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forward projection models\"/>
    </mc:Choice>
  </mc:AlternateContent>
  <xr:revisionPtr revIDLastSave="0" documentId="13_ncr:1_{1E8B047C-1B65-46C9-9581-D9571D4A44F6}" xr6:coauthVersionLast="47" xr6:coauthVersionMax="47" xr10:uidLastSave="{00000000-0000-0000-0000-000000000000}"/>
  <bookViews>
    <workbookView xWindow="-120" yWindow="-16320" windowWidth="29040" windowHeight="15720" activeTab="6" xr2:uid="{89EA8049-08E3-4CF0-81FE-0162B226E786}"/>
  </bookViews>
  <sheets>
    <sheet name="Inputs" sheetId="1" r:id="rId1"/>
    <sheet name="Historical Data" sheetId="2" r:id="rId2"/>
    <sheet name="Valuation" sheetId="7" r:id="rId3"/>
    <sheet name="Projection Engine" sheetId="3" r:id="rId4"/>
    <sheet name="Scenarios" sheetId="4" r:id="rId5"/>
    <sheet name="Monte Carlo" sheetId="8" r:id="rId6"/>
    <sheet name="Charts" sheetId="5" r:id="rId7"/>
    <sheet name="Export" sheetId="6" r:id="rId8"/>
  </sheets>
  <definedNames>
    <definedName name="_xlchart.v1.0" hidden="1">Charts!$AI$41</definedName>
    <definedName name="_xlchart.v1.1" hidden="1">Charts!$AI$42:$AI$1041</definedName>
    <definedName name="Avg_PE">Inputs!$C$8</definedName>
    <definedName name="Current_Level">Inputs!$C$3</definedName>
    <definedName name="Current_PE">Inputs!$C$7</definedName>
    <definedName name="Div_Yield">Inputs!$C$5</definedName>
    <definedName name="Inflation">Inputs!$C$6</definedName>
    <definedName name="Return_Growth">Inputs!$C$4</definedName>
    <definedName name="Volatility">Inputs!$C$10</definedName>
    <definedName name="Year_30">Charts!$AG$42:$AG$1041</definedName>
    <definedName name="Years">Inputs!$C$9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C6" i="5" l="1"/>
  <c r="BD6" i="5"/>
  <c r="BC7" i="5"/>
  <c r="BD7" i="5"/>
  <c r="BC8" i="5"/>
  <c r="BD8" i="5"/>
  <c r="BC9" i="5"/>
  <c r="BD9" i="5"/>
  <c r="BC10" i="5"/>
  <c r="BD10" i="5"/>
  <c r="BC11" i="5"/>
  <c r="BD11" i="5"/>
  <c r="BC12" i="5"/>
  <c r="BD12" i="5"/>
  <c r="BC13" i="5"/>
  <c r="BD13" i="5"/>
  <c r="BC14" i="5"/>
  <c r="BD14" i="5"/>
  <c r="BC15" i="5"/>
  <c r="BD15" i="5"/>
  <c r="AZ5" i="5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6" i="2" l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5" i="2"/>
  <c r="D4" i="2"/>
  <c r="BR8" i="5"/>
  <c r="BR5" i="5"/>
  <c r="BR4" i="5"/>
  <c r="BA5" i="5"/>
  <c r="AY5" i="5"/>
  <c r="BC5" i="5" s="1"/>
  <c r="G9" i="4"/>
  <c r="H9" i="4"/>
  <c r="F9" i="4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3" i="8"/>
  <c r="D4" i="4"/>
  <c r="D5" i="4"/>
  <c r="F5" i="4" s="1"/>
  <c r="C11" i="4" s="1"/>
  <c r="D3" i="4"/>
  <c r="F3" i="4" s="1"/>
  <c r="C4" i="4"/>
  <c r="J4" i="3"/>
  <c r="F4" i="3"/>
  <c r="C5" i="3"/>
  <c r="C4" i="3"/>
  <c r="C3" i="7"/>
  <c r="C2" i="7"/>
  <c r="C4" i="7"/>
  <c r="C5" i="7" l="1"/>
  <c r="E4" i="4" s="1"/>
  <c r="F4" i="4" s="1"/>
  <c r="G5" i="4"/>
  <c r="F3" i="2"/>
  <c r="E3" i="2"/>
  <c r="H10" i="4"/>
  <c r="H11" i="4" s="1"/>
  <c r="H12" i="4" s="1"/>
  <c r="H13" i="4" s="1"/>
  <c r="H14" i="4" s="1"/>
  <c r="H15" i="4" s="1"/>
  <c r="H16" i="4" s="1"/>
  <c r="H17" i="4" s="1"/>
  <c r="H18" i="4" s="1"/>
  <c r="H19" i="4" s="1"/>
  <c r="G3" i="4"/>
  <c r="C9" i="4"/>
  <c r="F10" i="4" s="1"/>
  <c r="BD5" i="5"/>
  <c r="C6" i="3" l="1"/>
  <c r="C8" i="3" s="1"/>
  <c r="D6" i="8" s="1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BR6" i="5"/>
  <c r="H4" i="3"/>
  <c r="D70" i="8"/>
  <c r="E70" i="8" s="1"/>
  <c r="F70" i="8" s="1"/>
  <c r="G70" i="8" s="1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D134" i="8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AG134" i="8" s="1"/>
  <c r="D166" i="8"/>
  <c r="E166" i="8" s="1"/>
  <c r="F166" i="8" s="1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AG166" i="8" s="1"/>
  <c r="D198" i="8"/>
  <c r="E198" i="8" s="1"/>
  <c r="F198" i="8" s="1"/>
  <c r="G198" i="8" s="1"/>
  <c r="H198" i="8" s="1"/>
  <c r="I198" i="8" s="1"/>
  <c r="J198" i="8" s="1"/>
  <c r="K198" i="8" s="1"/>
  <c r="L198" i="8" s="1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AG198" i="8" s="1"/>
  <c r="D262" i="8"/>
  <c r="E262" i="8" s="1"/>
  <c r="F262" i="8" s="1"/>
  <c r="G262" i="8" s="1"/>
  <c r="H262" i="8" s="1"/>
  <c r="I262" i="8" s="1"/>
  <c r="J262" i="8" s="1"/>
  <c r="K262" i="8" s="1"/>
  <c r="L262" i="8" s="1"/>
  <c r="M262" i="8" s="1"/>
  <c r="N262" i="8" s="1"/>
  <c r="O262" i="8" s="1"/>
  <c r="P262" i="8" s="1"/>
  <c r="Q262" i="8" s="1"/>
  <c r="R262" i="8" s="1"/>
  <c r="S262" i="8" s="1"/>
  <c r="T262" i="8" s="1"/>
  <c r="U262" i="8" s="1"/>
  <c r="V262" i="8" s="1"/>
  <c r="W262" i="8" s="1"/>
  <c r="X262" i="8" s="1"/>
  <c r="Y262" i="8" s="1"/>
  <c r="Z262" i="8" s="1"/>
  <c r="AA262" i="8" s="1"/>
  <c r="AB262" i="8" s="1"/>
  <c r="AC262" i="8" s="1"/>
  <c r="AD262" i="8" s="1"/>
  <c r="AE262" i="8" s="1"/>
  <c r="AF262" i="8" s="1"/>
  <c r="AG262" i="8" s="1"/>
  <c r="D326" i="8"/>
  <c r="E326" i="8" s="1"/>
  <c r="F326" i="8" s="1"/>
  <c r="G326" i="8" s="1"/>
  <c r="H326" i="8" s="1"/>
  <c r="I326" i="8" s="1"/>
  <c r="J326" i="8" s="1"/>
  <c r="K326" i="8" s="1"/>
  <c r="L326" i="8" s="1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X326" i="8" s="1"/>
  <c r="Y326" i="8" s="1"/>
  <c r="Z326" i="8" s="1"/>
  <c r="AA326" i="8" s="1"/>
  <c r="AB326" i="8" s="1"/>
  <c r="AC326" i="8" s="1"/>
  <c r="AD326" i="8" s="1"/>
  <c r="AE326" i="8" s="1"/>
  <c r="AF326" i="8" s="1"/>
  <c r="AG326" i="8" s="1"/>
  <c r="D454" i="8"/>
  <c r="E454" i="8" s="1"/>
  <c r="F454" i="8" s="1"/>
  <c r="G454" i="8" s="1"/>
  <c r="H454" i="8" s="1"/>
  <c r="I454" i="8" s="1"/>
  <c r="J454" i="8" s="1"/>
  <c r="K454" i="8" s="1"/>
  <c r="L454" i="8" s="1"/>
  <c r="M454" i="8" s="1"/>
  <c r="N454" i="8" s="1"/>
  <c r="O454" i="8" s="1"/>
  <c r="P454" i="8" s="1"/>
  <c r="Q454" i="8" s="1"/>
  <c r="R454" i="8" s="1"/>
  <c r="S454" i="8" s="1"/>
  <c r="T454" i="8" s="1"/>
  <c r="U454" i="8" s="1"/>
  <c r="V454" i="8" s="1"/>
  <c r="W454" i="8" s="1"/>
  <c r="X454" i="8" s="1"/>
  <c r="Y454" i="8" s="1"/>
  <c r="Z454" i="8" s="1"/>
  <c r="AA454" i="8" s="1"/>
  <c r="AB454" i="8" s="1"/>
  <c r="AC454" i="8" s="1"/>
  <c r="AD454" i="8" s="1"/>
  <c r="AE454" i="8" s="1"/>
  <c r="AF454" i="8" s="1"/>
  <c r="AG454" i="8" s="1"/>
  <c r="D518" i="8"/>
  <c r="E518" i="8" s="1"/>
  <c r="F518" i="8" s="1"/>
  <c r="G518" i="8" s="1"/>
  <c r="H518" i="8" s="1"/>
  <c r="I518" i="8" s="1"/>
  <c r="J518" i="8" s="1"/>
  <c r="K518" i="8" s="1"/>
  <c r="L518" i="8" s="1"/>
  <c r="M518" i="8" s="1"/>
  <c r="N518" i="8" s="1"/>
  <c r="O518" i="8" s="1"/>
  <c r="P518" i="8" s="1"/>
  <c r="Q518" i="8" s="1"/>
  <c r="R518" i="8" s="1"/>
  <c r="S518" i="8" s="1"/>
  <c r="T518" i="8" s="1"/>
  <c r="U518" i="8" s="1"/>
  <c r="V518" i="8" s="1"/>
  <c r="W518" i="8" s="1"/>
  <c r="X518" i="8" s="1"/>
  <c r="Y518" i="8" s="1"/>
  <c r="Z518" i="8" s="1"/>
  <c r="AA518" i="8" s="1"/>
  <c r="AB518" i="8" s="1"/>
  <c r="AC518" i="8" s="1"/>
  <c r="AD518" i="8" s="1"/>
  <c r="AE518" i="8" s="1"/>
  <c r="AF518" i="8" s="1"/>
  <c r="AG518" i="8" s="1"/>
  <c r="D614" i="8"/>
  <c r="E614" i="8" s="1"/>
  <c r="F614" i="8" s="1"/>
  <c r="G614" i="8" s="1"/>
  <c r="H614" i="8" s="1"/>
  <c r="I614" i="8" s="1"/>
  <c r="J614" i="8" s="1"/>
  <c r="K614" i="8" s="1"/>
  <c r="L614" i="8" s="1"/>
  <c r="M614" i="8" s="1"/>
  <c r="N614" i="8" s="1"/>
  <c r="O614" i="8" s="1"/>
  <c r="P614" i="8" s="1"/>
  <c r="Q614" i="8" s="1"/>
  <c r="R614" i="8" s="1"/>
  <c r="S614" i="8" s="1"/>
  <c r="T614" i="8" s="1"/>
  <c r="U614" i="8" s="1"/>
  <c r="V614" i="8" s="1"/>
  <c r="W614" i="8" s="1"/>
  <c r="X614" i="8" s="1"/>
  <c r="Y614" i="8" s="1"/>
  <c r="Z614" i="8" s="1"/>
  <c r="AA614" i="8" s="1"/>
  <c r="AB614" i="8" s="1"/>
  <c r="AC614" i="8" s="1"/>
  <c r="AD614" i="8" s="1"/>
  <c r="AE614" i="8" s="1"/>
  <c r="AF614" i="8" s="1"/>
  <c r="AG614" i="8" s="1"/>
  <c r="D7" i="8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D39" i="8"/>
  <c r="E39" i="8" s="1"/>
  <c r="F39" i="8" s="1"/>
  <c r="G39" i="8" s="1"/>
  <c r="H39" i="8" s="1"/>
  <c r="I39" i="8" s="1"/>
  <c r="J39" i="8" s="1"/>
  <c r="K39" i="8" s="1"/>
  <c r="L39" i="8" s="1"/>
  <c r="M39" i="8" s="1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X39" i="8" s="1"/>
  <c r="Y39" i="8" s="1"/>
  <c r="Z39" i="8" s="1"/>
  <c r="AA39" i="8" s="1"/>
  <c r="AB39" i="8" s="1"/>
  <c r="AC39" i="8" s="1"/>
  <c r="AD39" i="8" s="1"/>
  <c r="AE39" i="8" s="1"/>
  <c r="AF39" i="8" s="1"/>
  <c r="AG39" i="8" s="1"/>
  <c r="D71" i="8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BR7" i="5"/>
  <c r="D230" i="8"/>
  <c r="E230" i="8" s="1"/>
  <c r="F230" i="8" s="1"/>
  <c r="G230" i="8" s="1"/>
  <c r="H230" i="8" s="1"/>
  <c r="I230" i="8" s="1"/>
  <c r="J230" i="8" s="1"/>
  <c r="K230" i="8" s="1"/>
  <c r="L230" i="8" s="1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X230" i="8" s="1"/>
  <c r="Y230" i="8" s="1"/>
  <c r="Z230" i="8" s="1"/>
  <c r="AA230" i="8" s="1"/>
  <c r="AB230" i="8" s="1"/>
  <c r="AC230" i="8" s="1"/>
  <c r="AD230" i="8" s="1"/>
  <c r="AE230" i="8" s="1"/>
  <c r="AF230" i="8" s="1"/>
  <c r="AG230" i="8" s="1"/>
  <c r="D294" i="8"/>
  <c r="E294" i="8" s="1"/>
  <c r="F294" i="8" s="1"/>
  <c r="G294" i="8" s="1"/>
  <c r="H294" i="8" s="1"/>
  <c r="I294" i="8" s="1"/>
  <c r="J294" i="8" s="1"/>
  <c r="K294" i="8" s="1"/>
  <c r="L294" i="8" s="1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X294" i="8" s="1"/>
  <c r="Y294" i="8" s="1"/>
  <c r="Z294" i="8" s="1"/>
  <c r="AA294" i="8" s="1"/>
  <c r="AB294" i="8" s="1"/>
  <c r="AC294" i="8" s="1"/>
  <c r="AD294" i="8" s="1"/>
  <c r="AE294" i="8" s="1"/>
  <c r="AF294" i="8" s="1"/>
  <c r="AG294" i="8" s="1"/>
  <c r="D390" i="8"/>
  <c r="E390" i="8" s="1"/>
  <c r="F390" i="8" s="1"/>
  <c r="G390" i="8" s="1"/>
  <c r="H390" i="8" s="1"/>
  <c r="I390" i="8" s="1"/>
  <c r="J390" i="8" s="1"/>
  <c r="K390" i="8" s="1"/>
  <c r="L390" i="8" s="1"/>
  <c r="M390" i="8" s="1"/>
  <c r="N390" i="8" s="1"/>
  <c r="O390" i="8" s="1"/>
  <c r="P390" i="8" s="1"/>
  <c r="Q390" i="8" s="1"/>
  <c r="R390" i="8" s="1"/>
  <c r="S390" i="8" s="1"/>
  <c r="T390" i="8" s="1"/>
  <c r="U390" i="8" s="1"/>
  <c r="V390" i="8" s="1"/>
  <c r="W390" i="8" s="1"/>
  <c r="X390" i="8" s="1"/>
  <c r="Y390" i="8" s="1"/>
  <c r="Z390" i="8" s="1"/>
  <c r="AA390" i="8" s="1"/>
  <c r="AB390" i="8" s="1"/>
  <c r="AC390" i="8" s="1"/>
  <c r="AD390" i="8" s="1"/>
  <c r="AE390" i="8" s="1"/>
  <c r="AF390" i="8" s="1"/>
  <c r="AG390" i="8" s="1"/>
  <c r="D486" i="8"/>
  <c r="E486" i="8" s="1"/>
  <c r="F486" i="8" s="1"/>
  <c r="G486" i="8" s="1"/>
  <c r="H486" i="8" s="1"/>
  <c r="I486" i="8" s="1"/>
  <c r="J486" i="8" s="1"/>
  <c r="K486" i="8" s="1"/>
  <c r="L486" i="8" s="1"/>
  <c r="M486" i="8" s="1"/>
  <c r="N486" i="8" s="1"/>
  <c r="O486" i="8" s="1"/>
  <c r="P486" i="8" s="1"/>
  <c r="Q486" i="8" s="1"/>
  <c r="R486" i="8" s="1"/>
  <c r="S486" i="8" s="1"/>
  <c r="T486" i="8" s="1"/>
  <c r="U486" i="8" s="1"/>
  <c r="V486" i="8" s="1"/>
  <c r="W486" i="8" s="1"/>
  <c r="X486" i="8" s="1"/>
  <c r="Y486" i="8" s="1"/>
  <c r="Z486" i="8" s="1"/>
  <c r="AA486" i="8" s="1"/>
  <c r="AB486" i="8" s="1"/>
  <c r="AC486" i="8" s="1"/>
  <c r="AD486" i="8" s="1"/>
  <c r="AE486" i="8" s="1"/>
  <c r="AF486" i="8" s="1"/>
  <c r="AG486" i="8" s="1"/>
  <c r="D550" i="8"/>
  <c r="E550" i="8" s="1"/>
  <c r="F550" i="8" s="1"/>
  <c r="G550" i="8" s="1"/>
  <c r="H550" i="8" s="1"/>
  <c r="I550" i="8" s="1"/>
  <c r="J550" i="8" s="1"/>
  <c r="K550" i="8" s="1"/>
  <c r="L550" i="8" s="1"/>
  <c r="M550" i="8" s="1"/>
  <c r="N550" i="8" s="1"/>
  <c r="O550" i="8" s="1"/>
  <c r="P550" i="8" s="1"/>
  <c r="Q550" i="8" s="1"/>
  <c r="R550" i="8" s="1"/>
  <c r="S550" i="8" s="1"/>
  <c r="T550" i="8" s="1"/>
  <c r="U550" i="8" s="1"/>
  <c r="V550" i="8" s="1"/>
  <c r="W550" i="8" s="1"/>
  <c r="X550" i="8" s="1"/>
  <c r="Y550" i="8" s="1"/>
  <c r="Z550" i="8" s="1"/>
  <c r="AA550" i="8" s="1"/>
  <c r="AB550" i="8" s="1"/>
  <c r="AC550" i="8" s="1"/>
  <c r="AD550" i="8" s="1"/>
  <c r="AE550" i="8" s="1"/>
  <c r="AF550" i="8" s="1"/>
  <c r="AG550" i="8" s="1"/>
  <c r="D582" i="8"/>
  <c r="E582" i="8" s="1"/>
  <c r="F582" i="8" s="1"/>
  <c r="G582" i="8" s="1"/>
  <c r="H582" i="8" s="1"/>
  <c r="I582" i="8" s="1"/>
  <c r="J582" i="8" s="1"/>
  <c r="K582" i="8" s="1"/>
  <c r="L582" i="8" s="1"/>
  <c r="M582" i="8" s="1"/>
  <c r="N582" i="8" s="1"/>
  <c r="O582" i="8" s="1"/>
  <c r="P582" i="8" s="1"/>
  <c r="Q582" i="8" s="1"/>
  <c r="R582" i="8" s="1"/>
  <c r="S582" i="8" s="1"/>
  <c r="T582" i="8" s="1"/>
  <c r="U582" i="8" s="1"/>
  <c r="V582" i="8" s="1"/>
  <c r="W582" i="8" s="1"/>
  <c r="X582" i="8" s="1"/>
  <c r="Y582" i="8" s="1"/>
  <c r="Z582" i="8" s="1"/>
  <c r="AA582" i="8" s="1"/>
  <c r="AB582" i="8" s="1"/>
  <c r="AC582" i="8" s="1"/>
  <c r="AD582" i="8" s="1"/>
  <c r="AE582" i="8" s="1"/>
  <c r="AF582" i="8" s="1"/>
  <c r="AG582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AG103" i="8" s="1"/>
  <c r="D87" i="8"/>
  <c r="E87" i="8" s="1"/>
  <c r="F87" i="8" s="1"/>
  <c r="G87" i="8" s="1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D87" i="8" s="1"/>
  <c r="AE87" i="8" s="1"/>
  <c r="AF87" i="8" s="1"/>
  <c r="AG87" i="8" s="1"/>
  <c r="D127" i="8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AG127" i="8" s="1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AG160" i="8" s="1"/>
  <c r="D231" i="8"/>
  <c r="E231" i="8" s="1"/>
  <c r="F231" i="8" s="1"/>
  <c r="G231" i="8" s="1"/>
  <c r="H231" i="8" s="1"/>
  <c r="I231" i="8" s="1"/>
  <c r="J231" i="8" s="1"/>
  <c r="K231" i="8" s="1"/>
  <c r="L231" i="8" s="1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D246" i="8"/>
  <c r="E246" i="8" s="1"/>
  <c r="F246" i="8" s="1"/>
  <c r="G246" i="8" s="1"/>
  <c r="H246" i="8" s="1"/>
  <c r="I246" i="8" s="1"/>
  <c r="J246" i="8" s="1"/>
  <c r="K246" i="8" s="1"/>
  <c r="L246" i="8" s="1"/>
  <c r="M246" i="8" s="1"/>
  <c r="N246" i="8" s="1"/>
  <c r="O246" i="8" s="1"/>
  <c r="P246" i="8" s="1"/>
  <c r="Q246" i="8" s="1"/>
  <c r="R246" i="8" s="1"/>
  <c r="S246" i="8" s="1"/>
  <c r="T246" i="8" s="1"/>
  <c r="U246" i="8" s="1"/>
  <c r="V246" i="8" s="1"/>
  <c r="W246" i="8" s="1"/>
  <c r="X246" i="8" s="1"/>
  <c r="Y246" i="8" s="1"/>
  <c r="Z246" i="8" s="1"/>
  <c r="AA246" i="8" s="1"/>
  <c r="AB246" i="8" s="1"/>
  <c r="AC246" i="8" s="1"/>
  <c r="AD246" i="8" s="1"/>
  <c r="AE246" i="8" s="1"/>
  <c r="AF246" i="8" s="1"/>
  <c r="AG246" i="8" s="1"/>
  <c r="D279" i="8"/>
  <c r="E279" i="8" s="1"/>
  <c r="F279" i="8" s="1"/>
  <c r="G279" i="8" s="1"/>
  <c r="H279" i="8" s="1"/>
  <c r="I279" i="8" s="1"/>
  <c r="J279" i="8" s="1"/>
  <c r="K279" i="8" s="1"/>
  <c r="L279" i="8" s="1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X279" i="8" s="1"/>
  <c r="Y279" i="8" s="1"/>
  <c r="Z279" i="8" s="1"/>
  <c r="AA279" i="8" s="1"/>
  <c r="AB279" i="8" s="1"/>
  <c r="AC279" i="8" s="1"/>
  <c r="AD279" i="8" s="1"/>
  <c r="AE279" i="8" s="1"/>
  <c r="AF279" i="8" s="1"/>
  <c r="AG279" i="8" s="1"/>
  <c r="D350" i="8"/>
  <c r="E350" i="8" s="1"/>
  <c r="F350" i="8" s="1"/>
  <c r="G350" i="8" s="1"/>
  <c r="H350" i="8" s="1"/>
  <c r="I350" i="8" s="1"/>
  <c r="J350" i="8" s="1"/>
  <c r="K350" i="8" s="1"/>
  <c r="L350" i="8" s="1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X350" i="8" s="1"/>
  <c r="Y350" i="8" s="1"/>
  <c r="Z350" i="8" s="1"/>
  <c r="AA350" i="8" s="1"/>
  <c r="AB350" i="8" s="1"/>
  <c r="AC350" i="8" s="1"/>
  <c r="AD350" i="8" s="1"/>
  <c r="AE350" i="8" s="1"/>
  <c r="AF350" i="8" s="1"/>
  <c r="AG350" i="8" s="1"/>
  <c r="D416" i="8"/>
  <c r="E416" i="8" s="1"/>
  <c r="F416" i="8" s="1"/>
  <c r="G416" i="8" s="1"/>
  <c r="H416" i="8" s="1"/>
  <c r="I416" i="8" s="1"/>
  <c r="J416" i="8" s="1"/>
  <c r="K416" i="8" s="1"/>
  <c r="L416" i="8" s="1"/>
  <c r="M416" i="8" s="1"/>
  <c r="N416" i="8" s="1"/>
  <c r="O416" i="8" s="1"/>
  <c r="P416" i="8" s="1"/>
  <c r="Q416" i="8" s="1"/>
  <c r="R416" i="8" s="1"/>
  <c r="S416" i="8" s="1"/>
  <c r="T416" i="8" s="1"/>
  <c r="U416" i="8" s="1"/>
  <c r="V416" i="8" s="1"/>
  <c r="W416" i="8" s="1"/>
  <c r="X416" i="8" s="1"/>
  <c r="Y416" i="8" s="1"/>
  <c r="Z416" i="8" s="1"/>
  <c r="AA416" i="8" s="1"/>
  <c r="AB416" i="8" s="1"/>
  <c r="AC416" i="8" s="1"/>
  <c r="AD416" i="8" s="1"/>
  <c r="AE416" i="8" s="1"/>
  <c r="AF416" i="8" s="1"/>
  <c r="AG416" i="8" s="1"/>
  <c r="D487" i="8"/>
  <c r="E487" i="8" s="1"/>
  <c r="F487" i="8" s="1"/>
  <c r="G487" i="8" s="1"/>
  <c r="H487" i="8" s="1"/>
  <c r="I487" i="8" s="1"/>
  <c r="J487" i="8" s="1"/>
  <c r="K487" i="8" s="1"/>
  <c r="L487" i="8" s="1"/>
  <c r="M487" i="8" s="1"/>
  <c r="N487" i="8" s="1"/>
  <c r="O487" i="8" s="1"/>
  <c r="P487" i="8" s="1"/>
  <c r="Q487" i="8" s="1"/>
  <c r="R487" i="8" s="1"/>
  <c r="S487" i="8" s="1"/>
  <c r="T487" i="8" s="1"/>
  <c r="U487" i="8" s="1"/>
  <c r="V487" i="8" s="1"/>
  <c r="W487" i="8" s="1"/>
  <c r="X487" i="8" s="1"/>
  <c r="Y487" i="8" s="1"/>
  <c r="Z487" i="8" s="1"/>
  <c r="AA487" i="8" s="1"/>
  <c r="AB487" i="8" s="1"/>
  <c r="AC487" i="8" s="1"/>
  <c r="AD487" i="8" s="1"/>
  <c r="AE487" i="8" s="1"/>
  <c r="AF487" i="8" s="1"/>
  <c r="AG487" i="8" s="1"/>
  <c r="D502" i="8"/>
  <c r="E502" i="8" s="1"/>
  <c r="F502" i="8" s="1"/>
  <c r="G502" i="8" s="1"/>
  <c r="H502" i="8" s="1"/>
  <c r="I502" i="8" s="1"/>
  <c r="J502" i="8" s="1"/>
  <c r="K502" i="8" s="1"/>
  <c r="L502" i="8" s="1"/>
  <c r="M502" i="8" s="1"/>
  <c r="N502" i="8" s="1"/>
  <c r="O502" i="8" s="1"/>
  <c r="P502" i="8" s="1"/>
  <c r="Q502" i="8" s="1"/>
  <c r="R502" i="8" s="1"/>
  <c r="S502" i="8" s="1"/>
  <c r="T502" i="8" s="1"/>
  <c r="U502" i="8" s="1"/>
  <c r="V502" i="8" s="1"/>
  <c r="W502" i="8" s="1"/>
  <c r="X502" i="8" s="1"/>
  <c r="Y502" i="8" s="1"/>
  <c r="Z502" i="8" s="1"/>
  <c r="AA502" i="8" s="1"/>
  <c r="AB502" i="8" s="1"/>
  <c r="AC502" i="8" s="1"/>
  <c r="AD502" i="8" s="1"/>
  <c r="AE502" i="8" s="1"/>
  <c r="AF502" i="8" s="1"/>
  <c r="AG502" i="8" s="1"/>
  <c r="D520" i="8"/>
  <c r="E520" i="8" s="1"/>
  <c r="F520" i="8" s="1"/>
  <c r="G520" i="8" s="1"/>
  <c r="H520" i="8" s="1"/>
  <c r="I520" i="8" s="1"/>
  <c r="J520" i="8" s="1"/>
  <c r="K520" i="8" s="1"/>
  <c r="L520" i="8" s="1"/>
  <c r="M520" i="8" s="1"/>
  <c r="N520" i="8" s="1"/>
  <c r="O520" i="8" s="1"/>
  <c r="P520" i="8" s="1"/>
  <c r="Q520" i="8" s="1"/>
  <c r="R520" i="8" s="1"/>
  <c r="S520" i="8" s="1"/>
  <c r="T520" i="8" s="1"/>
  <c r="U520" i="8" s="1"/>
  <c r="V520" i="8" s="1"/>
  <c r="W520" i="8" s="1"/>
  <c r="X520" i="8" s="1"/>
  <c r="Y520" i="8" s="1"/>
  <c r="Z520" i="8" s="1"/>
  <c r="AA520" i="8" s="1"/>
  <c r="AB520" i="8" s="1"/>
  <c r="AC520" i="8" s="1"/>
  <c r="AD520" i="8" s="1"/>
  <c r="AE520" i="8" s="1"/>
  <c r="AF520" i="8" s="1"/>
  <c r="AG520" i="8" s="1"/>
  <c r="D606" i="8"/>
  <c r="E606" i="8" s="1"/>
  <c r="F606" i="8" s="1"/>
  <c r="G606" i="8" s="1"/>
  <c r="H606" i="8" s="1"/>
  <c r="I606" i="8" s="1"/>
  <c r="J606" i="8" s="1"/>
  <c r="K606" i="8" s="1"/>
  <c r="L606" i="8" s="1"/>
  <c r="M606" i="8" s="1"/>
  <c r="N606" i="8" s="1"/>
  <c r="O606" i="8" s="1"/>
  <c r="P606" i="8" s="1"/>
  <c r="Q606" i="8" s="1"/>
  <c r="R606" i="8" s="1"/>
  <c r="S606" i="8" s="1"/>
  <c r="T606" i="8" s="1"/>
  <c r="U606" i="8" s="1"/>
  <c r="V606" i="8" s="1"/>
  <c r="W606" i="8" s="1"/>
  <c r="X606" i="8" s="1"/>
  <c r="Y606" i="8" s="1"/>
  <c r="Z606" i="8" s="1"/>
  <c r="AA606" i="8" s="1"/>
  <c r="AB606" i="8" s="1"/>
  <c r="AC606" i="8" s="1"/>
  <c r="AD606" i="8" s="1"/>
  <c r="AE606" i="8" s="1"/>
  <c r="AF606" i="8" s="1"/>
  <c r="AG606" i="8" s="1"/>
  <c r="D639" i="8"/>
  <c r="E639" i="8" s="1"/>
  <c r="F639" i="8" s="1"/>
  <c r="G639" i="8" s="1"/>
  <c r="H639" i="8" s="1"/>
  <c r="I639" i="8" s="1"/>
  <c r="J639" i="8" s="1"/>
  <c r="K639" i="8" s="1"/>
  <c r="L639" i="8" s="1"/>
  <c r="M639" i="8" s="1"/>
  <c r="N639" i="8" s="1"/>
  <c r="O639" i="8" s="1"/>
  <c r="P639" i="8" s="1"/>
  <c r="Q639" i="8" s="1"/>
  <c r="R639" i="8" s="1"/>
  <c r="S639" i="8" s="1"/>
  <c r="T639" i="8" s="1"/>
  <c r="U639" i="8" s="1"/>
  <c r="V639" i="8" s="1"/>
  <c r="W639" i="8" s="1"/>
  <c r="X639" i="8" s="1"/>
  <c r="Y639" i="8" s="1"/>
  <c r="Z639" i="8" s="1"/>
  <c r="AA639" i="8" s="1"/>
  <c r="AB639" i="8" s="1"/>
  <c r="AC639" i="8" s="1"/>
  <c r="AD639" i="8" s="1"/>
  <c r="AE639" i="8" s="1"/>
  <c r="AF639" i="8" s="1"/>
  <c r="AG639" i="8" s="1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D95" i="8"/>
  <c r="E95" i="8" s="1"/>
  <c r="F95" i="8" s="1"/>
  <c r="G95" i="8" s="1"/>
  <c r="H95" i="8" s="1"/>
  <c r="I95" i="8" s="1"/>
  <c r="J95" i="8" s="1"/>
  <c r="K95" i="8" s="1"/>
  <c r="L95" i="8" s="1"/>
  <c r="M95" i="8" s="1"/>
  <c r="N95" i="8" s="1"/>
  <c r="O95" i="8" s="1"/>
  <c r="P95" i="8" s="1"/>
  <c r="Q95" i="8" s="1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D95" i="8" s="1"/>
  <c r="AE95" i="8" s="1"/>
  <c r="AF95" i="8" s="1"/>
  <c r="AG95" i="8" s="1"/>
  <c r="D114" i="8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AG114" i="8" s="1"/>
  <c r="D147" i="8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AG147" i="8" s="1"/>
  <c r="D182" i="8"/>
  <c r="E182" i="8" s="1"/>
  <c r="F182" i="8" s="1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AG182" i="8" s="1"/>
  <c r="D200" i="8"/>
  <c r="E200" i="8" s="1"/>
  <c r="F200" i="8" s="1"/>
  <c r="G200" i="8" s="1"/>
  <c r="H200" i="8" s="1"/>
  <c r="I200" i="8" s="1"/>
  <c r="J200" i="8" s="1"/>
  <c r="K200" i="8" s="1"/>
  <c r="L200" i="8" s="1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X200" i="8" s="1"/>
  <c r="Y200" i="8" s="1"/>
  <c r="Z200" i="8" s="1"/>
  <c r="AA200" i="8" s="1"/>
  <c r="AB200" i="8" s="1"/>
  <c r="AC200" i="8" s="1"/>
  <c r="AD200" i="8" s="1"/>
  <c r="AE200" i="8" s="1"/>
  <c r="AF200" i="8" s="1"/>
  <c r="AG200" i="8" s="1"/>
  <c r="D215" i="8"/>
  <c r="E215" i="8" s="1"/>
  <c r="F215" i="8" s="1"/>
  <c r="G215" i="8" s="1"/>
  <c r="H215" i="8" s="1"/>
  <c r="I215" i="8" s="1"/>
  <c r="J215" i="8" s="1"/>
  <c r="K215" i="8" s="1"/>
  <c r="L215" i="8" s="1"/>
  <c r="M215" i="8" s="1"/>
  <c r="N215" i="8" s="1"/>
  <c r="O215" i="8" s="1"/>
  <c r="P215" i="8" s="1"/>
  <c r="Q215" i="8" s="1"/>
  <c r="R215" i="8" s="1"/>
  <c r="S215" i="8" s="1"/>
  <c r="T215" i="8" s="1"/>
  <c r="U215" i="8" s="1"/>
  <c r="V215" i="8" s="1"/>
  <c r="W215" i="8" s="1"/>
  <c r="X215" i="8" s="1"/>
  <c r="Y215" i="8" s="1"/>
  <c r="Z215" i="8" s="1"/>
  <c r="AA215" i="8" s="1"/>
  <c r="AB215" i="8" s="1"/>
  <c r="AC215" i="8" s="1"/>
  <c r="AD215" i="8" s="1"/>
  <c r="AE215" i="8" s="1"/>
  <c r="AF215" i="8" s="1"/>
  <c r="AG215" i="8" s="1"/>
  <c r="D251" i="8"/>
  <c r="E251" i="8" s="1"/>
  <c r="F251" i="8" s="1"/>
  <c r="G251" i="8" s="1"/>
  <c r="H251" i="8" s="1"/>
  <c r="I251" i="8" s="1"/>
  <c r="J251" i="8" s="1"/>
  <c r="K251" i="8" s="1"/>
  <c r="L251" i="8" s="1"/>
  <c r="M251" i="8" s="1"/>
  <c r="N251" i="8" s="1"/>
  <c r="O251" i="8" s="1"/>
  <c r="P251" i="8" s="1"/>
  <c r="Q251" i="8" s="1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D251" i="8" s="1"/>
  <c r="AE251" i="8" s="1"/>
  <c r="AF251" i="8" s="1"/>
  <c r="AG251" i="8" s="1"/>
  <c r="D286" i="8"/>
  <c r="E286" i="8" s="1"/>
  <c r="F286" i="8" s="1"/>
  <c r="G286" i="8" s="1"/>
  <c r="H286" i="8" s="1"/>
  <c r="I286" i="8" s="1"/>
  <c r="J286" i="8" s="1"/>
  <c r="K286" i="8" s="1"/>
  <c r="L286" i="8" s="1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X286" i="8" s="1"/>
  <c r="Y286" i="8" s="1"/>
  <c r="Z286" i="8" s="1"/>
  <c r="AA286" i="8" s="1"/>
  <c r="AB286" i="8" s="1"/>
  <c r="AC286" i="8" s="1"/>
  <c r="AD286" i="8" s="1"/>
  <c r="AE286" i="8" s="1"/>
  <c r="AF286" i="8" s="1"/>
  <c r="AG286" i="8" s="1"/>
  <c r="D299" i="8"/>
  <c r="E299" i="8" s="1"/>
  <c r="F299" i="8" s="1"/>
  <c r="G299" i="8" s="1"/>
  <c r="H299" i="8" s="1"/>
  <c r="I299" i="8" s="1"/>
  <c r="J299" i="8" s="1"/>
  <c r="K299" i="8" s="1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X299" i="8" s="1"/>
  <c r="Y299" i="8" s="1"/>
  <c r="Z299" i="8" s="1"/>
  <c r="AA299" i="8" s="1"/>
  <c r="AB299" i="8" s="1"/>
  <c r="AC299" i="8" s="1"/>
  <c r="AD299" i="8" s="1"/>
  <c r="AE299" i="8" s="1"/>
  <c r="AF299" i="8" s="1"/>
  <c r="AG299" i="8" s="1"/>
  <c r="D352" i="8"/>
  <c r="E352" i="8" s="1"/>
  <c r="F352" i="8" s="1"/>
  <c r="G352" i="8" s="1"/>
  <c r="H352" i="8" s="1"/>
  <c r="I352" i="8" s="1"/>
  <c r="J352" i="8" s="1"/>
  <c r="K352" i="8" s="1"/>
  <c r="L352" i="8" s="1"/>
  <c r="M352" i="8" s="1"/>
  <c r="N352" i="8" s="1"/>
  <c r="O352" i="8" s="1"/>
  <c r="P352" i="8" s="1"/>
  <c r="Q352" i="8" s="1"/>
  <c r="R352" i="8" s="1"/>
  <c r="S352" i="8" s="1"/>
  <c r="T352" i="8" s="1"/>
  <c r="U352" i="8" s="1"/>
  <c r="V352" i="8" s="1"/>
  <c r="W352" i="8" s="1"/>
  <c r="X352" i="8" s="1"/>
  <c r="Y352" i="8" s="1"/>
  <c r="Z352" i="8" s="1"/>
  <c r="AA352" i="8" s="1"/>
  <c r="AB352" i="8" s="1"/>
  <c r="AC352" i="8" s="1"/>
  <c r="AD352" i="8" s="1"/>
  <c r="AE352" i="8" s="1"/>
  <c r="AF352" i="8" s="1"/>
  <c r="AG352" i="8" s="1"/>
  <c r="D370" i="8"/>
  <c r="E370" i="8" s="1"/>
  <c r="F370" i="8" s="1"/>
  <c r="G370" i="8" s="1"/>
  <c r="H370" i="8" s="1"/>
  <c r="I370" i="8" s="1"/>
  <c r="J370" i="8" s="1"/>
  <c r="K370" i="8" s="1"/>
  <c r="L370" i="8" s="1"/>
  <c r="M370" i="8" s="1"/>
  <c r="N370" i="8" s="1"/>
  <c r="O370" i="8" s="1"/>
  <c r="P370" i="8" s="1"/>
  <c r="Q370" i="8" s="1"/>
  <c r="R370" i="8" s="1"/>
  <c r="S370" i="8" s="1"/>
  <c r="T370" i="8" s="1"/>
  <c r="U370" i="8" s="1"/>
  <c r="V370" i="8" s="1"/>
  <c r="W370" i="8" s="1"/>
  <c r="X370" i="8" s="1"/>
  <c r="Y370" i="8" s="1"/>
  <c r="Z370" i="8" s="1"/>
  <c r="AA370" i="8" s="1"/>
  <c r="AB370" i="8" s="1"/>
  <c r="AC370" i="8" s="1"/>
  <c r="AD370" i="8" s="1"/>
  <c r="AE370" i="8" s="1"/>
  <c r="AF370" i="8" s="1"/>
  <c r="AG370" i="8" s="1"/>
  <c r="D403" i="8"/>
  <c r="E403" i="8" s="1"/>
  <c r="F403" i="8" s="1"/>
  <c r="G403" i="8" s="1"/>
  <c r="H403" i="8" s="1"/>
  <c r="I403" i="8" s="1"/>
  <c r="J403" i="8" s="1"/>
  <c r="K403" i="8" s="1"/>
  <c r="L403" i="8" s="1"/>
  <c r="M403" i="8" s="1"/>
  <c r="N403" i="8" s="1"/>
  <c r="O403" i="8" s="1"/>
  <c r="P403" i="8" s="1"/>
  <c r="Q403" i="8" s="1"/>
  <c r="R403" i="8" s="1"/>
  <c r="S403" i="8" s="1"/>
  <c r="T403" i="8" s="1"/>
  <c r="U403" i="8" s="1"/>
  <c r="V403" i="8" s="1"/>
  <c r="W403" i="8" s="1"/>
  <c r="X403" i="8" s="1"/>
  <c r="Y403" i="8" s="1"/>
  <c r="Z403" i="8" s="1"/>
  <c r="AA403" i="8" s="1"/>
  <c r="AB403" i="8" s="1"/>
  <c r="AC403" i="8" s="1"/>
  <c r="AD403" i="8" s="1"/>
  <c r="AE403" i="8" s="1"/>
  <c r="AF403" i="8" s="1"/>
  <c r="AG403" i="8" s="1"/>
  <c r="D423" i="8"/>
  <c r="E423" i="8" s="1"/>
  <c r="F423" i="8" s="1"/>
  <c r="G423" i="8" s="1"/>
  <c r="H423" i="8" s="1"/>
  <c r="I423" i="8" s="1"/>
  <c r="J423" i="8" s="1"/>
  <c r="K423" i="8" s="1"/>
  <c r="L423" i="8" s="1"/>
  <c r="M423" i="8" s="1"/>
  <c r="N423" i="8" s="1"/>
  <c r="O423" i="8" s="1"/>
  <c r="P423" i="8" s="1"/>
  <c r="Q423" i="8" s="1"/>
  <c r="R423" i="8" s="1"/>
  <c r="S423" i="8" s="1"/>
  <c r="T423" i="8" s="1"/>
  <c r="U423" i="8" s="1"/>
  <c r="V423" i="8" s="1"/>
  <c r="W423" i="8" s="1"/>
  <c r="X423" i="8" s="1"/>
  <c r="Y423" i="8" s="1"/>
  <c r="Z423" i="8" s="1"/>
  <c r="AA423" i="8" s="1"/>
  <c r="AB423" i="8" s="1"/>
  <c r="AC423" i="8" s="1"/>
  <c r="AD423" i="8" s="1"/>
  <c r="AE423" i="8" s="1"/>
  <c r="AF423" i="8" s="1"/>
  <c r="AG423" i="8" s="1"/>
  <c r="D438" i="8"/>
  <c r="E438" i="8" s="1"/>
  <c r="F438" i="8" s="1"/>
  <c r="G438" i="8" s="1"/>
  <c r="H438" i="8" s="1"/>
  <c r="I438" i="8" s="1"/>
  <c r="J438" i="8" s="1"/>
  <c r="K438" i="8" s="1"/>
  <c r="L438" i="8" s="1"/>
  <c r="M438" i="8" s="1"/>
  <c r="N438" i="8" s="1"/>
  <c r="O438" i="8" s="1"/>
  <c r="P438" i="8" s="1"/>
  <c r="Q438" i="8" s="1"/>
  <c r="R438" i="8" s="1"/>
  <c r="S438" i="8" s="1"/>
  <c r="T438" i="8" s="1"/>
  <c r="U438" i="8" s="1"/>
  <c r="V438" i="8" s="1"/>
  <c r="W438" i="8" s="1"/>
  <c r="X438" i="8" s="1"/>
  <c r="Y438" i="8" s="1"/>
  <c r="Z438" i="8" s="1"/>
  <c r="AA438" i="8" s="1"/>
  <c r="AB438" i="8" s="1"/>
  <c r="AC438" i="8" s="1"/>
  <c r="AD438" i="8" s="1"/>
  <c r="AE438" i="8" s="1"/>
  <c r="AF438" i="8" s="1"/>
  <c r="AG438" i="8" s="1"/>
  <c r="D471" i="8"/>
  <c r="E471" i="8" s="1"/>
  <c r="F471" i="8" s="1"/>
  <c r="G471" i="8" s="1"/>
  <c r="H471" i="8" s="1"/>
  <c r="I471" i="8" s="1"/>
  <c r="J471" i="8" s="1"/>
  <c r="K471" i="8" s="1"/>
  <c r="L471" i="8" s="1"/>
  <c r="M471" i="8" s="1"/>
  <c r="N471" i="8" s="1"/>
  <c r="O471" i="8" s="1"/>
  <c r="P471" i="8" s="1"/>
  <c r="Q471" i="8" s="1"/>
  <c r="R471" i="8" s="1"/>
  <c r="S471" i="8" s="1"/>
  <c r="T471" i="8" s="1"/>
  <c r="U471" i="8" s="1"/>
  <c r="V471" i="8" s="1"/>
  <c r="W471" i="8" s="1"/>
  <c r="X471" i="8" s="1"/>
  <c r="Y471" i="8" s="1"/>
  <c r="Z471" i="8" s="1"/>
  <c r="AA471" i="8" s="1"/>
  <c r="AB471" i="8" s="1"/>
  <c r="AC471" i="8" s="1"/>
  <c r="AD471" i="8" s="1"/>
  <c r="AE471" i="8" s="1"/>
  <c r="AF471" i="8" s="1"/>
  <c r="AG471" i="8" s="1"/>
  <c r="D522" i="8"/>
  <c r="E522" i="8" s="1"/>
  <c r="F522" i="8" s="1"/>
  <c r="G522" i="8" s="1"/>
  <c r="H522" i="8" s="1"/>
  <c r="I522" i="8" s="1"/>
  <c r="J522" i="8" s="1"/>
  <c r="K522" i="8" s="1"/>
  <c r="L522" i="8" s="1"/>
  <c r="M522" i="8" s="1"/>
  <c r="N522" i="8" s="1"/>
  <c r="O522" i="8" s="1"/>
  <c r="P522" i="8" s="1"/>
  <c r="Q522" i="8" s="1"/>
  <c r="R522" i="8" s="1"/>
  <c r="S522" i="8" s="1"/>
  <c r="T522" i="8" s="1"/>
  <c r="U522" i="8" s="1"/>
  <c r="V522" i="8" s="1"/>
  <c r="W522" i="8" s="1"/>
  <c r="X522" i="8" s="1"/>
  <c r="Y522" i="8" s="1"/>
  <c r="Z522" i="8" s="1"/>
  <c r="AA522" i="8" s="1"/>
  <c r="AB522" i="8" s="1"/>
  <c r="AC522" i="8" s="1"/>
  <c r="AD522" i="8" s="1"/>
  <c r="AE522" i="8" s="1"/>
  <c r="AF522" i="8" s="1"/>
  <c r="AG522" i="8" s="1"/>
  <c r="D542" i="8"/>
  <c r="E542" i="8" s="1"/>
  <c r="F542" i="8" s="1"/>
  <c r="G542" i="8" s="1"/>
  <c r="H542" i="8" s="1"/>
  <c r="I542" i="8" s="1"/>
  <c r="J542" i="8" s="1"/>
  <c r="K542" i="8" s="1"/>
  <c r="L542" i="8" s="1"/>
  <c r="M542" i="8" s="1"/>
  <c r="N542" i="8" s="1"/>
  <c r="O542" i="8" s="1"/>
  <c r="P542" i="8" s="1"/>
  <c r="Q542" i="8" s="1"/>
  <c r="R542" i="8" s="1"/>
  <c r="S542" i="8" s="1"/>
  <c r="T542" i="8" s="1"/>
  <c r="U542" i="8" s="1"/>
  <c r="V542" i="8" s="1"/>
  <c r="W542" i="8" s="1"/>
  <c r="X542" i="8" s="1"/>
  <c r="Y542" i="8" s="1"/>
  <c r="Z542" i="8" s="1"/>
  <c r="AA542" i="8" s="1"/>
  <c r="AB542" i="8" s="1"/>
  <c r="AC542" i="8" s="1"/>
  <c r="AD542" i="8" s="1"/>
  <c r="AE542" i="8" s="1"/>
  <c r="AF542" i="8" s="1"/>
  <c r="AG542" i="8" s="1"/>
  <c r="D555" i="8"/>
  <c r="E555" i="8" s="1"/>
  <c r="F555" i="8" s="1"/>
  <c r="G555" i="8" s="1"/>
  <c r="H555" i="8" s="1"/>
  <c r="I555" i="8" s="1"/>
  <c r="J555" i="8" s="1"/>
  <c r="K555" i="8" s="1"/>
  <c r="L555" i="8" s="1"/>
  <c r="M555" i="8" s="1"/>
  <c r="N555" i="8" s="1"/>
  <c r="O555" i="8" s="1"/>
  <c r="P555" i="8" s="1"/>
  <c r="Q555" i="8" s="1"/>
  <c r="R555" i="8" s="1"/>
  <c r="S555" i="8" s="1"/>
  <c r="T555" i="8" s="1"/>
  <c r="U555" i="8" s="1"/>
  <c r="V555" i="8" s="1"/>
  <c r="W555" i="8" s="1"/>
  <c r="X555" i="8" s="1"/>
  <c r="Y555" i="8" s="1"/>
  <c r="Z555" i="8" s="1"/>
  <c r="AA555" i="8" s="1"/>
  <c r="AB555" i="8" s="1"/>
  <c r="AC555" i="8" s="1"/>
  <c r="AD555" i="8" s="1"/>
  <c r="AE555" i="8" s="1"/>
  <c r="AF555" i="8" s="1"/>
  <c r="AG555" i="8" s="1"/>
  <c r="D575" i="8"/>
  <c r="E575" i="8" s="1"/>
  <c r="F575" i="8" s="1"/>
  <c r="G575" i="8" s="1"/>
  <c r="H575" i="8" s="1"/>
  <c r="I575" i="8" s="1"/>
  <c r="J575" i="8" s="1"/>
  <c r="K575" i="8" s="1"/>
  <c r="L575" i="8" s="1"/>
  <c r="M575" i="8" s="1"/>
  <c r="N575" i="8" s="1"/>
  <c r="O575" i="8" s="1"/>
  <c r="P575" i="8" s="1"/>
  <c r="Q575" i="8" s="1"/>
  <c r="R575" i="8" s="1"/>
  <c r="S575" i="8" s="1"/>
  <c r="T575" i="8" s="1"/>
  <c r="U575" i="8" s="1"/>
  <c r="V575" i="8" s="1"/>
  <c r="W575" i="8" s="1"/>
  <c r="X575" i="8" s="1"/>
  <c r="Y575" i="8" s="1"/>
  <c r="Z575" i="8" s="1"/>
  <c r="AA575" i="8" s="1"/>
  <c r="AB575" i="8" s="1"/>
  <c r="AC575" i="8" s="1"/>
  <c r="AD575" i="8" s="1"/>
  <c r="AE575" i="8" s="1"/>
  <c r="AF575" i="8" s="1"/>
  <c r="AG575" i="8" s="1"/>
  <c r="D608" i="8"/>
  <c r="E608" i="8" s="1"/>
  <c r="F608" i="8" s="1"/>
  <c r="G608" i="8" s="1"/>
  <c r="H608" i="8" s="1"/>
  <c r="I608" i="8" s="1"/>
  <c r="J608" i="8" s="1"/>
  <c r="K608" i="8" s="1"/>
  <c r="L608" i="8" s="1"/>
  <c r="M608" i="8" s="1"/>
  <c r="N608" i="8" s="1"/>
  <c r="O608" i="8" s="1"/>
  <c r="P608" i="8" s="1"/>
  <c r="Q608" i="8" s="1"/>
  <c r="R608" i="8" s="1"/>
  <c r="S608" i="8" s="1"/>
  <c r="T608" i="8" s="1"/>
  <c r="U608" i="8" s="1"/>
  <c r="V608" i="8" s="1"/>
  <c r="W608" i="8" s="1"/>
  <c r="X608" i="8" s="1"/>
  <c r="Y608" i="8" s="1"/>
  <c r="Z608" i="8" s="1"/>
  <c r="AA608" i="8" s="1"/>
  <c r="AB608" i="8" s="1"/>
  <c r="AC608" i="8" s="1"/>
  <c r="AD608" i="8" s="1"/>
  <c r="AE608" i="8" s="1"/>
  <c r="AF608" i="8" s="1"/>
  <c r="AG608" i="8" s="1"/>
  <c r="D626" i="8"/>
  <c r="E626" i="8" s="1"/>
  <c r="F626" i="8" s="1"/>
  <c r="G626" i="8" s="1"/>
  <c r="H626" i="8" s="1"/>
  <c r="I626" i="8" s="1"/>
  <c r="J626" i="8" s="1"/>
  <c r="K626" i="8" s="1"/>
  <c r="L626" i="8" s="1"/>
  <c r="M626" i="8" s="1"/>
  <c r="N626" i="8" s="1"/>
  <c r="O626" i="8" s="1"/>
  <c r="P626" i="8" s="1"/>
  <c r="Q626" i="8" s="1"/>
  <c r="R626" i="8" s="1"/>
  <c r="S626" i="8" s="1"/>
  <c r="T626" i="8" s="1"/>
  <c r="U626" i="8" s="1"/>
  <c r="V626" i="8" s="1"/>
  <c r="W626" i="8" s="1"/>
  <c r="X626" i="8" s="1"/>
  <c r="Y626" i="8" s="1"/>
  <c r="Z626" i="8" s="1"/>
  <c r="AA626" i="8" s="1"/>
  <c r="AB626" i="8" s="1"/>
  <c r="AC626" i="8" s="1"/>
  <c r="AD626" i="8" s="1"/>
  <c r="AE626" i="8" s="1"/>
  <c r="AF626" i="8" s="1"/>
  <c r="AG626" i="8" s="1"/>
  <c r="D723" i="8"/>
  <c r="E723" i="8" s="1"/>
  <c r="F723" i="8" s="1"/>
  <c r="G723" i="8" s="1"/>
  <c r="H723" i="8" s="1"/>
  <c r="I723" i="8" s="1"/>
  <c r="J723" i="8" s="1"/>
  <c r="K723" i="8" s="1"/>
  <c r="L723" i="8" s="1"/>
  <c r="M723" i="8" s="1"/>
  <c r="N723" i="8" s="1"/>
  <c r="O723" i="8" s="1"/>
  <c r="P723" i="8" s="1"/>
  <c r="Q723" i="8" s="1"/>
  <c r="R723" i="8" s="1"/>
  <c r="S723" i="8" s="1"/>
  <c r="T723" i="8" s="1"/>
  <c r="U723" i="8" s="1"/>
  <c r="V723" i="8" s="1"/>
  <c r="W723" i="8" s="1"/>
  <c r="X723" i="8" s="1"/>
  <c r="Y723" i="8" s="1"/>
  <c r="Z723" i="8" s="1"/>
  <c r="AA723" i="8" s="1"/>
  <c r="AB723" i="8" s="1"/>
  <c r="AC723" i="8" s="1"/>
  <c r="AD723" i="8" s="1"/>
  <c r="AE723" i="8" s="1"/>
  <c r="AF723" i="8" s="1"/>
  <c r="AG723" i="8" s="1"/>
  <c r="D762" i="8"/>
  <c r="E762" i="8" s="1"/>
  <c r="F762" i="8" s="1"/>
  <c r="G762" i="8" s="1"/>
  <c r="H762" i="8" s="1"/>
  <c r="I762" i="8" s="1"/>
  <c r="J762" i="8" s="1"/>
  <c r="K762" i="8" s="1"/>
  <c r="L762" i="8" s="1"/>
  <c r="M762" i="8" s="1"/>
  <c r="N762" i="8" s="1"/>
  <c r="O762" i="8" s="1"/>
  <c r="P762" i="8" s="1"/>
  <c r="Q762" i="8" s="1"/>
  <c r="R762" i="8" s="1"/>
  <c r="S762" i="8" s="1"/>
  <c r="T762" i="8" s="1"/>
  <c r="U762" i="8" s="1"/>
  <c r="V762" i="8" s="1"/>
  <c r="W762" i="8" s="1"/>
  <c r="X762" i="8" s="1"/>
  <c r="Y762" i="8" s="1"/>
  <c r="Z762" i="8" s="1"/>
  <c r="AA762" i="8" s="1"/>
  <c r="AB762" i="8" s="1"/>
  <c r="AC762" i="8" s="1"/>
  <c r="AD762" i="8" s="1"/>
  <c r="AE762" i="8" s="1"/>
  <c r="AF762" i="8" s="1"/>
  <c r="AG762" i="8" s="1"/>
  <c r="D787" i="8"/>
  <c r="E787" i="8" s="1"/>
  <c r="F787" i="8" s="1"/>
  <c r="G787" i="8" s="1"/>
  <c r="H787" i="8" s="1"/>
  <c r="I787" i="8" s="1"/>
  <c r="J787" i="8" s="1"/>
  <c r="K787" i="8" s="1"/>
  <c r="L787" i="8" s="1"/>
  <c r="M787" i="8" s="1"/>
  <c r="N787" i="8" s="1"/>
  <c r="O787" i="8" s="1"/>
  <c r="P787" i="8" s="1"/>
  <c r="Q787" i="8" s="1"/>
  <c r="R787" i="8" s="1"/>
  <c r="S787" i="8" s="1"/>
  <c r="T787" i="8" s="1"/>
  <c r="U787" i="8" s="1"/>
  <c r="V787" i="8" s="1"/>
  <c r="W787" i="8" s="1"/>
  <c r="X787" i="8" s="1"/>
  <c r="Y787" i="8" s="1"/>
  <c r="Z787" i="8" s="1"/>
  <c r="AA787" i="8" s="1"/>
  <c r="AB787" i="8" s="1"/>
  <c r="AC787" i="8" s="1"/>
  <c r="AD787" i="8" s="1"/>
  <c r="AE787" i="8" s="1"/>
  <c r="AF787" i="8" s="1"/>
  <c r="AG787" i="8" s="1"/>
  <c r="D826" i="8"/>
  <c r="E826" i="8" s="1"/>
  <c r="F826" i="8" s="1"/>
  <c r="G826" i="8" s="1"/>
  <c r="H826" i="8" s="1"/>
  <c r="I826" i="8" s="1"/>
  <c r="J826" i="8" s="1"/>
  <c r="K826" i="8" s="1"/>
  <c r="L826" i="8" s="1"/>
  <c r="M826" i="8" s="1"/>
  <c r="N826" i="8" s="1"/>
  <c r="O826" i="8" s="1"/>
  <c r="P826" i="8" s="1"/>
  <c r="Q826" i="8" s="1"/>
  <c r="R826" i="8" s="1"/>
  <c r="S826" i="8" s="1"/>
  <c r="T826" i="8" s="1"/>
  <c r="U826" i="8" s="1"/>
  <c r="V826" i="8" s="1"/>
  <c r="W826" i="8" s="1"/>
  <c r="X826" i="8" s="1"/>
  <c r="Y826" i="8" s="1"/>
  <c r="Z826" i="8" s="1"/>
  <c r="AA826" i="8" s="1"/>
  <c r="AB826" i="8" s="1"/>
  <c r="AC826" i="8" s="1"/>
  <c r="AD826" i="8" s="1"/>
  <c r="AE826" i="8" s="1"/>
  <c r="AF826" i="8" s="1"/>
  <c r="AG826" i="8" s="1"/>
  <c r="D851" i="8"/>
  <c r="E851" i="8" s="1"/>
  <c r="F851" i="8" s="1"/>
  <c r="G851" i="8" s="1"/>
  <c r="H851" i="8" s="1"/>
  <c r="I851" i="8" s="1"/>
  <c r="J851" i="8" s="1"/>
  <c r="K851" i="8" s="1"/>
  <c r="L851" i="8" s="1"/>
  <c r="M851" i="8" s="1"/>
  <c r="N851" i="8" s="1"/>
  <c r="O851" i="8" s="1"/>
  <c r="P851" i="8" s="1"/>
  <c r="Q851" i="8" s="1"/>
  <c r="R851" i="8" s="1"/>
  <c r="S851" i="8" s="1"/>
  <c r="T851" i="8" s="1"/>
  <c r="U851" i="8" s="1"/>
  <c r="V851" i="8" s="1"/>
  <c r="W851" i="8" s="1"/>
  <c r="X851" i="8" s="1"/>
  <c r="Y851" i="8" s="1"/>
  <c r="Z851" i="8" s="1"/>
  <c r="AA851" i="8" s="1"/>
  <c r="AB851" i="8" s="1"/>
  <c r="AC851" i="8" s="1"/>
  <c r="AD851" i="8" s="1"/>
  <c r="AE851" i="8" s="1"/>
  <c r="AF851" i="8" s="1"/>
  <c r="AG851" i="8" s="1"/>
  <c r="D890" i="8"/>
  <c r="E890" i="8" s="1"/>
  <c r="F890" i="8" s="1"/>
  <c r="G890" i="8" s="1"/>
  <c r="H890" i="8" s="1"/>
  <c r="I890" i="8" s="1"/>
  <c r="J890" i="8" s="1"/>
  <c r="K890" i="8" s="1"/>
  <c r="L890" i="8" s="1"/>
  <c r="M890" i="8" s="1"/>
  <c r="N890" i="8" s="1"/>
  <c r="O890" i="8" s="1"/>
  <c r="P890" i="8" s="1"/>
  <c r="Q890" i="8" s="1"/>
  <c r="R890" i="8" s="1"/>
  <c r="S890" i="8" s="1"/>
  <c r="T890" i="8" s="1"/>
  <c r="U890" i="8" s="1"/>
  <c r="V890" i="8" s="1"/>
  <c r="W890" i="8" s="1"/>
  <c r="X890" i="8" s="1"/>
  <c r="Y890" i="8" s="1"/>
  <c r="Z890" i="8" s="1"/>
  <c r="AA890" i="8" s="1"/>
  <c r="AB890" i="8" s="1"/>
  <c r="AC890" i="8" s="1"/>
  <c r="AD890" i="8" s="1"/>
  <c r="AE890" i="8" s="1"/>
  <c r="AF890" i="8" s="1"/>
  <c r="AG890" i="8" s="1"/>
  <c r="D915" i="8"/>
  <c r="E915" i="8" s="1"/>
  <c r="F915" i="8" s="1"/>
  <c r="G915" i="8" s="1"/>
  <c r="H915" i="8" s="1"/>
  <c r="I915" i="8" s="1"/>
  <c r="J915" i="8" s="1"/>
  <c r="K915" i="8" s="1"/>
  <c r="L915" i="8" s="1"/>
  <c r="M915" i="8" s="1"/>
  <c r="N915" i="8" s="1"/>
  <c r="O915" i="8" s="1"/>
  <c r="P915" i="8" s="1"/>
  <c r="Q915" i="8" s="1"/>
  <c r="R915" i="8" s="1"/>
  <c r="S915" i="8" s="1"/>
  <c r="T915" i="8" s="1"/>
  <c r="U915" i="8" s="1"/>
  <c r="V915" i="8" s="1"/>
  <c r="W915" i="8" s="1"/>
  <c r="X915" i="8" s="1"/>
  <c r="Y915" i="8" s="1"/>
  <c r="Z915" i="8" s="1"/>
  <c r="AA915" i="8" s="1"/>
  <c r="AB915" i="8" s="1"/>
  <c r="AC915" i="8" s="1"/>
  <c r="AD915" i="8" s="1"/>
  <c r="AE915" i="8" s="1"/>
  <c r="AF915" i="8" s="1"/>
  <c r="AG915" i="8" s="1"/>
  <c r="D10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D32" i="8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D74" i="8"/>
  <c r="E74" i="8" s="1"/>
  <c r="F74" i="8" s="1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AG135" i="8" s="1"/>
  <c r="D168" i="8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AG168" i="8" s="1"/>
  <c r="D234" i="8"/>
  <c r="E234" i="8" s="1"/>
  <c r="F234" i="8" s="1"/>
  <c r="G234" i="8" s="1"/>
  <c r="H234" i="8" s="1"/>
  <c r="I234" i="8" s="1"/>
  <c r="J234" i="8" s="1"/>
  <c r="K234" i="8" s="1"/>
  <c r="L234" i="8" s="1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X234" i="8" s="1"/>
  <c r="Y234" i="8" s="1"/>
  <c r="Z234" i="8" s="1"/>
  <c r="AA234" i="8" s="1"/>
  <c r="AB234" i="8" s="1"/>
  <c r="AC234" i="8" s="1"/>
  <c r="AD234" i="8" s="1"/>
  <c r="AE234" i="8" s="1"/>
  <c r="AF234" i="8" s="1"/>
  <c r="AG234" i="8" s="1"/>
  <c r="D287" i="8"/>
  <c r="E287" i="8" s="1"/>
  <c r="F287" i="8" s="1"/>
  <c r="G287" i="8" s="1"/>
  <c r="H287" i="8" s="1"/>
  <c r="I287" i="8" s="1"/>
  <c r="J287" i="8" s="1"/>
  <c r="K287" i="8" s="1"/>
  <c r="L287" i="8" s="1"/>
  <c r="M287" i="8" s="1"/>
  <c r="N287" i="8" s="1"/>
  <c r="O287" i="8" s="1"/>
  <c r="P287" i="8" s="1"/>
  <c r="Q287" i="8" s="1"/>
  <c r="R287" i="8" s="1"/>
  <c r="S287" i="8" s="1"/>
  <c r="T287" i="8" s="1"/>
  <c r="U287" i="8" s="1"/>
  <c r="V287" i="8" s="1"/>
  <c r="W287" i="8" s="1"/>
  <c r="X287" i="8" s="1"/>
  <c r="Y287" i="8" s="1"/>
  <c r="Z287" i="8" s="1"/>
  <c r="AA287" i="8" s="1"/>
  <c r="AB287" i="8" s="1"/>
  <c r="AC287" i="8" s="1"/>
  <c r="AD287" i="8" s="1"/>
  <c r="AE287" i="8" s="1"/>
  <c r="AF287" i="8" s="1"/>
  <c r="AG287" i="8" s="1"/>
  <c r="D391" i="8"/>
  <c r="E391" i="8" s="1"/>
  <c r="F391" i="8" s="1"/>
  <c r="G391" i="8" s="1"/>
  <c r="H391" i="8" s="1"/>
  <c r="I391" i="8" s="1"/>
  <c r="J391" i="8" s="1"/>
  <c r="K391" i="8" s="1"/>
  <c r="L391" i="8" s="1"/>
  <c r="M391" i="8" s="1"/>
  <c r="N391" i="8" s="1"/>
  <c r="O391" i="8" s="1"/>
  <c r="P391" i="8" s="1"/>
  <c r="Q391" i="8" s="1"/>
  <c r="R391" i="8" s="1"/>
  <c r="S391" i="8" s="1"/>
  <c r="T391" i="8" s="1"/>
  <c r="U391" i="8" s="1"/>
  <c r="V391" i="8" s="1"/>
  <c r="W391" i="8" s="1"/>
  <c r="X391" i="8" s="1"/>
  <c r="Y391" i="8" s="1"/>
  <c r="Z391" i="8" s="1"/>
  <c r="AA391" i="8" s="1"/>
  <c r="AB391" i="8" s="1"/>
  <c r="AC391" i="8" s="1"/>
  <c r="AD391" i="8" s="1"/>
  <c r="AE391" i="8" s="1"/>
  <c r="AF391" i="8" s="1"/>
  <c r="AG391" i="8" s="1"/>
  <c r="D424" i="8"/>
  <c r="E424" i="8" s="1"/>
  <c r="F424" i="8" s="1"/>
  <c r="G424" i="8" s="1"/>
  <c r="H424" i="8" s="1"/>
  <c r="I424" i="8" s="1"/>
  <c r="J424" i="8" s="1"/>
  <c r="K424" i="8" s="1"/>
  <c r="L424" i="8" s="1"/>
  <c r="M424" i="8" s="1"/>
  <c r="N424" i="8" s="1"/>
  <c r="O424" i="8" s="1"/>
  <c r="P424" i="8" s="1"/>
  <c r="Q424" i="8" s="1"/>
  <c r="R424" i="8" s="1"/>
  <c r="S424" i="8" s="1"/>
  <c r="T424" i="8" s="1"/>
  <c r="U424" i="8" s="1"/>
  <c r="V424" i="8" s="1"/>
  <c r="W424" i="8" s="1"/>
  <c r="X424" i="8" s="1"/>
  <c r="Y424" i="8" s="1"/>
  <c r="Z424" i="8" s="1"/>
  <c r="AA424" i="8" s="1"/>
  <c r="AB424" i="8" s="1"/>
  <c r="AC424" i="8" s="1"/>
  <c r="AD424" i="8" s="1"/>
  <c r="AE424" i="8" s="1"/>
  <c r="AF424" i="8" s="1"/>
  <c r="AG424" i="8" s="1"/>
  <c r="D490" i="8"/>
  <c r="E490" i="8" s="1"/>
  <c r="F490" i="8" s="1"/>
  <c r="G490" i="8" s="1"/>
  <c r="H490" i="8" s="1"/>
  <c r="I490" i="8" s="1"/>
  <c r="J490" i="8" s="1"/>
  <c r="K490" i="8" s="1"/>
  <c r="L490" i="8" s="1"/>
  <c r="M490" i="8" s="1"/>
  <c r="N490" i="8" s="1"/>
  <c r="O490" i="8" s="1"/>
  <c r="P490" i="8" s="1"/>
  <c r="Q490" i="8" s="1"/>
  <c r="R490" i="8" s="1"/>
  <c r="S490" i="8" s="1"/>
  <c r="T490" i="8" s="1"/>
  <c r="U490" i="8" s="1"/>
  <c r="V490" i="8" s="1"/>
  <c r="W490" i="8" s="1"/>
  <c r="X490" i="8" s="1"/>
  <c r="Y490" i="8" s="1"/>
  <c r="Z490" i="8" s="1"/>
  <c r="AA490" i="8" s="1"/>
  <c r="AB490" i="8" s="1"/>
  <c r="AC490" i="8" s="1"/>
  <c r="AD490" i="8" s="1"/>
  <c r="AE490" i="8" s="1"/>
  <c r="AF490" i="8" s="1"/>
  <c r="AG490" i="8" s="1"/>
  <c r="D523" i="8"/>
  <c r="E523" i="8" s="1"/>
  <c r="F523" i="8" s="1"/>
  <c r="G523" i="8" s="1"/>
  <c r="H523" i="8" s="1"/>
  <c r="I523" i="8" s="1"/>
  <c r="J523" i="8" s="1"/>
  <c r="K523" i="8" s="1"/>
  <c r="L523" i="8" s="1"/>
  <c r="M523" i="8" s="1"/>
  <c r="N523" i="8" s="1"/>
  <c r="O523" i="8" s="1"/>
  <c r="P523" i="8" s="1"/>
  <c r="Q523" i="8" s="1"/>
  <c r="R523" i="8" s="1"/>
  <c r="S523" i="8" s="1"/>
  <c r="T523" i="8" s="1"/>
  <c r="U523" i="8" s="1"/>
  <c r="V523" i="8" s="1"/>
  <c r="W523" i="8" s="1"/>
  <c r="X523" i="8" s="1"/>
  <c r="Y523" i="8" s="1"/>
  <c r="Z523" i="8" s="1"/>
  <c r="AA523" i="8" s="1"/>
  <c r="AB523" i="8" s="1"/>
  <c r="AC523" i="8" s="1"/>
  <c r="AD523" i="8" s="1"/>
  <c r="AE523" i="8" s="1"/>
  <c r="AF523" i="8" s="1"/>
  <c r="AG523" i="8" s="1"/>
  <c r="D543" i="8"/>
  <c r="E543" i="8" s="1"/>
  <c r="F543" i="8" s="1"/>
  <c r="G543" i="8" s="1"/>
  <c r="H543" i="8" s="1"/>
  <c r="I543" i="8" s="1"/>
  <c r="J543" i="8" s="1"/>
  <c r="K543" i="8" s="1"/>
  <c r="L543" i="8" s="1"/>
  <c r="M543" i="8" s="1"/>
  <c r="N543" i="8" s="1"/>
  <c r="O543" i="8" s="1"/>
  <c r="P543" i="8" s="1"/>
  <c r="Q543" i="8" s="1"/>
  <c r="R543" i="8" s="1"/>
  <c r="S543" i="8" s="1"/>
  <c r="T543" i="8" s="1"/>
  <c r="U543" i="8" s="1"/>
  <c r="V543" i="8" s="1"/>
  <c r="W543" i="8" s="1"/>
  <c r="X543" i="8" s="1"/>
  <c r="Y543" i="8" s="1"/>
  <c r="Z543" i="8" s="1"/>
  <c r="AA543" i="8" s="1"/>
  <c r="AB543" i="8" s="1"/>
  <c r="AC543" i="8" s="1"/>
  <c r="AD543" i="8" s="1"/>
  <c r="AE543" i="8" s="1"/>
  <c r="AF543" i="8" s="1"/>
  <c r="AG543" i="8" s="1"/>
  <c r="D627" i="8"/>
  <c r="E627" i="8" s="1"/>
  <c r="F627" i="8" s="1"/>
  <c r="G627" i="8" s="1"/>
  <c r="H627" i="8" s="1"/>
  <c r="I627" i="8" s="1"/>
  <c r="J627" i="8" s="1"/>
  <c r="K627" i="8" s="1"/>
  <c r="L627" i="8" s="1"/>
  <c r="M627" i="8" s="1"/>
  <c r="N627" i="8" s="1"/>
  <c r="O627" i="8" s="1"/>
  <c r="P627" i="8" s="1"/>
  <c r="Q627" i="8" s="1"/>
  <c r="R627" i="8" s="1"/>
  <c r="S627" i="8" s="1"/>
  <c r="T627" i="8" s="1"/>
  <c r="U627" i="8" s="1"/>
  <c r="V627" i="8" s="1"/>
  <c r="W627" i="8" s="1"/>
  <c r="X627" i="8" s="1"/>
  <c r="Y627" i="8" s="1"/>
  <c r="Z627" i="8" s="1"/>
  <c r="AA627" i="8" s="1"/>
  <c r="AB627" i="8" s="1"/>
  <c r="AC627" i="8" s="1"/>
  <c r="AD627" i="8" s="1"/>
  <c r="AE627" i="8" s="1"/>
  <c r="AF627" i="8" s="1"/>
  <c r="AG627" i="8" s="1"/>
  <c r="D660" i="8"/>
  <c r="E660" i="8" s="1"/>
  <c r="F660" i="8" s="1"/>
  <c r="G660" i="8" s="1"/>
  <c r="H660" i="8" s="1"/>
  <c r="I660" i="8" s="1"/>
  <c r="J660" i="8" s="1"/>
  <c r="K660" i="8" s="1"/>
  <c r="L660" i="8" s="1"/>
  <c r="M660" i="8" s="1"/>
  <c r="N660" i="8" s="1"/>
  <c r="O660" i="8" s="1"/>
  <c r="P660" i="8" s="1"/>
  <c r="Q660" i="8" s="1"/>
  <c r="R660" i="8" s="1"/>
  <c r="S660" i="8" s="1"/>
  <c r="T660" i="8" s="1"/>
  <c r="U660" i="8" s="1"/>
  <c r="V660" i="8" s="1"/>
  <c r="W660" i="8" s="1"/>
  <c r="X660" i="8" s="1"/>
  <c r="Y660" i="8" s="1"/>
  <c r="Z660" i="8" s="1"/>
  <c r="AA660" i="8" s="1"/>
  <c r="AB660" i="8" s="1"/>
  <c r="AC660" i="8" s="1"/>
  <c r="AD660" i="8" s="1"/>
  <c r="AE660" i="8" s="1"/>
  <c r="AF660" i="8" s="1"/>
  <c r="AG660" i="8" s="1"/>
  <c r="D724" i="8"/>
  <c r="E724" i="8" s="1"/>
  <c r="F724" i="8" s="1"/>
  <c r="G724" i="8" s="1"/>
  <c r="H724" i="8" s="1"/>
  <c r="I724" i="8" s="1"/>
  <c r="J724" i="8" s="1"/>
  <c r="K724" i="8" s="1"/>
  <c r="L724" i="8" s="1"/>
  <c r="M724" i="8" s="1"/>
  <c r="N724" i="8" s="1"/>
  <c r="O724" i="8" s="1"/>
  <c r="P724" i="8" s="1"/>
  <c r="Q724" i="8" s="1"/>
  <c r="R724" i="8" s="1"/>
  <c r="S724" i="8" s="1"/>
  <c r="T724" i="8" s="1"/>
  <c r="U724" i="8" s="1"/>
  <c r="V724" i="8" s="1"/>
  <c r="W724" i="8" s="1"/>
  <c r="X724" i="8" s="1"/>
  <c r="Y724" i="8" s="1"/>
  <c r="Z724" i="8" s="1"/>
  <c r="AA724" i="8" s="1"/>
  <c r="AB724" i="8" s="1"/>
  <c r="AC724" i="8" s="1"/>
  <c r="AD724" i="8" s="1"/>
  <c r="AE724" i="8" s="1"/>
  <c r="AF724" i="8" s="1"/>
  <c r="AG724" i="8" s="1"/>
  <c r="D763" i="8"/>
  <c r="E763" i="8" s="1"/>
  <c r="F763" i="8" s="1"/>
  <c r="G763" i="8" s="1"/>
  <c r="H763" i="8" s="1"/>
  <c r="I763" i="8" s="1"/>
  <c r="J763" i="8" s="1"/>
  <c r="K763" i="8" s="1"/>
  <c r="L763" i="8" s="1"/>
  <c r="M763" i="8" s="1"/>
  <c r="N763" i="8" s="1"/>
  <c r="O763" i="8" s="1"/>
  <c r="P763" i="8" s="1"/>
  <c r="Q763" i="8" s="1"/>
  <c r="R763" i="8" s="1"/>
  <c r="S763" i="8" s="1"/>
  <c r="T763" i="8" s="1"/>
  <c r="U763" i="8" s="1"/>
  <c r="V763" i="8" s="1"/>
  <c r="W763" i="8" s="1"/>
  <c r="X763" i="8" s="1"/>
  <c r="Y763" i="8" s="1"/>
  <c r="Z763" i="8" s="1"/>
  <c r="AA763" i="8" s="1"/>
  <c r="AB763" i="8" s="1"/>
  <c r="AC763" i="8" s="1"/>
  <c r="AD763" i="8" s="1"/>
  <c r="AE763" i="8" s="1"/>
  <c r="AF763" i="8" s="1"/>
  <c r="AG763" i="8" s="1"/>
  <c r="D788" i="8"/>
  <c r="E788" i="8" s="1"/>
  <c r="F788" i="8" s="1"/>
  <c r="G788" i="8" s="1"/>
  <c r="H788" i="8" s="1"/>
  <c r="I788" i="8" s="1"/>
  <c r="J788" i="8" s="1"/>
  <c r="K788" i="8" s="1"/>
  <c r="L788" i="8" s="1"/>
  <c r="M788" i="8" s="1"/>
  <c r="N788" i="8" s="1"/>
  <c r="O788" i="8" s="1"/>
  <c r="P788" i="8" s="1"/>
  <c r="Q788" i="8" s="1"/>
  <c r="R788" i="8" s="1"/>
  <c r="S788" i="8" s="1"/>
  <c r="T788" i="8" s="1"/>
  <c r="U788" i="8" s="1"/>
  <c r="V788" i="8" s="1"/>
  <c r="W788" i="8" s="1"/>
  <c r="X788" i="8" s="1"/>
  <c r="Y788" i="8" s="1"/>
  <c r="Z788" i="8" s="1"/>
  <c r="AA788" i="8" s="1"/>
  <c r="AB788" i="8" s="1"/>
  <c r="AC788" i="8" s="1"/>
  <c r="AD788" i="8" s="1"/>
  <c r="AE788" i="8" s="1"/>
  <c r="AF788" i="8" s="1"/>
  <c r="AG788" i="8" s="1"/>
  <c r="D866" i="8"/>
  <c r="E866" i="8" s="1"/>
  <c r="F866" i="8" s="1"/>
  <c r="G866" i="8" s="1"/>
  <c r="H866" i="8" s="1"/>
  <c r="I866" i="8" s="1"/>
  <c r="J866" i="8" s="1"/>
  <c r="K866" i="8" s="1"/>
  <c r="L866" i="8" s="1"/>
  <c r="M866" i="8" s="1"/>
  <c r="N866" i="8" s="1"/>
  <c r="O866" i="8" s="1"/>
  <c r="P866" i="8" s="1"/>
  <c r="Q866" i="8" s="1"/>
  <c r="R866" i="8" s="1"/>
  <c r="S866" i="8" s="1"/>
  <c r="T866" i="8" s="1"/>
  <c r="U866" i="8" s="1"/>
  <c r="V866" i="8" s="1"/>
  <c r="W866" i="8" s="1"/>
  <c r="X866" i="8" s="1"/>
  <c r="Y866" i="8" s="1"/>
  <c r="Z866" i="8" s="1"/>
  <c r="AA866" i="8" s="1"/>
  <c r="AB866" i="8" s="1"/>
  <c r="AC866" i="8" s="1"/>
  <c r="AD866" i="8" s="1"/>
  <c r="AE866" i="8" s="1"/>
  <c r="AF866" i="8" s="1"/>
  <c r="AG866" i="8" s="1"/>
  <c r="D8" i="8"/>
  <c r="E8" i="8" s="1"/>
  <c r="F8" i="8" s="1"/>
  <c r="G8" i="8" s="1"/>
  <c r="H8" i="8" s="1"/>
  <c r="I8" i="8" s="1"/>
  <c r="J8" i="8" s="1"/>
  <c r="K8" i="8" s="1"/>
  <c r="L8" i="8" s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D72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D94" i="8"/>
  <c r="E94" i="8" s="1"/>
  <c r="F94" i="8" s="1"/>
  <c r="G94" i="8" s="1"/>
  <c r="H94" i="8" s="1"/>
  <c r="I94" i="8" s="1"/>
  <c r="J94" i="8" s="1"/>
  <c r="K94" i="8" s="1"/>
  <c r="L94" i="8" s="1"/>
  <c r="M94" i="8" s="1"/>
  <c r="N94" i="8" s="1"/>
  <c r="O94" i="8" s="1"/>
  <c r="P94" i="8" s="1"/>
  <c r="Q94" i="8" s="1"/>
  <c r="R94" i="8" s="1"/>
  <c r="S94" i="8" s="1"/>
  <c r="T94" i="8" s="1"/>
  <c r="U94" i="8" s="1"/>
  <c r="V94" i="8" s="1"/>
  <c r="W94" i="8" s="1"/>
  <c r="X94" i="8" s="1"/>
  <c r="Y94" i="8" s="1"/>
  <c r="Z94" i="8" s="1"/>
  <c r="AA94" i="8" s="1"/>
  <c r="AB94" i="8" s="1"/>
  <c r="AC94" i="8" s="1"/>
  <c r="AD94" i="8" s="1"/>
  <c r="AE94" i="8" s="1"/>
  <c r="AF94" i="8" s="1"/>
  <c r="AG94" i="8" s="1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D199" i="8"/>
  <c r="E199" i="8" s="1"/>
  <c r="F199" i="8" s="1"/>
  <c r="G199" i="8" s="1"/>
  <c r="H199" i="8" s="1"/>
  <c r="I199" i="8" s="1"/>
  <c r="J199" i="8" s="1"/>
  <c r="K199" i="8" s="1"/>
  <c r="L199" i="8" s="1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X199" i="8" s="1"/>
  <c r="Y199" i="8" s="1"/>
  <c r="Z199" i="8" s="1"/>
  <c r="AA199" i="8" s="1"/>
  <c r="AB199" i="8" s="1"/>
  <c r="AC199" i="8" s="1"/>
  <c r="AD199" i="8" s="1"/>
  <c r="AE199" i="8" s="1"/>
  <c r="AF199" i="8" s="1"/>
  <c r="AG199" i="8" s="1"/>
  <c r="D214" i="8"/>
  <c r="E214" i="8" s="1"/>
  <c r="F214" i="8" s="1"/>
  <c r="G214" i="8" s="1"/>
  <c r="H214" i="8" s="1"/>
  <c r="I214" i="8" s="1"/>
  <c r="J214" i="8" s="1"/>
  <c r="K214" i="8" s="1"/>
  <c r="L214" i="8" s="1"/>
  <c r="M214" i="8" s="1"/>
  <c r="N214" i="8" s="1"/>
  <c r="O214" i="8" s="1"/>
  <c r="P214" i="8" s="1"/>
  <c r="Q214" i="8" s="1"/>
  <c r="R214" i="8" s="1"/>
  <c r="S214" i="8" s="1"/>
  <c r="T214" i="8" s="1"/>
  <c r="U214" i="8" s="1"/>
  <c r="V214" i="8" s="1"/>
  <c r="W214" i="8" s="1"/>
  <c r="X214" i="8" s="1"/>
  <c r="Y214" i="8" s="1"/>
  <c r="Z214" i="8" s="1"/>
  <c r="AA214" i="8" s="1"/>
  <c r="AB214" i="8" s="1"/>
  <c r="AC214" i="8" s="1"/>
  <c r="AD214" i="8" s="1"/>
  <c r="AE214" i="8" s="1"/>
  <c r="AF214" i="8" s="1"/>
  <c r="AG214" i="8" s="1"/>
  <c r="D232" i="8"/>
  <c r="E232" i="8" s="1"/>
  <c r="F232" i="8" s="1"/>
  <c r="G232" i="8" s="1"/>
  <c r="H232" i="8" s="1"/>
  <c r="I232" i="8" s="1"/>
  <c r="J232" i="8" s="1"/>
  <c r="K232" i="8" s="1"/>
  <c r="L232" i="8" s="1"/>
  <c r="M232" i="8" s="1"/>
  <c r="N232" i="8" s="1"/>
  <c r="O232" i="8" s="1"/>
  <c r="P232" i="8" s="1"/>
  <c r="Q232" i="8" s="1"/>
  <c r="R232" i="8" s="1"/>
  <c r="S232" i="8" s="1"/>
  <c r="T232" i="8" s="1"/>
  <c r="U232" i="8" s="1"/>
  <c r="V232" i="8" s="1"/>
  <c r="W232" i="8" s="1"/>
  <c r="X232" i="8" s="1"/>
  <c r="Y232" i="8" s="1"/>
  <c r="Z232" i="8" s="1"/>
  <c r="AA232" i="8" s="1"/>
  <c r="AB232" i="8" s="1"/>
  <c r="AC232" i="8" s="1"/>
  <c r="AD232" i="8" s="1"/>
  <c r="AE232" i="8" s="1"/>
  <c r="AF232" i="8" s="1"/>
  <c r="AG232" i="8" s="1"/>
  <c r="D247" i="8"/>
  <c r="E247" i="8" s="1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AG247" i="8" s="1"/>
  <c r="D351" i="8"/>
  <c r="E351" i="8" s="1"/>
  <c r="F351" i="8" s="1"/>
  <c r="G351" i="8" s="1"/>
  <c r="H351" i="8" s="1"/>
  <c r="I351" i="8" s="1"/>
  <c r="J351" i="8" s="1"/>
  <c r="K351" i="8" s="1"/>
  <c r="L351" i="8" s="1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X351" i="8" s="1"/>
  <c r="Y351" i="8" s="1"/>
  <c r="Z351" i="8" s="1"/>
  <c r="AA351" i="8" s="1"/>
  <c r="AB351" i="8" s="1"/>
  <c r="AC351" i="8" s="1"/>
  <c r="AD351" i="8" s="1"/>
  <c r="AE351" i="8" s="1"/>
  <c r="AF351" i="8" s="1"/>
  <c r="AG351" i="8" s="1"/>
  <c r="D384" i="8"/>
  <c r="E384" i="8" s="1"/>
  <c r="F384" i="8" s="1"/>
  <c r="G384" i="8" s="1"/>
  <c r="H384" i="8" s="1"/>
  <c r="I384" i="8" s="1"/>
  <c r="J384" i="8" s="1"/>
  <c r="K384" i="8" s="1"/>
  <c r="L384" i="8" s="1"/>
  <c r="M384" i="8" s="1"/>
  <c r="N384" i="8" s="1"/>
  <c r="O384" i="8" s="1"/>
  <c r="P384" i="8" s="1"/>
  <c r="Q384" i="8" s="1"/>
  <c r="R384" i="8" s="1"/>
  <c r="S384" i="8" s="1"/>
  <c r="T384" i="8" s="1"/>
  <c r="U384" i="8" s="1"/>
  <c r="V384" i="8" s="1"/>
  <c r="W384" i="8" s="1"/>
  <c r="X384" i="8" s="1"/>
  <c r="Y384" i="8" s="1"/>
  <c r="Z384" i="8" s="1"/>
  <c r="AA384" i="8" s="1"/>
  <c r="AB384" i="8" s="1"/>
  <c r="AC384" i="8" s="1"/>
  <c r="AD384" i="8" s="1"/>
  <c r="AE384" i="8" s="1"/>
  <c r="AF384" i="8" s="1"/>
  <c r="AG384" i="8" s="1"/>
  <c r="D455" i="8"/>
  <c r="E455" i="8" s="1"/>
  <c r="F455" i="8" s="1"/>
  <c r="G455" i="8" s="1"/>
  <c r="H455" i="8" s="1"/>
  <c r="I455" i="8" s="1"/>
  <c r="J455" i="8" s="1"/>
  <c r="K455" i="8" s="1"/>
  <c r="L455" i="8" s="1"/>
  <c r="M455" i="8" s="1"/>
  <c r="N455" i="8" s="1"/>
  <c r="O455" i="8" s="1"/>
  <c r="P455" i="8" s="1"/>
  <c r="Q455" i="8" s="1"/>
  <c r="R455" i="8" s="1"/>
  <c r="S455" i="8" s="1"/>
  <c r="T455" i="8" s="1"/>
  <c r="U455" i="8" s="1"/>
  <c r="V455" i="8" s="1"/>
  <c r="W455" i="8" s="1"/>
  <c r="X455" i="8" s="1"/>
  <c r="Y455" i="8" s="1"/>
  <c r="Z455" i="8" s="1"/>
  <c r="AA455" i="8" s="1"/>
  <c r="AB455" i="8" s="1"/>
  <c r="AC455" i="8" s="1"/>
  <c r="AD455" i="8" s="1"/>
  <c r="AE455" i="8" s="1"/>
  <c r="AF455" i="8" s="1"/>
  <c r="AG455" i="8" s="1"/>
  <c r="D470" i="8"/>
  <c r="E470" i="8" s="1"/>
  <c r="F470" i="8" s="1"/>
  <c r="G470" i="8" s="1"/>
  <c r="H470" i="8" s="1"/>
  <c r="I470" i="8" s="1"/>
  <c r="J470" i="8" s="1"/>
  <c r="K470" i="8" s="1"/>
  <c r="L470" i="8" s="1"/>
  <c r="M470" i="8" s="1"/>
  <c r="N470" i="8" s="1"/>
  <c r="O470" i="8" s="1"/>
  <c r="P470" i="8" s="1"/>
  <c r="Q470" i="8" s="1"/>
  <c r="R470" i="8" s="1"/>
  <c r="S470" i="8" s="1"/>
  <c r="T470" i="8" s="1"/>
  <c r="U470" i="8" s="1"/>
  <c r="V470" i="8" s="1"/>
  <c r="W470" i="8" s="1"/>
  <c r="X470" i="8" s="1"/>
  <c r="Y470" i="8" s="1"/>
  <c r="Z470" i="8" s="1"/>
  <c r="AA470" i="8" s="1"/>
  <c r="AB470" i="8" s="1"/>
  <c r="AC470" i="8" s="1"/>
  <c r="AD470" i="8" s="1"/>
  <c r="AE470" i="8" s="1"/>
  <c r="AF470" i="8" s="1"/>
  <c r="AG470" i="8" s="1"/>
  <c r="D488" i="8"/>
  <c r="E488" i="8" s="1"/>
  <c r="F488" i="8" s="1"/>
  <c r="G488" i="8" s="1"/>
  <c r="H488" i="8" s="1"/>
  <c r="I488" i="8" s="1"/>
  <c r="J488" i="8" s="1"/>
  <c r="K488" i="8" s="1"/>
  <c r="L488" i="8" s="1"/>
  <c r="M488" i="8" s="1"/>
  <c r="N488" i="8" s="1"/>
  <c r="O488" i="8" s="1"/>
  <c r="P488" i="8" s="1"/>
  <c r="Q488" i="8" s="1"/>
  <c r="R488" i="8" s="1"/>
  <c r="S488" i="8" s="1"/>
  <c r="T488" i="8" s="1"/>
  <c r="U488" i="8" s="1"/>
  <c r="V488" i="8" s="1"/>
  <c r="W488" i="8" s="1"/>
  <c r="X488" i="8" s="1"/>
  <c r="Y488" i="8" s="1"/>
  <c r="Z488" i="8" s="1"/>
  <c r="AA488" i="8" s="1"/>
  <c r="AB488" i="8" s="1"/>
  <c r="AC488" i="8" s="1"/>
  <c r="AD488" i="8" s="1"/>
  <c r="AE488" i="8" s="1"/>
  <c r="AF488" i="8" s="1"/>
  <c r="AG488" i="8" s="1"/>
  <c r="D503" i="8"/>
  <c r="E503" i="8" s="1"/>
  <c r="F503" i="8" s="1"/>
  <c r="G503" i="8" s="1"/>
  <c r="H503" i="8" s="1"/>
  <c r="I503" i="8" s="1"/>
  <c r="J503" i="8" s="1"/>
  <c r="K503" i="8" s="1"/>
  <c r="L503" i="8" s="1"/>
  <c r="M503" i="8" s="1"/>
  <c r="N503" i="8" s="1"/>
  <c r="O503" i="8" s="1"/>
  <c r="P503" i="8" s="1"/>
  <c r="Q503" i="8" s="1"/>
  <c r="R503" i="8" s="1"/>
  <c r="S503" i="8" s="1"/>
  <c r="T503" i="8" s="1"/>
  <c r="U503" i="8" s="1"/>
  <c r="V503" i="8" s="1"/>
  <c r="W503" i="8" s="1"/>
  <c r="X503" i="8" s="1"/>
  <c r="Y503" i="8" s="1"/>
  <c r="Z503" i="8" s="1"/>
  <c r="AA503" i="8" s="1"/>
  <c r="AB503" i="8" s="1"/>
  <c r="AC503" i="8" s="1"/>
  <c r="AD503" i="8" s="1"/>
  <c r="AE503" i="8" s="1"/>
  <c r="AF503" i="8" s="1"/>
  <c r="AG503" i="8" s="1"/>
  <c r="D574" i="8"/>
  <c r="E574" i="8" s="1"/>
  <c r="F574" i="8" s="1"/>
  <c r="G574" i="8" s="1"/>
  <c r="H574" i="8" s="1"/>
  <c r="I574" i="8" s="1"/>
  <c r="J574" i="8" s="1"/>
  <c r="K574" i="8" s="1"/>
  <c r="L574" i="8" s="1"/>
  <c r="M574" i="8" s="1"/>
  <c r="N574" i="8" s="1"/>
  <c r="O574" i="8" s="1"/>
  <c r="P574" i="8" s="1"/>
  <c r="Q574" i="8" s="1"/>
  <c r="R574" i="8" s="1"/>
  <c r="S574" i="8" s="1"/>
  <c r="T574" i="8" s="1"/>
  <c r="U574" i="8" s="1"/>
  <c r="V574" i="8" s="1"/>
  <c r="W574" i="8" s="1"/>
  <c r="X574" i="8" s="1"/>
  <c r="Y574" i="8" s="1"/>
  <c r="Z574" i="8" s="1"/>
  <c r="AA574" i="8" s="1"/>
  <c r="AB574" i="8" s="1"/>
  <c r="AC574" i="8" s="1"/>
  <c r="AD574" i="8" s="1"/>
  <c r="AE574" i="8" s="1"/>
  <c r="AF574" i="8" s="1"/>
  <c r="AG574" i="8" s="1"/>
  <c r="D640" i="8"/>
  <c r="E640" i="8" s="1"/>
  <c r="F640" i="8" s="1"/>
  <c r="G640" i="8" s="1"/>
  <c r="H640" i="8" s="1"/>
  <c r="I640" i="8" s="1"/>
  <c r="J640" i="8" s="1"/>
  <c r="K640" i="8" s="1"/>
  <c r="L640" i="8" s="1"/>
  <c r="M640" i="8" s="1"/>
  <c r="N640" i="8" s="1"/>
  <c r="O640" i="8" s="1"/>
  <c r="P640" i="8" s="1"/>
  <c r="Q640" i="8" s="1"/>
  <c r="R640" i="8" s="1"/>
  <c r="S640" i="8" s="1"/>
  <c r="T640" i="8" s="1"/>
  <c r="U640" i="8" s="1"/>
  <c r="V640" i="8" s="1"/>
  <c r="W640" i="8" s="1"/>
  <c r="X640" i="8" s="1"/>
  <c r="Y640" i="8" s="1"/>
  <c r="Z640" i="8" s="1"/>
  <c r="AA640" i="8" s="1"/>
  <c r="AB640" i="8" s="1"/>
  <c r="AC640" i="8" s="1"/>
  <c r="AD640" i="8" s="1"/>
  <c r="AE640" i="8" s="1"/>
  <c r="AF640" i="8" s="1"/>
  <c r="AG640" i="8" s="1"/>
  <c r="D54" i="8"/>
  <c r="E54" i="8" s="1"/>
  <c r="F54" i="8" s="1"/>
  <c r="G54" i="8" s="1"/>
  <c r="H54" i="8" s="1"/>
  <c r="I54" i="8" s="1"/>
  <c r="J54" i="8" s="1"/>
  <c r="K54" i="8" s="1"/>
  <c r="L54" i="8" s="1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D115" i="8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AG115" i="8" s="1"/>
  <c r="D150" i="8"/>
  <c r="E150" i="8" s="1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AG150" i="8" s="1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AG183" i="8" s="1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X219" i="8" s="1"/>
  <c r="Y219" i="8" s="1"/>
  <c r="Z219" i="8" s="1"/>
  <c r="AA219" i="8" s="1"/>
  <c r="AB219" i="8" s="1"/>
  <c r="AC219" i="8" s="1"/>
  <c r="AD219" i="8" s="1"/>
  <c r="AE219" i="8" s="1"/>
  <c r="AF219" i="8" s="1"/>
  <c r="AG219" i="8" s="1"/>
  <c r="D267" i="8"/>
  <c r="E267" i="8" s="1"/>
  <c r="F267" i="8" s="1"/>
  <c r="G267" i="8" s="1"/>
  <c r="H267" i="8" s="1"/>
  <c r="I267" i="8" s="1"/>
  <c r="J267" i="8" s="1"/>
  <c r="K267" i="8" s="1"/>
  <c r="L267" i="8" s="1"/>
  <c r="M267" i="8" s="1"/>
  <c r="N267" i="8" s="1"/>
  <c r="O267" i="8" s="1"/>
  <c r="P267" i="8" s="1"/>
  <c r="Q267" i="8" s="1"/>
  <c r="R267" i="8" s="1"/>
  <c r="S267" i="8" s="1"/>
  <c r="T267" i="8" s="1"/>
  <c r="U267" i="8" s="1"/>
  <c r="V267" i="8" s="1"/>
  <c r="W267" i="8" s="1"/>
  <c r="X267" i="8" s="1"/>
  <c r="Y267" i="8" s="1"/>
  <c r="Z267" i="8" s="1"/>
  <c r="AA267" i="8" s="1"/>
  <c r="AB267" i="8" s="1"/>
  <c r="AC267" i="8" s="1"/>
  <c r="AD267" i="8" s="1"/>
  <c r="AE267" i="8" s="1"/>
  <c r="AF267" i="8" s="1"/>
  <c r="AG267" i="8" s="1"/>
  <c r="D371" i="8"/>
  <c r="E371" i="8" s="1"/>
  <c r="F371" i="8" s="1"/>
  <c r="G371" i="8" s="1"/>
  <c r="H371" i="8" s="1"/>
  <c r="I371" i="8" s="1"/>
  <c r="J371" i="8" s="1"/>
  <c r="K371" i="8" s="1"/>
  <c r="L371" i="8" s="1"/>
  <c r="M371" i="8" s="1"/>
  <c r="N371" i="8" s="1"/>
  <c r="O371" i="8" s="1"/>
  <c r="P371" i="8" s="1"/>
  <c r="Q371" i="8" s="1"/>
  <c r="R371" i="8" s="1"/>
  <c r="S371" i="8" s="1"/>
  <c r="T371" i="8" s="1"/>
  <c r="U371" i="8" s="1"/>
  <c r="V371" i="8" s="1"/>
  <c r="W371" i="8" s="1"/>
  <c r="X371" i="8" s="1"/>
  <c r="Y371" i="8" s="1"/>
  <c r="Z371" i="8" s="1"/>
  <c r="AA371" i="8" s="1"/>
  <c r="AB371" i="8" s="1"/>
  <c r="AC371" i="8" s="1"/>
  <c r="AD371" i="8" s="1"/>
  <c r="AE371" i="8" s="1"/>
  <c r="AF371" i="8" s="1"/>
  <c r="AG371" i="8" s="1"/>
  <c r="D406" i="8"/>
  <c r="E406" i="8" s="1"/>
  <c r="F406" i="8" s="1"/>
  <c r="G406" i="8" s="1"/>
  <c r="H406" i="8" s="1"/>
  <c r="I406" i="8" s="1"/>
  <c r="J406" i="8" s="1"/>
  <c r="K406" i="8" s="1"/>
  <c r="L406" i="8" s="1"/>
  <c r="M406" i="8" s="1"/>
  <c r="N406" i="8" s="1"/>
  <c r="O406" i="8" s="1"/>
  <c r="P406" i="8" s="1"/>
  <c r="Q406" i="8" s="1"/>
  <c r="R406" i="8" s="1"/>
  <c r="S406" i="8" s="1"/>
  <c r="T406" i="8" s="1"/>
  <c r="U406" i="8" s="1"/>
  <c r="V406" i="8" s="1"/>
  <c r="W406" i="8" s="1"/>
  <c r="X406" i="8" s="1"/>
  <c r="Y406" i="8" s="1"/>
  <c r="Z406" i="8" s="1"/>
  <c r="AA406" i="8" s="1"/>
  <c r="AB406" i="8" s="1"/>
  <c r="AC406" i="8" s="1"/>
  <c r="AD406" i="8" s="1"/>
  <c r="AE406" i="8" s="1"/>
  <c r="AF406" i="8" s="1"/>
  <c r="AG406" i="8" s="1"/>
  <c r="D439" i="8"/>
  <c r="E439" i="8" s="1"/>
  <c r="F439" i="8" s="1"/>
  <c r="G439" i="8" s="1"/>
  <c r="H439" i="8" s="1"/>
  <c r="I439" i="8" s="1"/>
  <c r="J439" i="8" s="1"/>
  <c r="K439" i="8" s="1"/>
  <c r="L439" i="8" s="1"/>
  <c r="M439" i="8" s="1"/>
  <c r="N439" i="8" s="1"/>
  <c r="O439" i="8" s="1"/>
  <c r="P439" i="8" s="1"/>
  <c r="Q439" i="8" s="1"/>
  <c r="R439" i="8" s="1"/>
  <c r="S439" i="8" s="1"/>
  <c r="T439" i="8" s="1"/>
  <c r="U439" i="8" s="1"/>
  <c r="V439" i="8" s="1"/>
  <c r="W439" i="8" s="1"/>
  <c r="X439" i="8" s="1"/>
  <c r="Y439" i="8" s="1"/>
  <c r="Z439" i="8" s="1"/>
  <c r="AA439" i="8" s="1"/>
  <c r="AB439" i="8" s="1"/>
  <c r="AC439" i="8" s="1"/>
  <c r="AD439" i="8" s="1"/>
  <c r="AE439" i="8" s="1"/>
  <c r="AF439" i="8" s="1"/>
  <c r="AG439" i="8" s="1"/>
  <c r="D475" i="8"/>
  <c r="E475" i="8" s="1"/>
  <c r="F475" i="8" s="1"/>
  <c r="G475" i="8" s="1"/>
  <c r="H475" i="8" s="1"/>
  <c r="I475" i="8" s="1"/>
  <c r="J475" i="8" s="1"/>
  <c r="K475" i="8" s="1"/>
  <c r="L475" i="8" s="1"/>
  <c r="M475" i="8" s="1"/>
  <c r="N475" i="8" s="1"/>
  <c r="O475" i="8" s="1"/>
  <c r="P475" i="8" s="1"/>
  <c r="Q475" i="8" s="1"/>
  <c r="R475" i="8" s="1"/>
  <c r="S475" i="8" s="1"/>
  <c r="T475" i="8" s="1"/>
  <c r="U475" i="8" s="1"/>
  <c r="V475" i="8" s="1"/>
  <c r="W475" i="8" s="1"/>
  <c r="X475" i="8" s="1"/>
  <c r="Y475" i="8" s="1"/>
  <c r="Z475" i="8" s="1"/>
  <c r="AA475" i="8" s="1"/>
  <c r="AB475" i="8" s="1"/>
  <c r="AC475" i="8" s="1"/>
  <c r="AD475" i="8" s="1"/>
  <c r="AE475" i="8" s="1"/>
  <c r="AF475" i="8" s="1"/>
  <c r="AG475" i="8" s="1"/>
  <c r="D510" i="8"/>
  <c r="E510" i="8" s="1"/>
  <c r="F510" i="8" s="1"/>
  <c r="G510" i="8" s="1"/>
  <c r="H510" i="8" s="1"/>
  <c r="I510" i="8" s="1"/>
  <c r="J510" i="8" s="1"/>
  <c r="K510" i="8" s="1"/>
  <c r="L510" i="8" s="1"/>
  <c r="M510" i="8" s="1"/>
  <c r="N510" i="8" s="1"/>
  <c r="O510" i="8" s="1"/>
  <c r="P510" i="8" s="1"/>
  <c r="Q510" i="8" s="1"/>
  <c r="R510" i="8" s="1"/>
  <c r="S510" i="8" s="1"/>
  <c r="T510" i="8" s="1"/>
  <c r="U510" i="8" s="1"/>
  <c r="V510" i="8" s="1"/>
  <c r="W510" i="8" s="1"/>
  <c r="X510" i="8" s="1"/>
  <c r="Y510" i="8" s="1"/>
  <c r="Z510" i="8" s="1"/>
  <c r="AA510" i="8" s="1"/>
  <c r="AB510" i="8" s="1"/>
  <c r="AC510" i="8" s="1"/>
  <c r="AD510" i="8" s="1"/>
  <c r="AE510" i="8" s="1"/>
  <c r="AF510" i="8" s="1"/>
  <c r="AG510" i="8" s="1"/>
  <c r="D576" i="8"/>
  <c r="E576" i="8" s="1"/>
  <c r="F576" i="8" s="1"/>
  <c r="G576" i="8" s="1"/>
  <c r="H576" i="8" s="1"/>
  <c r="I576" i="8" s="1"/>
  <c r="J576" i="8" s="1"/>
  <c r="K576" i="8" s="1"/>
  <c r="L576" i="8" s="1"/>
  <c r="M576" i="8" s="1"/>
  <c r="N576" i="8" s="1"/>
  <c r="O576" i="8" s="1"/>
  <c r="P576" i="8" s="1"/>
  <c r="Q576" i="8" s="1"/>
  <c r="R576" i="8" s="1"/>
  <c r="S576" i="8" s="1"/>
  <c r="T576" i="8" s="1"/>
  <c r="U576" i="8" s="1"/>
  <c r="V576" i="8" s="1"/>
  <c r="W576" i="8" s="1"/>
  <c r="X576" i="8" s="1"/>
  <c r="Y576" i="8" s="1"/>
  <c r="Z576" i="8" s="1"/>
  <c r="AA576" i="8" s="1"/>
  <c r="AB576" i="8" s="1"/>
  <c r="AC576" i="8" s="1"/>
  <c r="AD576" i="8" s="1"/>
  <c r="AE576" i="8" s="1"/>
  <c r="AF576" i="8" s="1"/>
  <c r="AG576" i="8" s="1"/>
  <c r="D647" i="8"/>
  <c r="E647" i="8" s="1"/>
  <c r="F647" i="8" s="1"/>
  <c r="G647" i="8" s="1"/>
  <c r="H647" i="8" s="1"/>
  <c r="I647" i="8" s="1"/>
  <c r="J647" i="8" s="1"/>
  <c r="K647" i="8" s="1"/>
  <c r="L647" i="8" s="1"/>
  <c r="M647" i="8" s="1"/>
  <c r="N647" i="8" s="1"/>
  <c r="O647" i="8" s="1"/>
  <c r="P647" i="8" s="1"/>
  <c r="Q647" i="8" s="1"/>
  <c r="R647" i="8" s="1"/>
  <c r="S647" i="8" s="1"/>
  <c r="T647" i="8" s="1"/>
  <c r="U647" i="8" s="1"/>
  <c r="V647" i="8" s="1"/>
  <c r="W647" i="8" s="1"/>
  <c r="X647" i="8" s="1"/>
  <c r="Y647" i="8" s="1"/>
  <c r="Z647" i="8" s="1"/>
  <c r="AA647" i="8" s="1"/>
  <c r="AB647" i="8" s="1"/>
  <c r="AC647" i="8" s="1"/>
  <c r="AD647" i="8" s="1"/>
  <c r="AE647" i="8" s="1"/>
  <c r="AF647" i="8" s="1"/>
  <c r="AG647" i="8" s="1"/>
  <c r="D699" i="8"/>
  <c r="E699" i="8" s="1"/>
  <c r="F699" i="8" s="1"/>
  <c r="G699" i="8" s="1"/>
  <c r="H699" i="8" s="1"/>
  <c r="I699" i="8" s="1"/>
  <c r="J699" i="8" s="1"/>
  <c r="K699" i="8" s="1"/>
  <c r="L699" i="8" s="1"/>
  <c r="M699" i="8" s="1"/>
  <c r="N699" i="8" s="1"/>
  <c r="O699" i="8" s="1"/>
  <c r="P699" i="8" s="1"/>
  <c r="Q699" i="8" s="1"/>
  <c r="R699" i="8" s="1"/>
  <c r="S699" i="8" s="1"/>
  <c r="T699" i="8" s="1"/>
  <c r="U699" i="8" s="1"/>
  <c r="V699" i="8" s="1"/>
  <c r="W699" i="8" s="1"/>
  <c r="X699" i="8" s="1"/>
  <c r="Y699" i="8" s="1"/>
  <c r="Z699" i="8" s="1"/>
  <c r="AA699" i="8" s="1"/>
  <c r="AB699" i="8" s="1"/>
  <c r="AC699" i="8" s="1"/>
  <c r="AD699" i="8" s="1"/>
  <c r="AE699" i="8" s="1"/>
  <c r="AF699" i="8" s="1"/>
  <c r="AG699" i="8" s="1"/>
  <c r="D738" i="8"/>
  <c r="E738" i="8" s="1"/>
  <c r="F738" i="8" s="1"/>
  <c r="G738" i="8" s="1"/>
  <c r="H738" i="8" s="1"/>
  <c r="I738" i="8" s="1"/>
  <c r="J738" i="8" s="1"/>
  <c r="K738" i="8" s="1"/>
  <c r="L738" i="8" s="1"/>
  <c r="M738" i="8" s="1"/>
  <c r="N738" i="8" s="1"/>
  <c r="O738" i="8" s="1"/>
  <c r="P738" i="8" s="1"/>
  <c r="Q738" i="8" s="1"/>
  <c r="R738" i="8" s="1"/>
  <c r="S738" i="8" s="1"/>
  <c r="T738" i="8" s="1"/>
  <c r="U738" i="8" s="1"/>
  <c r="V738" i="8" s="1"/>
  <c r="W738" i="8" s="1"/>
  <c r="X738" i="8" s="1"/>
  <c r="Y738" i="8" s="1"/>
  <c r="Z738" i="8" s="1"/>
  <c r="AA738" i="8" s="1"/>
  <c r="AB738" i="8" s="1"/>
  <c r="AC738" i="8" s="1"/>
  <c r="AD738" i="8" s="1"/>
  <c r="AE738" i="8" s="1"/>
  <c r="AF738" i="8" s="1"/>
  <c r="AG738" i="8" s="1"/>
  <c r="D802" i="8"/>
  <c r="E802" i="8" s="1"/>
  <c r="F802" i="8" s="1"/>
  <c r="G802" i="8" s="1"/>
  <c r="H802" i="8" s="1"/>
  <c r="I802" i="8" s="1"/>
  <c r="J802" i="8" s="1"/>
  <c r="K802" i="8" s="1"/>
  <c r="L802" i="8" s="1"/>
  <c r="M802" i="8" s="1"/>
  <c r="N802" i="8" s="1"/>
  <c r="O802" i="8" s="1"/>
  <c r="P802" i="8" s="1"/>
  <c r="Q802" i="8" s="1"/>
  <c r="R802" i="8" s="1"/>
  <c r="S802" i="8" s="1"/>
  <c r="T802" i="8" s="1"/>
  <c r="U802" i="8" s="1"/>
  <c r="V802" i="8" s="1"/>
  <c r="W802" i="8" s="1"/>
  <c r="X802" i="8" s="1"/>
  <c r="Y802" i="8" s="1"/>
  <c r="Z802" i="8" s="1"/>
  <c r="AA802" i="8" s="1"/>
  <c r="AB802" i="8" s="1"/>
  <c r="AC802" i="8" s="1"/>
  <c r="AD802" i="8" s="1"/>
  <c r="AE802" i="8" s="1"/>
  <c r="AF802" i="8" s="1"/>
  <c r="AG802" i="8" s="1"/>
  <c r="D827" i="8"/>
  <c r="E827" i="8" s="1"/>
  <c r="F827" i="8" s="1"/>
  <c r="G827" i="8" s="1"/>
  <c r="H827" i="8" s="1"/>
  <c r="I827" i="8" s="1"/>
  <c r="J827" i="8" s="1"/>
  <c r="K827" i="8" s="1"/>
  <c r="L827" i="8" s="1"/>
  <c r="M827" i="8" s="1"/>
  <c r="N827" i="8" s="1"/>
  <c r="O827" i="8" s="1"/>
  <c r="P827" i="8" s="1"/>
  <c r="Q827" i="8" s="1"/>
  <c r="R827" i="8" s="1"/>
  <c r="S827" i="8" s="1"/>
  <c r="T827" i="8" s="1"/>
  <c r="U827" i="8" s="1"/>
  <c r="V827" i="8" s="1"/>
  <c r="W827" i="8" s="1"/>
  <c r="X827" i="8" s="1"/>
  <c r="Y827" i="8" s="1"/>
  <c r="Z827" i="8" s="1"/>
  <c r="AA827" i="8" s="1"/>
  <c r="AB827" i="8" s="1"/>
  <c r="AC827" i="8" s="1"/>
  <c r="AD827" i="8" s="1"/>
  <c r="AE827" i="8" s="1"/>
  <c r="AF827" i="8" s="1"/>
  <c r="AG827" i="8" s="1"/>
  <c r="D852" i="8"/>
  <c r="E852" i="8" s="1"/>
  <c r="F852" i="8" s="1"/>
  <c r="G852" i="8" s="1"/>
  <c r="H852" i="8" s="1"/>
  <c r="I852" i="8" s="1"/>
  <c r="J852" i="8" s="1"/>
  <c r="K852" i="8" s="1"/>
  <c r="L852" i="8" s="1"/>
  <c r="M852" i="8" s="1"/>
  <c r="N852" i="8" s="1"/>
  <c r="O852" i="8" s="1"/>
  <c r="P852" i="8" s="1"/>
  <c r="Q852" i="8" s="1"/>
  <c r="R852" i="8" s="1"/>
  <c r="S852" i="8" s="1"/>
  <c r="T852" i="8" s="1"/>
  <c r="U852" i="8" s="1"/>
  <c r="V852" i="8" s="1"/>
  <c r="W852" i="8" s="1"/>
  <c r="X852" i="8" s="1"/>
  <c r="Y852" i="8" s="1"/>
  <c r="Z852" i="8" s="1"/>
  <c r="AA852" i="8" s="1"/>
  <c r="AB852" i="8" s="1"/>
  <c r="AC852" i="8" s="1"/>
  <c r="AD852" i="8" s="1"/>
  <c r="AE852" i="8" s="1"/>
  <c r="AF852" i="8" s="1"/>
  <c r="AG852" i="8" s="1"/>
  <c r="D891" i="8"/>
  <c r="E891" i="8" s="1"/>
  <c r="F891" i="8" s="1"/>
  <c r="G891" i="8" s="1"/>
  <c r="H891" i="8" s="1"/>
  <c r="I891" i="8" s="1"/>
  <c r="J891" i="8" s="1"/>
  <c r="K891" i="8" s="1"/>
  <c r="L891" i="8" s="1"/>
  <c r="M891" i="8" s="1"/>
  <c r="N891" i="8" s="1"/>
  <c r="O891" i="8" s="1"/>
  <c r="P891" i="8" s="1"/>
  <c r="Q891" i="8" s="1"/>
  <c r="R891" i="8" s="1"/>
  <c r="S891" i="8" s="1"/>
  <c r="T891" i="8" s="1"/>
  <c r="U891" i="8" s="1"/>
  <c r="V891" i="8" s="1"/>
  <c r="W891" i="8" s="1"/>
  <c r="X891" i="8" s="1"/>
  <c r="Y891" i="8" s="1"/>
  <c r="Z891" i="8" s="1"/>
  <c r="AA891" i="8" s="1"/>
  <c r="AB891" i="8" s="1"/>
  <c r="AC891" i="8" s="1"/>
  <c r="AD891" i="8" s="1"/>
  <c r="AE891" i="8" s="1"/>
  <c r="AF891" i="8" s="1"/>
  <c r="AG891" i="8" s="1"/>
  <c r="D916" i="8"/>
  <c r="E916" i="8" s="1"/>
  <c r="F916" i="8" s="1"/>
  <c r="G916" i="8" s="1"/>
  <c r="H916" i="8" s="1"/>
  <c r="I916" i="8" s="1"/>
  <c r="J916" i="8" s="1"/>
  <c r="K916" i="8" s="1"/>
  <c r="L916" i="8" s="1"/>
  <c r="M916" i="8" s="1"/>
  <c r="N916" i="8" s="1"/>
  <c r="O916" i="8" s="1"/>
  <c r="P916" i="8" s="1"/>
  <c r="Q916" i="8" s="1"/>
  <c r="R916" i="8" s="1"/>
  <c r="S916" i="8" s="1"/>
  <c r="T916" i="8" s="1"/>
  <c r="U916" i="8" s="1"/>
  <c r="V916" i="8" s="1"/>
  <c r="W916" i="8" s="1"/>
  <c r="X916" i="8" s="1"/>
  <c r="Y916" i="8" s="1"/>
  <c r="Z916" i="8" s="1"/>
  <c r="AA916" i="8" s="1"/>
  <c r="AB916" i="8" s="1"/>
  <c r="AC916" i="8" s="1"/>
  <c r="AD916" i="8" s="1"/>
  <c r="AE916" i="8" s="1"/>
  <c r="AF916" i="8" s="1"/>
  <c r="AG916" i="8" s="1"/>
  <c r="D994" i="8"/>
  <c r="E994" i="8" s="1"/>
  <c r="F994" i="8" s="1"/>
  <c r="G994" i="8" s="1"/>
  <c r="H994" i="8" s="1"/>
  <c r="I994" i="8" s="1"/>
  <c r="J994" i="8" s="1"/>
  <c r="K994" i="8" s="1"/>
  <c r="L994" i="8" s="1"/>
  <c r="M994" i="8" s="1"/>
  <c r="N994" i="8" s="1"/>
  <c r="O994" i="8" s="1"/>
  <c r="P994" i="8" s="1"/>
  <c r="Q994" i="8" s="1"/>
  <c r="R994" i="8" s="1"/>
  <c r="S994" i="8" s="1"/>
  <c r="T994" i="8" s="1"/>
  <c r="U994" i="8" s="1"/>
  <c r="V994" i="8" s="1"/>
  <c r="W994" i="8" s="1"/>
  <c r="X994" i="8" s="1"/>
  <c r="Y994" i="8" s="1"/>
  <c r="Z994" i="8" s="1"/>
  <c r="AA994" i="8" s="1"/>
  <c r="AB994" i="8" s="1"/>
  <c r="AC994" i="8" s="1"/>
  <c r="AD994" i="8" s="1"/>
  <c r="AE994" i="8" s="1"/>
  <c r="AF994" i="8" s="1"/>
  <c r="AG994" i="8" s="1"/>
  <c r="D96" i="8"/>
  <c r="E96" i="8" s="1"/>
  <c r="F96" i="8" s="1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AG96" i="8" s="1"/>
  <c r="D930" i="8"/>
  <c r="E930" i="8" s="1"/>
  <c r="F930" i="8" s="1"/>
  <c r="G930" i="8" s="1"/>
  <c r="H930" i="8" s="1"/>
  <c r="I930" i="8" s="1"/>
  <c r="J930" i="8" s="1"/>
  <c r="K930" i="8" s="1"/>
  <c r="L930" i="8" s="1"/>
  <c r="M930" i="8" s="1"/>
  <c r="N930" i="8" s="1"/>
  <c r="O930" i="8" s="1"/>
  <c r="P930" i="8" s="1"/>
  <c r="Q930" i="8" s="1"/>
  <c r="R930" i="8" s="1"/>
  <c r="S930" i="8" s="1"/>
  <c r="T930" i="8" s="1"/>
  <c r="U930" i="8" s="1"/>
  <c r="V930" i="8" s="1"/>
  <c r="W930" i="8" s="1"/>
  <c r="X930" i="8" s="1"/>
  <c r="Y930" i="8" s="1"/>
  <c r="Z930" i="8" s="1"/>
  <c r="AA930" i="8" s="1"/>
  <c r="AB930" i="8" s="1"/>
  <c r="AC930" i="8" s="1"/>
  <c r="AD930" i="8" s="1"/>
  <c r="AE930" i="8" s="1"/>
  <c r="AF930" i="8" s="1"/>
  <c r="AG930" i="8" s="1"/>
  <c r="D980" i="8"/>
  <c r="E980" i="8" s="1"/>
  <c r="F980" i="8" s="1"/>
  <c r="G980" i="8" s="1"/>
  <c r="H980" i="8" s="1"/>
  <c r="I980" i="8" s="1"/>
  <c r="J980" i="8" s="1"/>
  <c r="K980" i="8" s="1"/>
  <c r="L980" i="8" s="1"/>
  <c r="M980" i="8" s="1"/>
  <c r="N980" i="8" s="1"/>
  <c r="O980" i="8" s="1"/>
  <c r="P980" i="8" s="1"/>
  <c r="Q980" i="8" s="1"/>
  <c r="R980" i="8" s="1"/>
  <c r="S980" i="8" s="1"/>
  <c r="T980" i="8" s="1"/>
  <c r="U980" i="8" s="1"/>
  <c r="V980" i="8" s="1"/>
  <c r="W980" i="8" s="1"/>
  <c r="X980" i="8" s="1"/>
  <c r="Y980" i="8" s="1"/>
  <c r="Z980" i="8" s="1"/>
  <c r="AA980" i="8" s="1"/>
  <c r="AB980" i="8" s="1"/>
  <c r="AC980" i="8" s="1"/>
  <c r="AD980" i="8" s="1"/>
  <c r="AE980" i="8" s="1"/>
  <c r="AF980" i="8" s="1"/>
  <c r="AG980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D62" i="8"/>
  <c r="E62" i="8" s="1"/>
  <c r="F62" i="8" s="1"/>
  <c r="G62" i="8" s="1"/>
  <c r="H62" i="8" s="1"/>
  <c r="I62" i="8" s="1"/>
  <c r="J62" i="8" s="1"/>
  <c r="K62" i="8" s="1"/>
  <c r="L62" i="8" s="1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D104" i="8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AG104" i="8" s="1"/>
  <c r="D203" i="8"/>
  <c r="E203" i="8" s="1"/>
  <c r="F203" i="8" s="1"/>
  <c r="G203" i="8" s="1"/>
  <c r="H203" i="8" s="1"/>
  <c r="I203" i="8" s="1"/>
  <c r="J203" i="8" s="1"/>
  <c r="K203" i="8" s="1"/>
  <c r="L203" i="8" s="1"/>
  <c r="M203" i="8" s="1"/>
  <c r="N203" i="8" s="1"/>
  <c r="O203" i="8" s="1"/>
  <c r="P203" i="8" s="1"/>
  <c r="Q203" i="8" s="1"/>
  <c r="R203" i="8" s="1"/>
  <c r="S203" i="8" s="1"/>
  <c r="T203" i="8" s="1"/>
  <c r="U203" i="8" s="1"/>
  <c r="V203" i="8" s="1"/>
  <c r="W203" i="8" s="1"/>
  <c r="X203" i="8" s="1"/>
  <c r="Y203" i="8" s="1"/>
  <c r="Z203" i="8" s="1"/>
  <c r="AA203" i="8" s="1"/>
  <c r="AB203" i="8" s="1"/>
  <c r="AC203" i="8" s="1"/>
  <c r="AD203" i="8" s="1"/>
  <c r="AE203" i="8" s="1"/>
  <c r="AF203" i="8" s="1"/>
  <c r="AG203" i="8" s="1"/>
  <c r="D274" i="8"/>
  <c r="E274" i="8" s="1"/>
  <c r="F274" i="8" s="1"/>
  <c r="G274" i="8" s="1"/>
  <c r="H274" i="8" s="1"/>
  <c r="I274" i="8" s="1"/>
  <c r="J274" i="8" s="1"/>
  <c r="K274" i="8" s="1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X274" i="8" s="1"/>
  <c r="Y274" i="8" s="1"/>
  <c r="Z274" i="8" s="1"/>
  <c r="AA274" i="8" s="1"/>
  <c r="AB274" i="8" s="1"/>
  <c r="AC274" i="8" s="1"/>
  <c r="AD274" i="8" s="1"/>
  <c r="AE274" i="8" s="1"/>
  <c r="AF274" i="8" s="1"/>
  <c r="AG274" i="8" s="1"/>
  <c r="D307" i="8"/>
  <c r="E307" i="8" s="1"/>
  <c r="F307" i="8" s="1"/>
  <c r="G307" i="8" s="1"/>
  <c r="H307" i="8" s="1"/>
  <c r="I307" i="8" s="1"/>
  <c r="J307" i="8" s="1"/>
  <c r="K307" i="8" s="1"/>
  <c r="L307" i="8" s="1"/>
  <c r="M307" i="8" s="1"/>
  <c r="N307" i="8" s="1"/>
  <c r="O307" i="8" s="1"/>
  <c r="P307" i="8" s="1"/>
  <c r="Q307" i="8" s="1"/>
  <c r="R307" i="8" s="1"/>
  <c r="S307" i="8" s="1"/>
  <c r="T307" i="8" s="1"/>
  <c r="U307" i="8" s="1"/>
  <c r="V307" i="8" s="1"/>
  <c r="W307" i="8" s="1"/>
  <c r="X307" i="8" s="1"/>
  <c r="Y307" i="8" s="1"/>
  <c r="Z307" i="8" s="1"/>
  <c r="AA307" i="8" s="1"/>
  <c r="AB307" i="8" s="1"/>
  <c r="AC307" i="8" s="1"/>
  <c r="AD307" i="8" s="1"/>
  <c r="AE307" i="8" s="1"/>
  <c r="AF307" i="8" s="1"/>
  <c r="AG307" i="8" s="1"/>
  <c r="D342" i="8"/>
  <c r="E342" i="8" s="1"/>
  <c r="F342" i="8" s="1"/>
  <c r="G342" i="8" s="1"/>
  <c r="H342" i="8" s="1"/>
  <c r="I342" i="8" s="1"/>
  <c r="J342" i="8" s="1"/>
  <c r="K342" i="8" s="1"/>
  <c r="L342" i="8" s="1"/>
  <c r="M342" i="8" s="1"/>
  <c r="N342" i="8" s="1"/>
  <c r="O342" i="8" s="1"/>
  <c r="P342" i="8" s="1"/>
  <c r="Q342" i="8" s="1"/>
  <c r="R342" i="8" s="1"/>
  <c r="S342" i="8" s="1"/>
  <c r="T342" i="8" s="1"/>
  <c r="U342" i="8" s="1"/>
  <c r="V342" i="8" s="1"/>
  <c r="W342" i="8" s="1"/>
  <c r="X342" i="8" s="1"/>
  <c r="Y342" i="8" s="1"/>
  <c r="Z342" i="8" s="1"/>
  <c r="AA342" i="8" s="1"/>
  <c r="AB342" i="8" s="1"/>
  <c r="AC342" i="8" s="1"/>
  <c r="AD342" i="8" s="1"/>
  <c r="AE342" i="8" s="1"/>
  <c r="AF342" i="8" s="1"/>
  <c r="AG342" i="8" s="1"/>
  <c r="D375" i="8"/>
  <c r="E375" i="8" s="1"/>
  <c r="F375" i="8" s="1"/>
  <c r="G375" i="8" s="1"/>
  <c r="H375" i="8" s="1"/>
  <c r="I375" i="8" s="1"/>
  <c r="J375" i="8" s="1"/>
  <c r="K375" i="8" s="1"/>
  <c r="L375" i="8" s="1"/>
  <c r="M375" i="8" s="1"/>
  <c r="N375" i="8" s="1"/>
  <c r="O375" i="8" s="1"/>
  <c r="P375" i="8" s="1"/>
  <c r="Q375" i="8" s="1"/>
  <c r="R375" i="8" s="1"/>
  <c r="S375" i="8" s="1"/>
  <c r="T375" i="8" s="1"/>
  <c r="U375" i="8" s="1"/>
  <c r="V375" i="8" s="1"/>
  <c r="W375" i="8" s="1"/>
  <c r="X375" i="8" s="1"/>
  <c r="Y375" i="8" s="1"/>
  <c r="Z375" i="8" s="1"/>
  <c r="AA375" i="8" s="1"/>
  <c r="AB375" i="8" s="1"/>
  <c r="AC375" i="8" s="1"/>
  <c r="AD375" i="8" s="1"/>
  <c r="AE375" i="8" s="1"/>
  <c r="AF375" i="8" s="1"/>
  <c r="AG375" i="8" s="1"/>
  <c r="D411" i="8"/>
  <c r="E411" i="8" s="1"/>
  <c r="F411" i="8" s="1"/>
  <c r="G411" i="8" s="1"/>
  <c r="H411" i="8" s="1"/>
  <c r="I411" i="8" s="1"/>
  <c r="J411" i="8" s="1"/>
  <c r="K411" i="8" s="1"/>
  <c r="L411" i="8" s="1"/>
  <c r="M411" i="8" s="1"/>
  <c r="N411" i="8" s="1"/>
  <c r="O411" i="8" s="1"/>
  <c r="P411" i="8" s="1"/>
  <c r="Q411" i="8" s="1"/>
  <c r="R411" i="8" s="1"/>
  <c r="S411" i="8" s="1"/>
  <c r="T411" i="8" s="1"/>
  <c r="U411" i="8" s="1"/>
  <c r="V411" i="8" s="1"/>
  <c r="W411" i="8" s="1"/>
  <c r="X411" i="8" s="1"/>
  <c r="Y411" i="8" s="1"/>
  <c r="Z411" i="8" s="1"/>
  <c r="AA411" i="8" s="1"/>
  <c r="AB411" i="8" s="1"/>
  <c r="AC411" i="8" s="1"/>
  <c r="AD411" i="8" s="1"/>
  <c r="AE411" i="8" s="1"/>
  <c r="AF411" i="8" s="1"/>
  <c r="AG411" i="8" s="1"/>
  <c r="D446" i="8"/>
  <c r="E446" i="8" s="1"/>
  <c r="F446" i="8" s="1"/>
  <c r="G446" i="8" s="1"/>
  <c r="H446" i="8" s="1"/>
  <c r="I446" i="8" s="1"/>
  <c r="J446" i="8" s="1"/>
  <c r="K446" i="8" s="1"/>
  <c r="L446" i="8" s="1"/>
  <c r="M446" i="8" s="1"/>
  <c r="N446" i="8" s="1"/>
  <c r="O446" i="8" s="1"/>
  <c r="P446" i="8" s="1"/>
  <c r="Q446" i="8" s="1"/>
  <c r="R446" i="8" s="1"/>
  <c r="S446" i="8" s="1"/>
  <c r="T446" i="8" s="1"/>
  <c r="U446" i="8" s="1"/>
  <c r="V446" i="8" s="1"/>
  <c r="W446" i="8" s="1"/>
  <c r="X446" i="8" s="1"/>
  <c r="Y446" i="8" s="1"/>
  <c r="Z446" i="8" s="1"/>
  <c r="AA446" i="8" s="1"/>
  <c r="AB446" i="8" s="1"/>
  <c r="AC446" i="8" s="1"/>
  <c r="AD446" i="8" s="1"/>
  <c r="AE446" i="8" s="1"/>
  <c r="AF446" i="8" s="1"/>
  <c r="AG446" i="8" s="1"/>
  <c r="D512" i="8"/>
  <c r="E512" i="8" s="1"/>
  <c r="F512" i="8" s="1"/>
  <c r="G512" i="8" s="1"/>
  <c r="H512" i="8" s="1"/>
  <c r="I512" i="8" s="1"/>
  <c r="J512" i="8" s="1"/>
  <c r="K512" i="8" s="1"/>
  <c r="L512" i="8" s="1"/>
  <c r="M512" i="8" s="1"/>
  <c r="N512" i="8" s="1"/>
  <c r="O512" i="8" s="1"/>
  <c r="P512" i="8" s="1"/>
  <c r="Q512" i="8" s="1"/>
  <c r="R512" i="8" s="1"/>
  <c r="S512" i="8" s="1"/>
  <c r="T512" i="8" s="1"/>
  <c r="U512" i="8" s="1"/>
  <c r="V512" i="8" s="1"/>
  <c r="W512" i="8" s="1"/>
  <c r="X512" i="8" s="1"/>
  <c r="Y512" i="8" s="1"/>
  <c r="Z512" i="8" s="1"/>
  <c r="AA512" i="8" s="1"/>
  <c r="AB512" i="8" s="1"/>
  <c r="AC512" i="8" s="1"/>
  <c r="AD512" i="8" s="1"/>
  <c r="AE512" i="8" s="1"/>
  <c r="AF512" i="8" s="1"/>
  <c r="AG512" i="8" s="1"/>
  <c r="D583" i="8"/>
  <c r="E583" i="8" s="1"/>
  <c r="F583" i="8" s="1"/>
  <c r="G583" i="8" s="1"/>
  <c r="H583" i="8" s="1"/>
  <c r="I583" i="8" s="1"/>
  <c r="J583" i="8" s="1"/>
  <c r="K583" i="8" s="1"/>
  <c r="L583" i="8" s="1"/>
  <c r="M583" i="8" s="1"/>
  <c r="N583" i="8" s="1"/>
  <c r="O583" i="8" s="1"/>
  <c r="P583" i="8" s="1"/>
  <c r="Q583" i="8" s="1"/>
  <c r="R583" i="8" s="1"/>
  <c r="S583" i="8" s="1"/>
  <c r="T583" i="8" s="1"/>
  <c r="U583" i="8" s="1"/>
  <c r="V583" i="8" s="1"/>
  <c r="W583" i="8" s="1"/>
  <c r="X583" i="8" s="1"/>
  <c r="Y583" i="8" s="1"/>
  <c r="Z583" i="8" s="1"/>
  <c r="AA583" i="8" s="1"/>
  <c r="AB583" i="8" s="1"/>
  <c r="AC583" i="8" s="1"/>
  <c r="AD583" i="8" s="1"/>
  <c r="AE583" i="8" s="1"/>
  <c r="AF583" i="8" s="1"/>
  <c r="AG583" i="8" s="1"/>
  <c r="D616" i="8"/>
  <c r="E616" i="8" s="1"/>
  <c r="F616" i="8" s="1"/>
  <c r="G616" i="8" s="1"/>
  <c r="H616" i="8" s="1"/>
  <c r="I616" i="8" s="1"/>
  <c r="J616" i="8" s="1"/>
  <c r="K616" i="8" s="1"/>
  <c r="L616" i="8" s="1"/>
  <c r="M616" i="8" s="1"/>
  <c r="N616" i="8" s="1"/>
  <c r="O616" i="8" s="1"/>
  <c r="P616" i="8" s="1"/>
  <c r="Q616" i="8" s="1"/>
  <c r="R616" i="8" s="1"/>
  <c r="S616" i="8" s="1"/>
  <c r="T616" i="8" s="1"/>
  <c r="U616" i="8" s="1"/>
  <c r="V616" i="8" s="1"/>
  <c r="W616" i="8" s="1"/>
  <c r="X616" i="8" s="1"/>
  <c r="Y616" i="8" s="1"/>
  <c r="Z616" i="8" s="1"/>
  <c r="AA616" i="8" s="1"/>
  <c r="AB616" i="8" s="1"/>
  <c r="AC616" i="8" s="1"/>
  <c r="AD616" i="8" s="1"/>
  <c r="AE616" i="8" s="1"/>
  <c r="AF616" i="8" s="1"/>
  <c r="AG616" i="8" s="1"/>
  <c r="D676" i="8"/>
  <c r="E676" i="8" s="1"/>
  <c r="F676" i="8" s="1"/>
  <c r="G676" i="8" s="1"/>
  <c r="H676" i="8" s="1"/>
  <c r="I676" i="8" s="1"/>
  <c r="J676" i="8" s="1"/>
  <c r="K676" i="8" s="1"/>
  <c r="L676" i="8" s="1"/>
  <c r="M676" i="8" s="1"/>
  <c r="N676" i="8" s="1"/>
  <c r="O676" i="8" s="1"/>
  <c r="P676" i="8" s="1"/>
  <c r="Q676" i="8" s="1"/>
  <c r="R676" i="8" s="1"/>
  <c r="S676" i="8" s="1"/>
  <c r="T676" i="8" s="1"/>
  <c r="U676" i="8" s="1"/>
  <c r="V676" i="8" s="1"/>
  <c r="W676" i="8" s="1"/>
  <c r="X676" i="8" s="1"/>
  <c r="Y676" i="8" s="1"/>
  <c r="Z676" i="8" s="1"/>
  <c r="AA676" i="8" s="1"/>
  <c r="AB676" i="8" s="1"/>
  <c r="AC676" i="8" s="1"/>
  <c r="AD676" i="8" s="1"/>
  <c r="AE676" i="8" s="1"/>
  <c r="AF676" i="8" s="1"/>
  <c r="AG676" i="8" s="1"/>
  <c r="D754" i="8"/>
  <c r="E754" i="8" s="1"/>
  <c r="F754" i="8" s="1"/>
  <c r="G754" i="8" s="1"/>
  <c r="H754" i="8" s="1"/>
  <c r="I754" i="8" s="1"/>
  <c r="J754" i="8" s="1"/>
  <c r="K754" i="8" s="1"/>
  <c r="L754" i="8" s="1"/>
  <c r="M754" i="8" s="1"/>
  <c r="N754" i="8" s="1"/>
  <c r="O754" i="8" s="1"/>
  <c r="P754" i="8" s="1"/>
  <c r="Q754" i="8" s="1"/>
  <c r="R754" i="8" s="1"/>
  <c r="S754" i="8" s="1"/>
  <c r="T754" i="8" s="1"/>
  <c r="U754" i="8" s="1"/>
  <c r="V754" i="8" s="1"/>
  <c r="W754" i="8" s="1"/>
  <c r="X754" i="8" s="1"/>
  <c r="Y754" i="8" s="1"/>
  <c r="Z754" i="8" s="1"/>
  <c r="AA754" i="8" s="1"/>
  <c r="AB754" i="8" s="1"/>
  <c r="AC754" i="8" s="1"/>
  <c r="AD754" i="8" s="1"/>
  <c r="AE754" i="8" s="1"/>
  <c r="AF754" i="8" s="1"/>
  <c r="AG754" i="8" s="1"/>
  <c r="D779" i="8"/>
  <c r="E779" i="8" s="1"/>
  <c r="F779" i="8" s="1"/>
  <c r="G779" i="8" s="1"/>
  <c r="H779" i="8" s="1"/>
  <c r="I779" i="8" s="1"/>
  <c r="J779" i="8" s="1"/>
  <c r="K779" i="8" s="1"/>
  <c r="L779" i="8" s="1"/>
  <c r="M779" i="8" s="1"/>
  <c r="N779" i="8" s="1"/>
  <c r="O779" i="8" s="1"/>
  <c r="P779" i="8" s="1"/>
  <c r="Q779" i="8" s="1"/>
  <c r="R779" i="8" s="1"/>
  <c r="S779" i="8" s="1"/>
  <c r="T779" i="8" s="1"/>
  <c r="U779" i="8" s="1"/>
  <c r="V779" i="8" s="1"/>
  <c r="W779" i="8" s="1"/>
  <c r="X779" i="8" s="1"/>
  <c r="Y779" i="8" s="1"/>
  <c r="Z779" i="8" s="1"/>
  <c r="AA779" i="8" s="1"/>
  <c r="AB779" i="8" s="1"/>
  <c r="AC779" i="8" s="1"/>
  <c r="AD779" i="8" s="1"/>
  <c r="AE779" i="8" s="1"/>
  <c r="AF779" i="8" s="1"/>
  <c r="AG779" i="8" s="1"/>
  <c r="D804" i="8"/>
  <c r="E804" i="8" s="1"/>
  <c r="F804" i="8" s="1"/>
  <c r="G804" i="8" s="1"/>
  <c r="H804" i="8" s="1"/>
  <c r="I804" i="8" s="1"/>
  <c r="J804" i="8" s="1"/>
  <c r="K804" i="8" s="1"/>
  <c r="L804" i="8" s="1"/>
  <c r="M804" i="8" s="1"/>
  <c r="N804" i="8" s="1"/>
  <c r="O804" i="8" s="1"/>
  <c r="P804" i="8" s="1"/>
  <c r="Q804" i="8" s="1"/>
  <c r="R804" i="8" s="1"/>
  <c r="S804" i="8" s="1"/>
  <c r="T804" i="8" s="1"/>
  <c r="U804" i="8" s="1"/>
  <c r="V804" i="8" s="1"/>
  <c r="W804" i="8" s="1"/>
  <c r="X804" i="8" s="1"/>
  <c r="Y804" i="8" s="1"/>
  <c r="Z804" i="8" s="1"/>
  <c r="AA804" i="8" s="1"/>
  <c r="AB804" i="8" s="1"/>
  <c r="AC804" i="8" s="1"/>
  <c r="AD804" i="8" s="1"/>
  <c r="AE804" i="8" s="1"/>
  <c r="AF804" i="8" s="1"/>
  <c r="AG804" i="8" s="1"/>
  <c r="D907" i="8"/>
  <c r="E907" i="8" s="1"/>
  <c r="F907" i="8" s="1"/>
  <c r="G907" i="8" s="1"/>
  <c r="H907" i="8" s="1"/>
  <c r="I907" i="8" s="1"/>
  <c r="J907" i="8" s="1"/>
  <c r="K907" i="8" s="1"/>
  <c r="L907" i="8" s="1"/>
  <c r="M907" i="8" s="1"/>
  <c r="N907" i="8" s="1"/>
  <c r="O907" i="8" s="1"/>
  <c r="P907" i="8" s="1"/>
  <c r="Q907" i="8" s="1"/>
  <c r="R907" i="8" s="1"/>
  <c r="S907" i="8" s="1"/>
  <c r="T907" i="8" s="1"/>
  <c r="U907" i="8" s="1"/>
  <c r="V907" i="8" s="1"/>
  <c r="W907" i="8" s="1"/>
  <c r="X907" i="8" s="1"/>
  <c r="Y907" i="8" s="1"/>
  <c r="Z907" i="8" s="1"/>
  <c r="AA907" i="8" s="1"/>
  <c r="AB907" i="8" s="1"/>
  <c r="AC907" i="8" s="1"/>
  <c r="AD907" i="8" s="1"/>
  <c r="AE907" i="8" s="1"/>
  <c r="AF907" i="8" s="1"/>
  <c r="AG907" i="8" s="1"/>
  <c r="D932" i="8"/>
  <c r="E932" i="8" s="1"/>
  <c r="F932" i="8" s="1"/>
  <c r="G932" i="8" s="1"/>
  <c r="H932" i="8" s="1"/>
  <c r="I932" i="8" s="1"/>
  <c r="J932" i="8" s="1"/>
  <c r="K932" i="8" s="1"/>
  <c r="L932" i="8" s="1"/>
  <c r="M932" i="8" s="1"/>
  <c r="N932" i="8" s="1"/>
  <c r="O932" i="8" s="1"/>
  <c r="P932" i="8" s="1"/>
  <c r="Q932" i="8" s="1"/>
  <c r="R932" i="8" s="1"/>
  <c r="S932" i="8" s="1"/>
  <c r="T932" i="8" s="1"/>
  <c r="U932" i="8" s="1"/>
  <c r="V932" i="8" s="1"/>
  <c r="W932" i="8" s="1"/>
  <c r="X932" i="8" s="1"/>
  <c r="Y932" i="8" s="1"/>
  <c r="Z932" i="8" s="1"/>
  <c r="AA932" i="8" s="1"/>
  <c r="AB932" i="8" s="1"/>
  <c r="AC932" i="8" s="1"/>
  <c r="AD932" i="8" s="1"/>
  <c r="AE932" i="8" s="1"/>
  <c r="AF932" i="8" s="1"/>
  <c r="AG932" i="8" s="1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D63" i="8"/>
  <c r="E63" i="8" s="1"/>
  <c r="F63" i="8" s="1"/>
  <c r="G63" i="8" s="1"/>
  <c r="H63" i="8" s="1"/>
  <c r="I63" i="8" s="1"/>
  <c r="J63" i="8" s="1"/>
  <c r="K63" i="8" s="1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D138" i="8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AG138" i="8" s="1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AG171" i="8" s="1"/>
  <c r="D242" i="8"/>
  <c r="E242" i="8" s="1"/>
  <c r="F242" i="8" s="1"/>
  <c r="G242" i="8" s="1"/>
  <c r="H242" i="8" s="1"/>
  <c r="I242" i="8" s="1"/>
  <c r="J242" i="8" s="1"/>
  <c r="K242" i="8" s="1"/>
  <c r="L242" i="8" s="1"/>
  <c r="M242" i="8" s="1"/>
  <c r="N242" i="8" s="1"/>
  <c r="O242" i="8" s="1"/>
  <c r="P242" i="8" s="1"/>
  <c r="Q242" i="8" s="1"/>
  <c r="R242" i="8" s="1"/>
  <c r="S242" i="8" s="1"/>
  <c r="T242" i="8" s="1"/>
  <c r="U242" i="8" s="1"/>
  <c r="V242" i="8" s="1"/>
  <c r="W242" i="8" s="1"/>
  <c r="X242" i="8" s="1"/>
  <c r="Y242" i="8" s="1"/>
  <c r="Z242" i="8" s="1"/>
  <c r="AA242" i="8" s="1"/>
  <c r="AB242" i="8" s="1"/>
  <c r="AC242" i="8" s="1"/>
  <c r="AD242" i="8" s="1"/>
  <c r="AE242" i="8" s="1"/>
  <c r="AF242" i="8" s="1"/>
  <c r="AG242" i="8" s="1"/>
  <c r="D310" i="8"/>
  <c r="E310" i="8" s="1"/>
  <c r="F310" i="8" s="1"/>
  <c r="G310" i="8" s="1"/>
  <c r="H310" i="8" s="1"/>
  <c r="I310" i="8" s="1"/>
  <c r="J310" i="8" s="1"/>
  <c r="K310" i="8" s="1"/>
  <c r="L310" i="8" s="1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X310" i="8" s="1"/>
  <c r="Y310" i="8" s="1"/>
  <c r="Z310" i="8" s="1"/>
  <c r="AA310" i="8" s="1"/>
  <c r="AB310" i="8" s="1"/>
  <c r="AC310" i="8" s="1"/>
  <c r="AD310" i="8" s="1"/>
  <c r="AE310" i="8" s="1"/>
  <c r="AF310" i="8" s="1"/>
  <c r="AG310" i="8" s="1"/>
  <c r="D343" i="8"/>
  <c r="E343" i="8" s="1"/>
  <c r="F343" i="8" s="1"/>
  <c r="G343" i="8" s="1"/>
  <c r="H343" i="8" s="1"/>
  <c r="I343" i="8" s="1"/>
  <c r="J343" i="8" s="1"/>
  <c r="K343" i="8" s="1"/>
  <c r="L343" i="8" s="1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X343" i="8" s="1"/>
  <c r="Y343" i="8" s="1"/>
  <c r="Z343" i="8" s="1"/>
  <c r="AA343" i="8" s="1"/>
  <c r="AB343" i="8" s="1"/>
  <c r="AC343" i="8" s="1"/>
  <c r="AD343" i="8" s="1"/>
  <c r="AE343" i="8" s="1"/>
  <c r="AF343" i="8" s="1"/>
  <c r="AG343" i="8" s="1"/>
  <c r="D379" i="8"/>
  <c r="E379" i="8" s="1"/>
  <c r="F379" i="8" s="1"/>
  <c r="G379" i="8" s="1"/>
  <c r="H379" i="8" s="1"/>
  <c r="I379" i="8" s="1"/>
  <c r="J379" i="8" s="1"/>
  <c r="K379" i="8" s="1"/>
  <c r="L379" i="8" s="1"/>
  <c r="M379" i="8" s="1"/>
  <c r="N379" i="8" s="1"/>
  <c r="O379" i="8" s="1"/>
  <c r="P379" i="8" s="1"/>
  <c r="Q379" i="8" s="1"/>
  <c r="R379" i="8" s="1"/>
  <c r="S379" i="8" s="1"/>
  <c r="T379" i="8" s="1"/>
  <c r="U379" i="8" s="1"/>
  <c r="V379" i="8" s="1"/>
  <c r="W379" i="8" s="1"/>
  <c r="X379" i="8" s="1"/>
  <c r="Y379" i="8" s="1"/>
  <c r="Z379" i="8" s="1"/>
  <c r="AA379" i="8" s="1"/>
  <c r="AB379" i="8" s="1"/>
  <c r="AC379" i="8" s="1"/>
  <c r="AD379" i="8" s="1"/>
  <c r="AE379" i="8" s="1"/>
  <c r="AF379" i="8" s="1"/>
  <c r="AG379" i="8" s="1"/>
  <c r="D414" i="8"/>
  <c r="E414" i="8" s="1"/>
  <c r="F414" i="8" s="1"/>
  <c r="G414" i="8" s="1"/>
  <c r="H414" i="8" s="1"/>
  <c r="I414" i="8" s="1"/>
  <c r="J414" i="8" s="1"/>
  <c r="K414" i="8" s="1"/>
  <c r="L414" i="8" s="1"/>
  <c r="M414" i="8" s="1"/>
  <c r="N414" i="8" s="1"/>
  <c r="O414" i="8" s="1"/>
  <c r="P414" i="8" s="1"/>
  <c r="Q414" i="8" s="1"/>
  <c r="R414" i="8" s="1"/>
  <c r="S414" i="8" s="1"/>
  <c r="T414" i="8" s="1"/>
  <c r="U414" i="8" s="1"/>
  <c r="V414" i="8" s="1"/>
  <c r="W414" i="8" s="1"/>
  <c r="X414" i="8" s="1"/>
  <c r="Y414" i="8" s="1"/>
  <c r="Z414" i="8" s="1"/>
  <c r="AA414" i="8" s="1"/>
  <c r="AB414" i="8" s="1"/>
  <c r="AC414" i="8" s="1"/>
  <c r="AD414" i="8" s="1"/>
  <c r="AE414" i="8" s="1"/>
  <c r="AF414" i="8" s="1"/>
  <c r="AG414" i="8" s="1"/>
  <c r="D447" i="8"/>
  <c r="E447" i="8" s="1"/>
  <c r="F447" i="8" s="1"/>
  <c r="G447" i="8" s="1"/>
  <c r="H447" i="8" s="1"/>
  <c r="I447" i="8" s="1"/>
  <c r="J447" i="8" s="1"/>
  <c r="K447" i="8" s="1"/>
  <c r="L447" i="8" s="1"/>
  <c r="M447" i="8" s="1"/>
  <c r="N447" i="8" s="1"/>
  <c r="O447" i="8" s="1"/>
  <c r="P447" i="8" s="1"/>
  <c r="Q447" i="8" s="1"/>
  <c r="R447" i="8" s="1"/>
  <c r="S447" i="8" s="1"/>
  <c r="T447" i="8" s="1"/>
  <c r="U447" i="8" s="1"/>
  <c r="V447" i="8" s="1"/>
  <c r="W447" i="8" s="1"/>
  <c r="X447" i="8" s="1"/>
  <c r="Y447" i="8" s="1"/>
  <c r="Z447" i="8" s="1"/>
  <c r="AA447" i="8" s="1"/>
  <c r="AB447" i="8" s="1"/>
  <c r="AC447" i="8" s="1"/>
  <c r="AD447" i="8" s="1"/>
  <c r="AE447" i="8" s="1"/>
  <c r="AF447" i="8" s="1"/>
  <c r="AG447" i="8" s="1"/>
  <c r="D480" i="8"/>
  <c r="E480" i="8" s="1"/>
  <c r="F480" i="8" s="1"/>
  <c r="G480" i="8" s="1"/>
  <c r="H480" i="8" s="1"/>
  <c r="I480" i="8" s="1"/>
  <c r="J480" i="8" s="1"/>
  <c r="K480" i="8" s="1"/>
  <c r="L480" i="8" s="1"/>
  <c r="M480" i="8" s="1"/>
  <c r="N480" i="8" s="1"/>
  <c r="O480" i="8" s="1"/>
  <c r="P480" i="8" s="1"/>
  <c r="Q480" i="8" s="1"/>
  <c r="R480" i="8" s="1"/>
  <c r="S480" i="8" s="1"/>
  <c r="T480" i="8" s="1"/>
  <c r="U480" i="8" s="1"/>
  <c r="V480" i="8" s="1"/>
  <c r="W480" i="8" s="1"/>
  <c r="X480" i="8" s="1"/>
  <c r="Y480" i="8" s="1"/>
  <c r="Z480" i="8" s="1"/>
  <c r="AA480" i="8" s="1"/>
  <c r="AB480" i="8" s="1"/>
  <c r="AC480" i="8" s="1"/>
  <c r="AD480" i="8" s="1"/>
  <c r="AE480" i="8" s="1"/>
  <c r="AF480" i="8" s="1"/>
  <c r="AG480" i="8" s="1"/>
  <c r="D551" i="8"/>
  <c r="E551" i="8" s="1"/>
  <c r="F551" i="8" s="1"/>
  <c r="G551" i="8" s="1"/>
  <c r="H551" i="8" s="1"/>
  <c r="I551" i="8" s="1"/>
  <c r="J551" i="8" s="1"/>
  <c r="K551" i="8" s="1"/>
  <c r="L551" i="8" s="1"/>
  <c r="M551" i="8" s="1"/>
  <c r="N551" i="8" s="1"/>
  <c r="O551" i="8" s="1"/>
  <c r="P551" i="8" s="1"/>
  <c r="Q551" i="8" s="1"/>
  <c r="R551" i="8" s="1"/>
  <c r="S551" i="8" s="1"/>
  <c r="T551" i="8" s="1"/>
  <c r="U551" i="8" s="1"/>
  <c r="V551" i="8" s="1"/>
  <c r="W551" i="8" s="1"/>
  <c r="X551" i="8" s="1"/>
  <c r="Y551" i="8" s="1"/>
  <c r="Z551" i="8" s="1"/>
  <c r="AA551" i="8" s="1"/>
  <c r="AB551" i="8" s="1"/>
  <c r="AC551" i="8" s="1"/>
  <c r="AD551" i="8" s="1"/>
  <c r="AE551" i="8" s="1"/>
  <c r="AF551" i="8" s="1"/>
  <c r="AG551" i="8" s="1"/>
  <c r="D650" i="8"/>
  <c r="E650" i="8" s="1"/>
  <c r="F650" i="8" s="1"/>
  <c r="G650" i="8" s="1"/>
  <c r="H650" i="8" s="1"/>
  <c r="I650" i="8" s="1"/>
  <c r="J650" i="8" s="1"/>
  <c r="K650" i="8" s="1"/>
  <c r="L650" i="8" s="1"/>
  <c r="M650" i="8" s="1"/>
  <c r="N650" i="8" s="1"/>
  <c r="O650" i="8" s="1"/>
  <c r="P650" i="8" s="1"/>
  <c r="Q650" i="8" s="1"/>
  <c r="R650" i="8" s="1"/>
  <c r="S650" i="8" s="1"/>
  <c r="T650" i="8" s="1"/>
  <c r="U650" i="8" s="1"/>
  <c r="V650" i="8" s="1"/>
  <c r="W650" i="8" s="1"/>
  <c r="X650" i="8" s="1"/>
  <c r="Y650" i="8" s="1"/>
  <c r="Z650" i="8" s="1"/>
  <c r="AA650" i="8" s="1"/>
  <c r="AB650" i="8" s="1"/>
  <c r="AC650" i="8" s="1"/>
  <c r="AD650" i="8" s="1"/>
  <c r="AE650" i="8" s="1"/>
  <c r="AF650" i="8" s="1"/>
  <c r="AG650" i="8" s="1"/>
  <c r="D730" i="8"/>
  <c r="E730" i="8" s="1"/>
  <c r="F730" i="8" s="1"/>
  <c r="G730" i="8" s="1"/>
  <c r="H730" i="8" s="1"/>
  <c r="I730" i="8" s="1"/>
  <c r="J730" i="8" s="1"/>
  <c r="K730" i="8" s="1"/>
  <c r="L730" i="8" s="1"/>
  <c r="M730" i="8" s="1"/>
  <c r="N730" i="8" s="1"/>
  <c r="O730" i="8" s="1"/>
  <c r="P730" i="8" s="1"/>
  <c r="Q730" i="8" s="1"/>
  <c r="R730" i="8" s="1"/>
  <c r="S730" i="8" s="1"/>
  <c r="T730" i="8" s="1"/>
  <c r="U730" i="8" s="1"/>
  <c r="V730" i="8" s="1"/>
  <c r="W730" i="8" s="1"/>
  <c r="X730" i="8" s="1"/>
  <c r="Y730" i="8" s="1"/>
  <c r="Z730" i="8" s="1"/>
  <c r="AA730" i="8" s="1"/>
  <c r="AB730" i="8" s="1"/>
  <c r="AC730" i="8" s="1"/>
  <c r="AD730" i="8" s="1"/>
  <c r="AE730" i="8" s="1"/>
  <c r="AF730" i="8" s="1"/>
  <c r="AG730" i="8" s="1"/>
  <c r="D755" i="8"/>
  <c r="E755" i="8" s="1"/>
  <c r="F755" i="8" s="1"/>
  <c r="G755" i="8" s="1"/>
  <c r="H755" i="8" s="1"/>
  <c r="I755" i="8" s="1"/>
  <c r="J755" i="8" s="1"/>
  <c r="K755" i="8" s="1"/>
  <c r="L755" i="8" s="1"/>
  <c r="M755" i="8" s="1"/>
  <c r="N755" i="8" s="1"/>
  <c r="O755" i="8" s="1"/>
  <c r="P755" i="8" s="1"/>
  <c r="Q755" i="8" s="1"/>
  <c r="R755" i="8" s="1"/>
  <c r="S755" i="8" s="1"/>
  <c r="T755" i="8" s="1"/>
  <c r="U755" i="8" s="1"/>
  <c r="V755" i="8" s="1"/>
  <c r="W755" i="8" s="1"/>
  <c r="X755" i="8" s="1"/>
  <c r="Y755" i="8" s="1"/>
  <c r="Z755" i="8" s="1"/>
  <c r="AA755" i="8" s="1"/>
  <c r="AB755" i="8" s="1"/>
  <c r="AC755" i="8" s="1"/>
  <c r="AD755" i="8" s="1"/>
  <c r="AE755" i="8" s="1"/>
  <c r="AF755" i="8" s="1"/>
  <c r="AG755" i="8" s="1"/>
  <c r="D780" i="8"/>
  <c r="E780" i="8" s="1"/>
  <c r="F780" i="8" s="1"/>
  <c r="G780" i="8" s="1"/>
  <c r="H780" i="8" s="1"/>
  <c r="I780" i="8" s="1"/>
  <c r="J780" i="8" s="1"/>
  <c r="K780" i="8" s="1"/>
  <c r="L780" i="8" s="1"/>
  <c r="M780" i="8" s="1"/>
  <c r="N780" i="8" s="1"/>
  <c r="O780" i="8" s="1"/>
  <c r="P780" i="8" s="1"/>
  <c r="Q780" i="8" s="1"/>
  <c r="R780" i="8" s="1"/>
  <c r="S780" i="8" s="1"/>
  <c r="T780" i="8" s="1"/>
  <c r="U780" i="8" s="1"/>
  <c r="V780" i="8" s="1"/>
  <c r="W780" i="8" s="1"/>
  <c r="X780" i="8" s="1"/>
  <c r="Y780" i="8" s="1"/>
  <c r="Z780" i="8" s="1"/>
  <c r="AA780" i="8" s="1"/>
  <c r="AB780" i="8" s="1"/>
  <c r="AC780" i="8" s="1"/>
  <c r="AD780" i="8" s="1"/>
  <c r="AE780" i="8" s="1"/>
  <c r="AF780" i="8" s="1"/>
  <c r="AG780" i="8" s="1"/>
  <c r="D858" i="8"/>
  <c r="E858" i="8" s="1"/>
  <c r="F858" i="8" s="1"/>
  <c r="G858" i="8" s="1"/>
  <c r="H858" i="8" s="1"/>
  <c r="I858" i="8" s="1"/>
  <c r="J858" i="8" s="1"/>
  <c r="K858" i="8" s="1"/>
  <c r="L858" i="8" s="1"/>
  <c r="M858" i="8" s="1"/>
  <c r="N858" i="8" s="1"/>
  <c r="O858" i="8" s="1"/>
  <c r="P858" i="8" s="1"/>
  <c r="Q858" i="8" s="1"/>
  <c r="R858" i="8" s="1"/>
  <c r="S858" i="8" s="1"/>
  <c r="T858" i="8" s="1"/>
  <c r="U858" i="8" s="1"/>
  <c r="V858" i="8" s="1"/>
  <c r="W858" i="8" s="1"/>
  <c r="X858" i="8" s="1"/>
  <c r="Y858" i="8" s="1"/>
  <c r="Z858" i="8" s="1"/>
  <c r="AA858" i="8" s="1"/>
  <c r="AB858" i="8" s="1"/>
  <c r="AC858" i="8" s="1"/>
  <c r="AD858" i="8" s="1"/>
  <c r="AE858" i="8" s="1"/>
  <c r="AF858" i="8" s="1"/>
  <c r="AG858" i="8" s="1"/>
  <c r="D883" i="8"/>
  <c r="E883" i="8" s="1"/>
  <c r="F883" i="8" s="1"/>
  <c r="G883" i="8" s="1"/>
  <c r="H883" i="8" s="1"/>
  <c r="I883" i="8" s="1"/>
  <c r="J883" i="8" s="1"/>
  <c r="K883" i="8" s="1"/>
  <c r="L883" i="8" s="1"/>
  <c r="M883" i="8" s="1"/>
  <c r="N883" i="8" s="1"/>
  <c r="O883" i="8" s="1"/>
  <c r="P883" i="8" s="1"/>
  <c r="Q883" i="8" s="1"/>
  <c r="R883" i="8" s="1"/>
  <c r="S883" i="8" s="1"/>
  <c r="T883" i="8" s="1"/>
  <c r="U883" i="8" s="1"/>
  <c r="V883" i="8" s="1"/>
  <c r="W883" i="8" s="1"/>
  <c r="X883" i="8" s="1"/>
  <c r="Y883" i="8" s="1"/>
  <c r="Z883" i="8" s="1"/>
  <c r="AA883" i="8" s="1"/>
  <c r="AB883" i="8" s="1"/>
  <c r="AC883" i="8" s="1"/>
  <c r="AD883" i="8" s="1"/>
  <c r="AE883" i="8" s="1"/>
  <c r="AF883" i="8" s="1"/>
  <c r="AG883" i="8" s="1"/>
  <c r="D908" i="8"/>
  <c r="E908" i="8" s="1"/>
  <c r="F908" i="8" s="1"/>
  <c r="G908" i="8" s="1"/>
  <c r="H908" i="8" s="1"/>
  <c r="I908" i="8" s="1"/>
  <c r="J908" i="8" s="1"/>
  <c r="K908" i="8" s="1"/>
  <c r="L908" i="8" s="1"/>
  <c r="M908" i="8" s="1"/>
  <c r="N908" i="8" s="1"/>
  <c r="O908" i="8" s="1"/>
  <c r="P908" i="8" s="1"/>
  <c r="Q908" i="8" s="1"/>
  <c r="R908" i="8" s="1"/>
  <c r="S908" i="8" s="1"/>
  <c r="T908" i="8" s="1"/>
  <c r="U908" i="8" s="1"/>
  <c r="V908" i="8" s="1"/>
  <c r="W908" i="8" s="1"/>
  <c r="X908" i="8" s="1"/>
  <c r="Y908" i="8" s="1"/>
  <c r="Z908" i="8" s="1"/>
  <c r="AA908" i="8" s="1"/>
  <c r="AB908" i="8" s="1"/>
  <c r="AC908" i="8" s="1"/>
  <c r="AD908" i="8" s="1"/>
  <c r="AE908" i="8" s="1"/>
  <c r="AF908" i="8" s="1"/>
  <c r="AG908" i="8" s="1"/>
  <c r="D22" i="8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D64" i="8"/>
  <c r="E64" i="8" s="1"/>
  <c r="F64" i="8" s="1"/>
  <c r="G64" i="8" s="1"/>
  <c r="H64" i="8" s="1"/>
  <c r="I64" i="8" s="1"/>
  <c r="J64" i="8" s="1"/>
  <c r="K64" i="8" s="1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AG106" i="8" s="1"/>
  <c r="D139" i="8"/>
  <c r="E139" i="8" s="1"/>
  <c r="F139" i="8" s="1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AG139" i="8" s="1"/>
  <c r="D210" i="8"/>
  <c r="E210" i="8" s="1"/>
  <c r="F210" i="8" s="1"/>
  <c r="G210" i="8" s="1"/>
  <c r="H210" i="8" s="1"/>
  <c r="I210" i="8" s="1"/>
  <c r="J210" i="8" s="1"/>
  <c r="K210" i="8" s="1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X210" i="8" s="1"/>
  <c r="Y210" i="8" s="1"/>
  <c r="Z210" i="8" s="1"/>
  <c r="AA210" i="8" s="1"/>
  <c r="AB210" i="8" s="1"/>
  <c r="AC210" i="8" s="1"/>
  <c r="AD210" i="8" s="1"/>
  <c r="AE210" i="8" s="1"/>
  <c r="AF210" i="8" s="1"/>
  <c r="AG210" i="8" s="1"/>
  <c r="D243" i="8"/>
  <c r="E243" i="8" s="1"/>
  <c r="F243" i="8" s="1"/>
  <c r="G243" i="8" s="1"/>
  <c r="H243" i="8" s="1"/>
  <c r="I243" i="8" s="1"/>
  <c r="J243" i="8" s="1"/>
  <c r="K243" i="8" s="1"/>
  <c r="L243" i="8" s="1"/>
  <c r="M243" i="8" s="1"/>
  <c r="N243" i="8" s="1"/>
  <c r="O243" i="8" s="1"/>
  <c r="P243" i="8" s="1"/>
  <c r="Q243" i="8" s="1"/>
  <c r="R243" i="8" s="1"/>
  <c r="S243" i="8" s="1"/>
  <c r="T243" i="8" s="1"/>
  <c r="U243" i="8" s="1"/>
  <c r="V243" i="8" s="1"/>
  <c r="W243" i="8" s="1"/>
  <c r="X243" i="8" s="1"/>
  <c r="Y243" i="8" s="1"/>
  <c r="Z243" i="8" s="1"/>
  <c r="AA243" i="8" s="1"/>
  <c r="AB243" i="8" s="1"/>
  <c r="AC243" i="8" s="1"/>
  <c r="AD243" i="8" s="1"/>
  <c r="AE243" i="8" s="1"/>
  <c r="AF243" i="8" s="1"/>
  <c r="AG243" i="8" s="1"/>
  <c r="D278" i="8"/>
  <c r="E278" i="8" s="1"/>
  <c r="F278" i="8" s="1"/>
  <c r="G278" i="8" s="1"/>
  <c r="H278" i="8" s="1"/>
  <c r="I278" i="8" s="1"/>
  <c r="J278" i="8" s="1"/>
  <c r="K278" i="8" s="1"/>
  <c r="L278" i="8" s="1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X278" i="8" s="1"/>
  <c r="Y278" i="8" s="1"/>
  <c r="Z278" i="8" s="1"/>
  <c r="AA278" i="8" s="1"/>
  <c r="AB278" i="8" s="1"/>
  <c r="AC278" i="8" s="1"/>
  <c r="AD278" i="8" s="1"/>
  <c r="AE278" i="8" s="1"/>
  <c r="AF278" i="8" s="1"/>
  <c r="AG278" i="8" s="1"/>
  <c r="D347" i="8"/>
  <c r="E347" i="8" s="1"/>
  <c r="F347" i="8" s="1"/>
  <c r="G347" i="8" s="1"/>
  <c r="H347" i="8" s="1"/>
  <c r="I347" i="8" s="1"/>
  <c r="J347" i="8" s="1"/>
  <c r="K347" i="8" s="1"/>
  <c r="L347" i="8" s="1"/>
  <c r="M347" i="8" s="1"/>
  <c r="N347" i="8" s="1"/>
  <c r="O347" i="8" s="1"/>
  <c r="P347" i="8" s="1"/>
  <c r="Q347" i="8" s="1"/>
  <c r="R347" i="8" s="1"/>
  <c r="S347" i="8" s="1"/>
  <c r="T347" i="8" s="1"/>
  <c r="U347" i="8" s="1"/>
  <c r="V347" i="8" s="1"/>
  <c r="W347" i="8" s="1"/>
  <c r="X347" i="8" s="1"/>
  <c r="Y347" i="8" s="1"/>
  <c r="Z347" i="8" s="1"/>
  <c r="AA347" i="8" s="1"/>
  <c r="AB347" i="8" s="1"/>
  <c r="AC347" i="8" s="1"/>
  <c r="AD347" i="8" s="1"/>
  <c r="AE347" i="8" s="1"/>
  <c r="AF347" i="8" s="1"/>
  <c r="AG347" i="8" s="1"/>
  <c r="D382" i="8"/>
  <c r="E382" i="8" s="1"/>
  <c r="F382" i="8" s="1"/>
  <c r="G382" i="8" s="1"/>
  <c r="H382" i="8" s="1"/>
  <c r="I382" i="8" s="1"/>
  <c r="J382" i="8" s="1"/>
  <c r="K382" i="8" s="1"/>
  <c r="L382" i="8" s="1"/>
  <c r="M382" i="8" s="1"/>
  <c r="N382" i="8" s="1"/>
  <c r="O382" i="8" s="1"/>
  <c r="P382" i="8" s="1"/>
  <c r="Q382" i="8" s="1"/>
  <c r="R382" i="8" s="1"/>
  <c r="S382" i="8" s="1"/>
  <c r="T382" i="8" s="1"/>
  <c r="U382" i="8" s="1"/>
  <c r="V382" i="8" s="1"/>
  <c r="W382" i="8" s="1"/>
  <c r="X382" i="8" s="1"/>
  <c r="Y382" i="8" s="1"/>
  <c r="Z382" i="8" s="1"/>
  <c r="AA382" i="8" s="1"/>
  <c r="AB382" i="8" s="1"/>
  <c r="AC382" i="8" s="1"/>
  <c r="AD382" i="8" s="1"/>
  <c r="AE382" i="8" s="1"/>
  <c r="AF382" i="8" s="1"/>
  <c r="AG382" i="8" s="1"/>
  <c r="D415" i="8"/>
  <c r="E415" i="8" s="1"/>
  <c r="F415" i="8" s="1"/>
  <c r="G415" i="8" s="1"/>
  <c r="H415" i="8" s="1"/>
  <c r="I415" i="8" s="1"/>
  <c r="J415" i="8" s="1"/>
  <c r="K415" i="8" s="1"/>
  <c r="L415" i="8" s="1"/>
  <c r="M415" i="8" s="1"/>
  <c r="N415" i="8" s="1"/>
  <c r="O415" i="8" s="1"/>
  <c r="P415" i="8" s="1"/>
  <c r="Q415" i="8" s="1"/>
  <c r="R415" i="8" s="1"/>
  <c r="S415" i="8" s="1"/>
  <c r="T415" i="8" s="1"/>
  <c r="U415" i="8" s="1"/>
  <c r="V415" i="8" s="1"/>
  <c r="W415" i="8" s="1"/>
  <c r="X415" i="8" s="1"/>
  <c r="Y415" i="8" s="1"/>
  <c r="Z415" i="8" s="1"/>
  <c r="AA415" i="8" s="1"/>
  <c r="AB415" i="8" s="1"/>
  <c r="AC415" i="8" s="1"/>
  <c r="AD415" i="8" s="1"/>
  <c r="AE415" i="8" s="1"/>
  <c r="AF415" i="8" s="1"/>
  <c r="AG415" i="8" s="1"/>
  <c r="D448" i="8"/>
  <c r="E448" i="8" s="1"/>
  <c r="F448" i="8" s="1"/>
  <c r="G448" i="8" s="1"/>
  <c r="H448" i="8" s="1"/>
  <c r="I448" i="8" s="1"/>
  <c r="J448" i="8" s="1"/>
  <c r="K448" i="8" s="1"/>
  <c r="L448" i="8" s="1"/>
  <c r="M448" i="8" s="1"/>
  <c r="N448" i="8" s="1"/>
  <c r="O448" i="8" s="1"/>
  <c r="P448" i="8" s="1"/>
  <c r="Q448" i="8" s="1"/>
  <c r="R448" i="8" s="1"/>
  <c r="S448" i="8" s="1"/>
  <c r="T448" i="8" s="1"/>
  <c r="U448" i="8" s="1"/>
  <c r="V448" i="8" s="1"/>
  <c r="W448" i="8" s="1"/>
  <c r="X448" i="8" s="1"/>
  <c r="Y448" i="8" s="1"/>
  <c r="Z448" i="8" s="1"/>
  <c r="AA448" i="8" s="1"/>
  <c r="AB448" i="8" s="1"/>
  <c r="AC448" i="8" s="1"/>
  <c r="AD448" i="8" s="1"/>
  <c r="AE448" i="8" s="1"/>
  <c r="AF448" i="8" s="1"/>
  <c r="AG448" i="8" s="1"/>
  <c r="D519" i="8"/>
  <c r="E519" i="8" s="1"/>
  <c r="F519" i="8" s="1"/>
  <c r="G519" i="8" s="1"/>
  <c r="H519" i="8" s="1"/>
  <c r="I519" i="8" s="1"/>
  <c r="J519" i="8" s="1"/>
  <c r="K519" i="8" s="1"/>
  <c r="L519" i="8" s="1"/>
  <c r="M519" i="8" s="1"/>
  <c r="N519" i="8" s="1"/>
  <c r="O519" i="8" s="1"/>
  <c r="P519" i="8" s="1"/>
  <c r="Q519" i="8" s="1"/>
  <c r="R519" i="8" s="1"/>
  <c r="S519" i="8" s="1"/>
  <c r="T519" i="8" s="1"/>
  <c r="U519" i="8" s="1"/>
  <c r="V519" i="8" s="1"/>
  <c r="W519" i="8" s="1"/>
  <c r="X519" i="8" s="1"/>
  <c r="Y519" i="8" s="1"/>
  <c r="Z519" i="8" s="1"/>
  <c r="AA519" i="8" s="1"/>
  <c r="AB519" i="8" s="1"/>
  <c r="AC519" i="8" s="1"/>
  <c r="AD519" i="8" s="1"/>
  <c r="AE519" i="8" s="1"/>
  <c r="AF519" i="8" s="1"/>
  <c r="AG519" i="8" s="1"/>
  <c r="D552" i="8"/>
  <c r="E552" i="8" s="1"/>
  <c r="F552" i="8" s="1"/>
  <c r="G552" i="8" s="1"/>
  <c r="H552" i="8" s="1"/>
  <c r="I552" i="8" s="1"/>
  <c r="J552" i="8" s="1"/>
  <c r="K552" i="8" s="1"/>
  <c r="L552" i="8" s="1"/>
  <c r="M552" i="8" s="1"/>
  <c r="N552" i="8" s="1"/>
  <c r="O552" i="8" s="1"/>
  <c r="P552" i="8" s="1"/>
  <c r="Q552" i="8" s="1"/>
  <c r="R552" i="8" s="1"/>
  <c r="S552" i="8" s="1"/>
  <c r="T552" i="8" s="1"/>
  <c r="U552" i="8" s="1"/>
  <c r="V552" i="8" s="1"/>
  <c r="W552" i="8" s="1"/>
  <c r="X552" i="8" s="1"/>
  <c r="Y552" i="8" s="1"/>
  <c r="Z552" i="8" s="1"/>
  <c r="AA552" i="8" s="1"/>
  <c r="AB552" i="8" s="1"/>
  <c r="AC552" i="8" s="1"/>
  <c r="AD552" i="8" s="1"/>
  <c r="AE552" i="8" s="1"/>
  <c r="AF552" i="8" s="1"/>
  <c r="AG552" i="8" s="1"/>
  <c r="D618" i="8"/>
  <c r="E618" i="8" s="1"/>
  <c r="F618" i="8" s="1"/>
  <c r="G618" i="8" s="1"/>
  <c r="H618" i="8" s="1"/>
  <c r="I618" i="8" s="1"/>
  <c r="J618" i="8" s="1"/>
  <c r="K618" i="8" s="1"/>
  <c r="L618" i="8" s="1"/>
  <c r="M618" i="8" s="1"/>
  <c r="N618" i="8" s="1"/>
  <c r="O618" i="8" s="1"/>
  <c r="P618" i="8" s="1"/>
  <c r="Q618" i="8" s="1"/>
  <c r="R618" i="8" s="1"/>
  <c r="S618" i="8" s="1"/>
  <c r="T618" i="8" s="1"/>
  <c r="U618" i="8" s="1"/>
  <c r="V618" i="8" s="1"/>
  <c r="W618" i="8" s="1"/>
  <c r="X618" i="8" s="1"/>
  <c r="Y618" i="8" s="1"/>
  <c r="Z618" i="8" s="1"/>
  <c r="AA618" i="8" s="1"/>
  <c r="AB618" i="8" s="1"/>
  <c r="AC618" i="8" s="1"/>
  <c r="AD618" i="8" s="1"/>
  <c r="AE618" i="8" s="1"/>
  <c r="AF618" i="8" s="1"/>
  <c r="AG618" i="8" s="1"/>
  <c r="D706" i="8"/>
  <c r="E706" i="8" s="1"/>
  <c r="F706" i="8" s="1"/>
  <c r="G706" i="8" s="1"/>
  <c r="H706" i="8" s="1"/>
  <c r="I706" i="8" s="1"/>
  <c r="J706" i="8" s="1"/>
  <c r="K706" i="8" s="1"/>
  <c r="L706" i="8" s="1"/>
  <c r="M706" i="8" s="1"/>
  <c r="N706" i="8" s="1"/>
  <c r="O706" i="8" s="1"/>
  <c r="P706" i="8" s="1"/>
  <c r="Q706" i="8" s="1"/>
  <c r="R706" i="8" s="1"/>
  <c r="S706" i="8" s="1"/>
  <c r="T706" i="8" s="1"/>
  <c r="U706" i="8" s="1"/>
  <c r="V706" i="8" s="1"/>
  <c r="W706" i="8" s="1"/>
  <c r="X706" i="8" s="1"/>
  <c r="Y706" i="8" s="1"/>
  <c r="Z706" i="8" s="1"/>
  <c r="AA706" i="8" s="1"/>
  <c r="AB706" i="8" s="1"/>
  <c r="AC706" i="8" s="1"/>
  <c r="AD706" i="8" s="1"/>
  <c r="AE706" i="8" s="1"/>
  <c r="AF706" i="8" s="1"/>
  <c r="AG706" i="8" s="1"/>
  <c r="D731" i="8"/>
  <c r="E731" i="8" s="1"/>
  <c r="F731" i="8" s="1"/>
  <c r="G731" i="8" s="1"/>
  <c r="H731" i="8" s="1"/>
  <c r="I731" i="8" s="1"/>
  <c r="J731" i="8" s="1"/>
  <c r="K731" i="8" s="1"/>
  <c r="L731" i="8" s="1"/>
  <c r="M731" i="8" s="1"/>
  <c r="N731" i="8" s="1"/>
  <c r="O731" i="8" s="1"/>
  <c r="P731" i="8" s="1"/>
  <c r="Q731" i="8" s="1"/>
  <c r="R731" i="8" s="1"/>
  <c r="S731" i="8" s="1"/>
  <c r="T731" i="8" s="1"/>
  <c r="U731" i="8" s="1"/>
  <c r="V731" i="8" s="1"/>
  <c r="W731" i="8" s="1"/>
  <c r="X731" i="8" s="1"/>
  <c r="Y731" i="8" s="1"/>
  <c r="Z731" i="8" s="1"/>
  <c r="AA731" i="8" s="1"/>
  <c r="AB731" i="8" s="1"/>
  <c r="AC731" i="8" s="1"/>
  <c r="AD731" i="8" s="1"/>
  <c r="AE731" i="8" s="1"/>
  <c r="AF731" i="8" s="1"/>
  <c r="AG731" i="8" s="1"/>
  <c r="D756" i="8"/>
  <c r="E756" i="8" s="1"/>
  <c r="F756" i="8" s="1"/>
  <c r="G756" i="8" s="1"/>
  <c r="H756" i="8" s="1"/>
  <c r="I756" i="8" s="1"/>
  <c r="J756" i="8" s="1"/>
  <c r="K756" i="8" s="1"/>
  <c r="L756" i="8" s="1"/>
  <c r="M756" i="8" s="1"/>
  <c r="N756" i="8" s="1"/>
  <c r="O756" i="8" s="1"/>
  <c r="P756" i="8" s="1"/>
  <c r="Q756" i="8" s="1"/>
  <c r="R756" i="8" s="1"/>
  <c r="S756" i="8" s="1"/>
  <c r="T756" i="8" s="1"/>
  <c r="U756" i="8" s="1"/>
  <c r="V756" i="8" s="1"/>
  <c r="W756" i="8" s="1"/>
  <c r="X756" i="8" s="1"/>
  <c r="Y756" i="8" s="1"/>
  <c r="Z756" i="8" s="1"/>
  <c r="AA756" i="8" s="1"/>
  <c r="AB756" i="8" s="1"/>
  <c r="AC756" i="8" s="1"/>
  <c r="AD756" i="8" s="1"/>
  <c r="AE756" i="8" s="1"/>
  <c r="AF756" i="8" s="1"/>
  <c r="AG756" i="8" s="1"/>
  <c r="D834" i="8"/>
  <c r="E834" i="8" s="1"/>
  <c r="F834" i="8" s="1"/>
  <c r="G834" i="8" s="1"/>
  <c r="H834" i="8" s="1"/>
  <c r="I834" i="8" s="1"/>
  <c r="J834" i="8" s="1"/>
  <c r="K834" i="8" s="1"/>
  <c r="L834" i="8" s="1"/>
  <c r="M834" i="8" s="1"/>
  <c r="N834" i="8" s="1"/>
  <c r="O834" i="8" s="1"/>
  <c r="P834" i="8" s="1"/>
  <c r="Q834" i="8" s="1"/>
  <c r="R834" i="8" s="1"/>
  <c r="S834" i="8" s="1"/>
  <c r="T834" i="8" s="1"/>
  <c r="U834" i="8" s="1"/>
  <c r="V834" i="8" s="1"/>
  <c r="W834" i="8" s="1"/>
  <c r="X834" i="8" s="1"/>
  <c r="Y834" i="8" s="1"/>
  <c r="Z834" i="8" s="1"/>
  <c r="AA834" i="8" s="1"/>
  <c r="AB834" i="8" s="1"/>
  <c r="AC834" i="8" s="1"/>
  <c r="AD834" i="8" s="1"/>
  <c r="AE834" i="8" s="1"/>
  <c r="AF834" i="8" s="1"/>
  <c r="AG834" i="8" s="1"/>
  <c r="D859" i="8"/>
  <c r="E859" i="8" s="1"/>
  <c r="F859" i="8" s="1"/>
  <c r="G859" i="8" s="1"/>
  <c r="H859" i="8" s="1"/>
  <c r="I859" i="8" s="1"/>
  <c r="J859" i="8" s="1"/>
  <c r="K859" i="8" s="1"/>
  <c r="L859" i="8" s="1"/>
  <c r="M859" i="8" s="1"/>
  <c r="N859" i="8" s="1"/>
  <c r="O859" i="8" s="1"/>
  <c r="P859" i="8" s="1"/>
  <c r="Q859" i="8" s="1"/>
  <c r="R859" i="8" s="1"/>
  <c r="S859" i="8" s="1"/>
  <c r="T859" i="8" s="1"/>
  <c r="U859" i="8" s="1"/>
  <c r="V859" i="8" s="1"/>
  <c r="W859" i="8" s="1"/>
  <c r="X859" i="8" s="1"/>
  <c r="Y859" i="8" s="1"/>
  <c r="Z859" i="8" s="1"/>
  <c r="AA859" i="8" s="1"/>
  <c r="AB859" i="8" s="1"/>
  <c r="AC859" i="8" s="1"/>
  <c r="AD859" i="8" s="1"/>
  <c r="AE859" i="8" s="1"/>
  <c r="AF859" i="8" s="1"/>
  <c r="AG859" i="8" s="1"/>
  <c r="D884" i="8"/>
  <c r="E884" i="8" s="1"/>
  <c r="F884" i="8" s="1"/>
  <c r="G884" i="8" s="1"/>
  <c r="H884" i="8" s="1"/>
  <c r="I884" i="8" s="1"/>
  <c r="J884" i="8" s="1"/>
  <c r="K884" i="8" s="1"/>
  <c r="L884" i="8" s="1"/>
  <c r="M884" i="8" s="1"/>
  <c r="N884" i="8" s="1"/>
  <c r="O884" i="8" s="1"/>
  <c r="P884" i="8" s="1"/>
  <c r="Q884" i="8" s="1"/>
  <c r="R884" i="8" s="1"/>
  <c r="S884" i="8" s="1"/>
  <c r="T884" i="8" s="1"/>
  <c r="U884" i="8" s="1"/>
  <c r="V884" i="8" s="1"/>
  <c r="W884" i="8" s="1"/>
  <c r="X884" i="8" s="1"/>
  <c r="Y884" i="8" s="1"/>
  <c r="Z884" i="8" s="1"/>
  <c r="AA884" i="8" s="1"/>
  <c r="AB884" i="8" s="1"/>
  <c r="AC884" i="8" s="1"/>
  <c r="AD884" i="8" s="1"/>
  <c r="AE884" i="8" s="1"/>
  <c r="AF884" i="8" s="1"/>
  <c r="AG884" i="8" s="1"/>
  <c r="D962" i="8"/>
  <c r="E962" i="8" s="1"/>
  <c r="F962" i="8" s="1"/>
  <c r="G962" i="8" s="1"/>
  <c r="H962" i="8" s="1"/>
  <c r="I962" i="8" s="1"/>
  <c r="J962" i="8" s="1"/>
  <c r="K962" i="8" s="1"/>
  <c r="L962" i="8" s="1"/>
  <c r="M962" i="8" s="1"/>
  <c r="N962" i="8" s="1"/>
  <c r="O962" i="8" s="1"/>
  <c r="P962" i="8" s="1"/>
  <c r="Q962" i="8" s="1"/>
  <c r="R962" i="8" s="1"/>
  <c r="S962" i="8" s="1"/>
  <c r="T962" i="8" s="1"/>
  <c r="U962" i="8" s="1"/>
  <c r="V962" i="8" s="1"/>
  <c r="W962" i="8" s="1"/>
  <c r="X962" i="8" s="1"/>
  <c r="Y962" i="8" s="1"/>
  <c r="Z962" i="8" s="1"/>
  <c r="AA962" i="8" s="1"/>
  <c r="AB962" i="8" s="1"/>
  <c r="AC962" i="8" s="1"/>
  <c r="AD962" i="8" s="1"/>
  <c r="AE962" i="8" s="1"/>
  <c r="AF962" i="8" s="1"/>
  <c r="AG962" i="8" s="1"/>
  <c r="D86" i="8"/>
  <c r="E86" i="8" s="1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D155" i="8"/>
  <c r="E155" i="8" s="1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AG155" i="8" s="1"/>
  <c r="D202" i="8"/>
  <c r="E202" i="8" s="1"/>
  <c r="F202" i="8" s="1"/>
  <c r="G202" i="8" s="1"/>
  <c r="H202" i="8" s="1"/>
  <c r="I202" i="8" s="1"/>
  <c r="J202" i="8" s="1"/>
  <c r="K202" i="8" s="1"/>
  <c r="L202" i="8" s="1"/>
  <c r="M202" i="8" s="1"/>
  <c r="N202" i="8" s="1"/>
  <c r="O202" i="8" s="1"/>
  <c r="P202" i="8" s="1"/>
  <c r="Q202" i="8" s="1"/>
  <c r="R202" i="8" s="1"/>
  <c r="S202" i="8" s="1"/>
  <c r="T202" i="8" s="1"/>
  <c r="U202" i="8" s="1"/>
  <c r="V202" i="8" s="1"/>
  <c r="W202" i="8" s="1"/>
  <c r="X202" i="8" s="1"/>
  <c r="Y202" i="8" s="1"/>
  <c r="Z202" i="8" s="1"/>
  <c r="AA202" i="8" s="1"/>
  <c r="AB202" i="8" s="1"/>
  <c r="AC202" i="8" s="1"/>
  <c r="AD202" i="8" s="1"/>
  <c r="AE202" i="8" s="1"/>
  <c r="AF202" i="8" s="1"/>
  <c r="AG202" i="8" s="1"/>
  <c r="D362" i="8"/>
  <c r="E362" i="8" s="1"/>
  <c r="F362" i="8" s="1"/>
  <c r="G362" i="8" s="1"/>
  <c r="H362" i="8" s="1"/>
  <c r="I362" i="8" s="1"/>
  <c r="J362" i="8" s="1"/>
  <c r="K362" i="8" s="1"/>
  <c r="L362" i="8" s="1"/>
  <c r="M362" i="8" s="1"/>
  <c r="N362" i="8" s="1"/>
  <c r="O362" i="8" s="1"/>
  <c r="P362" i="8" s="1"/>
  <c r="Q362" i="8" s="1"/>
  <c r="R362" i="8" s="1"/>
  <c r="S362" i="8" s="1"/>
  <c r="T362" i="8" s="1"/>
  <c r="U362" i="8" s="1"/>
  <c r="V362" i="8" s="1"/>
  <c r="W362" i="8" s="1"/>
  <c r="X362" i="8" s="1"/>
  <c r="Y362" i="8" s="1"/>
  <c r="Z362" i="8" s="1"/>
  <c r="AA362" i="8" s="1"/>
  <c r="AB362" i="8" s="1"/>
  <c r="AC362" i="8" s="1"/>
  <c r="AD362" i="8" s="1"/>
  <c r="AE362" i="8" s="1"/>
  <c r="AF362" i="8" s="1"/>
  <c r="AG362" i="8" s="1"/>
  <c r="D426" i="8"/>
  <c r="E426" i="8" s="1"/>
  <c r="F426" i="8" s="1"/>
  <c r="G426" i="8" s="1"/>
  <c r="H426" i="8" s="1"/>
  <c r="I426" i="8" s="1"/>
  <c r="J426" i="8" s="1"/>
  <c r="K426" i="8" s="1"/>
  <c r="L426" i="8" s="1"/>
  <c r="M426" i="8" s="1"/>
  <c r="N426" i="8" s="1"/>
  <c r="O426" i="8" s="1"/>
  <c r="P426" i="8" s="1"/>
  <c r="Q426" i="8" s="1"/>
  <c r="R426" i="8" s="1"/>
  <c r="S426" i="8" s="1"/>
  <c r="T426" i="8" s="1"/>
  <c r="U426" i="8" s="1"/>
  <c r="V426" i="8" s="1"/>
  <c r="W426" i="8" s="1"/>
  <c r="X426" i="8" s="1"/>
  <c r="Y426" i="8" s="1"/>
  <c r="Z426" i="8" s="1"/>
  <c r="AA426" i="8" s="1"/>
  <c r="AB426" i="8" s="1"/>
  <c r="AC426" i="8" s="1"/>
  <c r="AD426" i="8" s="1"/>
  <c r="AE426" i="8" s="1"/>
  <c r="AF426" i="8" s="1"/>
  <c r="AG426" i="8" s="1"/>
  <c r="D478" i="8"/>
  <c r="E478" i="8" s="1"/>
  <c r="F478" i="8" s="1"/>
  <c r="G478" i="8" s="1"/>
  <c r="H478" i="8" s="1"/>
  <c r="I478" i="8" s="1"/>
  <c r="J478" i="8" s="1"/>
  <c r="K478" i="8" s="1"/>
  <c r="L478" i="8" s="1"/>
  <c r="M478" i="8" s="1"/>
  <c r="N478" i="8" s="1"/>
  <c r="O478" i="8" s="1"/>
  <c r="P478" i="8" s="1"/>
  <c r="Q478" i="8" s="1"/>
  <c r="R478" i="8" s="1"/>
  <c r="S478" i="8" s="1"/>
  <c r="T478" i="8" s="1"/>
  <c r="U478" i="8" s="1"/>
  <c r="V478" i="8" s="1"/>
  <c r="W478" i="8" s="1"/>
  <c r="X478" i="8" s="1"/>
  <c r="Y478" i="8" s="1"/>
  <c r="Z478" i="8" s="1"/>
  <c r="AA478" i="8" s="1"/>
  <c r="AB478" i="8" s="1"/>
  <c r="AC478" i="8" s="1"/>
  <c r="AD478" i="8" s="1"/>
  <c r="AE478" i="8" s="1"/>
  <c r="AF478" i="8" s="1"/>
  <c r="AG478" i="8" s="1"/>
  <c r="D531" i="8"/>
  <c r="E531" i="8" s="1"/>
  <c r="F531" i="8" s="1"/>
  <c r="G531" i="8" s="1"/>
  <c r="H531" i="8" s="1"/>
  <c r="I531" i="8" s="1"/>
  <c r="J531" i="8" s="1"/>
  <c r="K531" i="8" s="1"/>
  <c r="L531" i="8" s="1"/>
  <c r="M531" i="8" s="1"/>
  <c r="N531" i="8" s="1"/>
  <c r="O531" i="8" s="1"/>
  <c r="P531" i="8" s="1"/>
  <c r="Q531" i="8" s="1"/>
  <c r="R531" i="8" s="1"/>
  <c r="S531" i="8" s="1"/>
  <c r="T531" i="8" s="1"/>
  <c r="U531" i="8" s="1"/>
  <c r="V531" i="8" s="1"/>
  <c r="W531" i="8" s="1"/>
  <c r="X531" i="8" s="1"/>
  <c r="Y531" i="8" s="1"/>
  <c r="Z531" i="8" s="1"/>
  <c r="AA531" i="8" s="1"/>
  <c r="AB531" i="8" s="1"/>
  <c r="AC531" i="8" s="1"/>
  <c r="AD531" i="8" s="1"/>
  <c r="AE531" i="8" s="1"/>
  <c r="AF531" i="8" s="1"/>
  <c r="AG531" i="8" s="1"/>
  <c r="D638" i="8"/>
  <c r="E638" i="8" s="1"/>
  <c r="F638" i="8" s="1"/>
  <c r="G638" i="8" s="1"/>
  <c r="H638" i="8" s="1"/>
  <c r="I638" i="8" s="1"/>
  <c r="J638" i="8" s="1"/>
  <c r="K638" i="8" s="1"/>
  <c r="L638" i="8" s="1"/>
  <c r="M638" i="8" s="1"/>
  <c r="N638" i="8" s="1"/>
  <c r="O638" i="8" s="1"/>
  <c r="P638" i="8" s="1"/>
  <c r="Q638" i="8" s="1"/>
  <c r="R638" i="8" s="1"/>
  <c r="S638" i="8" s="1"/>
  <c r="T638" i="8" s="1"/>
  <c r="U638" i="8" s="1"/>
  <c r="V638" i="8" s="1"/>
  <c r="W638" i="8" s="1"/>
  <c r="X638" i="8" s="1"/>
  <c r="Y638" i="8" s="1"/>
  <c r="Z638" i="8" s="1"/>
  <c r="AA638" i="8" s="1"/>
  <c r="AB638" i="8" s="1"/>
  <c r="AC638" i="8" s="1"/>
  <c r="AD638" i="8" s="1"/>
  <c r="AE638" i="8" s="1"/>
  <c r="AF638" i="8" s="1"/>
  <c r="AG638" i="8" s="1"/>
  <c r="D690" i="8"/>
  <c r="E690" i="8" s="1"/>
  <c r="F690" i="8" s="1"/>
  <c r="G690" i="8" s="1"/>
  <c r="H690" i="8" s="1"/>
  <c r="I690" i="8" s="1"/>
  <c r="J690" i="8" s="1"/>
  <c r="K690" i="8" s="1"/>
  <c r="L690" i="8" s="1"/>
  <c r="M690" i="8" s="1"/>
  <c r="N690" i="8" s="1"/>
  <c r="O690" i="8" s="1"/>
  <c r="P690" i="8" s="1"/>
  <c r="Q690" i="8" s="1"/>
  <c r="R690" i="8" s="1"/>
  <c r="S690" i="8" s="1"/>
  <c r="T690" i="8" s="1"/>
  <c r="U690" i="8" s="1"/>
  <c r="V690" i="8" s="1"/>
  <c r="W690" i="8" s="1"/>
  <c r="X690" i="8" s="1"/>
  <c r="Y690" i="8" s="1"/>
  <c r="Z690" i="8" s="1"/>
  <c r="AA690" i="8" s="1"/>
  <c r="AB690" i="8" s="1"/>
  <c r="AC690" i="8" s="1"/>
  <c r="AD690" i="8" s="1"/>
  <c r="AE690" i="8" s="1"/>
  <c r="AF690" i="8" s="1"/>
  <c r="AG690" i="8" s="1"/>
  <c r="D931" i="8"/>
  <c r="E931" i="8" s="1"/>
  <c r="F931" i="8" s="1"/>
  <c r="G931" i="8" s="1"/>
  <c r="H931" i="8" s="1"/>
  <c r="I931" i="8" s="1"/>
  <c r="J931" i="8" s="1"/>
  <c r="K931" i="8" s="1"/>
  <c r="L931" i="8" s="1"/>
  <c r="M931" i="8" s="1"/>
  <c r="N931" i="8" s="1"/>
  <c r="O931" i="8" s="1"/>
  <c r="P931" i="8" s="1"/>
  <c r="Q931" i="8" s="1"/>
  <c r="R931" i="8" s="1"/>
  <c r="S931" i="8" s="1"/>
  <c r="T931" i="8" s="1"/>
  <c r="U931" i="8" s="1"/>
  <c r="V931" i="8" s="1"/>
  <c r="W931" i="8" s="1"/>
  <c r="X931" i="8" s="1"/>
  <c r="Y931" i="8" s="1"/>
  <c r="Z931" i="8" s="1"/>
  <c r="AA931" i="8" s="1"/>
  <c r="AB931" i="8" s="1"/>
  <c r="AC931" i="8" s="1"/>
  <c r="AD931" i="8" s="1"/>
  <c r="AE931" i="8" s="1"/>
  <c r="AF931" i="8" s="1"/>
  <c r="AG931" i="8" s="1"/>
  <c r="D972" i="8"/>
  <c r="E972" i="8" s="1"/>
  <c r="F972" i="8" s="1"/>
  <c r="G972" i="8" s="1"/>
  <c r="H972" i="8" s="1"/>
  <c r="I972" i="8" s="1"/>
  <c r="J972" i="8" s="1"/>
  <c r="K972" i="8" s="1"/>
  <c r="L972" i="8" s="1"/>
  <c r="M972" i="8" s="1"/>
  <c r="N972" i="8" s="1"/>
  <c r="O972" i="8" s="1"/>
  <c r="P972" i="8" s="1"/>
  <c r="Q972" i="8" s="1"/>
  <c r="R972" i="8" s="1"/>
  <c r="S972" i="8" s="1"/>
  <c r="T972" i="8" s="1"/>
  <c r="U972" i="8" s="1"/>
  <c r="V972" i="8" s="1"/>
  <c r="W972" i="8" s="1"/>
  <c r="X972" i="8" s="1"/>
  <c r="Y972" i="8" s="1"/>
  <c r="Z972" i="8" s="1"/>
  <c r="AA972" i="8" s="1"/>
  <c r="AB972" i="8" s="1"/>
  <c r="AC972" i="8" s="1"/>
  <c r="AD972" i="8" s="1"/>
  <c r="AE972" i="8" s="1"/>
  <c r="AF972" i="8" s="1"/>
  <c r="AG972" i="8" s="1"/>
  <c r="D42" i="8"/>
  <c r="E42" i="8" s="1"/>
  <c r="F42" i="8" s="1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D820" i="8"/>
  <c r="E820" i="8" s="1"/>
  <c r="F820" i="8" s="1"/>
  <c r="G820" i="8" s="1"/>
  <c r="H820" i="8" s="1"/>
  <c r="I820" i="8" s="1"/>
  <c r="J820" i="8" s="1"/>
  <c r="K820" i="8" s="1"/>
  <c r="L820" i="8" s="1"/>
  <c r="M820" i="8" s="1"/>
  <c r="N820" i="8" s="1"/>
  <c r="O820" i="8" s="1"/>
  <c r="P820" i="8" s="1"/>
  <c r="Q820" i="8" s="1"/>
  <c r="R820" i="8" s="1"/>
  <c r="S820" i="8" s="1"/>
  <c r="T820" i="8" s="1"/>
  <c r="U820" i="8" s="1"/>
  <c r="V820" i="8" s="1"/>
  <c r="W820" i="8" s="1"/>
  <c r="X820" i="8" s="1"/>
  <c r="Y820" i="8" s="1"/>
  <c r="Z820" i="8" s="1"/>
  <c r="AA820" i="8" s="1"/>
  <c r="AB820" i="8" s="1"/>
  <c r="AC820" i="8" s="1"/>
  <c r="AD820" i="8" s="1"/>
  <c r="AE820" i="8" s="1"/>
  <c r="AF820" i="8" s="1"/>
  <c r="AG820" i="8" s="1"/>
  <c r="D995" i="8"/>
  <c r="E995" i="8" s="1"/>
  <c r="F995" i="8" s="1"/>
  <c r="G995" i="8" s="1"/>
  <c r="H995" i="8" s="1"/>
  <c r="I995" i="8" s="1"/>
  <c r="J995" i="8" s="1"/>
  <c r="K995" i="8" s="1"/>
  <c r="L995" i="8" s="1"/>
  <c r="M995" i="8" s="1"/>
  <c r="N995" i="8" s="1"/>
  <c r="O995" i="8" s="1"/>
  <c r="P995" i="8" s="1"/>
  <c r="Q995" i="8" s="1"/>
  <c r="R995" i="8" s="1"/>
  <c r="S995" i="8" s="1"/>
  <c r="T995" i="8" s="1"/>
  <c r="U995" i="8" s="1"/>
  <c r="V995" i="8" s="1"/>
  <c r="W995" i="8" s="1"/>
  <c r="X995" i="8" s="1"/>
  <c r="Y995" i="8" s="1"/>
  <c r="Z995" i="8" s="1"/>
  <c r="AA995" i="8" s="1"/>
  <c r="AB995" i="8" s="1"/>
  <c r="AC995" i="8" s="1"/>
  <c r="AD995" i="8" s="1"/>
  <c r="AE995" i="8" s="1"/>
  <c r="AF995" i="8" s="1"/>
  <c r="AG995" i="8" s="1"/>
  <c r="D563" i="8"/>
  <c r="E563" i="8" s="1"/>
  <c r="F563" i="8" s="1"/>
  <c r="G563" i="8" s="1"/>
  <c r="H563" i="8" s="1"/>
  <c r="I563" i="8" s="1"/>
  <c r="J563" i="8" s="1"/>
  <c r="K563" i="8" s="1"/>
  <c r="L563" i="8" s="1"/>
  <c r="M563" i="8" s="1"/>
  <c r="N563" i="8" s="1"/>
  <c r="O563" i="8" s="1"/>
  <c r="P563" i="8" s="1"/>
  <c r="Q563" i="8" s="1"/>
  <c r="R563" i="8" s="1"/>
  <c r="S563" i="8" s="1"/>
  <c r="T563" i="8" s="1"/>
  <c r="U563" i="8" s="1"/>
  <c r="V563" i="8" s="1"/>
  <c r="W563" i="8" s="1"/>
  <c r="X563" i="8" s="1"/>
  <c r="Y563" i="8" s="1"/>
  <c r="Z563" i="8" s="1"/>
  <c r="AA563" i="8" s="1"/>
  <c r="AB563" i="8" s="1"/>
  <c r="AC563" i="8" s="1"/>
  <c r="AD563" i="8" s="1"/>
  <c r="AE563" i="8" s="1"/>
  <c r="AF563" i="8" s="1"/>
  <c r="AG563" i="8" s="1"/>
  <c r="D714" i="8"/>
  <c r="E714" i="8" s="1"/>
  <c r="F714" i="8" s="1"/>
  <c r="G714" i="8" s="1"/>
  <c r="H714" i="8" s="1"/>
  <c r="I714" i="8" s="1"/>
  <c r="J714" i="8" s="1"/>
  <c r="K714" i="8" s="1"/>
  <c r="L714" i="8" s="1"/>
  <c r="M714" i="8" s="1"/>
  <c r="N714" i="8" s="1"/>
  <c r="O714" i="8" s="1"/>
  <c r="P714" i="8" s="1"/>
  <c r="Q714" i="8" s="1"/>
  <c r="R714" i="8" s="1"/>
  <c r="S714" i="8" s="1"/>
  <c r="T714" i="8" s="1"/>
  <c r="U714" i="8" s="1"/>
  <c r="V714" i="8" s="1"/>
  <c r="W714" i="8" s="1"/>
  <c r="X714" i="8" s="1"/>
  <c r="Y714" i="8" s="1"/>
  <c r="Z714" i="8" s="1"/>
  <c r="AA714" i="8" s="1"/>
  <c r="AB714" i="8" s="1"/>
  <c r="AC714" i="8" s="1"/>
  <c r="AD714" i="8" s="1"/>
  <c r="AE714" i="8" s="1"/>
  <c r="AF714" i="8" s="1"/>
  <c r="AG714" i="8" s="1"/>
  <c r="D869" i="8"/>
  <c r="E869" i="8" s="1"/>
  <c r="F869" i="8" s="1"/>
  <c r="G869" i="8" s="1"/>
  <c r="H869" i="8" s="1"/>
  <c r="I869" i="8" s="1"/>
  <c r="J869" i="8" s="1"/>
  <c r="K869" i="8" s="1"/>
  <c r="L869" i="8" s="1"/>
  <c r="M869" i="8" s="1"/>
  <c r="N869" i="8" s="1"/>
  <c r="O869" i="8" s="1"/>
  <c r="P869" i="8" s="1"/>
  <c r="Q869" i="8" s="1"/>
  <c r="R869" i="8" s="1"/>
  <c r="S869" i="8" s="1"/>
  <c r="T869" i="8" s="1"/>
  <c r="U869" i="8" s="1"/>
  <c r="V869" i="8" s="1"/>
  <c r="W869" i="8" s="1"/>
  <c r="X869" i="8" s="1"/>
  <c r="Y869" i="8" s="1"/>
  <c r="Z869" i="8" s="1"/>
  <c r="AA869" i="8" s="1"/>
  <c r="AB869" i="8" s="1"/>
  <c r="AC869" i="8" s="1"/>
  <c r="AD869" i="8" s="1"/>
  <c r="AE869" i="8" s="1"/>
  <c r="AF869" i="8" s="1"/>
  <c r="AG869" i="8" s="1"/>
  <c r="D40" i="8"/>
  <c r="E40" i="8" s="1"/>
  <c r="F40" i="8" s="1"/>
  <c r="G40" i="8" s="1"/>
  <c r="H40" i="8" s="1"/>
  <c r="I40" i="8" s="1"/>
  <c r="J40" i="8" s="1"/>
  <c r="K40" i="8" s="1"/>
  <c r="L40" i="8" s="1"/>
  <c r="M40" i="8" s="1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AE40" i="8" s="1"/>
  <c r="AF40" i="8" s="1"/>
  <c r="AG40" i="8" s="1"/>
  <c r="D158" i="8"/>
  <c r="E158" i="8" s="1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AG158" i="8" s="1"/>
  <c r="D222" i="8"/>
  <c r="E222" i="8" s="1"/>
  <c r="F222" i="8" s="1"/>
  <c r="G222" i="8" s="1"/>
  <c r="H222" i="8" s="1"/>
  <c r="I222" i="8" s="1"/>
  <c r="J222" i="8" s="1"/>
  <c r="K222" i="8" s="1"/>
  <c r="L222" i="8" s="1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X222" i="8" s="1"/>
  <c r="Y222" i="8" s="1"/>
  <c r="Z222" i="8" s="1"/>
  <c r="AA222" i="8" s="1"/>
  <c r="AB222" i="8" s="1"/>
  <c r="AC222" i="8" s="1"/>
  <c r="AD222" i="8" s="1"/>
  <c r="AE222" i="8" s="1"/>
  <c r="AF222" i="8" s="1"/>
  <c r="AG222" i="8" s="1"/>
  <c r="D263" i="8"/>
  <c r="E263" i="8" s="1"/>
  <c r="F263" i="8" s="1"/>
  <c r="G263" i="8" s="1"/>
  <c r="H263" i="8" s="1"/>
  <c r="I263" i="8" s="1"/>
  <c r="J263" i="8" s="1"/>
  <c r="K263" i="8" s="1"/>
  <c r="L263" i="8" s="1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X263" i="8" s="1"/>
  <c r="Y263" i="8" s="1"/>
  <c r="Z263" i="8" s="1"/>
  <c r="AA263" i="8" s="1"/>
  <c r="AB263" i="8" s="1"/>
  <c r="AC263" i="8" s="1"/>
  <c r="AD263" i="8" s="1"/>
  <c r="AE263" i="8" s="1"/>
  <c r="AF263" i="8" s="1"/>
  <c r="AG263" i="8" s="1"/>
  <c r="D374" i="8"/>
  <c r="E374" i="8" s="1"/>
  <c r="F374" i="8" s="1"/>
  <c r="G374" i="8" s="1"/>
  <c r="H374" i="8" s="1"/>
  <c r="I374" i="8" s="1"/>
  <c r="J374" i="8" s="1"/>
  <c r="K374" i="8" s="1"/>
  <c r="L374" i="8" s="1"/>
  <c r="M374" i="8" s="1"/>
  <c r="N374" i="8" s="1"/>
  <c r="O374" i="8" s="1"/>
  <c r="P374" i="8" s="1"/>
  <c r="Q374" i="8" s="1"/>
  <c r="R374" i="8" s="1"/>
  <c r="S374" i="8" s="1"/>
  <c r="T374" i="8" s="1"/>
  <c r="U374" i="8" s="1"/>
  <c r="V374" i="8" s="1"/>
  <c r="W374" i="8" s="1"/>
  <c r="X374" i="8" s="1"/>
  <c r="Y374" i="8" s="1"/>
  <c r="Z374" i="8" s="1"/>
  <c r="AA374" i="8" s="1"/>
  <c r="AB374" i="8" s="1"/>
  <c r="AC374" i="8" s="1"/>
  <c r="AD374" i="8" s="1"/>
  <c r="AE374" i="8" s="1"/>
  <c r="AF374" i="8" s="1"/>
  <c r="AG374" i="8" s="1"/>
  <c r="D427" i="8"/>
  <c r="E427" i="8" s="1"/>
  <c r="F427" i="8" s="1"/>
  <c r="G427" i="8" s="1"/>
  <c r="H427" i="8" s="1"/>
  <c r="I427" i="8" s="1"/>
  <c r="J427" i="8" s="1"/>
  <c r="K427" i="8" s="1"/>
  <c r="L427" i="8" s="1"/>
  <c r="M427" i="8" s="1"/>
  <c r="N427" i="8" s="1"/>
  <c r="O427" i="8" s="1"/>
  <c r="P427" i="8" s="1"/>
  <c r="Q427" i="8" s="1"/>
  <c r="R427" i="8" s="1"/>
  <c r="S427" i="8" s="1"/>
  <c r="T427" i="8" s="1"/>
  <c r="U427" i="8" s="1"/>
  <c r="V427" i="8" s="1"/>
  <c r="W427" i="8" s="1"/>
  <c r="X427" i="8" s="1"/>
  <c r="Y427" i="8" s="1"/>
  <c r="Z427" i="8" s="1"/>
  <c r="AA427" i="8" s="1"/>
  <c r="AB427" i="8" s="1"/>
  <c r="AC427" i="8" s="1"/>
  <c r="AD427" i="8" s="1"/>
  <c r="AE427" i="8" s="1"/>
  <c r="AF427" i="8" s="1"/>
  <c r="AG427" i="8" s="1"/>
  <c r="D491" i="8"/>
  <c r="E491" i="8" s="1"/>
  <c r="F491" i="8" s="1"/>
  <c r="G491" i="8" s="1"/>
  <c r="H491" i="8" s="1"/>
  <c r="I491" i="8" s="1"/>
  <c r="J491" i="8" s="1"/>
  <c r="K491" i="8" s="1"/>
  <c r="L491" i="8" s="1"/>
  <c r="M491" i="8" s="1"/>
  <c r="N491" i="8" s="1"/>
  <c r="O491" i="8" s="1"/>
  <c r="P491" i="8" s="1"/>
  <c r="Q491" i="8" s="1"/>
  <c r="R491" i="8" s="1"/>
  <c r="S491" i="8" s="1"/>
  <c r="T491" i="8" s="1"/>
  <c r="U491" i="8" s="1"/>
  <c r="V491" i="8" s="1"/>
  <c r="W491" i="8" s="1"/>
  <c r="X491" i="8" s="1"/>
  <c r="Y491" i="8" s="1"/>
  <c r="Z491" i="8" s="1"/>
  <c r="AA491" i="8" s="1"/>
  <c r="AB491" i="8" s="1"/>
  <c r="AC491" i="8" s="1"/>
  <c r="AD491" i="8" s="1"/>
  <c r="AE491" i="8" s="1"/>
  <c r="AF491" i="8" s="1"/>
  <c r="AG491" i="8" s="1"/>
  <c r="D534" i="8"/>
  <c r="E534" i="8" s="1"/>
  <c r="F534" i="8" s="1"/>
  <c r="G534" i="8" s="1"/>
  <c r="H534" i="8" s="1"/>
  <c r="I534" i="8" s="1"/>
  <c r="J534" i="8" s="1"/>
  <c r="K534" i="8" s="1"/>
  <c r="L534" i="8" s="1"/>
  <c r="M534" i="8" s="1"/>
  <c r="N534" i="8" s="1"/>
  <c r="O534" i="8" s="1"/>
  <c r="P534" i="8" s="1"/>
  <c r="Q534" i="8" s="1"/>
  <c r="R534" i="8" s="1"/>
  <c r="S534" i="8" s="1"/>
  <c r="T534" i="8" s="1"/>
  <c r="U534" i="8" s="1"/>
  <c r="V534" i="8" s="1"/>
  <c r="W534" i="8" s="1"/>
  <c r="X534" i="8" s="1"/>
  <c r="Y534" i="8" s="1"/>
  <c r="Z534" i="8" s="1"/>
  <c r="AA534" i="8" s="1"/>
  <c r="AB534" i="8" s="1"/>
  <c r="AC534" i="8" s="1"/>
  <c r="AD534" i="8" s="1"/>
  <c r="AE534" i="8" s="1"/>
  <c r="AF534" i="8" s="1"/>
  <c r="AG534" i="8" s="1"/>
  <c r="D598" i="8"/>
  <c r="E598" i="8" s="1"/>
  <c r="F598" i="8" s="1"/>
  <c r="G598" i="8" s="1"/>
  <c r="H598" i="8" s="1"/>
  <c r="I598" i="8" s="1"/>
  <c r="J598" i="8" s="1"/>
  <c r="K598" i="8" s="1"/>
  <c r="L598" i="8" s="1"/>
  <c r="M598" i="8" s="1"/>
  <c r="N598" i="8" s="1"/>
  <c r="O598" i="8" s="1"/>
  <c r="P598" i="8" s="1"/>
  <c r="Q598" i="8" s="1"/>
  <c r="R598" i="8" s="1"/>
  <c r="S598" i="8" s="1"/>
  <c r="T598" i="8" s="1"/>
  <c r="U598" i="8" s="1"/>
  <c r="V598" i="8" s="1"/>
  <c r="W598" i="8" s="1"/>
  <c r="X598" i="8" s="1"/>
  <c r="Y598" i="8" s="1"/>
  <c r="Z598" i="8" s="1"/>
  <c r="AA598" i="8" s="1"/>
  <c r="AB598" i="8" s="1"/>
  <c r="AC598" i="8" s="1"/>
  <c r="AD598" i="8" s="1"/>
  <c r="AE598" i="8" s="1"/>
  <c r="AF598" i="8" s="1"/>
  <c r="AG598" i="8" s="1"/>
  <c r="D648" i="8"/>
  <c r="E648" i="8" s="1"/>
  <c r="F648" i="8" s="1"/>
  <c r="G648" i="8" s="1"/>
  <c r="H648" i="8" s="1"/>
  <c r="I648" i="8" s="1"/>
  <c r="J648" i="8" s="1"/>
  <c r="K648" i="8" s="1"/>
  <c r="L648" i="8" s="1"/>
  <c r="M648" i="8" s="1"/>
  <c r="N648" i="8" s="1"/>
  <c r="O648" i="8" s="1"/>
  <c r="P648" i="8" s="1"/>
  <c r="Q648" i="8" s="1"/>
  <c r="R648" i="8" s="1"/>
  <c r="S648" i="8" s="1"/>
  <c r="T648" i="8" s="1"/>
  <c r="U648" i="8" s="1"/>
  <c r="V648" i="8" s="1"/>
  <c r="W648" i="8" s="1"/>
  <c r="X648" i="8" s="1"/>
  <c r="Y648" i="8" s="1"/>
  <c r="Z648" i="8" s="1"/>
  <c r="AA648" i="8" s="1"/>
  <c r="AB648" i="8" s="1"/>
  <c r="AC648" i="8" s="1"/>
  <c r="AD648" i="8" s="1"/>
  <c r="AE648" i="8" s="1"/>
  <c r="AF648" i="8" s="1"/>
  <c r="AG648" i="8" s="1"/>
  <c r="D691" i="8"/>
  <c r="E691" i="8" s="1"/>
  <c r="F691" i="8" s="1"/>
  <c r="G691" i="8" s="1"/>
  <c r="H691" i="8" s="1"/>
  <c r="I691" i="8" s="1"/>
  <c r="J691" i="8" s="1"/>
  <c r="K691" i="8" s="1"/>
  <c r="L691" i="8" s="1"/>
  <c r="M691" i="8" s="1"/>
  <c r="N691" i="8" s="1"/>
  <c r="O691" i="8" s="1"/>
  <c r="P691" i="8" s="1"/>
  <c r="Q691" i="8" s="1"/>
  <c r="R691" i="8" s="1"/>
  <c r="S691" i="8" s="1"/>
  <c r="T691" i="8" s="1"/>
  <c r="U691" i="8" s="1"/>
  <c r="V691" i="8" s="1"/>
  <c r="W691" i="8" s="1"/>
  <c r="X691" i="8" s="1"/>
  <c r="Y691" i="8" s="1"/>
  <c r="Z691" i="8" s="1"/>
  <c r="AA691" i="8" s="1"/>
  <c r="AB691" i="8" s="1"/>
  <c r="AC691" i="8" s="1"/>
  <c r="AD691" i="8" s="1"/>
  <c r="AE691" i="8" s="1"/>
  <c r="AF691" i="8" s="1"/>
  <c r="AG691" i="8" s="1"/>
  <c r="D770" i="8"/>
  <c r="E770" i="8" s="1"/>
  <c r="F770" i="8" s="1"/>
  <c r="G770" i="8" s="1"/>
  <c r="H770" i="8" s="1"/>
  <c r="I770" i="8" s="1"/>
  <c r="J770" i="8" s="1"/>
  <c r="K770" i="8" s="1"/>
  <c r="L770" i="8" s="1"/>
  <c r="M770" i="8" s="1"/>
  <c r="N770" i="8" s="1"/>
  <c r="O770" i="8" s="1"/>
  <c r="P770" i="8" s="1"/>
  <c r="Q770" i="8" s="1"/>
  <c r="R770" i="8" s="1"/>
  <c r="S770" i="8" s="1"/>
  <c r="T770" i="8" s="1"/>
  <c r="U770" i="8" s="1"/>
  <c r="V770" i="8" s="1"/>
  <c r="W770" i="8" s="1"/>
  <c r="X770" i="8" s="1"/>
  <c r="Y770" i="8" s="1"/>
  <c r="Z770" i="8" s="1"/>
  <c r="AA770" i="8" s="1"/>
  <c r="AB770" i="8" s="1"/>
  <c r="AC770" i="8" s="1"/>
  <c r="AD770" i="8" s="1"/>
  <c r="AE770" i="8" s="1"/>
  <c r="AF770" i="8" s="1"/>
  <c r="AG770" i="8" s="1"/>
  <c r="D818" i="8"/>
  <c r="E818" i="8" s="1"/>
  <c r="F818" i="8" s="1"/>
  <c r="G818" i="8" s="1"/>
  <c r="H818" i="8" s="1"/>
  <c r="I818" i="8" s="1"/>
  <c r="J818" i="8" s="1"/>
  <c r="K818" i="8" s="1"/>
  <c r="L818" i="8" s="1"/>
  <c r="M818" i="8" s="1"/>
  <c r="N818" i="8" s="1"/>
  <c r="O818" i="8" s="1"/>
  <c r="P818" i="8" s="1"/>
  <c r="Q818" i="8" s="1"/>
  <c r="R818" i="8" s="1"/>
  <c r="S818" i="8" s="1"/>
  <c r="T818" i="8" s="1"/>
  <c r="U818" i="8" s="1"/>
  <c r="V818" i="8" s="1"/>
  <c r="W818" i="8" s="1"/>
  <c r="X818" i="8" s="1"/>
  <c r="Y818" i="8" s="1"/>
  <c r="Z818" i="8" s="1"/>
  <c r="AA818" i="8" s="1"/>
  <c r="AB818" i="8" s="1"/>
  <c r="AC818" i="8" s="1"/>
  <c r="AD818" i="8" s="1"/>
  <c r="AE818" i="8" s="1"/>
  <c r="AF818" i="8" s="1"/>
  <c r="AG818" i="8" s="1"/>
  <c r="D853" i="8"/>
  <c r="E853" i="8" s="1"/>
  <c r="F853" i="8" s="1"/>
  <c r="G853" i="8" s="1"/>
  <c r="H853" i="8" s="1"/>
  <c r="I853" i="8" s="1"/>
  <c r="J853" i="8" s="1"/>
  <c r="K853" i="8" s="1"/>
  <c r="L853" i="8" s="1"/>
  <c r="M853" i="8" s="1"/>
  <c r="N853" i="8" s="1"/>
  <c r="O853" i="8" s="1"/>
  <c r="P853" i="8" s="1"/>
  <c r="Q853" i="8" s="1"/>
  <c r="R853" i="8" s="1"/>
  <c r="S853" i="8" s="1"/>
  <c r="T853" i="8" s="1"/>
  <c r="U853" i="8" s="1"/>
  <c r="V853" i="8" s="1"/>
  <c r="W853" i="8" s="1"/>
  <c r="X853" i="8" s="1"/>
  <c r="Y853" i="8" s="1"/>
  <c r="Z853" i="8" s="1"/>
  <c r="AA853" i="8" s="1"/>
  <c r="AB853" i="8" s="1"/>
  <c r="AC853" i="8" s="1"/>
  <c r="AD853" i="8" s="1"/>
  <c r="AE853" i="8" s="1"/>
  <c r="AF853" i="8" s="1"/>
  <c r="AG853" i="8" s="1"/>
  <c r="D339" i="8"/>
  <c r="E339" i="8" s="1"/>
  <c r="F339" i="8" s="1"/>
  <c r="G339" i="8" s="1"/>
  <c r="H339" i="8" s="1"/>
  <c r="I339" i="8" s="1"/>
  <c r="J339" i="8" s="1"/>
  <c r="K339" i="8" s="1"/>
  <c r="L339" i="8" s="1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D615" i="8"/>
  <c r="E615" i="8" s="1"/>
  <c r="F615" i="8" s="1"/>
  <c r="G615" i="8" s="1"/>
  <c r="H615" i="8" s="1"/>
  <c r="I615" i="8" s="1"/>
  <c r="J615" i="8" s="1"/>
  <c r="K615" i="8" s="1"/>
  <c r="L615" i="8" s="1"/>
  <c r="M615" i="8" s="1"/>
  <c r="N615" i="8" s="1"/>
  <c r="O615" i="8" s="1"/>
  <c r="P615" i="8" s="1"/>
  <c r="Q615" i="8" s="1"/>
  <c r="R615" i="8" s="1"/>
  <c r="S615" i="8" s="1"/>
  <c r="T615" i="8" s="1"/>
  <c r="U615" i="8" s="1"/>
  <c r="V615" i="8" s="1"/>
  <c r="W615" i="8" s="1"/>
  <c r="X615" i="8" s="1"/>
  <c r="Y615" i="8" s="1"/>
  <c r="Z615" i="8" s="1"/>
  <c r="AA615" i="8" s="1"/>
  <c r="AB615" i="8" s="1"/>
  <c r="AC615" i="8" s="1"/>
  <c r="AD615" i="8" s="1"/>
  <c r="AE615" i="8" s="1"/>
  <c r="AF615" i="8" s="1"/>
  <c r="AG615" i="8" s="1"/>
  <c r="D917" i="8"/>
  <c r="E917" i="8" s="1"/>
  <c r="F917" i="8" s="1"/>
  <c r="G917" i="8" s="1"/>
  <c r="H917" i="8" s="1"/>
  <c r="I917" i="8" s="1"/>
  <c r="J917" i="8" s="1"/>
  <c r="K917" i="8" s="1"/>
  <c r="L917" i="8" s="1"/>
  <c r="M917" i="8" s="1"/>
  <c r="N917" i="8" s="1"/>
  <c r="O917" i="8" s="1"/>
  <c r="P917" i="8" s="1"/>
  <c r="Q917" i="8" s="1"/>
  <c r="R917" i="8" s="1"/>
  <c r="S917" i="8" s="1"/>
  <c r="T917" i="8" s="1"/>
  <c r="U917" i="8" s="1"/>
  <c r="V917" i="8" s="1"/>
  <c r="W917" i="8" s="1"/>
  <c r="X917" i="8" s="1"/>
  <c r="Y917" i="8" s="1"/>
  <c r="Z917" i="8" s="1"/>
  <c r="AA917" i="8" s="1"/>
  <c r="AB917" i="8" s="1"/>
  <c r="AC917" i="8" s="1"/>
  <c r="AD917" i="8" s="1"/>
  <c r="AE917" i="8" s="1"/>
  <c r="AF917" i="8" s="1"/>
  <c r="AG917" i="8" s="1"/>
  <c r="D996" i="8"/>
  <c r="E996" i="8" s="1"/>
  <c r="F996" i="8" s="1"/>
  <c r="G996" i="8" s="1"/>
  <c r="H996" i="8" s="1"/>
  <c r="I996" i="8" s="1"/>
  <c r="J996" i="8" s="1"/>
  <c r="K996" i="8" s="1"/>
  <c r="L996" i="8" s="1"/>
  <c r="M996" i="8" s="1"/>
  <c r="N996" i="8" s="1"/>
  <c r="O996" i="8" s="1"/>
  <c r="P996" i="8" s="1"/>
  <c r="Q996" i="8" s="1"/>
  <c r="R996" i="8" s="1"/>
  <c r="S996" i="8" s="1"/>
  <c r="T996" i="8" s="1"/>
  <c r="U996" i="8" s="1"/>
  <c r="V996" i="8" s="1"/>
  <c r="W996" i="8" s="1"/>
  <c r="X996" i="8" s="1"/>
  <c r="Y996" i="8" s="1"/>
  <c r="Z996" i="8" s="1"/>
  <c r="AA996" i="8" s="1"/>
  <c r="AB996" i="8" s="1"/>
  <c r="AC996" i="8" s="1"/>
  <c r="AD996" i="8" s="1"/>
  <c r="AE996" i="8" s="1"/>
  <c r="AF996" i="8" s="1"/>
  <c r="AG996" i="8" s="1"/>
  <c r="D126" i="8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AG126" i="8" s="1"/>
  <c r="D190" i="8"/>
  <c r="E190" i="8" s="1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AG190" i="8" s="1"/>
  <c r="D295" i="8"/>
  <c r="E295" i="8" s="1"/>
  <c r="F295" i="8" s="1"/>
  <c r="G295" i="8" s="1"/>
  <c r="H295" i="8" s="1"/>
  <c r="I295" i="8" s="1"/>
  <c r="J295" i="8" s="1"/>
  <c r="K295" i="8" s="1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X295" i="8" s="1"/>
  <c r="Y295" i="8" s="1"/>
  <c r="Z295" i="8" s="1"/>
  <c r="AA295" i="8" s="1"/>
  <c r="AB295" i="8" s="1"/>
  <c r="AC295" i="8" s="1"/>
  <c r="AD295" i="8" s="1"/>
  <c r="AE295" i="8" s="1"/>
  <c r="AF295" i="8" s="1"/>
  <c r="AG295" i="8" s="1"/>
  <c r="D359" i="8"/>
  <c r="E359" i="8" s="1"/>
  <c r="F359" i="8" s="1"/>
  <c r="G359" i="8" s="1"/>
  <c r="H359" i="8" s="1"/>
  <c r="I359" i="8" s="1"/>
  <c r="J359" i="8" s="1"/>
  <c r="K359" i="8" s="1"/>
  <c r="L359" i="8" s="1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X359" i="8" s="1"/>
  <c r="Y359" i="8" s="1"/>
  <c r="Z359" i="8" s="1"/>
  <c r="AA359" i="8" s="1"/>
  <c r="AB359" i="8" s="1"/>
  <c r="AC359" i="8" s="1"/>
  <c r="AD359" i="8" s="1"/>
  <c r="AE359" i="8" s="1"/>
  <c r="AF359" i="8" s="1"/>
  <c r="AG359" i="8" s="1"/>
  <c r="D459" i="8"/>
  <c r="E459" i="8" s="1"/>
  <c r="F459" i="8" s="1"/>
  <c r="G459" i="8" s="1"/>
  <c r="H459" i="8" s="1"/>
  <c r="I459" i="8" s="1"/>
  <c r="J459" i="8" s="1"/>
  <c r="K459" i="8" s="1"/>
  <c r="L459" i="8" s="1"/>
  <c r="M459" i="8" s="1"/>
  <c r="N459" i="8" s="1"/>
  <c r="O459" i="8" s="1"/>
  <c r="P459" i="8" s="1"/>
  <c r="Q459" i="8" s="1"/>
  <c r="R459" i="8" s="1"/>
  <c r="S459" i="8" s="1"/>
  <c r="T459" i="8" s="1"/>
  <c r="U459" i="8" s="1"/>
  <c r="V459" i="8" s="1"/>
  <c r="W459" i="8" s="1"/>
  <c r="X459" i="8" s="1"/>
  <c r="Y459" i="8" s="1"/>
  <c r="Z459" i="8" s="1"/>
  <c r="AA459" i="8" s="1"/>
  <c r="AB459" i="8" s="1"/>
  <c r="AC459" i="8" s="1"/>
  <c r="AD459" i="8" s="1"/>
  <c r="AE459" i="8" s="1"/>
  <c r="AF459" i="8" s="1"/>
  <c r="AG459" i="8" s="1"/>
  <c r="D566" i="8"/>
  <c r="E566" i="8" s="1"/>
  <c r="F566" i="8" s="1"/>
  <c r="G566" i="8" s="1"/>
  <c r="H566" i="8" s="1"/>
  <c r="I566" i="8" s="1"/>
  <c r="J566" i="8" s="1"/>
  <c r="K566" i="8" s="1"/>
  <c r="L566" i="8" s="1"/>
  <c r="M566" i="8" s="1"/>
  <c r="N566" i="8" s="1"/>
  <c r="O566" i="8" s="1"/>
  <c r="P566" i="8" s="1"/>
  <c r="Q566" i="8" s="1"/>
  <c r="R566" i="8" s="1"/>
  <c r="S566" i="8" s="1"/>
  <c r="T566" i="8" s="1"/>
  <c r="U566" i="8" s="1"/>
  <c r="V566" i="8" s="1"/>
  <c r="W566" i="8" s="1"/>
  <c r="X566" i="8" s="1"/>
  <c r="Y566" i="8" s="1"/>
  <c r="Z566" i="8" s="1"/>
  <c r="AA566" i="8" s="1"/>
  <c r="AB566" i="8" s="1"/>
  <c r="AC566" i="8" s="1"/>
  <c r="AD566" i="8" s="1"/>
  <c r="AE566" i="8" s="1"/>
  <c r="AF566" i="8" s="1"/>
  <c r="AG566" i="8" s="1"/>
  <c r="D667" i="8"/>
  <c r="E667" i="8" s="1"/>
  <c r="F667" i="8" s="1"/>
  <c r="G667" i="8" s="1"/>
  <c r="H667" i="8" s="1"/>
  <c r="I667" i="8" s="1"/>
  <c r="J667" i="8" s="1"/>
  <c r="K667" i="8" s="1"/>
  <c r="L667" i="8" s="1"/>
  <c r="M667" i="8" s="1"/>
  <c r="N667" i="8" s="1"/>
  <c r="O667" i="8" s="1"/>
  <c r="P667" i="8" s="1"/>
  <c r="Q667" i="8" s="1"/>
  <c r="R667" i="8" s="1"/>
  <c r="S667" i="8" s="1"/>
  <c r="T667" i="8" s="1"/>
  <c r="U667" i="8" s="1"/>
  <c r="V667" i="8" s="1"/>
  <c r="W667" i="8" s="1"/>
  <c r="X667" i="8" s="1"/>
  <c r="Y667" i="8" s="1"/>
  <c r="Z667" i="8" s="1"/>
  <c r="AA667" i="8" s="1"/>
  <c r="AB667" i="8" s="1"/>
  <c r="AC667" i="8" s="1"/>
  <c r="AD667" i="8" s="1"/>
  <c r="AE667" i="8" s="1"/>
  <c r="AF667" i="8" s="1"/>
  <c r="AG667" i="8" s="1"/>
  <c r="D794" i="8"/>
  <c r="E794" i="8" s="1"/>
  <c r="F794" i="8" s="1"/>
  <c r="G794" i="8" s="1"/>
  <c r="H794" i="8" s="1"/>
  <c r="I794" i="8" s="1"/>
  <c r="J794" i="8" s="1"/>
  <c r="K794" i="8" s="1"/>
  <c r="L794" i="8" s="1"/>
  <c r="M794" i="8" s="1"/>
  <c r="N794" i="8" s="1"/>
  <c r="O794" i="8" s="1"/>
  <c r="P794" i="8" s="1"/>
  <c r="Q794" i="8" s="1"/>
  <c r="R794" i="8" s="1"/>
  <c r="S794" i="8" s="1"/>
  <c r="T794" i="8" s="1"/>
  <c r="U794" i="8" s="1"/>
  <c r="V794" i="8" s="1"/>
  <c r="W794" i="8" s="1"/>
  <c r="X794" i="8" s="1"/>
  <c r="Y794" i="8" s="1"/>
  <c r="Z794" i="8" s="1"/>
  <c r="AA794" i="8" s="1"/>
  <c r="AB794" i="8" s="1"/>
  <c r="AC794" i="8" s="1"/>
  <c r="AD794" i="8" s="1"/>
  <c r="AE794" i="8" s="1"/>
  <c r="AF794" i="8" s="1"/>
  <c r="AG794" i="8" s="1"/>
  <c r="D842" i="8"/>
  <c r="E842" i="8" s="1"/>
  <c r="F842" i="8" s="1"/>
  <c r="G842" i="8" s="1"/>
  <c r="H842" i="8" s="1"/>
  <c r="I842" i="8" s="1"/>
  <c r="J842" i="8" s="1"/>
  <c r="K842" i="8" s="1"/>
  <c r="L842" i="8" s="1"/>
  <c r="M842" i="8" s="1"/>
  <c r="N842" i="8" s="1"/>
  <c r="O842" i="8" s="1"/>
  <c r="P842" i="8" s="1"/>
  <c r="Q842" i="8" s="1"/>
  <c r="R842" i="8" s="1"/>
  <c r="S842" i="8" s="1"/>
  <c r="T842" i="8" s="1"/>
  <c r="U842" i="8" s="1"/>
  <c r="V842" i="8" s="1"/>
  <c r="W842" i="8" s="1"/>
  <c r="X842" i="8" s="1"/>
  <c r="Y842" i="8" s="1"/>
  <c r="Z842" i="8" s="1"/>
  <c r="AA842" i="8" s="1"/>
  <c r="AB842" i="8" s="1"/>
  <c r="AC842" i="8" s="1"/>
  <c r="AD842" i="8" s="1"/>
  <c r="AE842" i="8" s="1"/>
  <c r="AF842" i="8" s="1"/>
  <c r="AG842" i="8" s="1"/>
  <c r="D921" i="8"/>
  <c r="E921" i="8" s="1"/>
  <c r="F921" i="8" s="1"/>
  <c r="G921" i="8" s="1"/>
  <c r="H921" i="8" s="1"/>
  <c r="I921" i="8" s="1"/>
  <c r="J921" i="8" s="1"/>
  <c r="K921" i="8" s="1"/>
  <c r="L921" i="8" s="1"/>
  <c r="M921" i="8" s="1"/>
  <c r="N921" i="8" s="1"/>
  <c r="O921" i="8" s="1"/>
  <c r="P921" i="8" s="1"/>
  <c r="Q921" i="8" s="1"/>
  <c r="R921" i="8" s="1"/>
  <c r="S921" i="8" s="1"/>
  <c r="T921" i="8" s="1"/>
  <c r="U921" i="8" s="1"/>
  <c r="V921" i="8" s="1"/>
  <c r="W921" i="8" s="1"/>
  <c r="X921" i="8" s="1"/>
  <c r="Y921" i="8" s="1"/>
  <c r="Z921" i="8" s="1"/>
  <c r="AA921" i="8" s="1"/>
  <c r="AB921" i="8" s="1"/>
  <c r="AC921" i="8" s="1"/>
  <c r="AD921" i="8" s="1"/>
  <c r="AE921" i="8" s="1"/>
  <c r="AF921" i="8" s="1"/>
  <c r="AG921" i="8" s="1"/>
  <c r="D997" i="8"/>
  <c r="E997" i="8" s="1"/>
  <c r="F997" i="8" s="1"/>
  <c r="G997" i="8" s="1"/>
  <c r="H997" i="8" s="1"/>
  <c r="I997" i="8" s="1"/>
  <c r="J997" i="8" s="1"/>
  <c r="K997" i="8" s="1"/>
  <c r="L997" i="8" s="1"/>
  <c r="M997" i="8" s="1"/>
  <c r="N997" i="8" s="1"/>
  <c r="O997" i="8" s="1"/>
  <c r="P997" i="8" s="1"/>
  <c r="Q997" i="8" s="1"/>
  <c r="R997" i="8" s="1"/>
  <c r="S997" i="8" s="1"/>
  <c r="T997" i="8" s="1"/>
  <c r="U997" i="8" s="1"/>
  <c r="V997" i="8" s="1"/>
  <c r="W997" i="8" s="1"/>
  <c r="X997" i="8" s="1"/>
  <c r="Y997" i="8" s="1"/>
  <c r="Z997" i="8" s="1"/>
  <c r="AA997" i="8" s="1"/>
  <c r="AB997" i="8" s="1"/>
  <c r="AC997" i="8" s="1"/>
  <c r="AD997" i="8" s="1"/>
  <c r="AE997" i="8" s="1"/>
  <c r="AF997" i="8" s="1"/>
  <c r="AG997" i="8" s="1"/>
  <c r="D82" i="8"/>
  <c r="E82" i="8" s="1"/>
  <c r="F82" i="8" s="1"/>
  <c r="G82" i="8" s="1"/>
  <c r="H82" i="8" s="1"/>
  <c r="I82" i="8" s="1"/>
  <c r="J82" i="8" s="1"/>
  <c r="K82" i="8" s="1"/>
  <c r="L82" i="8" s="1"/>
  <c r="M82" i="8" s="1"/>
  <c r="N82" i="8" s="1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Y82" i="8" s="1"/>
  <c r="Z82" i="8" s="1"/>
  <c r="AA82" i="8" s="1"/>
  <c r="AB82" i="8" s="1"/>
  <c r="AC82" i="8" s="1"/>
  <c r="AD82" i="8" s="1"/>
  <c r="AE82" i="8" s="1"/>
  <c r="AF82" i="8" s="1"/>
  <c r="AG82" i="8" s="1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AG136" i="8" s="1"/>
  <c r="D191" i="8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AG191" i="8" s="1"/>
  <c r="D360" i="8"/>
  <c r="E360" i="8" s="1"/>
  <c r="F360" i="8" s="1"/>
  <c r="G360" i="8" s="1"/>
  <c r="H360" i="8" s="1"/>
  <c r="I360" i="8" s="1"/>
  <c r="J360" i="8" s="1"/>
  <c r="K360" i="8" s="1"/>
  <c r="L360" i="8" s="1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X360" i="8" s="1"/>
  <c r="Y360" i="8" s="1"/>
  <c r="Z360" i="8" s="1"/>
  <c r="AA360" i="8" s="1"/>
  <c r="AB360" i="8" s="1"/>
  <c r="AC360" i="8" s="1"/>
  <c r="AD360" i="8" s="1"/>
  <c r="AE360" i="8" s="1"/>
  <c r="AF360" i="8" s="1"/>
  <c r="AG360" i="8" s="1"/>
  <c r="D465" i="8"/>
  <c r="E465" i="8" s="1"/>
  <c r="F465" i="8" s="1"/>
  <c r="G465" i="8" s="1"/>
  <c r="H465" i="8" s="1"/>
  <c r="I465" i="8" s="1"/>
  <c r="J465" i="8" s="1"/>
  <c r="K465" i="8" s="1"/>
  <c r="L465" i="8" s="1"/>
  <c r="M465" i="8" s="1"/>
  <c r="N465" i="8" s="1"/>
  <c r="O465" i="8" s="1"/>
  <c r="P465" i="8" s="1"/>
  <c r="Q465" i="8" s="1"/>
  <c r="R465" i="8" s="1"/>
  <c r="S465" i="8" s="1"/>
  <c r="T465" i="8" s="1"/>
  <c r="U465" i="8" s="1"/>
  <c r="V465" i="8" s="1"/>
  <c r="W465" i="8" s="1"/>
  <c r="X465" i="8" s="1"/>
  <c r="Y465" i="8" s="1"/>
  <c r="Z465" i="8" s="1"/>
  <c r="AA465" i="8" s="1"/>
  <c r="AB465" i="8" s="1"/>
  <c r="AC465" i="8" s="1"/>
  <c r="AD465" i="8" s="1"/>
  <c r="AE465" i="8" s="1"/>
  <c r="AF465" i="8" s="1"/>
  <c r="AG465" i="8" s="1"/>
  <c r="D631" i="8"/>
  <c r="E631" i="8" s="1"/>
  <c r="F631" i="8" s="1"/>
  <c r="G631" i="8" s="1"/>
  <c r="H631" i="8" s="1"/>
  <c r="I631" i="8" s="1"/>
  <c r="J631" i="8" s="1"/>
  <c r="K631" i="8" s="1"/>
  <c r="L631" i="8" s="1"/>
  <c r="M631" i="8" s="1"/>
  <c r="N631" i="8" s="1"/>
  <c r="O631" i="8" s="1"/>
  <c r="P631" i="8" s="1"/>
  <c r="Q631" i="8" s="1"/>
  <c r="R631" i="8" s="1"/>
  <c r="S631" i="8" s="1"/>
  <c r="T631" i="8" s="1"/>
  <c r="U631" i="8" s="1"/>
  <c r="V631" i="8" s="1"/>
  <c r="W631" i="8" s="1"/>
  <c r="X631" i="8" s="1"/>
  <c r="Y631" i="8" s="1"/>
  <c r="Z631" i="8" s="1"/>
  <c r="AA631" i="8" s="1"/>
  <c r="AB631" i="8" s="1"/>
  <c r="AC631" i="8" s="1"/>
  <c r="AD631" i="8" s="1"/>
  <c r="AE631" i="8" s="1"/>
  <c r="AF631" i="8" s="1"/>
  <c r="AG631" i="8" s="1"/>
  <c r="D716" i="8"/>
  <c r="E716" i="8" s="1"/>
  <c r="F716" i="8" s="1"/>
  <c r="G716" i="8" s="1"/>
  <c r="H716" i="8" s="1"/>
  <c r="I716" i="8" s="1"/>
  <c r="J716" i="8" s="1"/>
  <c r="K716" i="8" s="1"/>
  <c r="L716" i="8" s="1"/>
  <c r="M716" i="8" s="1"/>
  <c r="N716" i="8" s="1"/>
  <c r="O716" i="8" s="1"/>
  <c r="P716" i="8" s="1"/>
  <c r="Q716" i="8" s="1"/>
  <c r="R716" i="8" s="1"/>
  <c r="S716" i="8" s="1"/>
  <c r="T716" i="8" s="1"/>
  <c r="U716" i="8" s="1"/>
  <c r="V716" i="8" s="1"/>
  <c r="W716" i="8" s="1"/>
  <c r="X716" i="8" s="1"/>
  <c r="Y716" i="8" s="1"/>
  <c r="Z716" i="8" s="1"/>
  <c r="AA716" i="8" s="1"/>
  <c r="AB716" i="8" s="1"/>
  <c r="AC716" i="8" s="1"/>
  <c r="AD716" i="8" s="1"/>
  <c r="AE716" i="8" s="1"/>
  <c r="AF716" i="8" s="1"/>
  <c r="AG716" i="8" s="1"/>
  <c r="D795" i="8"/>
  <c r="E795" i="8" s="1"/>
  <c r="F795" i="8" s="1"/>
  <c r="G795" i="8" s="1"/>
  <c r="H795" i="8" s="1"/>
  <c r="I795" i="8" s="1"/>
  <c r="J795" i="8" s="1"/>
  <c r="K795" i="8" s="1"/>
  <c r="L795" i="8" s="1"/>
  <c r="M795" i="8" s="1"/>
  <c r="N795" i="8" s="1"/>
  <c r="O795" i="8" s="1"/>
  <c r="P795" i="8" s="1"/>
  <c r="Q795" i="8" s="1"/>
  <c r="R795" i="8" s="1"/>
  <c r="S795" i="8" s="1"/>
  <c r="T795" i="8" s="1"/>
  <c r="U795" i="8" s="1"/>
  <c r="V795" i="8" s="1"/>
  <c r="W795" i="8" s="1"/>
  <c r="X795" i="8" s="1"/>
  <c r="Y795" i="8" s="1"/>
  <c r="Z795" i="8" s="1"/>
  <c r="AA795" i="8" s="1"/>
  <c r="AB795" i="8" s="1"/>
  <c r="AC795" i="8" s="1"/>
  <c r="AD795" i="8" s="1"/>
  <c r="AE795" i="8" s="1"/>
  <c r="AF795" i="8" s="1"/>
  <c r="AG795" i="8" s="1"/>
  <c r="D881" i="8"/>
  <c r="E881" i="8" s="1"/>
  <c r="F881" i="8" s="1"/>
  <c r="G881" i="8" s="1"/>
  <c r="H881" i="8" s="1"/>
  <c r="I881" i="8" s="1"/>
  <c r="J881" i="8" s="1"/>
  <c r="K881" i="8" s="1"/>
  <c r="L881" i="8" s="1"/>
  <c r="M881" i="8" s="1"/>
  <c r="N881" i="8" s="1"/>
  <c r="O881" i="8" s="1"/>
  <c r="P881" i="8" s="1"/>
  <c r="Q881" i="8" s="1"/>
  <c r="R881" i="8" s="1"/>
  <c r="S881" i="8" s="1"/>
  <c r="T881" i="8" s="1"/>
  <c r="U881" i="8" s="1"/>
  <c r="V881" i="8" s="1"/>
  <c r="W881" i="8" s="1"/>
  <c r="X881" i="8" s="1"/>
  <c r="Y881" i="8" s="1"/>
  <c r="Z881" i="8" s="1"/>
  <c r="AA881" i="8" s="1"/>
  <c r="AB881" i="8" s="1"/>
  <c r="AC881" i="8" s="1"/>
  <c r="AD881" i="8" s="1"/>
  <c r="AE881" i="8" s="1"/>
  <c r="AF881" i="8" s="1"/>
  <c r="AG881" i="8" s="1"/>
  <c r="D970" i="8"/>
  <c r="E970" i="8" s="1"/>
  <c r="F970" i="8" s="1"/>
  <c r="G970" i="8" s="1"/>
  <c r="H970" i="8" s="1"/>
  <c r="I970" i="8" s="1"/>
  <c r="J970" i="8" s="1"/>
  <c r="K970" i="8" s="1"/>
  <c r="L970" i="8" s="1"/>
  <c r="M970" i="8" s="1"/>
  <c r="N970" i="8" s="1"/>
  <c r="O970" i="8" s="1"/>
  <c r="P970" i="8" s="1"/>
  <c r="Q970" i="8" s="1"/>
  <c r="R970" i="8" s="1"/>
  <c r="S970" i="8" s="1"/>
  <c r="T970" i="8" s="1"/>
  <c r="U970" i="8" s="1"/>
  <c r="V970" i="8" s="1"/>
  <c r="W970" i="8" s="1"/>
  <c r="X970" i="8" s="1"/>
  <c r="Y970" i="8" s="1"/>
  <c r="Z970" i="8" s="1"/>
  <c r="AA970" i="8" s="1"/>
  <c r="AB970" i="8" s="1"/>
  <c r="AC970" i="8" s="1"/>
  <c r="AD970" i="8" s="1"/>
  <c r="AE970" i="8" s="1"/>
  <c r="AF970" i="8" s="1"/>
  <c r="AG970" i="8" s="1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AG118" i="8" s="1"/>
  <c r="D159" i="8"/>
  <c r="E159" i="8" s="1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AG159" i="8" s="1"/>
  <c r="D223" i="8"/>
  <c r="E223" i="8" s="1"/>
  <c r="F223" i="8" s="1"/>
  <c r="G223" i="8" s="1"/>
  <c r="H223" i="8" s="1"/>
  <c r="I223" i="8" s="1"/>
  <c r="J223" i="8" s="1"/>
  <c r="K223" i="8" s="1"/>
  <c r="L223" i="8" s="1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X223" i="8" s="1"/>
  <c r="Y223" i="8" s="1"/>
  <c r="Z223" i="8" s="1"/>
  <c r="AA223" i="8" s="1"/>
  <c r="AB223" i="8" s="1"/>
  <c r="AC223" i="8" s="1"/>
  <c r="AD223" i="8" s="1"/>
  <c r="AE223" i="8" s="1"/>
  <c r="AF223" i="8" s="1"/>
  <c r="AG223" i="8" s="1"/>
  <c r="D328" i="8"/>
  <c r="E328" i="8" s="1"/>
  <c r="F328" i="8" s="1"/>
  <c r="G328" i="8" s="1"/>
  <c r="H328" i="8" s="1"/>
  <c r="I328" i="8" s="1"/>
  <c r="J328" i="8" s="1"/>
  <c r="K328" i="8" s="1"/>
  <c r="L328" i="8" s="1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X328" i="8" s="1"/>
  <c r="Y328" i="8" s="1"/>
  <c r="Z328" i="8" s="1"/>
  <c r="AA328" i="8" s="1"/>
  <c r="AB328" i="8" s="1"/>
  <c r="AC328" i="8" s="1"/>
  <c r="AD328" i="8" s="1"/>
  <c r="AE328" i="8" s="1"/>
  <c r="AF328" i="8" s="1"/>
  <c r="AG328" i="8" s="1"/>
  <c r="D392" i="8"/>
  <c r="E392" i="8" s="1"/>
  <c r="F392" i="8" s="1"/>
  <c r="G392" i="8" s="1"/>
  <c r="H392" i="8" s="1"/>
  <c r="I392" i="8" s="1"/>
  <c r="J392" i="8" s="1"/>
  <c r="K392" i="8" s="1"/>
  <c r="L392" i="8" s="1"/>
  <c r="M392" i="8" s="1"/>
  <c r="N392" i="8" s="1"/>
  <c r="O392" i="8" s="1"/>
  <c r="P392" i="8" s="1"/>
  <c r="Q392" i="8" s="1"/>
  <c r="R392" i="8" s="1"/>
  <c r="S392" i="8" s="1"/>
  <c r="T392" i="8" s="1"/>
  <c r="U392" i="8" s="1"/>
  <c r="V392" i="8" s="1"/>
  <c r="W392" i="8" s="1"/>
  <c r="X392" i="8" s="1"/>
  <c r="Y392" i="8" s="1"/>
  <c r="Z392" i="8" s="1"/>
  <c r="AA392" i="8" s="1"/>
  <c r="AB392" i="8" s="1"/>
  <c r="AC392" i="8" s="1"/>
  <c r="AD392" i="8" s="1"/>
  <c r="AE392" i="8" s="1"/>
  <c r="AF392" i="8" s="1"/>
  <c r="AG392" i="8" s="1"/>
  <c r="D544" i="8"/>
  <c r="E544" i="8" s="1"/>
  <c r="F544" i="8" s="1"/>
  <c r="G544" i="8" s="1"/>
  <c r="H544" i="8" s="1"/>
  <c r="I544" i="8" s="1"/>
  <c r="J544" i="8" s="1"/>
  <c r="K544" i="8" s="1"/>
  <c r="L544" i="8" s="1"/>
  <c r="M544" i="8" s="1"/>
  <c r="N544" i="8" s="1"/>
  <c r="O544" i="8" s="1"/>
  <c r="P544" i="8" s="1"/>
  <c r="Q544" i="8" s="1"/>
  <c r="R544" i="8" s="1"/>
  <c r="S544" i="8" s="1"/>
  <c r="T544" i="8" s="1"/>
  <c r="U544" i="8" s="1"/>
  <c r="V544" i="8" s="1"/>
  <c r="W544" i="8" s="1"/>
  <c r="X544" i="8" s="1"/>
  <c r="Y544" i="8" s="1"/>
  <c r="Z544" i="8" s="1"/>
  <c r="AA544" i="8" s="1"/>
  <c r="AB544" i="8" s="1"/>
  <c r="AC544" i="8" s="1"/>
  <c r="AD544" i="8" s="1"/>
  <c r="AE544" i="8" s="1"/>
  <c r="AF544" i="8" s="1"/>
  <c r="AG544" i="8" s="1"/>
  <c r="D599" i="8"/>
  <c r="E599" i="8" s="1"/>
  <c r="F599" i="8" s="1"/>
  <c r="G599" i="8" s="1"/>
  <c r="H599" i="8" s="1"/>
  <c r="I599" i="8" s="1"/>
  <c r="J599" i="8" s="1"/>
  <c r="K599" i="8" s="1"/>
  <c r="L599" i="8" s="1"/>
  <c r="M599" i="8" s="1"/>
  <c r="N599" i="8" s="1"/>
  <c r="O599" i="8" s="1"/>
  <c r="P599" i="8" s="1"/>
  <c r="Q599" i="8" s="1"/>
  <c r="R599" i="8" s="1"/>
  <c r="S599" i="8" s="1"/>
  <c r="T599" i="8" s="1"/>
  <c r="U599" i="8" s="1"/>
  <c r="V599" i="8" s="1"/>
  <c r="W599" i="8" s="1"/>
  <c r="X599" i="8" s="1"/>
  <c r="Y599" i="8" s="1"/>
  <c r="Z599" i="8" s="1"/>
  <c r="AA599" i="8" s="1"/>
  <c r="AB599" i="8" s="1"/>
  <c r="AC599" i="8" s="1"/>
  <c r="AD599" i="8" s="1"/>
  <c r="AE599" i="8" s="1"/>
  <c r="AF599" i="8" s="1"/>
  <c r="AG599" i="8" s="1"/>
  <c r="D692" i="8"/>
  <c r="E692" i="8" s="1"/>
  <c r="F692" i="8" s="1"/>
  <c r="G692" i="8" s="1"/>
  <c r="H692" i="8" s="1"/>
  <c r="I692" i="8" s="1"/>
  <c r="J692" i="8" s="1"/>
  <c r="K692" i="8" s="1"/>
  <c r="L692" i="8" s="1"/>
  <c r="M692" i="8" s="1"/>
  <c r="N692" i="8" s="1"/>
  <c r="O692" i="8" s="1"/>
  <c r="P692" i="8" s="1"/>
  <c r="Q692" i="8" s="1"/>
  <c r="R692" i="8" s="1"/>
  <c r="S692" i="8" s="1"/>
  <c r="T692" i="8" s="1"/>
  <c r="U692" i="8" s="1"/>
  <c r="V692" i="8" s="1"/>
  <c r="W692" i="8" s="1"/>
  <c r="X692" i="8" s="1"/>
  <c r="Y692" i="8" s="1"/>
  <c r="Z692" i="8" s="1"/>
  <c r="AA692" i="8" s="1"/>
  <c r="AB692" i="8" s="1"/>
  <c r="AC692" i="8" s="1"/>
  <c r="AD692" i="8" s="1"/>
  <c r="AE692" i="8" s="1"/>
  <c r="AF692" i="8" s="1"/>
  <c r="AG692" i="8" s="1"/>
  <c r="D740" i="8"/>
  <c r="E740" i="8" s="1"/>
  <c r="F740" i="8" s="1"/>
  <c r="G740" i="8" s="1"/>
  <c r="H740" i="8" s="1"/>
  <c r="I740" i="8" s="1"/>
  <c r="J740" i="8" s="1"/>
  <c r="K740" i="8" s="1"/>
  <c r="L740" i="8" s="1"/>
  <c r="M740" i="8" s="1"/>
  <c r="N740" i="8" s="1"/>
  <c r="O740" i="8" s="1"/>
  <c r="P740" i="8" s="1"/>
  <c r="Q740" i="8" s="1"/>
  <c r="R740" i="8" s="1"/>
  <c r="S740" i="8" s="1"/>
  <c r="T740" i="8" s="1"/>
  <c r="U740" i="8" s="1"/>
  <c r="V740" i="8" s="1"/>
  <c r="W740" i="8" s="1"/>
  <c r="X740" i="8" s="1"/>
  <c r="Y740" i="8" s="1"/>
  <c r="Z740" i="8" s="1"/>
  <c r="AA740" i="8" s="1"/>
  <c r="AB740" i="8" s="1"/>
  <c r="AC740" i="8" s="1"/>
  <c r="AD740" i="8" s="1"/>
  <c r="AE740" i="8" s="1"/>
  <c r="AF740" i="8" s="1"/>
  <c r="AG740" i="8" s="1"/>
  <c r="D778" i="8"/>
  <c r="E778" i="8" s="1"/>
  <c r="F778" i="8" s="1"/>
  <c r="G778" i="8" s="1"/>
  <c r="H778" i="8" s="1"/>
  <c r="I778" i="8" s="1"/>
  <c r="J778" i="8" s="1"/>
  <c r="K778" i="8" s="1"/>
  <c r="L778" i="8" s="1"/>
  <c r="M778" i="8" s="1"/>
  <c r="N778" i="8" s="1"/>
  <c r="O778" i="8" s="1"/>
  <c r="P778" i="8" s="1"/>
  <c r="Q778" i="8" s="1"/>
  <c r="R778" i="8" s="1"/>
  <c r="S778" i="8" s="1"/>
  <c r="T778" i="8" s="1"/>
  <c r="U778" i="8" s="1"/>
  <c r="V778" i="8" s="1"/>
  <c r="W778" i="8" s="1"/>
  <c r="X778" i="8" s="1"/>
  <c r="Y778" i="8" s="1"/>
  <c r="Z778" i="8" s="1"/>
  <c r="AA778" i="8" s="1"/>
  <c r="AB778" i="8" s="1"/>
  <c r="AC778" i="8" s="1"/>
  <c r="AD778" i="8" s="1"/>
  <c r="AE778" i="8" s="1"/>
  <c r="AF778" i="8" s="1"/>
  <c r="AG778" i="8" s="1"/>
  <c r="D819" i="8"/>
  <c r="E819" i="8" s="1"/>
  <c r="F819" i="8" s="1"/>
  <c r="G819" i="8" s="1"/>
  <c r="H819" i="8" s="1"/>
  <c r="I819" i="8" s="1"/>
  <c r="J819" i="8" s="1"/>
  <c r="K819" i="8" s="1"/>
  <c r="L819" i="8" s="1"/>
  <c r="M819" i="8" s="1"/>
  <c r="N819" i="8" s="1"/>
  <c r="O819" i="8" s="1"/>
  <c r="P819" i="8" s="1"/>
  <c r="Q819" i="8" s="1"/>
  <c r="R819" i="8" s="1"/>
  <c r="S819" i="8" s="1"/>
  <c r="T819" i="8" s="1"/>
  <c r="U819" i="8" s="1"/>
  <c r="V819" i="8" s="1"/>
  <c r="W819" i="8" s="1"/>
  <c r="X819" i="8" s="1"/>
  <c r="Y819" i="8" s="1"/>
  <c r="Z819" i="8" s="1"/>
  <c r="AA819" i="8" s="1"/>
  <c r="AB819" i="8" s="1"/>
  <c r="AC819" i="8" s="1"/>
  <c r="AD819" i="8" s="1"/>
  <c r="AE819" i="8" s="1"/>
  <c r="AF819" i="8" s="1"/>
  <c r="AG819" i="8" s="1"/>
  <c r="D867" i="8"/>
  <c r="E867" i="8" s="1"/>
  <c r="F867" i="8" s="1"/>
  <c r="G867" i="8" s="1"/>
  <c r="H867" i="8" s="1"/>
  <c r="I867" i="8" s="1"/>
  <c r="J867" i="8" s="1"/>
  <c r="K867" i="8" s="1"/>
  <c r="L867" i="8" s="1"/>
  <c r="M867" i="8" s="1"/>
  <c r="N867" i="8" s="1"/>
  <c r="O867" i="8" s="1"/>
  <c r="P867" i="8" s="1"/>
  <c r="Q867" i="8" s="1"/>
  <c r="R867" i="8" s="1"/>
  <c r="S867" i="8" s="1"/>
  <c r="T867" i="8" s="1"/>
  <c r="U867" i="8" s="1"/>
  <c r="V867" i="8" s="1"/>
  <c r="W867" i="8" s="1"/>
  <c r="X867" i="8" s="1"/>
  <c r="Y867" i="8" s="1"/>
  <c r="Z867" i="8" s="1"/>
  <c r="AA867" i="8" s="1"/>
  <c r="AB867" i="8" s="1"/>
  <c r="AC867" i="8" s="1"/>
  <c r="AD867" i="8" s="1"/>
  <c r="AE867" i="8" s="1"/>
  <c r="AF867" i="8" s="1"/>
  <c r="AG867" i="8" s="1"/>
  <c r="D898" i="8"/>
  <c r="E898" i="8" s="1"/>
  <c r="F898" i="8" s="1"/>
  <c r="G898" i="8" s="1"/>
  <c r="H898" i="8" s="1"/>
  <c r="I898" i="8" s="1"/>
  <c r="J898" i="8" s="1"/>
  <c r="K898" i="8" s="1"/>
  <c r="L898" i="8" s="1"/>
  <c r="M898" i="8" s="1"/>
  <c r="N898" i="8" s="1"/>
  <c r="O898" i="8" s="1"/>
  <c r="P898" i="8" s="1"/>
  <c r="Q898" i="8" s="1"/>
  <c r="R898" i="8" s="1"/>
  <c r="S898" i="8" s="1"/>
  <c r="T898" i="8" s="1"/>
  <c r="U898" i="8" s="1"/>
  <c r="V898" i="8" s="1"/>
  <c r="W898" i="8" s="1"/>
  <c r="X898" i="8" s="1"/>
  <c r="Y898" i="8" s="1"/>
  <c r="Z898" i="8" s="1"/>
  <c r="AA898" i="8" s="1"/>
  <c r="AB898" i="8" s="1"/>
  <c r="AC898" i="8" s="1"/>
  <c r="AD898" i="8" s="1"/>
  <c r="AE898" i="8" s="1"/>
  <c r="AF898" i="8" s="1"/>
  <c r="AG898" i="8" s="1"/>
  <c r="D946" i="8"/>
  <c r="E946" i="8" s="1"/>
  <c r="F946" i="8" s="1"/>
  <c r="G946" i="8" s="1"/>
  <c r="H946" i="8" s="1"/>
  <c r="I946" i="8" s="1"/>
  <c r="J946" i="8" s="1"/>
  <c r="K946" i="8" s="1"/>
  <c r="L946" i="8" s="1"/>
  <c r="M946" i="8" s="1"/>
  <c r="N946" i="8" s="1"/>
  <c r="O946" i="8" s="1"/>
  <c r="P946" i="8" s="1"/>
  <c r="Q946" i="8" s="1"/>
  <c r="R946" i="8" s="1"/>
  <c r="S946" i="8" s="1"/>
  <c r="T946" i="8" s="1"/>
  <c r="U946" i="8" s="1"/>
  <c r="V946" i="8" s="1"/>
  <c r="W946" i="8" s="1"/>
  <c r="X946" i="8" s="1"/>
  <c r="Y946" i="8" s="1"/>
  <c r="Z946" i="8" s="1"/>
  <c r="AA946" i="8" s="1"/>
  <c r="AB946" i="8" s="1"/>
  <c r="AC946" i="8" s="1"/>
  <c r="AD946" i="8" s="1"/>
  <c r="AE946" i="8" s="1"/>
  <c r="AF946" i="8" s="1"/>
  <c r="AG946" i="8" s="1"/>
  <c r="D224" i="8"/>
  <c r="E224" i="8" s="1"/>
  <c r="F224" i="8" s="1"/>
  <c r="G224" i="8" s="1"/>
  <c r="H224" i="8" s="1"/>
  <c r="I224" i="8" s="1"/>
  <c r="J224" i="8" s="1"/>
  <c r="K224" i="8" s="1"/>
  <c r="L224" i="8" s="1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X224" i="8" s="1"/>
  <c r="Y224" i="8" s="1"/>
  <c r="Z224" i="8" s="1"/>
  <c r="AA224" i="8" s="1"/>
  <c r="AB224" i="8" s="1"/>
  <c r="AC224" i="8" s="1"/>
  <c r="AD224" i="8" s="1"/>
  <c r="AE224" i="8" s="1"/>
  <c r="AF224" i="8" s="1"/>
  <c r="AG224" i="8" s="1"/>
  <c r="D288" i="8"/>
  <c r="E288" i="8" s="1"/>
  <c r="F288" i="8" s="1"/>
  <c r="G288" i="8" s="1"/>
  <c r="H288" i="8" s="1"/>
  <c r="I288" i="8" s="1"/>
  <c r="J288" i="8" s="1"/>
  <c r="K288" i="8" s="1"/>
  <c r="L288" i="8" s="1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D443" i="8"/>
  <c r="E443" i="8" s="1"/>
  <c r="F443" i="8" s="1"/>
  <c r="G443" i="8" s="1"/>
  <c r="H443" i="8" s="1"/>
  <c r="I443" i="8" s="1"/>
  <c r="J443" i="8" s="1"/>
  <c r="K443" i="8" s="1"/>
  <c r="L443" i="8" s="1"/>
  <c r="M443" i="8" s="1"/>
  <c r="N443" i="8" s="1"/>
  <c r="O443" i="8" s="1"/>
  <c r="P443" i="8" s="1"/>
  <c r="Q443" i="8" s="1"/>
  <c r="R443" i="8" s="1"/>
  <c r="S443" i="8" s="1"/>
  <c r="T443" i="8" s="1"/>
  <c r="U443" i="8" s="1"/>
  <c r="V443" i="8" s="1"/>
  <c r="W443" i="8" s="1"/>
  <c r="X443" i="8" s="1"/>
  <c r="Y443" i="8" s="1"/>
  <c r="Z443" i="8" s="1"/>
  <c r="AA443" i="8" s="1"/>
  <c r="AB443" i="8" s="1"/>
  <c r="AC443" i="8" s="1"/>
  <c r="AD443" i="8" s="1"/>
  <c r="AE443" i="8" s="1"/>
  <c r="AF443" i="8" s="1"/>
  <c r="AG443" i="8" s="1"/>
  <c r="D498" i="8"/>
  <c r="E498" i="8" s="1"/>
  <c r="F498" i="8" s="1"/>
  <c r="G498" i="8" s="1"/>
  <c r="H498" i="8" s="1"/>
  <c r="I498" i="8" s="1"/>
  <c r="J498" i="8" s="1"/>
  <c r="K498" i="8" s="1"/>
  <c r="L498" i="8" s="1"/>
  <c r="M498" i="8" s="1"/>
  <c r="N498" i="8" s="1"/>
  <c r="O498" i="8" s="1"/>
  <c r="P498" i="8" s="1"/>
  <c r="Q498" i="8" s="1"/>
  <c r="R498" i="8" s="1"/>
  <c r="S498" i="8" s="1"/>
  <c r="T498" i="8" s="1"/>
  <c r="U498" i="8" s="1"/>
  <c r="V498" i="8" s="1"/>
  <c r="W498" i="8" s="1"/>
  <c r="X498" i="8" s="1"/>
  <c r="Y498" i="8" s="1"/>
  <c r="Z498" i="8" s="1"/>
  <c r="AA498" i="8" s="1"/>
  <c r="AB498" i="8" s="1"/>
  <c r="AC498" i="8" s="1"/>
  <c r="AD498" i="8" s="1"/>
  <c r="AE498" i="8" s="1"/>
  <c r="AF498" i="8" s="1"/>
  <c r="AG498" i="8" s="1"/>
  <c r="D562" i="8"/>
  <c r="E562" i="8" s="1"/>
  <c r="F562" i="8" s="1"/>
  <c r="G562" i="8" s="1"/>
  <c r="H562" i="8" s="1"/>
  <c r="I562" i="8" s="1"/>
  <c r="J562" i="8" s="1"/>
  <c r="K562" i="8" s="1"/>
  <c r="L562" i="8" s="1"/>
  <c r="M562" i="8" s="1"/>
  <c r="N562" i="8" s="1"/>
  <c r="O562" i="8" s="1"/>
  <c r="P562" i="8" s="1"/>
  <c r="Q562" i="8" s="1"/>
  <c r="R562" i="8" s="1"/>
  <c r="S562" i="8" s="1"/>
  <c r="T562" i="8" s="1"/>
  <c r="U562" i="8" s="1"/>
  <c r="V562" i="8" s="1"/>
  <c r="W562" i="8" s="1"/>
  <c r="X562" i="8" s="1"/>
  <c r="Y562" i="8" s="1"/>
  <c r="Z562" i="8" s="1"/>
  <c r="AA562" i="8" s="1"/>
  <c r="AB562" i="8" s="1"/>
  <c r="AC562" i="8" s="1"/>
  <c r="AD562" i="8" s="1"/>
  <c r="AE562" i="8" s="1"/>
  <c r="AF562" i="8" s="1"/>
  <c r="AG562" i="8" s="1"/>
  <c r="D603" i="8"/>
  <c r="E603" i="8" s="1"/>
  <c r="F603" i="8" s="1"/>
  <c r="G603" i="8" s="1"/>
  <c r="H603" i="8" s="1"/>
  <c r="I603" i="8" s="1"/>
  <c r="J603" i="8" s="1"/>
  <c r="K603" i="8" s="1"/>
  <c r="L603" i="8" s="1"/>
  <c r="M603" i="8" s="1"/>
  <c r="N603" i="8" s="1"/>
  <c r="O603" i="8" s="1"/>
  <c r="P603" i="8" s="1"/>
  <c r="Q603" i="8" s="1"/>
  <c r="R603" i="8" s="1"/>
  <c r="S603" i="8" s="1"/>
  <c r="T603" i="8" s="1"/>
  <c r="U603" i="8" s="1"/>
  <c r="V603" i="8" s="1"/>
  <c r="W603" i="8" s="1"/>
  <c r="X603" i="8" s="1"/>
  <c r="Y603" i="8" s="1"/>
  <c r="Z603" i="8" s="1"/>
  <c r="AA603" i="8" s="1"/>
  <c r="AB603" i="8" s="1"/>
  <c r="AC603" i="8" s="1"/>
  <c r="AD603" i="8" s="1"/>
  <c r="AE603" i="8" s="1"/>
  <c r="AF603" i="8" s="1"/>
  <c r="AG603" i="8" s="1"/>
  <c r="D700" i="8"/>
  <c r="E700" i="8" s="1"/>
  <c r="F700" i="8" s="1"/>
  <c r="G700" i="8" s="1"/>
  <c r="H700" i="8" s="1"/>
  <c r="I700" i="8" s="1"/>
  <c r="J700" i="8" s="1"/>
  <c r="K700" i="8" s="1"/>
  <c r="L700" i="8" s="1"/>
  <c r="M700" i="8" s="1"/>
  <c r="N700" i="8" s="1"/>
  <c r="O700" i="8" s="1"/>
  <c r="P700" i="8" s="1"/>
  <c r="Q700" i="8" s="1"/>
  <c r="R700" i="8" s="1"/>
  <c r="S700" i="8" s="1"/>
  <c r="T700" i="8" s="1"/>
  <c r="U700" i="8" s="1"/>
  <c r="V700" i="8" s="1"/>
  <c r="W700" i="8" s="1"/>
  <c r="X700" i="8" s="1"/>
  <c r="Y700" i="8" s="1"/>
  <c r="Z700" i="8" s="1"/>
  <c r="AA700" i="8" s="1"/>
  <c r="AB700" i="8" s="1"/>
  <c r="AC700" i="8" s="1"/>
  <c r="AD700" i="8" s="1"/>
  <c r="AE700" i="8" s="1"/>
  <c r="AF700" i="8" s="1"/>
  <c r="AG700" i="8" s="1"/>
  <c r="D789" i="8"/>
  <c r="E789" i="8" s="1"/>
  <c r="F789" i="8" s="1"/>
  <c r="G789" i="8" s="1"/>
  <c r="H789" i="8" s="1"/>
  <c r="I789" i="8" s="1"/>
  <c r="J789" i="8" s="1"/>
  <c r="K789" i="8" s="1"/>
  <c r="L789" i="8" s="1"/>
  <c r="M789" i="8" s="1"/>
  <c r="N789" i="8" s="1"/>
  <c r="O789" i="8" s="1"/>
  <c r="P789" i="8" s="1"/>
  <c r="Q789" i="8" s="1"/>
  <c r="R789" i="8" s="1"/>
  <c r="S789" i="8" s="1"/>
  <c r="T789" i="8" s="1"/>
  <c r="U789" i="8" s="1"/>
  <c r="V789" i="8" s="1"/>
  <c r="W789" i="8" s="1"/>
  <c r="X789" i="8" s="1"/>
  <c r="Y789" i="8" s="1"/>
  <c r="Z789" i="8" s="1"/>
  <c r="AA789" i="8" s="1"/>
  <c r="AB789" i="8" s="1"/>
  <c r="AC789" i="8" s="1"/>
  <c r="AD789" i="8" s="1"/>
  <c r="AE789" i="8" s="1"/>
  <c r="AF789" i="8" s="1"/>
  <c r="AG789" i="8" s="1"/>
  <c r="D868" i="8"/>
  <c r="E868" i="8" s="1"/>
  <c r="F868" i="8" s="1"/>
  <c r="G868" i="8" s="1"/>
  <c r="H868" i="8" s="1"/>
  <c r="I868" i="8" s="1"/>
  <c r="J868" i="8" s="1"/>
  <c r="K868" i="8" s="1"/>
  <c r="L868" i="8" s="1"/>
  <c r="M868" i="8" s="1"/>
  <c r="N868" i="8" s="1"/>
  <c r="O868" i="8" s="1"/>
  <c r="P868" i="8" s="1"/>
  <c r="Q868" i="8" s="1"/>
  <c r="R868" i="8" s="1"/>
  <c r="S868" i="8" s="1"/>
  <c r="T868" i="8" s="1"/>
  <c r="U868" i="8" s="1"/>
  <c r="V868" i="8" s="1"/>
  <c r="W868" i="8" s="1"/>
  <c r="X868" i="8" s="1"/>
  <c r="Y868" i="8" s="1"/>
  <c r="Z868" i="8" s="1"/>
  <c r="AA868" i="8" s="1"/>
  <c r="AB868" i="8" s="1"/>
  <c r="AC868" i="8" s="1"/>
  <c r="AD868" i="8" s="1"/>
  <c r="AE868" i="8" s="1"/>
  <c r="AF868" i="8" s="1"/>
  <c r="AG868" i="8" s="1"/>
  <c r="D906" i="8"/>
  <c r="E906" i="8" s="1"/>
  <c r="F906" i="8" s="1"/>
  <c r="G906" i="8" s="1"/>
  <c r="H906" i="8" s="1"/>
  <c r="I906" i="8" s="1"/>
  <c r="J906" i="8" s="1"/>
  <c r="K906" i="8" s="1"/>
  <c r="L906" i="8" s="1"/>
  <c r="M906" i="8" s="1"/>
  <c r="N906" i="8" s="1"/>
  <c r="O906" i="8" s="1"/>
  <c r="P906" i="8" s="1"/>
  <c r="Q906" i="8" s="1"/>
  <c r="R906" i="8" s="1"/>
  <c r="S906" i="8" s="1"/>
  <c r="T906" i="8" s="1"/>
  <c r="U906" i="8" s="1"/>
  <c r="V906" i="8" s="1"/>
  <c r="W906" i="8" s="1"/>
  <c r="X906" i="8" s="1"/>
  <c r="Y906" i="8" s="1"/>
  <c r="Z906" i="8" s="1"/>
  <c r="AA906" i="8" s="1"/>
  <c r="AB906" i="8" s="1"/>
  <c r="AC906" i="8" s="1"/>
  <c r="AD906" i="8" s="1"/>
  <c r="AE906" i="8" s="1"/>
  <c r="AF906" i="8" s="1"/>
  <c r="AG906" i="8" s="1"/>
  <c r="D947" i="8"/>
  <c r="E947" i="8" s="1"/>
  <c r="F947" i="8" s="1"/>
  <c r="G947" i="8" s="1"/>
  <c r="H947" i="8" s="1"/>
  <c r="I947" i="8" s="1"/>
  <c r="J947" i="8" s="1"/>
  <c r="K947" i="8" s="1"/>
  <c r="L947" i="8" s="1"/>
  <c r="M947" i="8" s="1"/>
  <c r="N947" i="8" s="1"/>
  <c r="O947" i="8" s="1"/>
  <c r="P947" i="8" s="1"/>
  <c r="Q947" i="8" s="1"/>
  <c r="R947" i="8" s="1"/>
  <c r="S947" i="8" s="1"/>
  <c r="T947" i="8" s="1"/>
  <c r="U947" i="8" s="1"/>
  <c r="V947" i="8" s="1"/>
  <c r="W947" i="8" s="1"/>
  <c r="X947" i="8" s="1"/>
  <c r="Y947" i="8" s="1"/>
  <c r="Z947" i="8" s="1"/>
  <c r="AA947" i="8" s="1"/>
  <c r="AB947" i="8" s="1"/>
  <c r="AC947" i="8" s="1"/>
  <c r="AD947" i="8" s="1"/>
  <c r="AE947" i="8" s="1"/>
  <c r="AF947" i="8" s="1"/>
  <c r="AG947" i="8" s="1"/>
  <c r="D55" i="8"/>
  <c r="E55" i="8" s="1"/>
  <c r="F55" i="8" s="1"/>
  <c r="G55" i="8" s="1"/>
  <c r="H55" i="8" s="1"/>
  <c r="I55" i="8" s="1"/>
  <c r="J55" i="8" s="1"/>
  <c r="K55" i="8" s="1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D123" i="8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AG123" i="8" s="1"/>
  <c r="D187" i="8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AG187" i="8" s="1"/>
  <c r="D499" i="8"/>
  <c r="E499" i="8" s="1"/>
  <c r="F499" i="8" s="1"/>
  <c r="G499" i="8" s="1"/>
  <c r="H499" i="8" s="1"/>
  <c r="I499" i="8" s="1"/>
  <c r="J499" i="8" s="1"/>
  <c r="K499" i="8" s="1"/>
  <c r="L499" i="8" s="1"/>
  <c r="M499" i="8" s="1"/>
  <c r="N499" i="8" s="1"/>
  <c r="O499" i="8" s="1"/>
  <c r="P499" i="8" s="1"/>
  <c r="Q499" i="8" s="1"/>
  <c r="R499" i="8" s="1"/>
  <c r="S499" i="8" s="1"/>
  <c r="T499" i="8" s="1"/>
  <c r="U499" i="8" s="1"/>
  <c r="V499" i="8" s="1"/>
  <c r="W499" i="8" s="1"/>
  <c r="X499" i="8" s="1"/>
  <c r="Y499" i="8" s="1"/>
  <c r="Z499" i="8" s="1"/>
  <c r="AA499" i="8" s="1"/>
  <c r="AB499" i="8" s="1"/>
  <c r="AC499" i="8" s="1"/>
  <c r="AD499" i="8" s="1"/>
  <c r="AE499" i="8" s="1"/>
  <c r="AF499" i="8" s="1"/>
  <c r="AG499" i="8" s="1"/>
  <c r="D666" i="8"/>
  <c r="E666" i="8" s="1"/>
  <c r="F666" i="8" s="1"/>
  <c r="G666" i="8" s="1"/>
  <c r="H666" i="8" s="1"/>
  <c r="I666" i="8" s="1"/>
  <c r="J666" i="8" s="1"/>
  <c r="K666" i="8" s="1"/>
  <c r="L666" i="8" s="1"/>
  <c r="M666" i="8" s="1"/>
  <c r="N666" i="8" s="1"/>
  <c r="O666" i="8" s="1"/>
  <c r="P666" i="8" s="1"/>
  <c r="Q666" i="8" s="1"/>
  <c r="R666" i="8" s="1"/>
  <c r="S666" i="8" s="1"/>
  <c r="T666" i="8" s="1"/>
  <c r="U666" i="8" s="1"/>
  <c r="V666" i="8" s="1"/>
  <c r="W666" i="8" s="1"/>
  <c r="X666" i="8" s="1"/>
  <c r="Y666" i="8" s="1"/>
  <c r="Z666" i="8" s="1"/>
  <c r="AA666" i="8" s="1"/>
  <c r="AB666" i="8" s="1"/>
  <c r="AC666" i="8" s="1"/>
  <c r="AD666" i="8" s="1"/>
  <c r="AE666" i="8" s="1"/>
  <c r="AF666" i="8" s="1"/>
  <c r="AG666" i="8" s="1"/>
  <c r="D828" i="8"/>
  <c r="E828" i="8" s="1"/>
  <c r="F828" i="8" s="1"/>
  <c r="G828" i="8" s="1"/>
  <c r="H828" i="8" s="1"/>
  <c r="I828" i="8" s="1"/>
  <c r="J828" i="8" s="1"/>
  <c r="K828" i="8" s="1"/>
  <c r="L828" i="8" s="1"/>
  <c r="M828" i="8" s="1"/>
  <c r="N828" i="8" s="1"/>
  <c r="O828" i="8" s="1"/>
  <c r="P828" i="8" s="1"/>
  <c r="Q828" i="8" s="1"/>
  <c r="R828" i="8" s="1"/>
  <c r="S828" i="8" s="1"/>
  <c r="T828" i="8" s="1"/>
  <c r="U828" i="8" s="1"/>
  <c r="V828" i="8" s="1"/>
  <c r="W828" i="8" s="1"/>
  <c r="X828" i="8" s="1"/>
  <c r="Y828" i="8" s="1"/>
  <c r="Z828" i="8" s="1"/>
  <c r="AA828" i="8" s="1"/>
  <c r="AB828" i="8" s="1"/>
  <c r="AC828" i="8" s="1"/>
  <c r="AD828" i="8" s="1"/>
  <c r="AE828" i="8" s="1"/>
  <c r="AF828" i="8" s="1"/>
  <c r="AG828" i="8" s="1"/>
  <c r="D948" i="8"/>
  <c r="E948" i="8" s="1"/>
  <c r="F948" i="8" s="1"/>
  <c r="G948" i="8" s="1"/>
  <c r="H948" i="8" s="1"/>
  <c r="I948" i="8" s="1"/>
  <c r="J948" i="8" s="1"/>
  <c r="K948" i="8" s="1"/>
  <c r="L948" i="8" s="1"/>
  <c r="M948" i="8" s="1"/>
  <c r="N948" i="8" s="1"/>
  <c r="O948" i="8" s="1"/>
  <c r="P948" i="8" s="1"/>
  <c r="Q948" i="8" s="1"/>
  <c r="R948" i="8" s="1"/>
  <c r="S948" i="8" s="1"/>
  <c r="T948" i="8" s="1"/>
  <c r="U948" i="8" s="1"/>
  <c r="V948" i="8" s="1"/>
  <c r="W948" i="8" s="1"/>
  <c r="X948" i="8" s="1"/>
  <c r="Y948" i="8" s="1"/>
  <c r="Z948" i="8" s="1"/>
  <c r="AA948" i="8" s="1"/>
  <c r="AB948" i="8" s="1"/>
  <c r="AC948" i="8" s="1"/>
  <c r="AD948" i="8" s="1"/>
  <c r="AE948" i="8" s="1"/>
  <c r="AF948" i="8" s="1"/>
  <c r="AG948" i="8" s="1"/>
  <c r="D235" i="8"/>
  <c r="E235" i="8" s="1"/>
  <c r="F235" i="8" s="1"/>
  <c r="G235" i="8" s="1"/>
  <c r="H235" i="8" s="1"/>
  <c r="I235" i="8" s="1"/>
  <c r="J235" i="8" s="1"/>
  <c r="K235" i="8" s="1"/>
  <c r="L235" i="8" s="1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X235" i="8" s="1"/>
  <c r="Y235" i="8" s="1"/>
  <c r="Z235" i="8" s="1"/>
  <c r="AA235" i="8" s="1"/>
  <c r="AB235" i="8" s="1"/>
  <c r="AC235" i="8" s="1"/>
  <c r="AD235" i="8" s="1"/>
  <c r="AE235" i="8" s="1"/>
  <c r="AF235" i="8" s="1"/>
  <c r="AG235" i="8" s="1"/>
  <c r="D395" i="8"/>
  <c r="E395" i="8" s="1"/>
  <c r="F395" i="8" s="1"/>
  <c r="G395" i="8" s="1"/>
  <c r="H395" i="8" s="1"/>
  <c r="I395" i="8" s="1"/>
  <c r="J395" i="8" s="1"/>
  <c r="K395" i="8" s="1"/>
  <c r="L395" i="8" s="1"/>
  <c r="M395" i="8" s="1"/>
  <c r="N395" i="8" s="1"/>
  <c r="O395" i="8" s="1"/>
  <c r="P395" i="8" s="1"/>
  <c r="Q395" i="8" s="1"/>
  <c r="R395" i="8" s="1"/>
  <c r="S395" i="8" s="1"/>
  <c r="T395" i="8" s="1"/>
  <c r="U395" i="8" s="1"/>
  <c r="V395" i="8" s="1"/>
  <c r="W395" i="8" s="1"/>
  <c r="X395" i="8" s="1"/>
  <c r="Y395" i="8" s="1"/>
  <c r="Z395" i="8" s="1"/>
  <c r="AA395" i="8" s="1"/>
  <c r="AB395" i="8" s="1"/>
  <c r="AC395" i="8" s="1"/>
  <c r="AD395" i="8" s="1"/>
  <c r="AE395" i="8" s="1"/>
  <c r="AF395" i="8" s="1"/>
  <c r="AG395" i="8" s="1"/>
  <c r="D511" i="8"/>
  <c r="E511" i="8" s="1"/>
  <c r="F511" i="8" s="1"/>
  <c r="G511" i="8" s="1"/>
  <c r="H511" i="8" s="1"/>
  <c r="I511" i="8" s="1"/>
  <c r="J511" i="8" s="1"/>
  <c r="K511" i="8" s="1"/>
  <c r="L511" i="8" s="1"/>
  <c r="M511" i="8" s="1"/>
  <c r="N511" i="8" s="1"/>
  <c r="O511" i="8" s="1"/>
  <c r="P511" i="8" s="1"/>
  <c r="Q511" i="8" s="1"/>
  <c r="R511" i="8" s="1"/>
  <c r="S511" i="8" s="1"/>
  <c r="T511" i="8" s="1"/>
  <c r="U511" i="8" s="1"/>
  <c r="V511" i="8" s="1"/>
  <c r="W511" i="8" s="1"/>
  <c r="X511" i="8" s="1"/>
  <c r="Y511" i="8" s="1"/>
  <c r="Z511" i="8" s="1"/>
  <c r="AA511" i="8" s="1"/>
  <c r="AB511" i="8" s="1"/>
  <c r="AC511" i="8" s="1"/>
  <c r="AD511" i="8" s="1"/>
  <c r="AE511" i="8" s="1"/>
  <c r="AF511" i="8" s="1"/>
  <c r="AG511" i="8" s="1"/>
  <c r="D753" i="8"/>
  <c r="E753" i="8" s="1"/>
  <c r="F753" i="8" s="1"/>
  <c r="G753" i="8" s="1"/>
  <c r="H753" i="8" s="1"/>
  <c r="I753" i="8" s="1"/>
  <c r="J753" i="8" s="1"/>
  <c r="K753" i="8" s="1"/>
  <c r="L753" i="8" s="1"/>
  <c r="M753" i="8" s="1"/>
  <c r="N753" i="8" s="1"/>
  <c r="O753" i="8" s="1"/>
  <c r="P753" i="8" s="1"/>
  <c r="Q753" i="8" s="1"/>
  <c r="R753" i="8" s="1"/>
  <c r="S753" i="8" s="1"/>
  <c r="T753" i="8" s="1"/>
  <c r="U753" i="8" s="1"/>
  <c r="V753" i="8" s="1"/>
  <c r="W753" i="8" s="1"/>
  <c r="X753" i="8" s="1"/>
  <c r="Y753" i="8" s="1"/>
  <c r="Z753" i="8" s="1"/>
  <c r="AA753" i="8" s="1"/>
  <c r="AB753" i="8" s="1"/>
  <c r="AC753" i="8" s="1"/>
  <c r="AD753" i="8" s="1"/>
  <c r="AE753" i="8" s="1"/>
  <c r="AF753" i="8" s="1"/>
  <c r="AG753" i="8" s="1"/>
  <c r="D873" i="8"/>
  <c r="E873" i="8" s="1"/>
  <c r="F873" i="8" s="1"/>
  <c r="G873" i="8" s="1"/>
  <c r="H873" i="8" s="1"/>
  <c r="I873" i="8" s="1"/>
  <c r="J873" i="8" s="1"/>
  <c r="K873" i="8" s="1"/>
  <c r="L873" i="8" s="1"/>
  <c r="M873" i="8" s="1"/>
  <c r="N873" i="8" s="1"/>
  <c r="O873" i="8" s="1"/>
  <c r="P873" i="8" s="1"/>
  <c r="Q873" i="8" s="1"/>
  <c r="R873" i="8" s="1"/>
  <c r="S873" i="8" s="1"/>
  <c r="T873" i="8" s="1"/>
  <c r="U873" i="8" s="1"/>
  <c r="V873" i="8" s="1"/>
  <c r="W873" i="8" s="1"/>
  <c r="X873" i="8" s="1"/>
  <c r="Y873" i="8" s="1"/>
  <c r="Z873" i="8" s="1"/>
  <c r="AA873" i="8" s="1"/>
  <c r="AB873" i="8" s="1"/>
  <c r="AC873" i="8" s="1"/>
  <c r="AD873" i="8" s="1"/>
  <c r="AE873" i="8" s="1"/>
  <c r="AF873" i="8" s="1"/>
  <c r="AG873" i="8" s="1"/>
  <c r="D956" i="8"/>
  <c r="E956" i="8" s="1"/>
  <c r="F956" i="8" s="1"/>
  <c r="G956" i="8" s="1"/>
  <c r="H956" i="8" s="1"/>
  <c r="I956" i="8" s="1"/>
  <c r="J956" i="8" s="1"/>
  <c r="K956" i="8" s="1"/>
  <c r="L956" i="8" s="1"/>
  <c r="M956" i="8" s="1"/>
  <c r="N956" i="8" s="1"/>
  <c r="O956" i="8" s="1"/>
  <c r="P956" i="8" s="1"/>
  <c r="Q956" i="8" s="1"/>
  <c r="R956" i="8" s="1"/>
  <c r="S956" i="8" s="1"/>
  <c r="T956" i="8" s="1"/>
  <c r="U956" i="8" s="1"/>
  <c r="V956" i="8" s="1"/>
  <c r="W956" i="8" s="1"/>
  <c r="X956" i="8" s="1"/>
  <c r="Y956" i="8" s="1"/>
  <c r="Z956" i="8" s="1"/>
  <c r="AA956" i="8" s="1"/>
  <c r="AB956" i="8" s="1"/>
  <c r="AC956" i="8" s="1"/>
  <c r="AD956" i="8" s="1"/>
  <c r="AE956" i="8" s="1"/>
  <c r="AF956" i="8" s="1"/>
  <c r="AG956" i="8" s="1"/>
  <c r="D255" i="8"/>
  <c r="E255" i="8" s="1"/>
  <c r="F255" i="8" s="1"/>
  <c r="G255" i="8" s="1"/>
  <c r="H255" i="8" s="1"/>
  <c r="I255" i="8" s="1"/>
  <c r="J255" i="8" s="1"/>
  <c r="K255" i="8" s="1"/>
  <c r="L255" i="8" s="1"/>
  <c r="M255" i="8" s="1"/>
  <c r="N255" i="8" s="1"/>
  <c r="O255" i="8" s="1"/>
  <c r="P255" i="8" s="1"/>
  <c r="Q255" i="8" s="1"/>
  <c r="R255" i="8" s="1"/>
  <c r="S255" i="8" s="1"/>
  <c r="T255" i="8" s="1"/>
  <c r="U255" i="8" s="1"/>
  <c r="V255" i="8" s="1"/>
  <c r="W255" i="8" s="1"/>
  <c r="X255" i="8" s="1"/>
  <c r="Y255" i="8" s="1"/>
  <c r="Z255" i="8" s="1"/>
  <c r="AA255" i="8" s="1"/>
  <c r="AB255" i="8" s="1"/>
  <c r="AC255" i="8" s="1"/>
  <c r="AD255" i="8" s="1"/>
  <c r="AE255" i="8" s="1"/>
  <c r="AF255" i="8" s="1"/>
  <c r="AG255" i="8" s="1"/>
  <c r="D407" i="8"/>
  <c r="E407" i="8" s="1"/>
  <c r="F407" i="8" s="1"/>
  <c r="G407" i="8" s="1"/>
  <c r="H407" i="8" s="1"/>
  <c r="I407" i="8" s="1"/>
  <c r="J407" i="8" s="1"/>
  <c r="K407" i="8" s="1"/>
  <c r="L407" i="8" s="1"/>
  <c r="M407" i="8" s="1"/>
  <c r="N407" i="8" s="1"/>
  <c r="O407" i="8" s="1"/>
  <c r="P407" i="8" s="1"/>
  <c r="Q407" i="8" s="1"/>
  <c r="R407" i="8" s="1"/>
  <c r="S407" i="8" s="1"/>
  <c r="T407" i="8" s="1"/>
  <c r="U407" i="8" s="1"/>
  <c r="V407" i="8" s="1"/>
  <c r="W407" i="8" s="1"/>
  <c r="X407" i="8" s="1"/>
  <c r="Y407" i="8" s="1"/>
  <c r="Z407" i="8" s="1"/>
  <c r="AA407" i="8" s="1"/>
  <c r="AB407" i="8" s="1"/>
  <c r="AC407" i="8" s="1"/>
  <c r="AD407" i="8" s="1"/>
  <c r="AE407" i="8" s="1"/>
  <c r="AF407" i="8" s="1"/>
  <c r="AG407" i="8" s="1"/>
  <c r="D529" i="8"/>
  <c r="E529" i="8" s="1"/>
  <c r="F529" i="8" s="1"/>
  <c r="G529" i="8" s="1"/>
  <c r="H529" i="8" s="1"/>
  <c r="I529" i="8" s="1"/>
  <c r="J529" i="8" s="1"/>
  <c r="K529" i="8" s="1"/>
  <c r="L529" i="8" s="1"/>
  <c r="M529" i="8" s="1"/>
  <c r="N529" i="8" s="1"/>
  <c r="O529" i="8" s="1"/>
  <c r="P529" i="8" s="1"/>
  <c r="Q529" i="8" s="1"/>
  <c r="R529" i="8" s="1"/>
  <c r="S529" i="8" s="1"/>
  <c r="T529" i="8" s="1"/>
  <c r="U529" i="8" s="1"/>
  <c r="V529" i="8" s="1"/>
  <c r="W529" i="8" s="1"/>
  <c r="X529" i="8" s="1"/>
  <c r="Y529" i="8" s="1"/>
  <c r="Z529" i="8" s="1"/>
  <c r="AA529" i="8" s="1"/>
  <c r="AB529" i="8" s="1"/>
  <c r="AC529" i="8" s="1"/>
  <c r="AD529" i="8" s="1"/>
  <c r="AE529" i="8" s="1"/>
  <c r="AF529" i="8" s="1"/>
  <c r="AG529" i="8" s="1"/>
  <c r="D567" i="8"/>
  <c r="E567" i="8" s="1"/>
  <c r="F567" i="8" s="1"/>
  <c r="G567" i="8" s="1"/>
  <c r="H567" i="8" s="1"/>
  <c r="I567" i="8" s="1"/>
  <c r="J567" i="8" s="1"/>
  <c r="K567" i="8" s="1"/>
  <c r="L567" i="8" s="1"/>
  <c r="M567" i="8" s="1"/>
  <c r="N567" i="8" s="1"/>
  <c r="O567" i="8" s="1"/>
  <c r="P567" i="8" s="1"/>
  <c r="Q567" i="8" s="1"/>
  <c r="R567" i="8" s="1"/>
  <c r="S567" i="8" s="1"/>
  <c r="T567" i="8" s="1"/>
  <c r="U567" i="8" s="1"/>
  <c r="V567" i="8" s="1"/>
  <c r="W567" i="8" s="1"/>
  <c r="X567" i="8" s="1"/>
  <c r="Y567" i="8" s="1"/>
  <c r="Z567" i="8" s="1"/>
  <c r="AA567" i="8" s="1"/>
  <c r="AB567" i="8" s="1"/>
  <c r="AC567" i="8" s="1"/>
  <c r="AD567" i="8" s="1"/>
  <c r="AE567" i="8" s="1"/>
  <c r="AF567" i="8" s="1"/>
  <c r="AG567" i="8" s="1"/>
  <c r="D764" i="8"/>
  <c r="E764" i="8" s="1"/>
  <c r="F764" i="8" s="1"/>
  <c r="G764" i="8" s="1"/>
  <c r="H764" i="8" s="1"/>
  <c r="I764" i="8" s="1"/>
  <c r="J764" i="8" s="1"/>
  <c r="K764" i="8" s="1"/>
  <c r="L764" i="8" s="1"/>
  <c r="M764" i="8" s="1"/>
  <c r="N764" i="8" s="1"/>
  <c r="O764" i="8" s="1"/>
  <c r="P764" i="8" s="1"/>
  <c r="Q764" i="8" s="1"/>
  <c r="R764" i="8" s="1"/>
  <c r="S764" i="8" s="1"/>
  <c r="T764" i="8" s="1"/>
  <c r="U764" i="8" s="1"/>
  <c r="V764" i="8" s="1"/>
  <c r="W764" i="8" s="1"/>
  <c r="X764" i="8" s="1"/>
  <c r="Y764" i="8" s="1"/>
  <c r="Z764" i="8" s="1"/>
  <c r="AA764" i="8" s="1"/>
  <c r="AB764" i="8" s="1"/>
  <c r="AC764" i="8" s="1"/>
  <c r="AD764" i="8" s="1"/>
  <c r="AE764" i="8" s="1"/>
  <c r="AF764" i="8" s="1"/>
  <c r="AG764" i="8" s="1"/>
  <c r="D843" i="8"/>
  <c r="E843" i="8" s="1"/>
  <c r="F843" i="8" s="1"/>
  <c r="G843" i="8" s="1"/>
  <c r="H843" i="8" s="1"/>
  <c r="I843" i="8" s="1"/>
  <c r="J843" i="8" s="1"/>
  <c r="K843" i="8" s="1"/>
  <c r="L843" i="8" s="1"/>
  <c r="M843" i="8" s="1"/>
  <c r="N843" i="8" s="1"/>
  <c r="O843" i="8" s="1"/>
  <c r="P843" i="8" s="1"/>
  <c r="Q843" i="8" s="1"/>
  <c r="R843" i="8" s="1"/>
  <c r="S843" i="8" s="1"/>
  <c r="T843" i="8" s="1"/>
  <c r="U843" i="8" s="1"/>
  <c r="V843" i="8" s="1"/>
  <c r="W843" i="8" s="1"/>
  <c r="X843" i="8" s="1"/>
  <c r="Y843" i="8" s="1"/>
  <c r="Z843" i="8" s="1"/>
  <c r="AA843" i="8" s="1"/>
  <c r="AB843" i="8" s="1"/>
  <c r="AC843" i="8" s="1"/>
  <c r="AD843" i="8" s="1"/>
  <c r="AE843" i="8" s="1"/>
  <c r="AF843" i="8" s="1"/>
  <c r="AG843" i="8" s="1"/>
  <c r="D922" i="8"/>
  <c r="E922" i="8" s="1"/>
  <c r="F922" i="8" s="1"/>
  <c r="G922" i="8" s="1"/>
  <c r="H922" i="8" s="1"/>
  <c r="I922" i="8" s="1"/>
  <c r="J922" i="8" s="1"/>
  <c r="K922" i="8" s="1"/>
  <c r="L922" i="8" s="1"/>
  <c r="M922" i="8" s="1"/>
  <c r="N922" i="8" s="1"/>
  <c r="O922" i="8" s="1"/>
  <c r="P922" i="8" s="1"/>
  <c r="Q922" i="8" s="1"/>
  <c r="R922" i="8" s="1"/>
  <c r="S922" i="8" s="1"/>
  <c r="T922" i="8" s="1"/>
  <c r="U922" i="8" s="1"/>
  <c r="V922" i="8" s="1"/>
  <c r="W922" i="8" s="1"/>
  <c r="X922" i="8" s="1"/>
  <c r="Y922" i="8" s="1"/>
  <c r="Z922" i="8" s="1"/>
  <c r="AA922" i="8" s="1"/>
  <c r="AB922" i="8" s="1"/>
  <c r="AC922" i="8" s="1"/>
  <c r="AD922" i="8" s="1"/>
  <c r="AE922" i="8" s="1"/>
  <c r="AF922" i="8" s="1"/>
  <c r="AG922" i="8" s="1"/>
  <c r="D1001" i="8"/>
  <c r="E1001" i="8" s="1"/>
  <c r="F1001" i="8" s="1"/>
  <c r="G1001" i="8" s="1"/>
  <c r="H1001" i="8" s="1"/>
  <c r="I1001" i="8" s="1"/>
  <c r="J1001" i="8" s="1"/>
  <c r="K1001" i="8" s="1"/>
  <c r="L1001" i="8" s="1"/>
  <c r="M1001" i="8" s="1"/>
  <c r="N1001" i="8" s="1"/>
  <c r="O1001" i="8" s="1"/>
  <c r="P1001" i="8" s="1"/>
  <c r="Q1001" i="8" s="1"/>
  <c r="R1001" i="8" s="1"/>
  <c r="S1001" i="8" s="1"/>
  <c r="T1001" i="8" s="1"/>
  <c r="U1001" i="8" s="1"/>
  <c r="V1001" i="8" s="1"/>
  <c r="W1001" i="8" s="1"/>
  <c r="X1001" i="8" s="1"/>
  <c r="Y1001" i="8" s="1"/>
  <c r="Z1001" i="8" s="1"/>
  <c r="AA1001" i="8" s="1"/>
  <c r="AB1001" i="8" s="1"/>
  <c r="AC1001" i="8" s="1"/>
  <c r="AD1001" i="8" s="1"/>
  <c r="AE1001" i="8" s="1"/>
  <c r="AF1001" i="8" s="1"/>
  <c r="AG1001" i="8" s="1"/>
  <c r="D11" i="8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D83" i="8"/>
  <c r="E83" i="8" s="1"/>
  <c r="F83" i="8" s="1"/>
  <c r="G83" i="8" s="1"/>
  <c r="H83" i="8" s="1"/>
  <c r="I83" i="8" s="1"/>
  <c r="J83" i="8" s="1"/>
  <c r="K83" i="8" s="1"/>
  <c r="L83" i="8" s="1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X83" i="8" s="1"/>
  <c r="Y83" i="8" s="1"/>
  <c r="Z83" i="8" s="1"/>
  <c r="AA83" i="8" s="1"/>
  <c r="AB83" i="8" s="1"/>
  <c r="AC83" i="8" s="1"/>
  <c r="AD83" i="8" s="1"/>
  <c r="AE83" i="8" s="1"/>
  <c r="AF83" i="8" s="1"/>
  <c r="AG83" i="8" s="1"/>
  <c r="D151" i="8"/>
  <c r="E151" i="8" s="1"/>
  <c r="F151" i="8" s="1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AG151" i="8" s="1"/>
  <c r="D256" i="8"/>
  <c r="E256" i="8" s="1"/>
  <c r="F256" i="8" s="1"/>
  <c r="G256" i="8" s="1"/>
  <c r="H256" i="8" s="1"/>
  <c r="I256" i="8" s="1"/>
  <c r="J256" i="8" s="1"/>
  <c r="K256" i="8" s="1"/>
  <c r="L256" i="8" s="1"/>
  <c r="M256" i="8" s="1"/>
  <c r="N256" i="8" s="1"/>
  <c r="O256" i="8" s="1"/>
  <c r="P256" i="8" s="1"/>
  <c r="Q256" i="8" s="1"/>
  <c r="R256" i="8" s="1"/>
  <c r="S256" i="8" s="1"/>
  <c r="T256" i="8" s="1"/>
  <c r="U256" i="8" s="1"/>
  <c r="V256" i="8" s="1"/>
  <c r="W256" i="8" s="1"/>
  <c r="X256" i="8" s="1"/>
  <c r="Y256" i="8" s="1"/>
  <c r="Z256" i="8" s="1"/>
  <c r="AA256" i="8" s="1"/>
  <c r="AB256" i="8" s="1"/>
  <c r="AC256" i="8" s="1"/>
  <c r="AD256" i="8" s="1"/>
  <c r="AE256" i="8" s="1"/>
  <c r="AF256" i="8" s="1"/>
  <c r="AG256" i="8" s="1"/>
  <c r="D306" i="8"/>
  <c r="E306" i="8" s="1"/>
  <c r="F306" i="8" s="1"/>
  <c r="G306" i="8" s="1"/>
  <c r="H306" i="8" s="1"/>
  <c r="I306" i="8" s="1"/>
  <c r="J306" i="8" s="1"/>
  <c r="K306" i="8" s="1"/>
  <c r="L306" i="8" s="1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X306" i="8" s="1"/>
  <c r="Y306" i="8" s="1"/>
  <c r="Z306" i="8" s="1"/>
  <c r="AA306" i="8" s="1"/>
  <c r="AB306" i="8" s="1"/>
  <c r="AC306" i="8" s="1"/>
  <c r="AD306" i="8" s="1"/>
  <c r="AE306" i="8" s="1"/>
  <c r="AF306" i="8" s="1"/>
  <c r="AG306" i="8" s="1"/>
  <c r="D361" i="8"/>
  <c r="E361" i="8" s="1"/>
  <c r="F361" i="8" s="1"/>
  <c r="G361" i="8" s="1"/>
  <c r="H361" i="8" s="1"/>
  <c r="I361" i="8" s="1"/>
  <c r="J361" i="8" s="1"/>
  <c r="K361" i="8" s="1"/>
  <c r="L361" i="8" s="1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D466" i="8"/>
  <c r="E466" i="8" s="1"/>
  <c r="F466" i="8" s="1"/>
  <c r="G466" i="8" s="1"/>
  <c r="H466" i="8" s="1"/>
  <c r="I466" i="8" s="1"/>
  <c r="J466" i="8" s="1"/>
  <c r="K466" i="8" s="1"/>
  <c r="L466" i="8" s="1"/>
  <c r="M466" i="8" s="1"/>
  <c r="N466" i="8" s="1"/>
  <c r="O466" i="8" s="1"/>
  <c r="P466" i="8" s="1"/>
  <c r="Q466" i="8" s="1"/>
  <c r="R466" i="8" s="1"/>
  <c r="S466" i="8" s="1"/>
  <c r="T466" i="8" s="1"/>
  <c r="U466" i="8" s="1"/>
  <c r="V466" i="8" s="1"/>
  <c r="W466" i="8" s="1"/>
  <c r="X466" i="8" s="1"/>
  <c r="Y466" i="8" s="1"/>
  <c r="Z466" i="8" s="1"/>
  <c r="AA466" i="8" s="1"/>
  <c r="AB466" i="8" s="1"/>
  <c r="AC466" i="8" s="1"/>
  <c r="AD466" i="8" s="1"/>
  <c r="AE466" i="8" s="1"/>
  <c r="AF466" i="8" s="1"/>
  <c r="AG466" i="8" s="1"/>
  <c r="D635" i="8"/>
  <c r="E635" i="8" s="1"/>
  <c r="F635" i="8" s="1"/>
  <c r="G635" i="8" s="1"/>
  <c r="H635" i="8" s="1"/>
  <c r="I635" i="8" s="1"/>
  <c r="J635" i="8" s="1"/>
  <c r="K635" i="8" s="1"/>
  <c r="L635" i="8" s="1"/>
  <c r="M635" i="8" s="1"/>
  <c r="N635" i="8" s="1"/>
  <c r="O635" i="8" s="1"/>
  <c r="P635" i="8" s="1"/>
  <c r="Q635" i="8" s="1"/>
  <c r="R635" i="8" s="1"/>
  <c r="S635" i="8" s="1"/>
  <c r="T635" i="8" s="1"/>
  <c r="U635" i="8" s="1"/>
  <c r="V635" i="8" s="1"/>
  <c r="W635" i="8" s="1"/>
  <c r="X635" i="8" s="1"/>
  <c r="Y635" i="8" s="1"/>
  <c r="Z635" i="8" s="1"/>
  <c r="AA635" i="8" s="1"/>
  <c r="AB635" i="8" s="1"/>
  <c r="AC635" i="8" s="1"/>
  <c r="AD635" i="8" s="1"/>
  <c r="AE635" i="8" s="1"/>
  <c r="AF635" i="8" s="1"/>
  <c r="AG635" i="8" s="1"/>
  <c r="D971" i="8"/>
  <c r="E971" i="8" s="1"/>
  <c r="F971" i="8" s="1"/>
  <c r="G971" i="8" s="1"/>
  <c r="H971" i="8" s="1"/>
  <c r="I971" i="8" s="1"/>
  <c r="J971" i="8" s="1"/>
  <c r="K971" i="8" s="1"/>
  <c r="L971" i="8" s="1"/>
  <c r="M971" i="8" s="1"/>
  <c r="N971" i="8" s="1"/>
  <c r="O971" i="8" s="1"/>
  <c r="P971" i="8" s="1"/>
  <c r="Q971" i="8" s="1"/>
  <c r="R971" i="8" s="1"/>
  <c r="S971" i="8" s="1"/>
  <c r="T971" i="8" s="1"/>
  <c r="U971" i="8" s="1"/>
  <c r="V971" i="8" s="1"/>
  <c r="W971" i="8" s="1"/>
  <c r="X971" i="8" s="1"/>
  <c r="Y971" i="8" s="1"/>
  <c r="Z971" i="8" s="1"/>
  <c r="AA971" i="8" s="1"/>
  <c r="AB971" i="8" s="1"/>
  <c r="AC971" i="8" s="1"/>
  <c r="AD971" i="8" s="1"/>
  <c r="AE971" i="8" s="1"/>
  <c r="AF971" i="8" s="1"/>
  <c r="AG971" i="8" s="1"/>
  <c r="D689" i="8"/>
  <c r="E689" i="8" s="1"/>
  <c r="F689" i="8" s="1"/>
  <c r="G689" i="8" s="1"/>
  <c r="H689" i="8" s="1"/>
  <c r="I689" i="8" s="1"/>
  <c r="J689" i="8" s="1"/>
  <c r="K689" i="8" s="1"/>
  <c r="L689" i="8" s="1"/>
  <c r="M689" i="8" s="1"/>
  <c r="N689" i="8" s="1"/>
  <c r="O689" i="8" s="1"/>
  <c r="P689" i="8" s="1"/>
  <c r="Q689" i="8" s="1"/>
  <c r="R689" i="8" s="1"/>
  <c r="S689" i="8" s="1"/>
  <c r="T689" i="8" s="1"/>
  <c r="U689" i="8" s="1"/>
  <c r="V689" i="8" s="1"/>
  <c r="W689" i="8" s="1"/>
  <c r="X689" i="8" s="1"/>
  <c r="Y689" i="8" s="1"/>
  <c r="Z689" i="8" s="1"/>
  <c r="AA689" i="8" s="1"/>
  <c r="AB689" i="8" s="1"/>
  <c r="AC689" i="8" s="1"/>
  <c r="AD689" i="8" s="1"/>
  <c r="AE689" i="8" s="1"/>
  <c r="AF689" i="8" s="1"/>
  <c r="AG689" i="8" s="1"/>
  <c r="D577" i="8"/>
  <c r="E577" i="8" s="1"/>
  <c r="F577" i="8" s="1"/>
  <c r="G577" i="8" s="1"/>
  <c r="H577" i="8" s="1"/>
  <c r="I577" i="8" s="1"/>
  <c r="J577" i="8" s="1"/>
  <c r="K577" i="8" s="1"/>
  <c r="L577" i="8" s="1"/>
  <c r="M577" i="8" s="1"/>
  <c r="N577" i="8" s="1"/>
  <c r="O577" i="8" s="1"/>
  <c r="P577" i="8" s="1"/>
  <c r="Q577" i="8" s="1"/>
  <c r="R577" i="8" s="1"/>
  <c r="S577" i="8" s="1"/>
  <c r="T577" i="8" s="1"/>
  <c r="U577" i="8" s="1"/>
  <c r="V577" i="8" s="1"/>
  <c r="W577" i="8" s="1"/>
  <c r="X577" i="8" s="1"/>
  <c r="Y577" i="8" s="1"/>
  <c r="Z577" i="8" s="1"/>
  <c r="AA577" i="8" s="1"/>
  <c r="AB577" i="8" s="1"/>
  <c r="AC577" i="8" s="1"/>
  <c r="AD577" i="8" s="1"/>
  <c r="AE577" i="8" s="1"/>
  <c r="AF577" i="8" s="1"/>
  <c r="AG577" i="8" s="1"/>
  <c r="D923" i="8"/>
  <c r="E923" i="8" s="1"/>
  <c r="F923" i="8" s="1"/>
  <c r="G923" i="8" s="1"/>
  <c r="H923" i="8" s="1"/>
  <c r="I923" i="8" s="1"/>
  <c r="J923" i="8" s="1"/>
  <c r="K923" i="8" s="1"/>
  <c r="L923" i="8" s="1"/>
  <c r="M923" i="8" s="1"/>
  <c r="N923" i="8" s="1"/>
  <c r="O923" i="8" s="1"/>
  <c r="P923" i="8" s="1"/>
  <c r="Q923" i="8" s="1"/>
  <c r="R923" i="8" s="1"/>
  <c r="S923" i="8" s="1"/>
  <c r="T923" i="8" s="1"/>
  <c r="U923" i="8" s="1"/>
  <c r="V923" i="8" s="1"/>
  <c r="W923" i="8" s="1"/>
  <c r="X923" i="8" s="1"/>
  <c r="Y923" i="8" s="1"/>
  <c r="Z923" i="8" s="1"/>
  <c r="AA923" i="8" s="1"/>
  <c r="AB923" i="8" s="1"/>
  <c r="AC923" i="8" s="1"/>
  <c r="AD923" i="8" s="1"/>
  <c r="AE923" i="8" s="1"/>
  <c r="AF923" i="8" s="1"/>
  <c r="AG923" i="8" s="1"/>
  <c r="D717" i="8"/>
  <c r="E717" i="8" s="1"/>
  <c r="F717" i="8" s="1"/>
  <c r="G717" i="8" s="1"/>
  <c r="H717" i="8" s="1"/>
  <c r="I717" i="8" s="1"/>
  <c r="J717" i="8" s="1"/>
  <c r="K717" i="8" s="1"/>
  <c r="L717" i="8" s="1"/>
  <c r="M717" i="8" s="1"/>
  <c r="N717" i="8" s="1"/>
  <c r="O717" i="8" s="1"/>
  <c r="P717" i="8" s="1"/>
  <c r="Q717" i="8" s="1"/>
  <c r="R717" i="8" s="1"/>
  <c r="S717" i="8" s="1"/>
  <c r="T717" i="8" s="1"/>
  <c r="U717" i="8" s="1"/>
  <c r="V717" i="8" s="1"/>
  <c r="W717" i="8" s="1"/>
  <c r="X717" i="8" s="1"/>
  <c r="Y717" i="8" s="1"/>
  <c r="Z717" i="8" s="1"/>
  <c r="AA717" i="8" s="1"/>
  <c r="AB717" i="8" s="1"/>
  <c r="AC717" i="8" s="1"/>
  <c r="AD717" i="8" s="1"/>
  <c r="AE717" i="8" s="1"/>
  <c r="AF717" i="8" s="1"/>
  <c r="AG717" i="8" s="1"/>
  <c r="D765" i="8"/>
  <c r="E765" i="8" s="1"/>
  <c r="F765" i="8" s="1"/>
  <c r="G765" i="8" s="1"/>
  <c r="H765" i="8" s="1"/>
  <c r="I765" i="8" s="1"/>
  <c r="J765" i="8" s="1"/>
  <c r="K765" i="8" s="1"/>
  <c r="L765" i="8" s="1"/>
  <c r="M765" i="8" s="1"/>
  <c r="N765" i="8" s="1"/>
  <c r="O765" i="8" s="1"/>
  <c r="P765" i="8" s="1"/>
  <c r="Q765" i="8" s="1"/>
  <c r="R765" i="8" s="1"/>
  <c r="S765" i="8" s="1"/>
  <c r="T765" i="8" s="1"/>
  <c r="U765" i="8" s="1"/>
  <c r="V765" i="8" s="1"/>
  <c r="W765" i="8" s="1"/>
  <c r="X765" i="8" s="1"/>
  <c r="Y765" i="8" s="1"/>
  <c r="Z765" i="8" s="1"/>
  <c r="AA765" i="8" s="1"/>
  <c r="AB765" i="8" s="1"/>
  <c r="AC765" i="8" s="1"/>
  <c r="AD765" i="8" s="1"/>
  <c r="AE765" i="8" s="1"/>
  <c r="AF765" i="8" s="1"/>
  <c r="AG765" i="8" s="1"/>
  <c r="D803" i="8"/>
  <c r="E803" i="8" s="1"/>
  <c r="F803" i="8" s="1"/>
  <c r="G803" i="8" s="1"/>
  <c r="H803" i="8" s="1"/>
  <c r="I803" i="8" s="1"/>
  <c r="J803" i="8" s="1"/>
  <c r="K803" i="8" s="1"/>
  <c r="L803" i="8" s="1"/>
  <c r="M803" i="8" s="1"/>
  <c r="N803" i="8" s="1"/>
  <c r="O803" i="8" s="1"/>
  <c r="P803" i="8" s="1"/>
  <c r="Q803" i="8" s="1"/>
  <c r="R803" i="8" s="1"/>
  <c r="S803" i="8" s="1"/>
  <c r="T803" i="8" s="1"/>
  <c r="U803" i="8" s="1"/>
  <c r="V803" i="8" s="1"/>
  <c r="W803" i="8" s="1"/>
  <c r="X803" i="8" s="1"/>
  <c r="Y803" i="8" s="1"/>
  <c r="Z803" i="8" s="1"/>
  <c r="AA803" i="8" s="1"/>
  <c r="AB803" i="8" s="1"/>
  <c r="AC803" i="8" s="1"/>
  <c r="AD803" i="8" s="1"/>
  <c r="AE803" i="8" s="1"/>
  <c r="AF803" i="8" s="1"/>
  <c r="AG803" i="8" s="1"/>
  <c r="D844" i="8"/>
  <c r="E844" i="8" s="1"/>
  <c r="F844" i="8" s="1"/>
  <c r="G844" i="8" s="1"/>
  <c r="H844" i="8" s="1"/>
  <c r="I844" i="8" s="1"/>
  <c r="J844" i="8" s="1"/>
  <c r="K844" i="8" s="1"/>
  <c r="L844" i="8" s="1"/>
  <c r="M844" i="8" s="1"/>
  <c r="N844" i="8" s="1"/>
  <c r="O844" i="8" s="1"/>
  <c r="P844" i="8" s="1"/>
  <c r="Q844" i="8" s="1"/>
  <c r="R844" i="8" s="1"/>
  <c r="S844" i="8" s="1"/>
  <c r="T844" i="8" s="1"/>
  <c r="U844" i="8" s="1"/>
  <c r="V844" i="8" s="1"/>
  <c r="W844" i="8" s="1"/>
  <c r="X844" i="8" s="1"/>
  <c r="Y844" i="8" s="1"/>
  <c r="Z844" i="8" s="1"/>
  <c r="AA844" i="8" s="1"/>
  <c r="AB844" i="8" s="1"/>
  <c r="AC844" i="8" s="1"/>
  <c r="AD844" i="8" s="1"/>
  <c r="AE844" i="8" s="1"/>
  <c r="AF844" i="8" s="1"/>
  <c r="AG844" i="8" s="1"/>
  <c r="D530" i="8"/>
  <c r="E530" i="8" s="1"/>
  <c r="F530" i="8" s="1"/>
  <c r="G530" i="8" s="1"/>
  <c r="H530" i="8" s="1"/>
  <c r="I530" i="8" s="1"/>
  <c r="J530" i="8" s="1"/>
  <c r="K530" i="8" s="1"/>
  <c r="L530" i="8" s="1"/>
  <c r="M530" i="8" s="1"/>
  <c r="N530" i="8" s="1"/>
  <c r="O530" i="8" s="1"/>
  <c r="P530" i="8" s="1"/>
  <c r="Q530" i="8" s="1"/>
  <c r="R530" i="8" s="1"/>
  <c r="S530" i="8" s="1"/>
  <c r="T530" i="8" s="1"/>
  <c r="U530" i="8" s="1"/>
  <c r="V530" i="8" s="1"/>
  <c r="W530" i="8" s="1"/>
  <c r="X530" i="8" s="1"/>
  <c r="Y530" i="8" s="1"/>
  <c r="Z530" i="8" s="1"/>
  <c r="AA530" i="8" s="1"/>
  <c r="AB530" i="8" s="1"/>
  <c r="AC530" i="8" s="1"/>
  <c r="AD530" i="8" s="1"/>
  <c r="AE530" i="8" s="1"/>
  <c r="AF530" i="8" s="1"/>
  <c r="AG530" i="8" s="1"/>
  <c r="D892" i="8"/>
  <c r="E892" i="8" s="1"/>
  <c r="F892" i="8" s="1"/>
  <c r="G892" i="8" s="1"/>
  <c r="H892" i="8" s="1"/>
  <c r="I892" i="8" s="1"/>
  <c r="J892" i="8" s="1"/>
  <c r="K892" i="8" s="1"/>
  <c r="L892" i="8" s="1"/>
  <c r="M892" i="8" s="1"/>
  <c r="N892" i="8" s="1"/>
  <c r="O892" i="8" s="1"/>
  <c r="P892" i="8" s="1"/>
  <c r="Q892" i="8" s="1"/>
  <c r="R892" i="8" s="1"/>
  <c r="S892" i="8" s="1"/>
  <c r="T892" i="8" s="1"/>
  <c r="U892" i="8" s="1"/>
  <c r="V892" i="8" s="1"/>
  <c r="W892" i="8" s="1"/>
  <c r="X892" i="8" s="1"/>
  <c r="Y892" i="8" s="1"/>
  <c r="Z892" i="8" s="1"/>
  <c r="AA892" i="8" s="1"/>
  <c r="AB892" i="8" s="1"/>
  <c r="AC892" i="8" s="1"/>
  <c r="AD892" i="8" s="1"/>
  <c r="AE892" i="8" s="1"/>
  <c r="AF892" i="8" s="1"/>
  <c r="AG892" i="8" s="1"/>
  <c r="D945" i="8"/>
  <c r="E945" i="8" s="1"/>
  <c r="F945" i="8" s="1"/>
  <c r="G945" i="8" s="1"/>
  <c r="H945" i="8" s="1"/>
  <c r="I945" i="8" s="1"/>
  <c r="J945" i="8" s="1"/>
  <c r="K945" i="8" s="1"/>
  <c r="L945" i="8" s="1"/>
  <c r="M945" i="8" s="1"/>
  <c r="N945" i="8" s="1"/>
  <c r="O945" i="8" s="1"/>
  <c r="P945" i="8" s="1"/>
  <c r="Q945" i="8" s="1"/>
  <c r="R945" i="8" s="1"/>
  <c r="S945" i="8" s="1"/>
  <c r="T945" i="8" s="1"/>
  <c r="U945" i="8" s="1"/>
  <c r="V945" i="8" s="1"/>
  <c r="W945" i="8" s="1"/>
  <c r="X945" i="8" s="1"/>
  <c r="Y945" i="8" s="1"/>
  <c r="Z945" i="8" s="1"/>
  <c r="AA945" i="8" s="1"/>
  <c r="AB945" i="8" s="1"/>
  <c r="AC945" i="8" s="1"/>
  <c r="AD945" i="8" s="1"/>
  <c r="AE945" i="8" s="1"/>
  <c r="AF945" i="8" s="1"/>
  <c r="AG945" i="8" s="1"/>
  <c r="D225" i="8"/>
  <c r="E225" i="8" s="1"/>
  <c r="F225" i="8" s="1"/>
  <c r="G225" i="8" s="1"/>
  <c r="H225" i="8" s="1"/>
  <c r="I225" i="8" s="1"/>
  <c r="J225" i="8" s="1"/>
  <c r="K225" i="8" s="1"/>
  <c r="L225" i="8" s="1"/>
  <c r="M225" i="8" s="1"/>
  <c r="N225" i="8" s="1"/>
  <c r="O225" i="8" s="1"/>
  <c r="P225" i="8" s="1"/>
  <c r="Q225" i="8" s="1"/>
  <c r="R225" i="8" s="1"/>
  <c r="S225" i="8" s="1"/>
  <c r="T225" i="8" s="1"/>
  <c r="U225" i="8" s="1"/>
  <c r="V225" i="8" s="1"/>
  <c r="W225" i="8" s="1"/>
  <c r="X225" i="8" s="1"/>
  <c r="Y225" i="8" s="1"/>
  <c r="Z225" i="8" s="1"/>
  <c r="AA225" i="8" s="1"/>
  <c r="AB225" i="8" s="1"/>
  <c r="AC225" i="8" s="1"/>
  <c r="AD225" i="8" s="1"/>
  <c r="AE225" i="8" s="1"/>
  <c r="AF225" i="8" s="1"/>
  <c r="AG225" i="8" s="1"/>
  <c r="D973" i="8"/>
  <c r="E973" i="8" s="1"/>
  <c r="F973" i="8" s="1"/>
  <c r="G973" i="8" s="1"/>
  <c r="H973" i="8" s="1"/>
  <c r="I973" i="8" s="1"/>
  <c r="J973" i="8" s="1"/>
  <c r="K973" i="8" s="1"/>
  <c r="L973" i="8" s="1"/>
  <c r="M973" i="8" s="1"/>
  <c r="N973" i="8" s="1"/>
  <c r="O973" i="8" s="1"/>
  <c r="P973" i="8" s="1"/>
  <c r="Q973" i="8" s="1"/>
  <c r="R973" i="8" s="1"/>
  <c r="S973" i="8" s="1"/>
  <c r="T973" i="8" s="1"/>
  <c r="U973" i="8" s="1"/>
  <c r="V973" i="8" s="1"/>
  <c r="W973" i="8" s="1"/>
  <c r="X973" i="8" s="1"/>
  <c r="Y973" i="8" s="1"/>
  <c r="Z973" i="8" s="1"/>
  <c r="AA973" i="8" s="1"/>
  <c r="AB973" i="8" s="1"/>
  <c r="AC973" i="8" s="1"/>
  <c r="AD973" i="8" s="1"/>
  <c r="AE973" i="8" s="1"/>
  <c r="AF973" i="8" s="1"/>
  <c r="AG973" i="8" s="1"/>
  <c r="D393" i="8"/>
  <c r="E393" i="8" s="1"/>
  <c r="F393" i="8" s="1"/>
  <c r="G393" i="8" s="1"/>
  <c r="H393" i="8" s="1"/>
  <c r="I393" i="8" s="1"/>
  <c r="J393" i="8" s="1"/>
  <c r="K393" i="8" s="1"/>
  <c r="L393" i="8" s="1"/>
  <c r="M393" i="8" s="1"/>
  <c r="N393" i="8" s="1"/>
  <c r="O393" i="8" s="1"/>
  <c r="P393" i="8" s="1"/>
  <c r="Q393" i="8" s="1"/>
  <c r="R393" i="8" s="1"/>
  <c r="S393" i="8" s="1"/>
  <c r="T393" i="8" s="1"/>
  <c r="U393" i="8" s="1"/>
  <c r="V393" i="8" s="1"/>
  <c r="W393" i="8" s="1"/>
  <c r="X393" i="8" s="1"/>
  <c r="Y393" i="8" s="1"/>
  <c r="Z393" i="8" s="1"/>
  <c r="AA393" i="8" s="1"/>
  <c r="AB393" i="8" s="1"/>
  <c r="AC393" i="8" s="1"/>
  <c r="AD393" i="8" s="1"/>
  <c r="AE393" i="8" s="1"/>
  <c r="AF393" i="8" s="1"/>
  <c r="AG393" i="8" s="1"/>
  <c r="D876" i="8"/>
  <c r="E876" i="8" s="1"/>
  <c r="F876" i="8" s="1"/>
  <c r="G876" i="8" s="1"/>
  <c r="H876" i="8" s="1"/>
  <c r="I876" i="8" s="1"/>
  <c r="J876" i="8" s="1"/>
  <c r="K876" i="8" s="1"/>
  <c r="L876" i="8" s="1"/>
  <c r="M876" i="8" s="1"/>
  <c r="N876" i="8" s="1"/>
  <c r="O876" i="8" s="1"/>
  <c r="P876" i="8" s="1"/>
  <c r="Q876" i="8" s="1"/>
  <c r="R876" i="8" s="1"/>
  <c r="S876" i="8" s="1"/>
  <c r="T876" i="8" s="1"/>
  <c r="U876" i="8" s="1"/>
  <c r="V876" i="8" s="1"/>
  <c r="W876" i="8" s="1"/>
  <c r="X876" i="8" s="1"/>
  <c r="Y876" i="8" s="1"/>
  <c r="Z876" i="8" s="1"/>
  <c r="AA876" i="8" s="1"/>
  <c r="AB876" i="8" s="1"/>
  <c r="AC876" i="8" s="1"/>
  <c r="AD876" i="8" s="1"/>
  <c r="AE876" i="8" s="1"/>
  <c r="AF876" i="8" s="1"/>
  <c r="AG876" i="8" s="1"/>
  <c r="D708" i="8"/>
  <c r="E708" i="8" s="1"/>
  <c r="F708" i="8" s="1"/>
  <c r="G708" i="8" s="1"/>
  <c r="H708" i="8" s="1"/>
  <c r="I708" i="8" s="1"/>
  <c r="J708" i="8" s="1"/>
  <c r="K708" i="8" s="1"/>
  <c r="L708" i="8" s="1"/>
  <c r="M708" i="8" s="1"/>
  <c r="N708" i="8" s="1"/>
  <c r="O708" i="8" s="1"/>
  <c r="P708" i="8" s="1"/>
  <c r="Q708" i="8" s="1"/>
  <c r="R708" i="8" s="1"/>
  <c r="S708" i="8" s="1"/>
  <c r="T708" i="8" s="1"/>
  <c r="U708" i="8" s="1"/>
  <c r="V708" i="8" s="1"/>
  <c r="W708" i="8" s="1"/>
  <c r="X708" i="8" s="1"/>
  <c r="Y708" i="8" s="1"/>
  <c r="Z708" i="8" s="1"/>
  <c r="AA708" i="8" s="1"/>
  <c r="AB708" i="8" s="1"/>
  <c r="AC708" i="8" s="1"/>
  <c r="AD708" i="8" s="1"/>
  <c r="AE708" i="8" s="1"/>
  <c r="AF708" i="8" s="1"/>
  <c r="AG708" i="8" s="1"/>
  <c r="D835" i="8"/>
  <c r="E835" i="8" s="1"/>
  <c r="F835" i="8" s="1"/>
  <c r="G835" i="8" s="1"/>
  <c r="H835" i="8" s="1"/>
  <c r="I835" i="8" s="1"/>
  <c r="J835" i="8" s="1"/>
  <c r="K835" i="8" s="1"/>
  <c r="L835" i="8" s="1"/>
  <c r="M835" i="8" s="1"/>
  <c r="N835" i="8" s="1"/>
  <c r="O835" i="8" s="1"/>
  <c r="P835" i="8" s="1"/>
  <c r="Q835" i="8" s="1"/>
  <c r="R835" i="8" s="1"/>
  <c r="S835" i="8" s="1"/>
  <c r="T835" i="8" s="1"/>
  <c r="U835" i="8" s="1"/>
  <c r="V835" i="8" s="1"/>
  <c r="W835" i="8" s="1"/>
  <c r="X835" i="8" s="1"/>
  <c r="Y835" i="8" s="1"/>
  <c r="Z835" i="8" s="1"/>
  <c r="AA835" i="8" s="1"/>
  <c r="AB835" i="8" s="1"/>
  <c r="AC835" i="8" s="1"/>
  <c r="AD835" i="8" s="1"/>
  <c r="AE835" i="8" s="1"/>
  <c r="AF835" i="8" s="1"/>
  <c r="AG835" i="8" s="1"/>
  <c r="D43" i="8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X43" i="8" s="1"/>
  <c r="Y43" i="8" s="1"/>
  <c r="Z43" i="8" s="1"/>
  <c r="AA43" i="8" s="1"/>
  <c r="AB43" i="8" s="1"/>
  <c r="AC43" i="8" s="1"/>
  <c r="AD43" i="8" s="1"/>
  <c r="AE43" i="8" s="1"/>
  <c r="AF43" i="8" s="1"/>
  <c r="AG43" i="8" s="1"/>
  <c r="D554" i="8"/>
  <c r="E554" i="8" s="1"/>
  <c r="F554" i="8" s="1"/>
  <c r="G554" i="8" s="1"/>
  <c r="H554" i="8" s="1"/>
  <c r="I554" i="8" s="1"/>
  <c r="J554" i="8" s="1"/>
  <c r="K554" i="8" s="1"/>
  <c r="L554" i="8" s="1"/>
  <c r="M554" i="8" s="1"/>
  <c r="N554" i="8" s="1"/>
  <c r="O554" i="8" s="1"/>
  <c r="P554" i="8" s="1"/>
  <c r="Q554" i="8" s="1"/>
  <c r="R554" i="8" s="1"/>
  <c r="S554" i="8" s="1"/>
  <c r="T554" i="8" s="1"/>
  <c r="U554" i="8" s="1"/>
  <c r="V554" i="8" s="1"/>
  <c r="W554" i="8" s="1"/>
  <c r="X554" i="8" s="1"/>
  <c r="Y554" i="8" s="1"/>
  <c r="Z554" i="8" s="1"/>
  <c r="AA554" i="8" s="1"/>
  <c r="AB554" i="8" s="1"/>
  <c r="AC554" i="8" s="1"/>
  <c r="AD554" i="8" s="1"/>
  <c r="AE554" i="8" s="1"/>
  <c r="AF554" i="8" s="1"/>
  <c r="AG554" i="8" s="1"/>
  <c r="D889" i="8"/>
  <c r="E889" i="8" s="1"/>
  <c r="F889" i="8" s="1"/>
  <c r="G889" i="8" s="1"/>
  <c r="H889" i="8" s="1"/>
  <c r="I889" i="8" s="1"/>
  <c r="J889" i="8" s="1"/>
  <c r="K889" i="8" s="1"/>
  <c r="L889" i="8" s="1"/>
  <c r="M889" i="8" s="1"/>
  <c r="N889" i="8" s="1"/>
  <c r="O889" i="8" s="1"/>
  <c r="P889" i="8" s="1"/>
  <c r="Q889" i="8" s="1"/>
  <c r="R889" i="8" s="1"/>
  <c r="S889" i="8" s="1"/>
  <c r="T889" i="8" s="1"/>
  <c r="U889" i="8" s="1"/>
  <c r="V889" i="8" s="1"/>
  <c r="W889" i="8" s="1"/>
  <c r="X889" i="8" s="1"/>
  <c r="Y889" i="8" s="1"/>
  <c r="Z889" i="8" s="1"/>
  <c r="AA889" i="8" s="1"/>
  <c r="AB889" i="8" s="1"/>
  <c r="AC889" i="8" s="1"/>
  <c r="AD889" i="8" s="1"/>
  <c r="AE889" i="8" s="1"/>
  <c r="AF889" i="8" s="1"/>
  <c r="AG889" i="8" s="1"/>
  <c r="D609" i="8"/>
  <c r="E609" i="8" s="1"/>
  <c r="F609" i="8" s="1"/>
  <c r="G609" i="8" s="1"/>
  <c r="H609" i="8" s="1"/>
  <c r="I609" i="8" s="1"/>
  <c r="J609" i="8" s="1"/>
  <c r="K609" i="8" s="1"/>
  <c r="L609" i="8" s="1"/>
  <c r="M609" i="8" s="1"/>
  <c r="N609" i="8" s="1"/>
  <c r="O609" i="8" s="1"/>
  <c r="P609" i="8" s="1"/>
  <c r="Q609" i="8" s="1"/>
  <c r="R609" i="8" s="1"/>
  <c r="S609" i="8" s="1"/>
  <c r="T609" i="8" s="1"/>
  <c r="U609" i="8" s="1"/>
  <c r="V609" i="8" s="1"/>
  <c r="W609" i="8" s="1"/>
  <c r="X609" i="8" s="1"/>
  <c r="Y609" i="8" s="1"/>
  <c r="Z609" i="8" s="1"/>
  <c r="AA609" i="8" s="1"/>
  <c r="AB609" i="8" s="1"/>
  <c r="AC609" i="8" s="1"/>
  <c r="AD609" i="8" s="1"/>
  <c r="AE609" i="8" s="1"/>
  <c r="AF609" i="8" s="1"/>
  <c r="AG609" i="8" s="1"/>
  <c r="D377" i="8"/>
  <c r="E377" i="8" s="1"/>
  <c r="F377" i="8" s="1"/>
  <c r="G377" i="8" s="1"/>
  <c r="H377" i="8" s="1"/>
  <c r="I377" i="8" s="1"/>
  <c r="J377" i="8" s="1"/>
  <c r="K377" i="8" s="1"/>
  <c r="L377" i="8" s="1"/>
  <c r="M377" i="8" s="1"/>
  <c r="N377" i="8" s="1"/>
  <c r="O377" i="8" s="1"/>
  <c r="P377" i="8" s="1"/>
  <c r="Q377" i="8" s="1"/>
  <c r="R377" i="8" s="1"/>
  <c r="S377" i="8" s="1"/>
  <c r="T377" i="8" s="1"/>
  <c r="U377" i="8" s="1"/>
  <c r="V377" i="8" s="1"/>
  <c r="W377" i="8" s="1"/>
  <c r="X377" i="8" s="1"/>
  <c r="Y377" i="8" s="1"/>
  <c r="Z377" i="8" s="1"/>
  <c r="AA377" i="8" s="1"/>
  <c r="AB377" i="8" s="1"/>
  <c r="AC377" i="8" s="1"/>
  <c r="AD377" i="8" s="1"/>
  <c r="AE377" i="8" s="1"/>
  <c r="AF377" i="8" s="1"/>
  <c r="AG377" i="8" s="1"/>
  <c r="D137" i="8"/>
  <c r="E137" i="8" s="1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AG137" i="8" s="1"/>
  <c r="D928" i="8"/>
  <c r="E928" i="8" s="1"/>
  <c r="F928" i="8" s="1"/>
  <c r="G928" i="8" s="1"/>
  <c r="H928" i="8" s="1"/>
  <c r="I928" i="8" s="1"/>
  <c r="J928" i="8" s="1"/>
  <c r="K928" i="8" s="1"/>
  <c r="L928" i="8" s="1"/>
  <c r="M928" i="8" s="1"/>
  <c r="N928" i="8" s="1"/>
  <c r="O928" i="8" s="1"/>
  <c r="P928" i="8" s="1"/>
  <c r="Q928" i="8" s="1"/>
  <c r="R928" i="8" s="1"/>
  <c r="S928" i="8" s="1"/>
  <c r="T928" i="8" s="1"/>
  <c r="U928" i="8" s="1"/>
  <c r="V928" i="8" s="1"/>
  <c r="W928" i="8" s="1"/>
  <c r="X928" i="8" s="1"/>
  <c r="Y928" i="8" s="1"/>
  <c r="Z928" i="8" s="1"/>
  <c r="AA928" i="8" s="1"/>
  <c r="AB928" i="8" s="1"/>
  <c r="AC928" i="8" s="1"/>
  <c r="AD928" i="8" s="1"/>
  <c r="AE928" i="8" s="1"/>
  <c r="AF928" i="8" s="1"/>
  <c r="AG928" i="8" s="1"/>
  <c r="D728" i="8"/>
  <c r="E728" i="8" s="1"/>
  <c r="F728" i="8" s="1"/>
  <c r="G728" i="8" s="1"/>
  <c r="H728" i="8" s="1"/>
  <c r="I728" i="8" s="1"/>
  <c r="J728" i="8" s="1"/>
  <c r="K728" i="8" s="1"/>
  <c r="L728" i="8" s="1"/>
  <c r="M728" i="8" s="1"/>
  <c r="N728" i="8" s="1"/>
  <c r="O728" i="8" s="1"/>
  <c r="P728" i="8" s="1"/>
  <c r="Q728" i="8" s="1"/>
  <c r="R728" i="8" s="1"/>
  <c r="S728" i="8" s="1"/>
  <c r="T728" i="8" s="1"/>
  <c r="U728" i="8" s="1"/>
  <c r="V728" i="8" s="1"/>
  <c r="W728" i="8" s="1"/>
  <c r="X728" i="8" s="1"/>
  <c r="Y728" i="8" s="1"/>
  <c r="Z728" i="8" s="1"/>
  <c r="AA728" i="8" s="1"/>
  <c r="AB728" i="8" s="1"/>
  <c r="AC728" i="8" s="1"/>
  <c r="AD728" i="8" s="1"/>
  <c r="AE728" i="8" s="1"/>
  <c r="AF728" i="8" s="1"/>
  <c r="AG728" i="8" s="1"/>
  <c r="D400" i="8"/>
  <c r="E400" i="8" s="1"/>
  <c r="F400" i="8" s="1"/>
  <c r="G400" i="8" s="1"/>
  <c r="H400" i="8" s="1"/>
  <c r="I400" i="8" s="1"/>
  <c r="J400" i="8" s="1"/>
  <c r="K400" i="8" s="1"/>
  <c r="L400" i="8" s="1"/>
  <c r="M400" i="8" s="1"/>
  <c r="N400" i="8" s="1"/>
  <c r="O400" i="8" s="1"/>
  <c r="P400" i="8" s="1"/>
  <c r="Q400" i="8" s="1"/>
  <c r="R400" i="8" s="1"/>
  <c r="S400" i="8" s="1"/>
  <c r="T400" i="8" s="1"/>
  <c r="U400" i="8" s="1"/>
  <c r="V400" i="8" s="1"/>
  <c r="W400" i="8" s="1"/>
  <c r="X400" i="8" s="1"/>
  <c r="Y400" i="8" s="1"/>
  <c r="Z400" i="8" s="1"/>
  <c r="AA400" i="8" s="1"/>
  <c r="AB400" i="8" s="1"/>
  <c r="AC400" i="8" s="1"/>
  <c r="AD400" i="8" s="1"/>
  <c r="AE400" i="8" s="1"/>
  <c r="AF400" i="8" s="1"/>
  <c r="AG400" i="8" s="1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D959" i="8"/>
  <c r="E959" i="8" s="1"/>
  <c r="F959" i="8" s="1"/>
  <c r="G959" i="8" s="1"/>
  <c r="H959" i="8" s="1"/>
  <c r="I959" i="8" s="1"/>
  <c r="J959" i="8" s="1"/>
  <c r="K959" i="8" s="1"/>
  <c r="L959" i="8" s="1"/>
  <c r="M959" i="8" s="1"/>
  <c r="N959" i="8" s="1"/>
  <c r="O959" i="8" s="1"/>
  <c r="P959" i="8" s="1"/>
  <c r="Q959" i="8" s="1"/>
  <c r="R959" i="8" s="1"/>
  <c r="S959" i="8" s="1"/>
  <c r="T959" i="8" s="1"/>
  <c r="U959" i="8" s="1"/>
  <c r="V959" i="8" s="1"/>
  <c r="W959" i="8" s="1"/>
  <c r="X959" i="8" s="1"/>
  <c r="Y959" i="8" s="1"/>
  <c r="Z959" i="8" s="1"/>
  <c r="AA959" i="8" s="1"/>
  <c r="AB959" i="8" s="1"/>
  <c r="AC959" i="8" s="1"/>
  <c r="AD959" i="8" s="1"/>
  <c r="AE959" i="8" s="1"/>
  <c r="AF959" i="8" s="1"/>
  <c r="AG959" i="8" s="1"/>
  <c r="D771" i="8"/>
  <c r="E771" i="8" s="1"/>
  <c r="F771" i="8" s="1"/>
  <c r="G771" i="8" s="1"/>
  <c r="H771" i="8" s="1"/>
  <c r="I771" i="8" s="1"/>
  <c r="J771" i="8" s="1"/>
  <c r="K771" i="8" s="1"/>
  <c r="L771" i="8" s="1"/>
  <c r="M771" i="8" s="1"/>
  <c r="N771" i="8" s="1"/>
  <c r="O771" i="8" s="1"/>
  <c r="P771" i="8" s="1"/>
  <c r="Q771" i="8" s="1"/>
  <c r="R771" i="8" s="1"/>
  <c r="S771" i="8" s="1"/>
  <c r="T771" i="8" s="1"/>
  <c r="U771" i="8" s="1"/>
  <c r="V771" i="8" s="1"/>
  <c r="W771" i="8" s="1"/>
  <c r="X771" i="8" s="1"/>
  <c r="Y771" i="8" s="1"/>
  <c r="Z771" i="8" s="1"/>
  <c r="AA771" i="8" s="1"/>
  <c r="AB771" i="8" s="1"/>
  <c r="AC771" i="8" s="1"/>
  <c r="AD771" i="8" s="1"/>
  <c r="AE771" i="8" s="1"/>
  <c r="AF771" i="8" s="1"/>
  <c r="AG771" i="8" s="1"/>
  <c r="D211" i="8"/>
  <c r="E211" i="8" s="1"/>
  <c r="F211" i="8" s="1"/>
  <c r="G211" i="8" s="1"/>
  <c r="H211" i="8" s="1"/>
  <c r="I211" i="8" s="1"/>
  <c r="J211" i="8" s="1"/>
  <c r="K211" i="8" s="1"/>
  <c r="L211" i="8" s="1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X211" i="8" s="1"/>
  <c r="Y211" i="8" s="1"/>
  <c r="Z211" i="8" s="1"/>
  <c r="AA211" i="8" s="1"/>
  <c r="AB211" i="8" s="1"/>
  <c r="AC211" i="8" s="1"/>
  <c r="AD211" i="8" s="1"/>
  <c r="AE211" i="8" s="1"/>
  <c r="AF211" i="8" s="1"/>
  <c r="AG211" i="8" s="1"/>
  <c r="D658" i="8"/>
  <c r="E658" i="8" s="1"/>
  <c r="F658" i="8" s="1"/>
  <c r="G658" i="8" s="1"/>
  <c r="H658" i="8" s="1"/>
  <c r="I658" i="8" s="1"/>
  <c r="J658" i="8" s="1"/>
  <c r="K658" i="8" s="1"/>
  <c r="L658" i="8" s="1"/>
  <c r="M658" i="8" s="1"/>
  <c r="N658" i="8" s="1"/>
  <c r="O658" i="8" s="1"/>
  <c r="P658" i="8" s="1"/>
  <c r="Q658" i="8" s="1"/>
  <c r="R658" i="8" s="1"/>
  <c r="S658" i="8" s="1"/>
  <c r="T658" i="8" s="1"/>
  <c r="U658" i="8" s="1"/>
  <c r="V658" i="8" s="1"/>
  <c r="W658" i="8" s="1"/>
  <c r="X658" i="8" s="1"/>
  <c r="Y658" i="8" s="1"/>
  <c r="Z658" i="8" s="1"/>
  <c r="AA658" i="8" s="1"/>
  <c r="AB658" i="8" s="1"/>
  <c r="AC658" i="8" s="1"/>
  <c r="AD658" i="8" s="1"/>
  <c r="AE658" i="8" s="1"/>
  <c r="AF658" i="8" s="1"/>
  <c r="AG658" i="8" s="1"/>
  <c r="D929" i="8"/>
  <c r="E929" i="8" s="1"/>
  <c r="F929" i="8" s="1"/>
  <c r="G929" i="8" s="1"/>
  <c r="H929" i="8" s="1"/>
  <c r="I929" i="8" s="1"/>
  <c r="J929" i="8" s="1"/>
  <c r="K929" i="8" s="1"/>
  <c r="L929" i="8" s="1"/>
  <c r="M929" i="8" s="1"/>
  <c r="N929" i="8" s="1"/>
  <c r="O929" i="8" s="1"/>
  <c r="P929" i="8" s="1"/>
  <c r="Q929" i="8" s="1"/>
  <c r="R929" i="8" s="1"/>
  <c r="S929" i="8" s="1"/>
  <c r="T929" i="8" s="1"/>
  <c r="U929" i="8" s="1"/>
  <c r="V929" i="8" s="1"/>
  <c r="W929" i="8" s="1"/>
  <c r="X929" i="8" s="1"/>
  <c r="Y929" i="8" s="1"/>
  <c r="Z929" i="8" s="1"/>
  <c r="AA929" i="8" s="1"/>
  <c r="AB929" i="8" s="1"/>
  <c r="AC929" i="8" s="1"/>
  <c r="AD929" i="8" s="1"/>
  <c r="AE929" i="8" s="1"/>
  <c r="AF929" i="8" s="1"/>
  <c r="AG929" i="8" s="1"/>
  <c r="D673" i="8"/>
  <c r="E673" i="8" s="1"/>
  <c r="F673" i="8" s="1"/>
  <c r="G673" i="8" s="1"/>
  <c r="H673" i="8" s="1"/>
  <c r="I673" i="8" s="1"/>
  <c r="J673" i="8" s="1"/>
  <c r="K673" i="8" s="1"/>
  <c r="L673" i="8" s="1"/>
  <c r="M673" i="8" s="1"/>
  <c r="N673" i="8" s="1"/>
  <c r="O673" i="8" s="1"/>
  <c r="P673" i="8" s="1"/>
  <c r="Q673" i="8" s="1"/>
  <c r="R673" i="8" s="1"/>
  <c r="S673" i="8" s="1"/>
  <c r="T673" i="8" s="1"/>
  <c r="U673" i="8" s="1"/>
  <c r="V673" i="8" s="1"/>
  <c r="W673" i="8" s="1"/>
  <c r="X673" i="8" s="1"/>
  <c r="Y673" i="8" s="1"/>
  <c r="Z673" i="8" s="1"/>
  <c r="AA673" i="8" s="1"/>
  <c r="AB673" i="8" s="1"/>
  <c r="AC673" i="8" s="1"/>
  <c r="AD673" i="8" s="1"/>
  <c r="AE673" i="8" s="1"/>
  <c r="AF673" i="8" s="1"/>
  <c r="AG673" i="8" s="1"/>
  <c r="D449" i="8"/>
  <c r="E449" i="8" s="1"/>
  <c r="F449" i="8" s="1"/>
  <c r="G449" i="8" s="1"/>
  <c r="H449" i="8" s="1"/>
  <c r="I449" i="8" s="1"/>
  <c r="J449" i="8" s="1"/>
  <c r="K449" i="8" s="1"/>
  <c r="L449" i="8" s="1"/>
  <c r="M449" i="8" s="1"/>
  <c r="N449" i="8" s="1"/>
  <c r="O449" i="8" s="1"/>
  <c r="P449" i="8" s="1"/>
  <c r="Q449" i="8" s="1"/>
  <c r="R449" i="8" s="1"/>
  <c r="S449" i="8" s="1"/>
  <c r="T449" i="8" s="1"/>
  <c r="U449" i="8" s="1"/>
  <c r="V449" i="8" s="1"/>
  <c r="W449" i="8" s="1"/>
  <c r="X449" i="8" s="1"/>
  <c r="Y449" i="8" s="1"/>
  <c r="Z449" i="8" s="1"/>
  <c r="AA449" i="8" s="1"/>
  <c r="AB449" i="8" s="1"/>
  <c r="AC449" i="8" s="1"/>
  <c r="AD449" i="8" s="1"/>
  <c r="AE449" i="8" s="1"/>
  <c r="AF449" i="8" s="1"/>
  <c r="AG449" i="8" s="1"/>
  <c r="D185" i="8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AG185" i="8" s="1"/>
  <c r="D944" i="8"/>
  <c r="E944" i="8" s="1"/>
  <c r="F944" i="8" s="1"/>
  <c r="G944" i="8" s="1"/>
  <c r="H944" i="8" s="1"/>
  <c r="I944" i="8" s="1"/>
  <c r="J944" i="8" s="1"/>
  <c r="K944" i="8" s="1"/>
  <c r="L944" i="8" s="1"/>
  <c r="M944" i="8" s="1"/>
  <c r="N944" i="8" s="1"/>
  <c r="O944" i="8" s="1"/>
  <c r="P944" i="8" s="1"/>
  <c r="Q944" i="8" s="1"/>
  <c r="R944" i="8" s="1"/>
  <c r="S944" i="8" s="1"/>
  <c r="T944" i="8" s="1"/>
  <c r="U944" i="8" s="1"/>
  <c r="V944" i="8" s="1"/>
  <c r="W944" i="8" s="1"/>
  <c r="X944" i="8" s="1"/>
  <c r="Y944" i="8" s="1"/>
  <c r="Z944" i="8" s="1"/>
  <c r="AA944" i="8" s="1"/>
  <c r="AB944" i="8" s="1"/>
  <c r="AC944" i="8" s="1"/>
  <c r="AD944" i="8" s="1"/>
  <c r="AE944" i="8" s="1"/>
  <c r="AF944" i="8" s="1"/>
  <c r="AG944" i="8" s="1"/>
  <c r="D744" i="8"/>
  <c r="E744" i="8" s="1"/>
  <c r="F744" i="8" s="1"/>
  <c r="G744" i="8" s="1"/>
  <c r="H744" i="8" s="1"/>
  <c r="I744" i="8" s="1"/>
  <c r="J744" i="8" s="1"/>
  <c r="K744" i="8" s="1"/>
  <c r="L744" i="8" s="1"/>
  <c r="M744" i="8" s="1"/>
  <c r="N744" i="8" s="1"/>
  <c r="O744" i="8" s="1"/>
  <c r="P744" i="8" s="1"/>
  <c r="Q744" i="8" s="1"/>
  <c r="R744" i="8" s="1"/>
  <c r="S744" i="8" s="1"/>
  <c r="T744" i="8" s="1"/>
  <c r="U744" i="8" s="1"/>
  <c r="V744" i="8" s="1"/>
  <c r="W744" i="8" s="1"/>
  <c r="X744" i="8" s="1"/>
  <c r="Y744" i="8" s="1"/>
  <c r="Z744" i="8" s="1"/>
  <c r="AA744" i="8" s="1"/>
  <c r="AB744" i="8" s="1"/>
  <c r="AC744" i="8" s="1"/>
  <c r="AD744" i="8" s="1"/>
  <c r="AE744" i="8" s="1"/>
  <c r="AF744" i="8" s="1"/>
  <c r="AG744" i="8" s="1"/>
  <c r="D472" i="8"/>
  <c r="E472" i="8" s="1"/>
  <c r="F472" i="8" s="1"/>
  <c r="G472" i="8" s="1"/>
  <c r="H472" i="8" s="1"/>
  <c r="I472" i="8" s="1"/>
  <c r="J472" i="8" s="1"/>
  <c r="K472" i="8" s="1"/>
  <c r="L472" i="8" s="1"/>
  <c r="M472" i="8" s="1"/>
  <c r="N472" i="8" s="1"/>
  <c r="O472" i="8" s="1"/>
  <c r="P472" i="8" s="1"/>
  <c r="Q472" i="8" s="1"/>
  <c r="R472" i="8" s="1"/>
  <c r="S472" i="8" s="1"/>
  <c r="T472" i="8" s="1"/>
  <c r="U472" i="8" s="1"/>
  <c r="V472" i="8" s="1"/>
  <c r="W472" i="8" s="1"/>
  <c r="X472" i="8" s="1"/>
  <c r="Y472" i="8" s="1"/>
  <c r="Z472" i="8" s="1"/>
  <c r="AA472" i="8" s="1"/>
  <c r="AB472" i="8" s="1"/>
  <c r="AC472" i="8" s="1"/>
  <c r="AD472" i="8" s="1"/>
  <c r="AE472" i="8" s="1"/>
  <c r="AF472" i="8" s="1"/>
  <c r="AG472" i="8" s="1"/>
  <c r="D80" i="8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D910" i="8"/>
  <c r="E910" i="8" s="1"/>
  <c r="F910" i="8" s="1"/>
  <c r="G910" i="8" s="1"/>
  <c r="H910" i="8" s="1"/>
  <c r="I910" i="8" s="1"/>
  <c r="J910" i="8" s="1"/>
  <c r="K910" i="8" s="1"/>
  <c r="L910" i="8" s="1"/>
  <c r="M910" i="8" s="1"/>
  <c r="N910" i="8" s="1"/>
  <c r="O910" i="8" s="1"/>
  <c r="P910" i="8" s="1"/>
  <c r="Q910" i="8" s="1"/>
  <c r="R910" i="8" s="1"/>
  <c r="S910" i="8" s="1"/>
  <c r="T910" i="8" s="1"/>
  <c r="U910" i="8" s="1"/>
  <c r="V910" i="8" s="1"/>
  <c r="W910" i="8" s="1"/>
  <c r="X910" i="8" s="1"/>
  <c r="Y910" i="8" s="1"/>
  <c r="Z910" i="8" s="1"/>
  <c r="AA910" i="8" s="1"/>
  <c r="AB910" i="8" s="1"/>
  <c r="AC910" i="8" s="1"/>
  <c r="AD910" i="8" s="1"/>
  <c r="AE910" i="8" s="1"/>
  <c r="AF910" i="8" s="1"/>
  <c r="AG910" i="8" s="1"/>
  <c r="D729" i="8"/>
  <c r="E729" i="8" s="1"/>
  <c r="F729" i="8" s="1"/>
  <c r="G729" i="8" s="1"/>
  <c r="H729" i="8" s="1"/>
  <c r="I729" i="8" s="1"/>
  <c r="J729" i="8" s="1"/>
  <c r="K729" i="8" s="1"/>
  <c r="L729" i="8" s="1"/>
  <c r="M729" i="8" s="1"/>
  <c r="N729" i="8" s="1"/>
  <c r="O729" i="8" s="1"/>
  <c r="P729" i="8" s="1"/>
  <c r="Q729" i="8" s="1"/>
  <c r="R729" i="8" s="1"/>
  <c r="S729" i="8" s="1"/>
  <c r="T729" i="8" s="1"/>
  <c r="U729" i="8" s="1"/>
  <c r="V729" i="8" s="1"/>
  <c r="W729" i="8" s="1"/>
  <c r="X729" i="8" s="1"/>
  <c r="Y729" i="8" s="1"/>
  <c r="Z729" i="8" s="1"/>
  <c r="AA729" i="8" s="1"/>
  <c r="AB729" i="8" s="1"/>
  <c r="AC729" i="8" s="1"/>
  <c r="AD729" i="8" s="1"/>
  <c r="AE729" i="8" s="1"/>
  <c r="AF729" i="8" s="1"/>
  <c r="AG729" i="8" s="1"/>
  <c r="D473" i="8"/>
  <c r="E473" i="8" s="1"/>
  <c r="F473" i="8" s="1"/>
  <c r="G473" i="8" s="1"/>
  <c r="H473" i="8" s="1"/>
  <c r="I473" i="8" s="1"/>
  <c r="J473" i="8" s="1"/>
  <c r="K473" i="8" s="1"/>
  <c r="L473" i="8" s="1"/>
  <c r="M473" i="8" s="1"/>
  <c r="N473" i="8" s="1"/>
  <c r="O473" i="8" s="1"/>
  <c r="P473" i="8" s="1"/>
  <c r="Q473" i="8" s="1"/>
  <c r="R473" i="8" s="1"/>
  <c r="S473" i="8" s="1"/>
  <c r="T473" i="8" s="1"/>
  <c r="U473" i="8" s="1"/>
  <c r="V473" i="8" s="1"/>
  <c r="W473" i="8" s="1"/>
  <c r="X473" i="8" s="1"/>
  <c r="Y473" i="8" s="1"/>
  <c r="Z473" i="8" s="1"/>
  <c r="AA473" i="8" s="1"/>
  <c r="AB473" i="8" s="1"/>
  <c r="AC473" i="8" s="1"/>
  <c r="AD473" i="8" s="1"/>
  <c r="AE473" i="8" s="1"/>
  <c r="AF473" i="8" s="1"/>
  <c r="AG473" i="8" s="1"/>
  <c r="D177" i="8"/>
  <c r="E177" i="8" s="1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AG177" i="8" s="1"/>
  <c r="D984" i="8"/>
  <c r="E984" i="8" s="1"/>
  <c r="F984" i="8" s="1"/>
  <c r="G984" i="8" s="1"/>
  <c r="H984" i="8" s="1"/>
  <c r="I984" i="8" s="1"/>
  <c r="J984" i="8" s="1"/>
  <c r="K984" i="8" s="1"/>
  <c r="L984" i="8" s="1"/>
  <c r="M984" i="8" s="1"/>
  <c r="N984" i="8" s="1"/>
  <c r="O984" i="8" s="1"/>
  <c r="P984" i="8" s="1"/>
  <c r="Q984" i="8" s="1"/>
  <c r="R984" i="8" s="1"/>
  <c r="S984" i="8" s="1"/>
  <c r="T984" i="8" s="1"/>
  <c r="U984" i="8" s="1"/>
  <c r="V984" i="8" s="1"/>
  <c r="W984" i="8" s="1"/>
  <c r="X984" i="8" s="1"/>
  <c r="Y984" i="8" s="1"/>
  <c r="Z984" i="8" s="1"/>
  <c r="AA984" i="8" s="1"/>
  <c r="AB984" i="8" s="1"/>
  <c r="AC984" i="8" s="1"/>
  <c r="AD984" i="8" s="1"/>
  <c r="AE984" i="8" s="1"/>
  <c r="AF984" i="8" s="1"/>
  <c r="AG984" i="8" s="1"/>
  <c r="D808" i="8"/>
  <c r="E808" i="8" s="1"/>
  <c r="F808" i="8" s="1"/>
  <c r="G808" i="8" s="1"/>
  <c r="H808" i="8" s="1"/>
  <c r="I808" i="8" s="1"/>
  <c r="J808" i="8" s="1"/>
  <c r="K808" i="8" s="1"/>
  <c r="L808" i="8" s="1"/>
  <c r="M808" i="8" s="1"/>
  <c r="N808" i="8" s="1"/>
  <c r="O808" i="8" s="1"/>
  <c r="P808" i="8" s="1"/>
  <c r="Q808" i="8" s="1"/>
  <c r="R808" i="8" s="1"/>
  <c r="S808" i="8" s="1"/>
  <c r="T808" i="8" s="1"/>
  <c r="U808" i="8" s="1"/>
  <c r="V808" i="8" s="1"/>
  <c r="W808" i="8" s="1"/>
  <c r="X808" i="8" s="1"/>
  <c r="Y808" i="8" s="1"/>
  <c r="Z808" i="8" s="1"/>
  <c r="AA808" i="8" s="1"/>
  <c r="AB808" i="8" s="1"/>
  <c r="AC808" i="8" s="1"/>
  <c r="AD808" i="8" s="1"/>
  <c r="AE808" i="8" s="1"/>
  <c r="AF808" i="8" s="1"/>
  <c r="AG808" i="8" s="1"/>
  <c r="D600" i="8"/>
  <c r="E600" i="8" s="1"/>
  <c r="F600" i="8" s="1"/>
  <c r="G600" i="8" s="1"/>
  <c r="H600" i="8" s="1"/>
  <c r="I600" i="8" s="1"/>
  <c r="J600" i="8" s="1"/>
  <c r="K600" i="8" s="1"/>
  <c r="L600" i="8" s="1"/>
  <c r="M600" i="8" s="1"/>
  <c r="N600" i="8" s="1"/>
  <c r="O600" i="8" s="1"/>
  <c r="P600" i="8" s="1"/>
  <c r="Q600" i="8" s="1"/>
  <c r="R600" i="8" s="1"/>
  <c r="S600" i="8" s="1"/>
  <c r="T600" i="8" s="1"/>
  <c r="U600" i="8" s="1"/>
  <c r="V600" i="8" s="1"/>
  <c r="W600" i="8" s="1"/>
  <c r="X600" i="8" s="1"/>
  <c r="Y600" i="8" s="1"/>
  <c r="Z600" i="8" s="1"/>
  <c r="AA600" i="8" s="1"/>
  <c r="AB600" i="8" s="1"/>
  <c r="AC600" i="8" s="1"/>
  <c r="AD600" i="8" s="1"/>
  <c r="AE600" i="8" s="1"/>
  <c r="AF600" i="8" s="1"/>
  <c r="AG600" i="8" s="1"/>
  <c r="D208" i="8"/>
  <c r="E208" i="8" s="1"/>
  <c r="F208" i="8" s="1"/>
  <c r="G208" i="8" s="1"/>
  <c r="H208" i="8" s="1"/>
  <c r="I208" i="8" s="1"/>
  <c r="J208" i="8" s="1"/>
  <c r="K208" i="8" s="1"/>
  <c r="L208" i="8" s="1"/>
  <c r="M208" i="8" s="1"/>
  <c r="N208" i="8" s="1"/>
  <c r="O208" i="8" s="1"/>
  <c r="P208" i="8" s="1"/>
  <c r="Q208" i="8" s="1"/>
  <c r="R208" i="8" s="1"/>
  <c r="S208" i="8" s="1"/>
  <c r="T208" i="8" s="1"/>
  <c r="U208" i="8" s="1"/>
  <c r="V208" i="8" s="1"/>
  <c r="W208" i="8" s="1"/>
  <c r="X208" i="8" s="1"/>
  <c r="Y208" i="8" s="1"/>
  <c r="Z208" i="8" s="1"/>
  <c r="AA208" i="8" s="1"/>
  <c r="AB208" i="8" s="1"/>
  <c r="AC208" i="8" s="1"/>
  <c r="AD208" i="8" s="1"/>
  <c r="AE208" i="8" s="1"/>
  <c r="AF208" i="8" s="1"/>
  <c r="AG208" i="8" s="1"/>
  <c r="D950" i="8"/>
  <c r="E950" i="8" s="1"/>
  <c r="F950" i="8" s="1"/>
  <c r="G950" i="8" s="1"/>
  <c r="H950" i="8" s="1"/>
  <c r="I950" i="8" s="1"/>
  <c r="J950" i="8" s="1"/>
  <c r="K950" i="8" s="1"/>
  <c r="L950" i="8" s="1"/>
  <c r="M950" i="8" s="1"/>
  <c r="N950" i="8" s="1"/>
  <c r="O950" i="8" s="1"/>
  <c r="P950" i="8" s="1"/>
  <c r="Q950" i="8" s="1"/>
  <c r="R950" i="8" s="1"/>
  <c r="S950" i="8" s="1"/>
  <c r="T950" i="8" s="1"/>
  <c r="U950" i="8" s="1"/>
  <c r="V950" i="8" s="1"/>
  <c r="W950" i="8" s="1"/>
  <c r="X950" i="8" s="1"/>
  <c r="Y950" i="8" s="1"/>
  <c r="Z950" i="8" s="1"/>
  <c r="AA950" i="8" s="1"/>
  <c r="AB950" i="8" s="1"/>
  <c r="AC950" i="8" s="1"/>
  <c r="AD950" i="8" s="1"/>
  <c r="AE950" i="8" s="1"/>
  <c r="AF950" i="8" s="1"/>
  <c r="AG950" i="8" s="1"/>
  <c r="D933" i="8"/>
  <c r="E933" i="8" s="1"/>
  <c r="F933" i="8" s="1"/>
  <c r="G933" i="8" s="1"/>
  <c r="H933" i="8" s="1"/>
  <c r="I933" i="8" s="1"/>
  <c r="J933" i="8" s="1"/>
  <c r="K933" i="8" s="1"/>
  <c r="L933" i="8" s="1"/>
  <c r="M933" i="8" s="1"/>
  <c r="N933" i="8" s="1"/>
  <c r="O933" i="8" s="1"/>
  <c r="P933" i="8" s="1"/>
  <c r="Q933" i="8" s="1"/>
  <c r="R933" i="8" s="1"/>
  <c r="S933" i="8" s="1"/>
  <c r="T933" i="8" s="1"/>
  <c r="U933" i="8" s="1"/>
  <c r="V933" i="8" s="1"/>
  <c r="W933" i="8" s="1"/>
  <c r="X933" i="8" s="1"/>
  <c r="Y933" i="8" s="1"/>
  <c r="Z933" i="8" s="1"/>
  <c r="AA933" i="8" s="1"/>
  <c r="AB933" i="8" s="1"/>
  <c r="AC933" i="8" s="1"/>
  <c r="AD933" i="8" s="1"/>
  <c r="AE933" i="8" s="1"/>
  <c r="AF933" i="8" s="1"/>
  <c r="AG933" i="8" s="1"/>
  <c r="D829" i="8"/>
  <c r="E829" i="8" s="1"/>
  <c r="F829" i="8" s="1"/>
  <c r="G829" i="8" s="1"/>
  <c r="H829" i="8" s="1"/>
  <c r="I829" i="8" s="1"/>
  <c r="J829" i="8" s="1"/>
  <c r="K829" i="8" s="1"/>
  <c r="L829" i="8" s="1"/>
  <c r="M829" i="8" s="1"/>
  <c r="N829" i="8" s="1"/>
  <c r="O829" i="8" s="1"/>
  <c r="P829" i="8" s="1"/>
  <c r="Q829" i="8" s="1"/>
  <c r="R829" i="8" s="1"/>
  <c r="S829" i="8" s="1"/>
  <c r="T829" i="8" s="1"/>
  <c r="U829" i="8" s="1"/>
  <c r="V829" i="8" s="1"/>
  <c r="W829" i="8" s="1"/>
  <c r="X829" i="8" s="1"/>
  <c r="Y829" i="8" s="1"/>
  <c r="Z829" i="8" s="1"/>
  <c r="AA829" i="8" s="1"/>
  <c r="AB829" i="8" s="1"/>
  <c r="AC829" i="8" s="1"/>
  <c r="AD829" i="8" s="1"/>
  <c r="AE829" i="8" s="1"/>
  <c r="AF829" i="8" s="1"/>
  <c r="AG829" i="8" s="1"/>
  <c r="D749" i="8"/>
  <c r="E749" i="8" s="1"/>
  <c r="F749" i="8" s="1"/>
  <c r="G749" i="8" s="1"/>
  <c r="H749" i="8" s="1"/>
  <c r="I749" i="8" s="1"/>
  <c r="J749" i="8" s="1"/>
  <c r="K749" i="8" s="1"/>
  <c r="L749" i="8" s="1"/>
  <c r="M749" i="8" s="1"/>
  <c r="N749" i="8" s="1"/>
  <c r="O749" i="8" s="1"/>
  <c r="P749" i="8" s="1"/>
  <c r="Q749" i="8" s="1"/>
  <c r="R749" i="8" s="1"/>
  <c r="S749" i="8" s="1"/>
  <c r="T749" i="8" s="1"/>
  <c r="U749" i="8" s="1"/>
  <c r="V749" i="8" s="1"/>
  <c r="W749" i="8" s="1"/>
  <c r="X749" i="8" s="1"/>
  <c r="Y749" i="8" s="1"/>
  <c r="Z749" i="8" s="1"/>
  <c r="AA749" i="8" s="1"/>
  <c r="AB749" i="8" s="1"/>
  <c r="AC749" i="8" s="1"/>
  <c r="AD749" i="8" s="1"/>
  <c r="AE749" i="8" s="1"/>
  <c r="AF749" i="8" s="1"/>
  <c r="AG749" i="8" s="1"/>
  <c r="D903" i="8"/>
  <c r="E903" i="8" s="1"/>
  <c r="F903" i="8" s="1"/>
  <c r="G903" i="8" s="1"/>
  <c r="H903" i="8" s="1"/>
  <c r="I903" i="8" s="1"/>
  <c r="J903" i="8" s="1"/>
  <c r="K903" i="8" s="1"/>
  <c r="L903" i="8" s="1"/>
  <c r="M903" i="8" s="1"/>
  <c r="N903" i="8" s="1"/>
  <c r="O903" i="8" s="1"/>
  <c r="P903" i="8" s="1"/>
  <c r="Q903" i="8" s="1"/>
  <c r="R903" i="8" s="1"/>
  <c r="S903" i="8" s="1"/>
  <c r="T903" i="8" s="1"/>
  <c r="U903" i="8" s="1"/>
  <c r="V903" i="8" s="1"/>
  <c r="W903" i="8" s="1"/>
  <c r="X903" i="8" s="1"/>
  <c r="Y903" i="8" s="1"/>
  <c r="Z903" i="8" s="1"/>
  <c r="AA903" i="8" s="1"/>
  <c r="AB903" i="8" s="1"/>
  <c r="AC903" i="8" s="1"/>
  <c r="AD903" i="8" s="1"/>
  <c r="AE903" i="8" s="1"/>
  <c r="AF903" i="8" s="1"/>
  <c r="AG903" i="8" s="1"/>
  <c r="D839" i="8"/>
  <c r="E839" i="8" s="1"/>
  <c r="F839" i="8" s="1"/>
  <c r="G839" i="8" s="1"/>
  <c r="H839" i="8" s="1"/>
  <c r="I839" i="8" s="1"/>
  <c r="J839" i="8" s="1"/>
  <c r="K839" i="8" s="1"/>
  <c r="L839" i="8" s="1"/>
  <c r="M839" i="8" s="1"/>
  <c r="N839" i="8" s="1"/>
  <c r="O839" i="8" s="1"/>
  <c r="P839" i="8" s="1"/>
  <c r="Q839" i="8" s="1"/>
  <c r="R839" i="8" s="1"/>
  <c r="S839" i="8" s="1"/>
  <c r="T839" i="8" s="1"/>
  <c r="U839" i="8" s="1"/>
  <c r="V839" i="8" s="1"/>
  <c r="W839" i="8" s="1"/>
  <c r="X839" i="8" s="1"/>
  <c r="Y839" i="8" s="1"/>
  <c r="Z839" i="8" s="1"/>
  <c r="AA839" i="8" s="1"/>
  <c r="AB839" i="8" s="1"/>
  <c r="AC839" i="8" s="1"/>
  <c r="AD839" i="8" s="1"/>
  <c r="AE839" i="8" s="1"/>
  <c r="AF839" i="8" s="1"/>
  <c r="AG839" i="8" s="1"/>
  <c r="D775" i="8"/>
  <c r="E775" i="8" s="1"/>
  <c r="F775" i="8" s="1"/>
  <c r="G775" i="8" s="1"/>
  <c r="H775" i="8" s="1"/>
  <c r="I775" i="8" s="1"/>
  <c r="J775" i="8" s="1"/>
  <c r="K775" i="8" s="1"/>
  <c r="L775" i="8" s="1"/>
  <c r="M775" i="8" s="1"/>
  <c r="N775" i="8" s="1"/>
  <c r="O775" i="8" s="1"/>
  <c r="P775" i="8" s="1"/>
  <c r="Q775" i="8" s="1"/>
  <c r="R775" i="8" s="1"/>
  <c r="S775" i="8" s="1"/>
  <c r="T775" i="8" s="1"/>
  <c r="U775" i="8" s="1"/>
  <c r="V775" i="8" s="1"/>
  <c r="W775" i="8" s="1"/>
  <c r="X775" i="8" s="1"/>
  <c r="Y775" i="8" s="1"/>
  <c r="Z775" i="8" s="1"/>
  <c r="AA775" i="8" s="1"/>
  <c r="AB775" i="8" s="1"/>
  <c r="AC775" i="8" s="1"/>
  <c r="AD775" i="8" s="1"/>
  <c r="AE775" i="8" s="1"/>
  <c r="AF775" i="8" s="1"/>
  <c r="AG775" i="8" s="1"/>
  <c r="D711" i="8"/>
  <c r="E711" i="8" s="1"/>
  <c r="F711" i="8" s="1"/>
  <c r="G711" i="8" s="1"/>
  <c r="H711" i="8" s="1"/>
  <c r="I711" i="8" s="1"/>
  <c r="J711" i="8" s="1"/>
  <c r="K711" i="8" s="1"/>
  <c r="L711" i="8" s="1"/>
  <c r="M711" i="8" s="1"/>
  <c r="N711" i="8" s="1"/>
  <c r="O711" i="8" s="1"/>
  <c r="P711" i="8" s="1"/>
  <c r="Q711" i="8" s="1"/>
  <c r="R711" i="8" s="1"/>
  <c r="S711" i="8" s="1"/>
  <c r="T711" i="8" s="1"/>
  <c r="U711" i="8" s="1"/>
  <c r="V711" i="8" s="1"/>
  <c r="W711" i="8" s="1"/>
  <c r="X711" i="8" s="1"/>
  <c r="Y711" i="8" s="1"/>
  <c r="Z711" i="8" s="1"/>
  <c r="AA711" i="8" s="1"/>
  <c r="AB711" i="8" s="1"/>
  <c r="AC711" i="8" s="1"/>
  <c r="AD711" i="8" s="1"/>
  <c r="AE711" i="8" s="1"/>
  <c r="AF711" i="8" s="1"/>
  <c r="AG711" i="8" s="1"/>
  <c r="D623" i="8"/>
  <c r="E623" i="8" s="1"/>
  <c r="F623" i="8" s="1"/>
  <c r="G623" i="8" s="1"/>
  <c r="H623" i="8" s="1"/>
  <c r="I623" i="8" s="1"/>
  <c r="J623" i="8" s="1"/>
  <c r="K623" i="8" s="1"/>
  <c r="L623" i="8" s="1"/>
  <c r="M623" i="8" s="1"/>
  <c r="N623" i="8" s="1"/>
  <c r="O623" i="8" s="1"/>
  <c r="P623" i="8" s="1"/>
  <c r="Q623" i="8" s="1"/>
  <c r="R623" i="8" s="1"/>
  <c r="S623" i="8" s="1"/>
  <c r="T623" i="8" s="1"/>
  <c r="U623" i="8" s="1"/>
  <c r="V623" i="8" s="1"/>
  <c r="W623" i="8" s="1"/>
  <c r="X623" i="8" s="1"/>
  <c r="Y623" i="8" s="1"/>
  <c r="Z623" i="8" s="1"/>
  <c r="AA623" i="8" s="1"/>
  <c r="AB623" i="8" s="1"/>
  <c r="AC623" i="8" s="1"/>
  <c r="AD623" i="8" s="1"/>
  <c r="AE623" i="8" s="1"/>
  <c r="AF623" i="8" s="1"/>
  <c r="AG623" i="8" s="1"/>
  <c r="D367" i="8"/>
  <c r="E367" i="8" s="1"/>
  <c r="F367" i="8" s="1"/>
  <c r="G367" i="8" s="1"/>
  <c r="H367" i="8" s="1"/>
  <c r="I367" i="8" s="1"/>
  <c r="J367" i="8" s="1"/>
  <c r="K367" i="8" s="1"/>
  <c r="L367" i="8" s="1"/>
  <c r="M367" i="8" s="1"/>
  <c r="N367" i="8" s="1"/>
  <c r="O367" i="8" s="1"/>
  <c r="P367" i="8" s="1"/>
  <c r="Q367" i="8" s="1"/>
  <c r="R367" i="8" s="1"/>
  <c r="S367" i="8" s="1"/>
  <c r="T367" i="8" s="1"/>
  <c r="U367" i="8" s="1"/>
  <c r="V367" i="8" s="1"/>
  <c r="W367" i="8" s="1"/>
  <c r="X367" i="8" s="1"/>
  <c r="Y367" i="8" s="1"/>
  <c r="Z367" i="8" s="1"/>
  <c r="AA367" i="8" s="1"/>
  <c r="AB367" i="8" s="1"/>
  <c r="AC367" i="8" s="1"/>
  <c r="AD367" i="8" s="1"/>
  <c r="AE367" i="8" s="1"/>
  <c r="AF367" i="8" s="1"/>
  <c r="AG367" i="8" s="1"/>
  <c r="D111" i="8"/>
  <c r="E111" i="8" s="1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D862" i="8"/>
  <c r="E862" i="8" s="1"/>
  <c r="F862" i="8" s="1"/>
  <c r="G862" i="8" s="1"/>
  <c r="H862" i="8" s="1"/>
  <c r="I862" i="8" s="1"/>
  <c r="J862" i="8" s="1"/>
  <c r="K862" i="8" s="1"/>
  <c r="L862" i="8" s="1"/>
  <c r="M862" i="8" s="1"/>
  <c r="N862" i="8" s="1"/>
  <c r="O862" i="8" s="1"/>
  <c r="P862" i="8" s="1"/>
  <c r="Q862" i="8" s="1"/>
  <c r="R862" i="8" s="1"/>
  <c r="S862" i="8" s="1"/>
  <c r="T862" i="8" s="1"/>
  <c r="U862" i="8" s="1"/>
  <c r="V862" i="8" s="1"/>
  <c r="W862" i="8" s="1"/>
  <c r="X862" i="8" s="1"/>
  <c r="Y862" i="8" s="1"/>
  <c r="Z862" i="8" s="1"/>
  <c r="AA862" i="8" s="1"/>
  <c r="AB862" i="8" s="1"/>
  <c r="AC862" i="8" s="1"/>
  <c r="AD862" i="8" s="1"/>
  <c r="AE862" i="8" s="1"/>
  <c r="AF862" i="8" s="1"/>
  <c r="AG862" i="8" s="1"/>
  <c r="D798" i="8"/>
  <c r="E798" i="8" s="1"/>
  <c r="F798" i="8" s="1"/>
  <c r="G798" i="8" s="1"/>
  <c r="H798" i="8" s="1"/>
  <c r="I798" i="8" s="1"/>
  <c r="J798" i="8" s="1"/>
  <c r="K798" i="8" s="1"/>
  <c r="L798" i="8" s="1"/>
  <c r="M798" i="8" s="1"/>
  <c r="N798" i="8" s="1"/>
  <c r="O798" i="8" s="1"/>
  <c r="P798" i="8" s="1"/>
  <c r="Q798" i="8" s="1"/>
  <c r="R798" i="8" s="1"/>
  <c r="S798" i="8" s="1"/>
  <c r="T798" i="8" s="1"/>
  <c r="U798" i="8" s="1"/>
  <c r="V798" i="8" s="1"/>
  <c r="W798" i="8" s="1"/>
  <c r="X798" i="8" s="1"/>
  <c r="Y798" i="8" s="1"/>
  <c r="Z798" i="8" s="1"/>
  <c r="AA798" i="8" s="1"/>
  <c r="AB798" i="8" s="1"/>
  <c r="AC798" i="8" s="1"/>
  <c r="AD798" i="8" s="1"/>
  <c r="AE798" i="8" s="1"/>
  <c r="AF798" i="8" s="1"/>
  <c r="AG798" i="8" s="1"/>
  <c r="D734" i="8"/>
  <c r="E734" i="8" s="1"/>
  <c r="F734" i="8" s="1"/>
  <c r="G734" i="8" s="1"/>
  <c r="H734" i="8" s="1"/>
  <c r="I734" i="8" s="1"/>
  <c r="J734" i="8" s="1"/>
  <c r="K734" i="8" s="1"/>
  <c r="L734" i="8" s="1"/>
  <c r="M734" i="8" s="1"/>
  <c r="N734" i="8" s="1"/>
  <c r="O734" i="8" s="1"/>
  <c r="P734" i="8" s="1"/>
  <c r="Q734" i="8" s="1"/>
  <c r="R734" i="8" s="1"/>
  <c r="S734" i="8" s="1"/>
  <c r="T734" i="8" s="1"/>
  <c r="U734" i="8" s="1"/>
  <c r="V734" i="8" s="1"/>
  <c r="W734" i="8" s="1"/>
  <c r="X734" i="8" s="1"/>
  <c r="Y734" i="8" s="1"/>
  <c r="Z734" i="8" s="1"/>
  <c r="AA734" i="8" s="1"/>
  <c r="AB734" i="8" s="1"/>
  <c r="AC734" i="8" s="1"/>
  <c r="AD734" i="8" s="1"/>
  <c r="AE734" i="8" s="1"/>
  <c r="AF734" i="8" s="1"/>
  <c r="AG734" i="8" s="1"/>
  <c r="D670" i="8"/>
  <c r="E670" i="8" s="1"/>
  <c r="F670" i="8" s="1"/>
  <c r="G670" i="8" s="1"/>
  <c r="H670" i="8" s="1"/>
  <c r="I670" i="8" s="1"/>
  <c r="J670" i="8" s="1"/>
  <c r="K670" i="8" s="1"/>
  <c r="L670" i="8" s="1"/>
  <c r="M670" i="8" s="1"/>
  <c r="N670" i="8" s="1"/>
  <c r="O670" i="8" s="1"/>
  <c r="P670" i="8" s="1"/>
  <c r="Q670" i="8" s="1"/>
  <c r="R670" i="8" s="1"/>
  <c r="S670" i="8" s="1"/>
  <c r="T670" i="8" s="1"/>
  <c r="U670" i="8" s="1"/>
  <c r="V670" i="8" s="1"/>
  <c r="W670" i="8" s="1"/>
  <c r="X670" i="8" s="1"/>
  <c r="Y670" i="8" s="1"/>
  <c r="Z670" i="8" s="1"/>
  <c r="AA670" i="8" s="1"/>
  <c r="AB670" i="8" s="1"/>
  <c r="AC670" i="8" s="1"/>
  <c r="AD670" i="8" s="1"/>
  <c r="AE670" i="8" s="1"/>
  <c r="AF670" i="8" s="1"/>
  <c r="AG670" i="8" s="1"/>
  <c r="D462" i="8"/>
  <c r="E462" i="8" s="1"/>
  <c r="F462" i="8" s="1"/>
  <c r="G462" i="8" s="1"/>
  <c r="H462" i="8" s="1"/>
  <c r="I462" i="8" s="1"/>
  <c r="J462" i="8" s="1"/>
  <c r="K462" i="8" s="1"/>
  <c r="L462" i="8" s="1"/>
  <c r="M462" i="8" s="1"/>
  <c r="N462" i="8" s="1"/>
  <c r="O462" i="8" s="1"/>
  <c r="P462" i="8" s="1"/>
  <c r="Q462" i="8" s="1"/>
  <c r="R462" i="8" s="1"/>
  <c r="S462" i="8" s="1"/>
  <c r="T462" i="8" s="1"/>
  <c r="U462" i="8" s="1"/>
  <c r="V462" i="8" s="1"/>
  <c r="W462" i="8" s="1"/>
  <c r="X462" i="8" s="1"/>
  <c r="Y462" i="8" s="1"/>
  <c r="Z462" i="8" s="1"/>
  <c r="AA462" i="8" s="1"/>
  <c r="AB462" i="8" s="1"/>
  <c r="AC462" i="8" s="1"/>
  <c r="AD462" i="8" s="1"/>
  <c r="AE462" i="8" s="1"/>
  <c r="AF462" i="8" s="1"/>
  <c r="AG462" i="8" s="1"/>
  <c r="D206" i="8"/>
  <c r="E206" i="8" s="1"/>
  <c r="F206" i="8" s="1"/>
  <c r="G206" i="8" s="1"/>
  <c r="H206" i="8" s="1"/>
  <c r="I206" i="8" s="1"/>
  <c r="J206" i="8" s="1"/>
  <c r="K206" i="8" s="1"/>
  <c r="L206" i="8" s="1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X206" i="8" s="1"/>
  <c r="Y206" i="8" s="1"/>
  <c r="Z206" i="8" s="1"/>
  <c r="AA206" i="8" s="1"/>
  <c r="AB206" i="8" s="1"/>
  <c r="AC206" i="8" s="1"/>
  <c r="AD206" i="8" s="1"/>
  <c r="AE206" i="8" s="1"/>
  <c r="AF206" i="8" s="1"/>
  <c r="AG206" i="8" s="1"/>
  <c r="D653" i="8"/>
  <c r="E653" i="8" s="1"/>
  <c r="F653" i="8" s="1"/>
  <c r="G653" i="8" s="1"/>
  <c r="H653" i="8" s="1"/>
  <c r="I653" i="8" s="1"/>
  <c r="J653" i="8" s="1"/>
  <c r="K653" i="8" s="1"/>
  <c r="L653" i="8" s="1"/>
  <c r="M653" i="8" s="1"/>
  <c r="N653" i="8" s="1"/>
  <c r="O653" i="8" s="1"/>
  <c r="P653" i="8" s="1"/>
  <c r="Q653" i="8" s="1"/>
  <c r="R653" i="8" s="1"/>
  <c r="S653" i="8" s="1"/>
  <c r="T653" i="8" s="1"/>
  <c r="U653" i="8" s="1"/>
  <c r="V653" i="8" s="1"/>
  <c r="W653" i="8" s="1"/>
  <c r="X653" i="8" s="1"/>
  <c r="Y653" i="8" s="1"/>
  <c r="Z653" i="8" s="1"/>
  <c r="AA653" i="8" s="1"/>
  <c r="AB653" i="8" s="1"/>
  <c r="AC653" i="8" s="1"/>
  <c r="AD653" i="8" s="1"/>
  <c r="AE653" i="8" s="1"/>
  <c r="AF653" i="8" s="1"/>
  <c r="AG653" i="8" s="1"/>
  <c r="D589" i="8"/>
  <c r="E589" i="8" s="1"/>
  <c r="F589" i="8" s="1"/>
  <c r="G589" i="8" s="1"/>
  <c r="H589" i="8" s="1"/>
  <c r="I589" i="8" s="1"/>
  <c r="J589" i="8" s="1"/>
  <c r="K589" i="8" s="1"/>
  <c r="L589" i="8" s="1"/>
  <c r="M589" i="8" s="1"/>
  <c r="N589" i="8" s="1"/>
  <c r="O589" i="8" s="1"/>
  <c r="P589" i="8" s="1"/>
  <c r="Q589" i="8" s="1"/>
  <c r="R589" i="8" s="1"/>
  <c r="S589" i="8" s="1"/>
  <c r="T589" i="8" s="1"/>
  <c r="U589" i="8" s="1"/>
  <c r="V589" i="8" s="1"/>
  <c r="W589" i="8" s="1"/>
  <c r="X589" i="8" s="1"/>
  <c r="Y589" i="8" s="1"/>
  <c r="Z589" i="8" s="1"/>
  <c r="AA589" i="8" s="1"/>
  <c r="AB589" i="8" s="1"/>
  <c r="AC589" i="8" s="1"/>
  <c r="AD589" i="8" s="1"/>
  <c r="AE589" i="8" s="1"/>
  <c r="AF589" i="8" s="1"/>
  <c r="AG589" i="8" s="1"/>
  <c r="D525" i="8"/>
  <c r="E525" i="8" s="1"/>
  <c r="F525" i="8" s="1"/>
  <c r="G525" i="8" s="1"/>
  <c r="H525" i="8" s="1"/>
  <c r="I525" i="8" s="1"/>
  <c r="J525" i="8" s="1"/>
  <c r="K525" i="8" s="1"/>
  <c r="L525" i="8" s="1"/>
  <c r="M525" i="8" s="1"/>
  <c r="N525" i="8" s="1"/>
  <c r="O525" i="8" s="1"/>
  <c r="P525" i="8" s="1"/>
  <c r="Q525" i="8" s="1"/>
  <c r="R525" i="8" s="1"/>
  <c r="S525" i="8" s="1"/>
  <c r="T525" i="8" s="1"/>
  <c r="U525" i="8" s="1"/>
  <c r="V525" i="8" s="1"/>
  <c r="W525" i="8" s="1"/>
  <c r="X525" i="8" s="1"/>
  <c r="Y525" i="8" s="1"/>
  <c r="Z525" i="8" s="1"/>
  <c r="AA525" i="8" s="1"/>
  <c r="AB525" i="8" s="1"/>
  <c r="AC525" i="8" s="1"/>
  <c r="AD525" i="8" s="1"/>
  <c r="AE525" i="8" s="1"/>
  <c r="AF525" i="8" s="1"/>
  <c r="AG525" i="8" s="1"/>
  <c r="D461" i="8"/>
  <c r="E461" i="8" s="1"/>
  <c r="F461" i="8" s="1"/>
  <c r="G461" i="8" s="1"/>
  <c r="H461" i="8" s="1"/>
  <c r="I461" i="8" s="1"/>
  <c r="J461" i="8" s="1"/>
  <c r="K461" i="8" s="1"/>
  <c r="L461" i="8" s="1"/>
  <c r="M461" i="8" s="1"/>
  <c r="N461" i="8" s="1"/>
  <c r="O461" i="8" s="1"/>
  <c r="P461" i="8" s="1"/>
  <c r="Q461" i="8" s="1"/>
  <c r="R461" i="8" s="1"/>
  <c r="S461" i="8" s="1"/>
  <c r="T461" i="8" s="1"/>
  <c r="U461" i="8" s="1"/>
  <c r="V461" i="8" s="1"/>
  <c r="W461" i="8" s="1"/>
  <c r="X461" i="8" s="1"/>
  <c r="Y461" i="8" s="1"/>
  <c r="Z461" i="8" s="1"/>
  <c r="AA461" i="8" s="1"/>
  <c r="AB461" i="8" s="1"/>
  <c r="AC461" i="8" s="1"/>
  <c r="AD461" i="8" s="1"/>
  <c r="AE461" i="8" s="1"/>
  <c r="AF461" i="8" s="1"/>
  <c r="AG461" i="8" s="1"/>
  <c r="D397" i="8"/>
  <c r="E397" i="8" s="1"/>
  <c r="F397" i="8" s="1"/>
  <c r="G397" i="8" s="1"/>
  <c r="H397" i="8" s="1"/>
  <c r="I397" i="8" s="1"/>
  <c r="J397" i="8" s="1"/>
  <c r="K397" i="8" s="1"/>
  <c r="L397" i="8" s="1"/>
  <c r="M397" i="8" s="1"/>
  <c r="N397" i="8" s="1"/>
  <c r="O397" i="8" s="1"/>
  <c r="P397" i="8" s="1"/>
  <c r="Q397" i="8" s="1"/>
  <c r="R397" i="8" s="1"/>
  <c r="S397" i="8" s="1"/>
  <c r="T397" i="8" s="1"/>
  <c r="U397" i="8" s="1"/>
  <c r="V397" i="8" s="1"/>
  <c r="W397" i="8" s="1"/>
  <c r="X397" i="8" s="1"/>
  <c r="Y397" i="8" s="1"/>
  <c r="Z397" i="8" s="1"/>
  <c r="AA397" i="8" s="1"/>
  <c r="AB397" i="8" s="1"/>
  <c r="AC397" i="8" s="1"/>
  <c r="AD397" i="8" s="1"/>
  <c r="AE397" i="8" s="1"/>
  <c r="AF397" i="8" s="1"/>
  <c r="AG397" i="8" s="1"/>
  <c r="D237" i="8"/>
  <c r="E237" i="8" s="1"/>
  <c r="F237" i="8" s="1"/>
  <c r="G237" i="8" s="1"/>
  <c r="H237" i="8" s="1"/>
  <c r="I237" i="8" s="1"/>
  <c r="J237" i="8" s="1"/>
  <c r="K237" i="8" s="1"/>
  <c r="L237" i="8" s="1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X237" i="8" s="1"/>
  <c r="Y237" i="8" s="1"/>
  <c r="Z237" i="8" s="1"/>
  <c r="AA237" i="8" s="1"/>
  <c r="AB237" i="8" s="1"/>
  <c r="AC237" i="8" s="1"/>
  <c r="AD237" i="8" s="1"/>
  <c r="AE237" i="8" s="1"/>
  <c r="AF237" i="8" s="1"/>
  <c r="AG237" i="8" s="1"/>
  <c r="D13" i="8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D205" i="8"/>
  <c r="E205" i="8" s="1"/>
  <c r="F205" i="8" s="1"/>
  <c r="G205" i="8" s="1"/>
  <c r="H205" i="8" s="1"/>
  <c r="I205" i="8" s="1"/>
  <c r="J205" i="8" s="1"/>
  <c r="K205" i="8" s="1"/>
  <c r="L205" i="8" s="1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X205" i="8" s="1"/>
  <c r="Y205" i="8" s="1"/>
  <c r="Z205" i="8" s="1"/>
  <c r="AA205" i="8" s="1"/>
  <c r="AB205" i="8" s="1"/>
  <c r="AC205" i="8" s="1"/>
  <c r="AD205" i="8" s="1"/>
  <c r="AE205" i="8" s="1"/>
  <c r="AF205" i="8" s="1"/>
  <c r="AG205" i="8" s="1"/>
  <c r="D37" i="8"/>
  <c r="E37" i="8" s="1"/>
  <c r="F37" i="8" s="1"/>
  <c r="G37" i="8" s="1"/>
  <c r="H37" i="8" s="1"/>
  <c r="I37" i="8" s="1"/>
  <c r="J37" i="8" s="1"/>
  <c r="K37" i="8" s="1"/>
  <c r="L37" i="8" s="1"/>
  <c r="M37" i="8" s="1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D37" i="8" s="1"/>
  <c r="AE37" i="8" s="1"/>
  <c r="AF37" i="8" s="1"/>
  <c r="AG37" i="8" s="1"/>
  <c r="D548" i="8"/>
  <c r="E548" i="8" s="1"/>
  <c r="F548" i="8" s="1"/>
  <c r="G548" i="8" s="1"/>
  <c r="H548" i="8" s="1"/>
  <c r="I548" i="8" s="1"/>
  <c r="J548" i="8" s="1"/>
  <c r="K548" i="8" s="1"/>
  <c r="L548" i="8" s="1"/>
  <c r="M548" i="8" s="1"/>
  <c r="N548" i="8" s="1"/>
  <c r="O548" i="8" s="1"/>
  <c r="P548" i="8" s="1"/>
  <c r="Q548" i="8" s="1"/>
  <c r="R548" i="8" s="1"/>
  <c r="S548" i="8" s="1"/>
  <c r="T548" i="8" s="1"/>
  <c r="U548" i="8" s="1"/>
  <c r="V548" i="8" s="1"/>
  <c r="W548" i="8" s="1"/>
  <c r="X548" i="8" s="1"/>
  <c r="Y548" i="8" s="1"/>
  <c r="Z548" i="8" s="1"/>
  <c r="AA548" i="8" s="1"/>
  <c r="AB548" i="8" s="1"/>
  <c r="AC548" i="8" s="1"/>
  <c r="AD548" i="8" s="1"/>
  <c r="AE548" i="8" s="1"/>
  <c r="AF548" i="8" s="1"/>
  <c r="AG548" i="8" s="1"/>
  <c r="D412" i="8"/>
  <c r="E412" i="8" s="1"/>
  <c r="F412" i="8" s="1"/>
  <c r="G412" i="8" s="1"/>
  <c r="H412" i="8" s="1"/>
  <c r="I412" i="8" s="1"/>
  <c r="J412" i="8" s="1"/>
  <c r="K412" i="8" s="1"/>
  <c r="L412" i="8" s="1"/>
  <c r="M412" i="8" s="1"/>
  <c r="N412" i="8" s="1"/>
  <c r="O412" i="8" s="1"/>
  <c r="P412" i="8" s="1"/>
  <c r="Q412" i="8" s="1"/>
  <c r="R412" i="8" s="1"/>
  <c r="S412" i="8" s="1"/>
  <c r="T412" i="8" s="1"/>
  <c r="U412" i="8" s="1"/>
  <c r="V412" i="8" s="1"/>
  <c r="W412" i="8" s="1"/>
  <c r="X412" i="8" s="1"/>
  <c r="Y412" i="8" s="1"/>
  <c r="Z412" i="8" s="1"/>
  <c r="AA412" i="8" s="1"/>
  <c r="AB412" i="8" s="1"/>
  <c r="AC412" i="8" s="1"/>
  <c r="AD412" i="8" s="1"/>
  <c r="AE412" i="8" s="1"/>
  <c r="AF412" i="8" s="1"/>
  <c r="AG412" i="8" s="1"/>
  <c r="D252" i="8"/>
  <c r="E252" i="8" s="1"/>
  <c r="F252" i="8" s="1"/>
  <c r="G252" i="8" s="1"/>
  <c r="H252" i="8" s="1"/>
  <c r="I252" i="8" s="1"/>
  <c r="J252" i="8" s="1"/>
  <c r="K252" i="8" s="1"/>
  <c r="L252" i="8" s="1"/>
  <c r="M252" i="8" s="1"/>
  <c r="N252" i="8" s="1"/>
  <c r="O252" i="8" s="1"/>
  <c r="P252" i="8" s="1"/>
  <c r="Q252" i="8" s="1"/>
  <c r="R252" i="8" s="1"/>
  <c r="S252" i="8" s="1"/>
  <c r="T252" i="8" s="1"/>
  <c r="U252" i="8" s="1"/>
  <c r="V252" i="8" s="1"/>
  <c r="W252" i="8" s="1"/>
  <c r="X252" i="8" s="1"/>
  <c r="Y252" i="8" s="1"/>
  <c r="Z252" i="8" s="1"/>
  <c r="AA252" i="8" s="1"/>
  <c r="AB252" i="8" s="1"/>
  <c r="AC252" i="8" s="1"/>
  <c r="AD252" i="8" s="1"/>
  <c r="AE252" i="8" s="1"/>
  <c r="AF252" i="8" s="1"/>
  <c r="AG252" i="8" s="1"/>
  <c r="D124" i="8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AG124" i="8" s="1"/>
  <c r="D547" i="8"/>
  <c r="E547" i="8" s="1"/>
  <c r="F547" i="8" s="1"/>
  <c r="G547" i="8" s="1"/>
  <c r="H547" i="8" s="1"/>
  <c r="I547" i="8" s="1"/>
  <c r="J547" i="8" s="1"/>
  <c r="K547" i="8" s="1"/>
  <c r="L547" i="8" s="1"/>
  <c r="M547" i="8" s="1"/>
  <c r="N547" i="8" s="1"/>
  <c r="O547" i="8" s="1"/>
  <c r="P547" i="8" s="1"/>
  <c r="Q547" i="8" s="1"/>
  <c r="R547" i="8" s="1"/>
  <c r="S547" i="8" s="1"/>
  <c r="T547" i="8" s="1"/>
  <c r="U547" i="8" s="1"/>
  <c r="V547" i="8" s="1"/>
  <c r="W547" i="8" s="1"/>
  <c r="X547" i="8" s="1"/>
  <c r="Y547" i="8" s="1"/>
  <c r="Z547" i="8" s="1"/>
  <c r="AA547" i="8" s="1"/>
  <c r="AB547" i="8" s="1"/>
  <c r="AC547" i="8" s="1"/>
  <c r="AD547" i="8" s="1"/>
  <c r="AE547" i="8" s="1"/>
  <c r="AF547" i="8" s="1"/>
  <c r="AG547" i="8" s="1"/>
  <c r="D291" i="8"/>
  <c r="E291" i="8" s="1"/>
  <c r="F291" i="8" s="1"/>
  <c r="G291" i="8" s="1"/>
  <c r="H291" i="8" s="1"/>
  <c r="I291" i="8" s="1"/>
  <c r="J291" i="8" s="1"/>
  <c r="K291" i="8" s="1"/>
  <c r="L291" i="8" s="1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X291" i="8" s="1"/>
  <c r="Y291" i="8" s="1"/>
  <c r="Z291" i="8" s="1"/>
  <c r="AA291" i="8" s="1"/>
  <c r="AB291" i="8" s="1"/>
  <c r="AC291" i="8" s="1"/>
  <c r="AD291" i="8" s="1"/>
  <c r="AE291" i="8" s="1"/>
  <c r="AF291" i="8" s="1"/>
  <c r="AG291" i="8" s="1"/>
  <c r="D67" i="8"/>
  <c r="E67" i="8" s="1"/>
  <c r="F67" i="8" s="1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D293" i="8"/>
  <c r="E293" i="8" s="1"/>
  <c r="F293" i="8" s="1"/>
  <c r="G293" i="8" s="1"/>
  <c r="H293" i="8" s="1"/>
  <c r="I293" i="8" s="1"/>
  <c r="J293" i="8" s="1"/>
  <c r="K293" i="8" s="1"/>
  <c r="L293" i="8" s="1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X293" i="8" s="1"/>
  <c r="Y293" i="8" s="1"/>
  <c r="Z293" i="8" s="1"/>
  <c r="AA293" i="8" s="1"/>
  <c r="AB293" i="8" s="1"/>
  <c r="AC293" i="8" s="1"/>
  <c r="AD293" i="8" s="1"/>
  <c r="AE293" i="8" s="1"/>
  <c r="AF293" i="8" s="1"/>
  <c r="AG293" i="8" s="1"/>
  <c r="D93" i="8"/>
  <c r="E93" i="8" s="1"/>
  <c r="F93" i="8" s="1"/>
  <c r="G93" i="8" s="1"/>
  <c r="H93" i="8" s="1"/>
  <c r="I93" i="8" s="1"/>
  <c r="J93" i="8" s="1"/>
  <c r="K93" i="8" s="1"/>
  <c r="L93" i="8" s="1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D604" i="8"/>
  <c r="E604" i="8" s="1"/>
  <c r="F604" i="8" s="1"/>
  <c r="G604" i="8" s="1"/>
  <c r="H604" i="8" s="1"/>
  <c r="I604" i="8" s="1"/>
  <c r="J604" i="8" s="1"/>
  <c r="K604" i="8" s="1"/>
  <c r="L604" i="8" s="1"/>
  <c r="M604" i="8" s="1"/>
  <c r="N604" i="8" s="1"/>
  <c r="O604" i="8" s="1"/>
  <c r="P604" i="8" s="1"/>
  <c r="Q604" i="8" s="1"/>
  <c r="R604" i="8" s="1"/>
  <c r="S604" i="8" s="1"/>
  <c r="T604" i="8" s="1"/>
  <c r="U604" i="8" s="1"/>
  <c r="V604" i="8" s="1"/>
  <c r="W604" i="8" s="1"/>
  <c r="X604" i="8" s="1"/>
  <c r="Y604" i="8" s="1"/>
  <c r="Z604" i="8" s="1"/>
  <c r="AA604" i="8" s="1"/>
  <c r="AB604" i="8" s="1"/>
  <c r="AC604" i="8" s="1"/>
  <c r="AD604" i="8" s="1"/>
  <c r="AE604" i="8" s="1"/>
  <c r="AF604" i="8" s="1"/>
  <c r="AG604" i="8" s="1"/>
  <c r="D484" i="8"/>
  <c r="E484" i="8" s="1"/>
  <c r="F484" i="8" s="1"/>
  <c r="G484" i="8" s="1"/>
  <c r="H484" i="8" s="1"/>
  <c r="I484" i="8" s="1"/>
  <c r="J484" i="8" s="1"/>
  <c r="K484" i="8" s="1"/>
  <c r="L484" i="8" s="1"/>
  <c r="M484" i="8" s="1"/>
  <c r="N484" i="8" s="1"/>
  <c r="O484" i="8" s="1"/>
  <c r="P484" i="8" s="1"/>
  <c r="Q484" i="8" s="1"/>
  <c r="R484" i="8" s="1"/>
  <c r="S484" i="8" s="1"/>
  <c r="T484" i="8" s="1"/>
  <c r="U484" i="8" s="1"/>
  <c r="V484" i="8" s="1"/>
  <c r="W484" i="8" s="1"/>
  <c r="X484" i="8" s="1"/>
  <c r="Y484" i="8" s="1"/>
  <c r="Z484" i="8" s="1"/>
  <c r="AA484" i="8" s="1"/>
  <c r="AB484" i="8" s="1"/>
  <c r="AC484" i="8" s="1"/>
  <c r="AD484" i="8" s="1"/>
  <c r="AE484" i="8" s="1"/>
  <c r="AF484" i="8" s="1"/>
  <c r="AG484" i="8" s="1"/>
  <c r="D356" i="8"/>
  <c r="E356" i="8" s="1"/>
  <c r="F356" i="8" s="1"/>
  <c r="G356" i="8" s="1"/>
  <c r="H356" i="8" s="1"/>
  <c r="I356" i="8" s="1"/>
  <c r="J356" i="8" s="1"/>
  <c r="K356" i="8" s="1"/>
  <c r="L356" i="8" s="1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X356" i="8" s="1"/>
  <c r="Y356" i="8" s="1"/>
  <c r="Z356" i="8" s="1"/>
  <c r="AA356" i="8" s="1"/>
  <c r="AB356" i="8" s="1"/>
  <c r="AC356" i="8" s="1"/>
  <c r="AD356" i="8" s="1"/>
  <c r="AE356" i="8" s="1"/>
  <c r="AF356" i="8" s="1"/>
  <c r="AG356" i="8" s="1"/>
  <c r="D260" i="8"/>
  <c r="E260" i="8" s="1"/>
  <c r="F260" i="8" s="1"/>
  <c r="G260" i="8" s="1"/>
  <c r="H260" i="8" s="1"/>
  <c r="I260" i="8" s="1"/>
  <c r="J260" i="8" s="1"/>
  <c r="K260" i="8" s="1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X260" i="8" s="1"/>
  <c r="Y260" i="8" s="1"/>
  <c r="Z260" i="8" s="1"/>
  <c r="AA260" i="8" s="1"/>
  <c r="AB260" i="8" s="1"/>
  <c r="AC260" i="8" s="1"/>
  <c r="AD260" i="8" s="1"/>
  <c r="AE260" i="8" s="1"/>
  <c r="AF260" i="8" s="1"/>
  <c r="AG260" i="8" s="1"/>
  <c r="D132" i="8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AG132" i="8" s="1"/>
  <c r="D36" i="8"/>
  <c r="E36" i="8" s="1"/>
  <c r="F36" i="8" s="1"/>
  <c r="G36" i="8" s="1"/>
  <c r="H36" i="8" s="1"/>
  <c r="I36" i="8" s="1"/>
  <c r="J36" i="8" s="1"/>
  <c r="K36" i="8" s="1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D36" i="8" s="1"/>
  <c r="AE36" i="8" s="1"/>
  <c r="AF36" i="8" s="1"/>
  <c r="AG36" i="8" s="1"/>
  <c r="D602" i="8"/>
  <c r="E602" i="8" s="1"/>
  <c r="F602" i="8" s="1"/>
  <c r="G602" i="8" s="1"/>
  <c r="H602" i="8" s="1"/>
  <c r="I602" i="8" s="1"/>
  <c r="J602" i="8" s="1"/>
  <c r="K602" i="8" s="1"/>
  <c r="L602" i="8" s="1"/>
  <c r="M602" i="8" s="1"/>
  <c r="N602" i="8" s="1"/>
  <c r="O602" i="8" s="1"/>
  <c r="P602" i="8" s="1"/>
  <c r="Q602" i="8" s="1"/>
  <c r="R602" i="8" s="1"/>
  <c r="S602" i="8" s="1"/>
  <c r="T602" i="8" s="1"/>
  <c r="U602" i="8" s="1"/>
  <c r="V602" i="8" s="1"/>
  <c r="W602" i="8" s="1"/>
  <c r="X602" i="8" s="1"/>
  <c r="Y602" i="8" s="1"/>
  <c r="Z602" i="8" s="1"/>
  <c r="AA602" i="8" s="1"/>
  <c r="AB602" i="8" s="1"/>
  <c r="AC602" i="8" s="1"/>
  <c r="AD602" i="8" s="1"/>
  <c r="AE602" i="8" s="1"/>
  <c r="AF602" i="8" s="1"/>
  <c r="AG602" i="8" s="1"/>
  <c r="D474" i="8"/>
  <c r="E474" i="8" s="1"/>
  <c r="F474" i="8" s="1"/>
  <c r="G474" i="8" s="1"/>
  <c r="H474" i="8" s="1"/>
  <c r="I474" i="8" s="1"/>
  <c r="J474" i="8" s="1"/>
  <c r="K474" i="8" s="1"/>
  <c r="L474" i="8" s="1"/>
  <c r="M474" i="8" s="1"/>
  <c r="N474" i="8" s="1"/>
  <c r="O474" i="8" s="1"/>
  <c r="P474" i="8" s="1"/>
  <c r="Q474" i="8" s="1"/>
  <c r="R474" i="8" s="1"/>
  <c r="S474" i="8" s="1"/>
  <c r="T474" i="8" s="1"/>
  <c r="U474" i="8" s="1"/>
  <c r="V474" i="8" s="1"/>
  <c r="W474" i="8" s="1"/>
  <c r="X474" i="8" s="1"/>
  <c r="Y474" i="8" s="1"/>
  <c r="Z474" i="8" s="1"/>
  <c r="AA474" i="8" s="1"/>
  <c r="AB474" i="8" s="1"/>
  <c r="AC474" i="8" s="1"/>
  <c r="AD474" i="8" s="1"/>
  <c r="AE474" i="8" s="1"/>
  <c r="AF474" i="8" s="1"/>
  <c r="AG474" i="8" s="1"/>
  <c r="D346" i="8"/>
  <c r="E346" i="8" s="1"/>
  <c r="F346" i="8" s="1"/>
  <c r="G346" i="8" s="1"/>
  <c r="H346" i="8" s="1"/>
  <c r="I346" i="8" s="1"/>
  <c r="J346" i="8" s="1"/>
  <c r="K346" i="8" s="1"/>
  <c r="L346" i="8" s="1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D218" i="8"/>
  <c r="E218" i="8" s="1"/>
  <c r="F218" i="8" s="1"/>
  <c r="G218" i="8" s="1"/>
  <c r="H218" i="8" s="1"/>
  <c r="I218" i="8" s="1"/>
  <c r="J218" i="8" s="1"/>
  <c r="K218" i="8" s="1"/>
  <c r="L218" i="8" s="1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X218" i="8" s="1"/>
  <c r="Y218" i="8" s="1"/>
  <c r="Z218" i="8" s="1"/>
  <c r="AA218" i="8" s="1"/>
  <c r="AB218" i="8" s="1"/>
  <c r="AC218" i="8" s="1"/>
  <c r="AD218" i="8" s="1"/>
  <c r="AE218" i="8" s="1"/>
  <c r="AF218" i="8" s="1"/>
  <c r="AG218" i="8" s="1"/>
  <c r="D90" i="8"/>
  <c r="E90" i="8" s="1"/>
  <c r="F90" i="8" s="1"/>
  <c r="G90" i="8" s="1"/>
  <c r="H90" i="8" s="1"/>
  <c r="I90" i="8" s="1"/>
  <c r="J90" i="8" s="1"/>
  <c r="K90" i="8" s="1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D90" i="8" s="1"/>
  <c r="AE90" i="8" s="1"/>
  <c r="AF90" i="8" s="1"/>
  <c r="AG90" i="8" s="1"/>
  <c r="D888" i="8"/>
  <c r="E888" i="8" s="1"/>
  <c r="F888" i="8" s="1"/>
  <c r="G888" i="8" s="1"/>
  <c r="H888" i="8" s="1"/>
  <c r="I888" i="8" s="1"/>
  <c r="J888" i="8" s="1"/>
  <c r="K888" i="8" s="1"/>
  <c r="L888" i="8" s="1"/>
  <c r="M888" i="8" s="1"/>
  <c r="N888" i="8" s="1"/>
  <c r="O888" i="8" s="1"/>
  <c r="P888" i="8" s="1"/>
  <c r="Q888" i="8" s="1"/>
  <c r="R888" i="8" s="1"/>
  <c r="S888" i="8" s="1"/>
  <c r="T888" i="8" s="1"/>
  <c r="U888" i="8" s="1"/>
  <c r="V888" i="8" s="1"/>
  <c r="W888" i="8" s="1"/>
  <c r="X888" i="8" s="1"/>
  <c r="Y888" i="8" s="1"/>
  <c r="Z888" i="8" s="1"/>
  <c r="AA888" i="8" s="1"/>
  <c r="AB888" i="8" s="1"/>
  <c r="AC888" i="8" s="1"/>
  <c r="AD888" i="8" s="1"/>
  <c r="AE888" i="8" s="1"/>
  <c r="AF888" i="8" s="1"/>
  <c r="AG888" i="8" s="1"/>
  <c r="D344" i="8"/>
  <c r="E344" i="8" s="1"/>
  <c r="F344" i="8" s="1"/>
  <c r="G344" i="8" s="1"/>
  <c r="H344" i="8" s="1"/>
  <c r="I344" i="8" s="1"/>
  <c r="J344" i="8" s="1"/>
  <c r="K344" i="8" s="1"/>
  <c r="L344" i="8" s="1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X344" i="8" s="1"/>
  <c r="Y344" i="8" s="1"/>
  <c r="Z344" i="8" s="1"/>
  <c r="AA344" i="8" s="1"/>
  <c r="AB344" i="8" s="1"/>
  <c r="AC344" i="8" s="1"/>
  <c r="AD344" i="8" s="1"/>
  <c r="AE344" i="8" s="1"/>
  <c r="AF344" i="8" s="1"/>
  <c r="AG344" i="8" s="1"/>
  <c r="D998" i="8"/>
  <c r="E998" i="8" s="1"/>
  <c r="F998" i="8" s="1"/>
  <c r="G998" i="8" s="1"/>
  <c r="H998" i="8" s="1"/>
  <c r="I998" i="8" s="1"/>
  <c r="J998" i="8" s="1"/>
  <c r="K998" i="8" s="1"/>
  <c r="L998" i="8" s="1"/>
  <c r="M998" i="8" s="1"/>
  <c r="N998" i="8" s="1"/>
  <c r="O998" i="8" s="1"/>
  <c r="P998" i="8" s="1"/>
  <c r="Q998" i="8" s="1"/>
  <c r="R998" i="8" s="1"/>
  <c r="S998" i="8" s="1"/>
  <c r="T998" i="8" s="1"/>
  <c r="U998" i="8" s="1"/>
  <c r="V998" i="8" s="1"/>
  <c r="W998" i="8" s="1"/>
  <c r="X998" i="8" s="1"/>
  <c r="Y998" i="8" s="1"/>
  <c r="Z998" i="8" s="1"/>
  <c r="AA998" i="8" s="1"/>
  <c r="AB998" i="8" s="1"/>
  <c r="AC998" i="8" s="1"/>
  <c r="AD998" i="8" s="1"/>
  <c r="AE998" i="8" s="1"/>
  <c r="AF998" i="8" s="1"/>
  <c r="AG998" i="8" s="1"/>
  <c r="D969" i="8"/>
  <c r="E969" i="8" s="1"/>
  <c r="F969" i="8" s="1"/>
  <c r="G969" i="8" s="1"/>
  <c r="H969" i="8" s="1"/>
  <c r="I969" i="8" s="1"/>
  <c r="J969" i="8" s="1"/>
  <c r="K969" i="8" s="1"/>
  <c r="L969" i="8" s="1"/>
  <c r="M969" i="8" s="1"/>
  <c r="N969" i="8" s="1"/>
  <c r="O969" i="8" s="1"/>
  <c r="P969" i="8" s="1"/>
  <c r="Q969" i="8" s="1"/>
  <c r="R969" i="8" s="1"/>
  <c r="S969" i="8" s="1"/>
  <c r="T969" i="8" s="1"/>
  <c r="U969" i="8" s="1"/>
  <c r="V969" i="8" s="1"/>
  <c r="W969" i="8" s="1"/>
  <c r="X969" i="8" s="1"/>
  <c r="Y969" i="8" s="1"/>
  <c r="Z969" i="8" s="1"/>
  <c r="AA969" i="8" s="1"/>
  <c r="AB969" i="8" s="1"/>
  <c r="AC969" i="8" s="1"/>
  <c r="AD969" i="8" s="1"/>
  <c r="AE969" i="8" s="1"/>
  <c r="AF969" i="8" s="1"/>
  <c r="AG969" i="8" s="1"/>
  <c r="D681" i="8"/>
  <c r="E681" i="8" s="1"/>
  <c r="F681" i="8" s="1"/>
  <c r="G681" i="8" s="1"/>
  <c r="H681" i="8" s="1"/>
  <c r="I681" i="8" s="1"/>
  <c r="J681" i="8" s="1"/>
  <c r="K681" i="8" s="1"/>
  <c r="L681" i="8" s="1"/>
  <c r="M681" i="8" s="1"/>
  <c r="N681" i="8" s="1"/>
  <c r="O681" i="8" s="1"/>
  <c r="P681" i="8" s="1"/>
  <c r="Q681" i="8" s="1"/>
  <c r="R681" i="8" s="1"/>
  <c r="S681" i="8" s="1"/>
  <c r="T681" i="8" s="1"/>
  <c r="U681" i="8" s="1"/>
  <c r="V681" i="8" s="1"/>
  <c r="W681" i="8" s="1"/>
  <c r="X681" i="8" s="1"/>
  <c r="Y681" i="8" s="1"/>
  <c r="Z681" i="8" s="1"/>
  <c r="AA681" i="8" s="1"/>
  <c r="AB681" i="8" s="1"/>
  <c r="AC681" i="8" s="1"/>
  <c r="AD681" i="8" s="1"/>
  <c r="AE681" i="8" s="1"/>
  <c r="AF681" i="8" s="1"/>
  <c r="AG681" i="8" s="1"/>
  <c r="D401" i="8"/>
  <c r="E401" i="8" s="1"/>
  <c r="F401" i="8" s="1"/>
  <c r="G401" i="8" s="1"/>
  <c r="H401" i="8" s="1"/>
  <c r="I401" i="8" s="1"/>
  <c r="J401" i="8" s="1"/>
  <c r="K401" i="8" s="1"/>
  <c r="L401" i="8" s="1"/>
  <c r="M401" i="8" s="1"/>
  <c r="N401" i="8" s="1"/>
  <c r="O401" i="8" s="1"/>
  <c r="P401" i="8" s="1"/>
  <c r="Q401" i="8" s="1"/>
  <c r="R401" i="8" s="1"/>
  <c r="S401" i="8" s="1"/>
  <c r="T401" i="8" s="1"/>
  <c r="U401" i="8" s="1"/>
  <c r="V401" i="8" s="1"/>
  <c r="W401" i="8" s="1"/>
  <c r="X401" i="8" s="1"/>
  <c r="Y401" i="8" s="1"/>
  <c r="Z401" i="8" s="1"/>
  <c r="AA401" i="8" s="1"/>
  <c r="AB401" i="8" s="1"/>
  <c r="AC401" i="8" s="1"/>
  <c r="AD401" i="8" s="1"/>
  <c r="AE401" i="8" s="1"/>
  <c r="AF401" i="8" s="1"/>
  <c r="AG401" i="8" s="1"/>
  <c r="D129" i="8"/>
  <c r="E129" i="8" s="1"/>
  <c r="F129" i="8" s="1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D936" i="8"/>
  <c r="E936" i="8" s="1"/>
  <c r="F936" i="8" s="1"/>
  <c r="G936" i="8" s="1"/>
  <c r="H936" i="8" s="1"/>
  <c r="I936" i="8" s="1"/>
  <c r="J936" i="8" s="1"/>
  <c r="K936" i="8" s="1"/>
  <c r="L936" i="8" s="1"/>
  <c r="M936" i="8" s="1"/>
  <c r="N936" i="8" s="1"/>
  <c r="O936" i="8" s="1"/>
  <c r="P936" i="8" s="1"/>
  <c r="Q936" i="8" s="1"/>
  <c r="R936" i="8" s="1"/>
  <c r="S936" i="8" s="1"/>
  <c r="T936" i="8" s="1"/>
  <c r="U936" i="8" s="1"/>
  <c r="V936" i="8" s="1"/>
  <c r="W936" i="8" s="1"/>
  <c r="X936" i="8" s="1"/>
  <c r="Y936" i="8" s="1"/>
  <c r="Z936" i="8" s="1"/>
  <c r="AA936" i="8" s="1"/>
  <c r="AB936" i="8" s="1"/>
  <c r="AC936" i="8" s="1"/>
  <c r="AD936" i="8" s="1"/>
  <c r="AE936" i="8" s="1"/>
  <c r="AF936" i="8" s="1"/>
  <c r="AG936" i="8" s="1"/>
  <c r="D464" i="8"/>
  <c r="E464" i="8" s="1"/>
  <c r="F464" i="8" s="1"/>
  <c r="G464" i="8" s="1"/>
  <c r="H464" i="8" s="1"/>
  <c r="I464" i="8" s="1"/>
  <c r="J464" i="8" s="1"/>
  <c r="K464" i="8" s="1"/>
  <c r="L464" i="8" s="1"/>
  <c r="M464" i="8" s="1"/>
  <c r="N464" i="8" s="1"/>
  <c r="O464" i="8" s="1"/>
  <c r="P464" i="8" s="1"/>
  <c r="Q464" i="8" s="1"/>
  <c r="R464" i="8" s="1"/>
  <c r="S464" i="8" s="1"/>
  <c r="T464" i="8" s="1"/>
  <c r="U464" i="8" s="1"/>
  <c r="V464" i="8" s="1"/>
  <c r="W464" i="8" s="1"/>
  <c r="X464" i="8" s="1"/>
  <c r="Y464" i="8" s="1"/>
  <c r="Z464" i="8" s="1"/>
  <c r="AA464" i="8" s="1"/>
  <c r="AB464" i="8" s="1"/>
  <c r="AC464" i="8" s="1"/>
  <c r="AD464" i="8" s="1"/>
  <c r="AE464" i="8" s="1"/>
  <c r="AF464" i="8" s="1"/>
  <c r="AG464" i="8" s="1"/>
  <c r="D88" i="8"/>
  <c r="E88" i="8" s="1"/>
  <c r="F88" i="8" s="1"/>
  <c r="G88" i="8" s="1"/>
  <c r="H88" i="8" s="1"/>
  <c r="I88" i="8" s="1"/>
  <c r="J88" i="8" s="1"/>
  <c r="K88" i="8" s="1"/>
  <c r="L88" i="8" s="1"/>
  <c r="M88" i="8" s="1"/>
  <c r="N88" i="8" s="1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Y88" i="8" s="1"/>
  <c r="Z88" i="8" s="1"/>
  <c r="AA88" i="8" s="1"/>
  <c r="AB88" i="8" s="1"/>
  <c r="AC88" i="8" s="1"/>
  <c r="AD88" i="8" s="1"/>
  <c r="AE88" i="8" s="1"/>
  <c r="AF88" i="8" s="1"/>
  <c r="AG88" i="8" s="1"/>
  <c r="D909" i="8"/>
  <c r="E909" i="8" s="1"/>
  <c r="F909" i="8" s="1"/>
  <c r="G909" i="8" s="1"/>
  <c r="H909" i="8" s="1"/>
  <c r="I909" i="8" s="1"/>
  <c r="J909" i="8" s="1"/>
  <c r="K909" i="8" s="1"/>
  <c r="L909" i="8" s="1"/>
  <c r="M909" i="8" s="1"/>
  <c r="N909" i="8" s="1"/>
  <c r="O909" i="8" s="1"/>
  <c r="P909" i="8" s="1"/>
  <c r="Q909" i="8" s="1"/>
  <c r="R909" i="8" s="1"/>
  <c r="S909" i="8" s="1"/>
  <c r="T909" i="8" s="1"/>
  <c r="U909" i="8" s="1"/>
  <c r="V909" i="8" s="1"/>
  <c r="W909" i="8" s="1"/>
  <c r="X909" i="8" s="1"/>
  <c r="Y909" i="8" s="1"/>
  <c r="Z909" i="8" s="1"/>
  <c r="AA909" i="8" s="1"/>
  <c r="AB909" i="8" s="1"/>
  <c r="AC909" i="8" s="1"/>
  <c r="AD909" i="8" s="1"/>
  <c r="AE909" i="8" s="1"/>
  <c r="AF909" i="8" s="1"/>
  <c r="AG909" i="8" s="1"/>
  <c r="D709" i="8"/>
  <c r="E709" i="8" s="1"/>
  <c r="F709" i="8" s="1"/>
  <c r="G709" i="8" s="1"/>
  <c r="H709" i="8" s="1"/>
  <c r="I709" i="8" s="1"/>
  <c r="J709" i="8" s="1"/>
  <c r="K709" i="8" s="1"/>
  <c r="L709" i="8" s="1"/>
  <c r="M709" i="8" s="1"/>
  <c r="N709" i="8" s="1"/>
  <c r="O709" i="8" s="1"/>
  <c r="P709" i="8" s="1"/>
  <c r="Q709" i="8" s="1"/>
  <c r="R709" i="8" s="1"/>
  <c r="S709" i="8" s="1"/>
  <c r="T709" i="8" s="1"/>
  <c r="U709" i="8" s="1"/>
  <c r="V709" i="8" s="1"/>
  <c r="W709" i="8" s="1"/>
  <c r="X709" i="8" s="1"/>
  <c r="Y709" i="8" s="1"/>
  <c r="Z709" i="8" s="1"/>
  <c r="AA709" i="8" s="1"/>
  <c r="AB709" i="8" s="1"/>
  <c r="AC709" i="8" s="1"/>
  <c r="AD709" i="8" s="1"/>
  <c r="AE709" i="8" s="1"/>
  <c r="AF709" i="8" s="1"/>
  <c r="AG709" i="8" s="1"/>
  <c r="D823" i="8"/>
  <c r="E823" i="8" s="1"/>
  <c r="F823" i="8" s="1"/>
  <c r="G823" i="8" s="1"/>
  <c r="H823" i="8" s="1"/>
  <c r="I823" i="8" s="1"/>
  <c r="J823" i="8" s="1"/>
  <c r="K823" i="8" s="1"/>
  <c r="L823" i="8" s="1"/>
  <c r="M823" i="8" s="1"/>
  <c r="N823" i="8" s="1"/>
  <c r="O823" i="8" s="1"/>
  <c r="P823" i="8" s="1"/>
  <c r="Q823" i="8" s="1"/>
  <c r="R823" i="8" s="1"/>
  <c r="S823" i="8" s="1"/>
  <c r="T823" i="8" s="1"/>
  <c r="U823" i="8" s="1"/>
  <c r="V823" i="8" s="1"/>
  <c r="W823" i="8" s="1"/>
  <c r="X823" i="8" s="1"/>
  <c r="Y823" i="8" s="1"/>
  <c r="Z823" i="8" s="1"/>
  <c r="AA823" i="8" s="1"/>
  <c r="AB823" i="8" s="1"/>
  <c r="AC823" i="8" s="1"/>
  <c r="AD823" i="8" s="1"/>
  <c r="AE823" i="8" s="1"/>
  <c r="AF823" i="8" s="1"/>
  <c r="AG823" i="8" s="1"/>
  <c r="D695" i="8"/>
  <c r="E695" i="8" s="1"/>
  <c r="F695" i="8" s="1"/>
  <c r="G695" i="8" s="1"/>
  <c r="H695" i="8" s="1"/>
  <c r="I695" i="8" s="1"/>
  <c r="J695" i="8" s="1"/>
  <c r="K695" i="8" s="1"/>
  <c r="L695" i="8" s="1"/>
  <c r="M695" i="8" s="1"/>
  <c r="N695" i="8" s="1"/>
  <c r="O695" i="8" s="1"/>
  <c r="P695" i="8" s="1"/>
  <c r="Q695" i="8" s="1"/>
  <c r="R695" i="8" s="1"/>
  <c r="S695" i="8" s="1"/>
  <c r="T695" i="8" s="1"/>
  <c r="U695" i="8" s="1"/>
  <c r="V695" i="8" s="1"/>
  <c r="W695" i="8" s="1"/>
  <c r="X695" i="8" s="1"/>
  <c r="Y695" i="8" s="1"/>
  <c r="Z695" i="8" s="1"/>
  <c r="AA695" i="8" s="1"/>
  <c r="AB695" i="8" s="1"/>
  <c r="AC695" i="8" s="1"/>
  <c r="AD695" i="8" s="1"/>
  <c r="AE695" i="8" s="1"/>
  <c r="AF695" i="8" s="1"/>
  <c r="AG695" i="8" s="1"/>
  <c r="D303" i="8"/>
  <c r="E303" i="8" s="1"/>
  <c r="F303" i="8" s="1"/>
  <c r="G303" i="8" s="1"/>
  <c r="H303" i="8" s="1"/>
  <c r="I303" i="8" s="1"/>
  <c r="J303" i="8" s="1"/>
  <c r="K303" i="8" s="1"/>
  <c r="L303" i="8" s="1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X303" i="8" s="1"/>
  <c r="Y303" i="8" s="1"/>
  <c r="Z303" i="8" s="1"/>
  <c r="AA303" i="8" s="1"/>
  <c r="AB303" i="8" s="1"/>
  <c r="AC303" i="8" s="1"/>
  <c r="AD303" i="8" s="1"/>
  <c r="AE303" i="8" s="1"/>
  <c r="AF303" i="8" s="1"/>
  <c r="AG303" i="8" s="1"/>
  <c r="D846" i="8"/>
  <c r="E846" i="8" s="1"/>
  <c r="F846" i="8" s="1"/>
  <c r="G846" i="8" s="1"/>
  <c r="H846" i="8" s="1"/>
  <c r="I846" i="8" s="1"/>
  <c r="J846" i="8" s="1"/>
  <c r="K846" i="8" s="1"/>
  <c r="L846" i="8" s="1"/>
  <c r="M846" i="8" s="1"/>
  <c r="N846" i="8" s="1"/>
  <c r="O846" i="8" s="1"/>
  <c r="P846" i="8" s="1"/>
  <c r="Q846" i="8" s="1"/>
  <c r="R846" i="8" s="1"/>
  <c r="S846" i="8" s="1"/>
  <c r="T846" i="8" s="1"/>
  <c r="U846" i="8" s="1"/>
  <c r="V846" i="8" s="1"/>
  <c r="W846" i="8" s="1"/>
  <c r="X846" i="8" s="1"/>
  <c r="Y846" i="8" s="1"/>
  <c r="Z846" i="8" s="1"/>
  <c r="AA846" i="8" s="1"/>
  <c r="AB846" i="8" s="1"/>
  <c r="AC846" i="8" s="1"/>
  <c r="AD846" i="8" s="1"/>
  <c r="AE846" i="8" s="1"/>
  <c r="AF846" i="8" s="1"/>
  <c r="AG846" i="8" s="1"/>
  <c r="D718" i="8"/>
  <c r="E718" i="8" s="1"/>
  <c r="F718" i="8" s="1"/>
  <c r="G718" i="8" s="1"/>
  <c r="H718" i="8" s="1"/>
  <c r="I718" i="8" s="1"/>
  <c r="J718" i="8" s="1"/>
  <c r="K718" i="8" s="1"/>
  <c r="L718" i="8" s="1"/>
  <c r="M718" i="8" s="1"/>
  <c r="N718" i="8" s="1"/>
  <c r="O718" i="8" s="1"/>
  <c r="P718" i="8" s="1"/>
  <c r="Q718" i="8" s="1"/>
  <c r="R718" i="8" s="1"/>
  <c r="S718" i="8" s="1"/>
  <c r="T718" i="8" s="1"/>
  <c r="U718" i="8" s="1"/>
  <c r="V718" i="8" s="1"/>
  <c r="W718" i="8" s="1"/>
  <c r="X718" i="8" s="1"/>
  <c r="Y718" i="8" s="1"/>
  <c r="Z718" i="8" s="1"/>
  <c r="AA718" i="8" s="1"/>
  <c r="AB718" i="8" s="1"/>
  <c r="AC718" i="8" s="1"/>
  <c r="AD718" i="8" s="1"/>
  <c r="AE718" i="8" s="1"/>
  <c r="AF718" i="8" s="1"/>
  <c r="AG718" i="8" s="1"/>
  <c r="D398" i="8"/>
  <c r="E398" i="8" s="1"/>
  <c r="F398" i="8" s="1"/>
  <c r="G398" i="8" s="1"/>
  <c r="H398" i="8" s="1"/>
  <c r="I398" i="8" s="1"/>
  <c r="J398" i="8" s="1"/>
  <c r="K398" i="8" s="1"/>
  <c r="L398" i="8" s="1"/>
  <c r="M398" i="8" s="1"/>
  <c r="N398" i="8" s="1"/>
  <c r="O398" i="8" s="1"/>
  <c r="P398" i="8" s="1"/>
  <c r="Q398" i="8" s="1"/>
  <c r="R398" i="8" s="1"/>
  <c r="S398" i="8" s="1"/>
  <c r="T398" i="8" s="1"/>
  <c r="U398" i="8" s="1"/>
  <c r="V398" i="8" s="1"/>
  <c r="W398" i="8" s="1"/>
  <c r="X398" i="8" s="1"/>
  <c r="Y398" i="8" s="1"/>
  <c r="Z398" i="8" s="1"/>
  <c r="AA398" i="8" s="1"/>
  <c r="AB398" i="8" s="1"/>
  <c r="AC398" i="8" s="1"/>
  <c r="AD398" i="8" s="1"/>
  <c r="AE398" i="8" s="1"/>
  <c r="AF398" i="8" s="1"/>
  <c r="AG398" i="8" s="1"/>
  <c r="D637" i="8"/>
  <c r="E637" i="8" s="1"/>
  <c r="F637" i="8" s="1"/>
  <c r="G637" i="8" s="1"/>
  <c r="H637" i="8" s="1"/>
  <c r="I637" i="8" s="1"/>
  <c r="J637" i="8" s="1"/>
  <c r="K637" i="8" s="1"/>
  <c r="L637" i="8" s="1"/>
  <c r="M637" i="8" s="1"/>
  <c r="N637" i="8" s="1"/>
  <c r="O637" i="8" s="1"/>
  <c r="P637" i="8" s="1"/>
  <c r="Q637" i="8" s="1"/>
  <c r="R637" i="8" s="1"/>
  <c r="S637" i="8" s="1"/>
  <c r="T637" i="8" s="1"/>
  <c r="U637" i="8" s="1"/>
  <c r="V637" i="8" s="1"/>
  <c r="W637" i="8" s="1"/>
  <c r="X637" i="8" s="1"/>
  <c r="Y637" i="8" s="1"/>
  <c r="Z637" i="8" s="1"/>
  <c r="AA637" i="8" s="1"/>
  <c r="AB637" i="8" s="1"/>
  <c r="AC637" i="8" s="1"/>
  <c r="AD637" i="8" s="1"/>
  <c r="AE637" i="8" s="1"/>
  <c r="AF637" i="8" s="1"/>
  <c r="AG637" i="8" s="1"/>
  <c r="D509" i="8"/>
  <c r="E509" i="8" s="1"/>
  <c r="F509" i="8" s="1"/>
  <c r="G509" i="8" s="1"/>
  <c r="H509" i="8" s="1"/>
  <c r="I509" i="8" s="1"/>
  <c r="J509" i="8" s="1"/>
  <c r="K509" i="8" s="1"/>
  <c r="L509" i="8" s="1"/>
  <c r="M509" i="8" s="1"/>
  <c r="N509" i="8" s="1"/>
  <c r="O509" i="8" s="1"/>
  <c r="P509" i="8" s="1"/>
  <c r="Q509" i="8" s="1"/>
  <c r="R509" i="8" s="1"/>
  <c r="S509" i="8" s="1"/>
  <c r="T509" i="8" s="1"/>
  <c r="U509" i="8" s="1"/>
  <c r="V509" i="8" s="1"/>
  <c r="W509" i="8" s="1"/>
  <c r="X509" i="8" s="1"/>
  <c r="Y509" i="8" s="1"/>
  <c r="Z509" i="8" s="1"/>
  <c r="AA509" i="8" s="1"/>
  <c r="AB509" i="8" s="1"/>
  <c r="AC509" i="8" s="1"/>
  <c r="AD509" i="8" s="1"/>
  <c r="AE509" i="8" s="1"/>
  <c r="AF509" i="8" s="1"/>
  <c r="AG509" i="8" s="1"/>
  <c r="D381" i="8"/>
  <c r="E381" i="8" s="1"/>
  <c r="F381" i="8" s="1"/>
  <c r="G381" i="8" s="1"/>
  <c r="H381" i="8" s="1"/>
  <c r="I381" i="8" s="1"/>
  <c r="J381" i="8" s="1"/>
  <c r="K381" i="8" s="1"/>
  <c r="L381" i="8" s="1"/>
  <c r="M381" i="8" s="1"/>
  <c r="N381" i="8" s="1"/>
  <c r="O381" i="8" s="1"/>
  <c r="P381" i="8" s="1"/>
  <c r="Q381" i="8" s="1"/>
  <c r="R381" i="8" s="1"/>
  <c r="S381" i="8" s="1"/>
  <c r="T381" i="8" s="1"/>
  <c r="U381" i="8" s="1"/>
  <c r="V381" i="8" s="1"/>
  <c r="W381" i="8" s="1"/>
  <c r="X381" i="8" s="1"/>
  <c r="Y381" i="8" s="1"/>
  <c r="Z381" i="8" s="1"/>
  <c r="AA381" i="8" s="1"/>
  <c r="AB381" i="8" s="1"/>
  <c r="AC381" i="8" s="1"/>
  <c r="AD381" i="8" s="1"/>
  <c r="AE381" i="8" s="1"/>
  <c r="AF381" i="8" s="1"/>
  <c r="AG381" i="8" s="1"/>
  <c r="D341" i="8"/>
  <c r="E341" i="8" s="1"/>
  <c r="F341" i="8" s="1"/>
  <c r="G341" i="8" s="1"/>
  <c r="H341" i="8" s="1"/>
  <c r="I341" i="8" s="1"/>
  <c r="J341" i="8" s="1"/>
  <c r="K341" i="8" s="1"/>
  <c r="L341" i="8" s="1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X341" i="8" s="1"/>
  <c r="Y341" i="8" s="1"/>
  <c r="Z341" i="8" s="1"/>
  <c r="AA341" i="8" s="1"/>
  <c r="AB341" i="8" s="1"/>
  <c r="AC341" i="8" s="1"/>
  <c r="AD341" i="8" s="1"/>
  <c r="AE341" i="8" s="1"/>
  <c r="AF341" i="8" s="1"/>
  <c r="AG341" i="8" s="1"/>
  <c r="D644" i="8"/>
  <c r="E644" i="8" s="1"/>
  <c r="F644" i="8" s="1"/>
  <c r="G644" i="8" s="1"/>
  <c r="H644" i="8" s="1"/>
  <c r="I644" i="8" s="1"/>
  <c r="J644" i="8" s="1"/>
  <c r="K644" i="8" s="1"/>
  <c r="L644" i="8" s="1"/>
  <c r="M644" i="8" s="1"/>
  <c r="N644" i="8" s="1"/>
  <c r="O644" i="8" s="1"/>
  <c r="P644" i="8" s="1"/>
  <c r="Q644" i="8" s="1"/>
  <c r="R644" i="8" s="1"/>
  <c r="S644" i="8" s="1"/>
  <c r="T644" i="8" s="1"/>
  <c r="U644" i="8" s="1"/>
  <c r="V644" i="8" s="1"/>
  <c r="W644" i="8" s="1"/>
  <c r="X644" i="8" s="1"/>
  <c r="Y644" i="8" s="1"/>
  <c r="Z644" i="8" s="1"/>
  <c r="AA644" i="8" s="1"/>
  <c r="AB644" i="8" s="1"/>
  <c r="AC644" i="8" s="1"/>
  <c r="AD644" i="8" s="1"/>
  <c r="AE644" i="8" s="1"/>
  <c r="AF644" i="8" s="1"/>
  <c r="AG644" i="8" s="1"/>
  <c r="D380" i="8"/>
  <c r="E380" i="8" s="1"/>
  <c r="F380" i="8" s="1"/>
  <c r="G380" i="8" s="1"/>
  <c r="H380" i="8" s="1"/>
  <c r="I380" i="8" s="1"/>
  <c r="J380" i="8" s="1"/>
  <c r="K380" i="8" s="1"/>
  <c r="L380" i="8" s="1"/>
  <c r="M380" i="8" s="1"/>
  <c r="N380" i="8" s="1"/>
  <c r="O380" i="8" s="1"/>
  <c r="P380" i="8" s="1"/>
  <c r="Q380" i="8" s="1"/>
  <c r="R380" i="8" s="1"/>
  <c r="S380" i="8" s="1"/>
  <c r="T380" i="8" s="1"/>
  <c r="U380" i="8" s="1"/>
  <c r="V380" i="8" s="1"/>
  <c r="W380" i="8" s="1"/>
  <c r="X380" i="8" s="1"/>
  <c r="Y380" i="8" s="1"/>
  <c r="Z380" i="8" s="1"/>
  <c r="AA380" i="8" s="1"/>
  <c r="AB380" i="8" s="1"/>
  <c r="AC380" i="8" s="1"/>
  <c r="AD380" i="8" s="1"/>
  <c r="AE380" i="8" s="1"/>
  <c r="AF380" i="8" s="1"/>
  <c r="AG380" i="8" s="1"/>
  <c r="D92" i="8"/>
  <c r="E92" i="8" s="1"/>
  <c r="F92" i="8" s="1"/>
  <c r="G92" i="8" s="1"/>
  <c r="H92" i="8" s="1"/>
  <c r="I92" i="8" s="1"/>
  <c r="J92" i="8" s="1"/>
  <c r="K92" i="8" s="1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D92" i="8" s="1"/>
  <c r="AE92" i="8" s="1"/>
  <c r="AF92" i="8" s="1"/>
  <c r="AG92" i="8" s="1"/>
  <c r="D227" i="8"/>
  <c r="E227" i="8" s="1"/>
  <c r="F227" i="8" s="1"/>
  <c r="G227" i="8" s="1"/>
  <c r="H227" i="8" s="1"/>
  <c r="I227" i="8" s="1"/>
  <c r="J227" i="8" s="1"/>
  <c r="K227" i="8" s="1"/>
  <c r="L227" i="8" s="1"/>
  <c r="M227" i="8" s="1"/>
  <c r="N227" i="8" s="1"/>
  <c r="O227" i="8" s="1"/>
  <c r="P227" i="8" s="1"/>
  <c r="Q227" i="8" s="1"/>
  <c r="R227" i="8" s="1"/>
  <c r="S227" i="8" s="1"/>
  <c r="T227" i="8" s="1"/>
  <c r="U227" i="8" s="1"/>
  <c r="V227" i="8" s="1"/>
  <c r="W227" i="8" s="1"/>
  <c r="X227" i="8" s="1"/>
  <c r="Y227" i="8" s="1"/>
  <c r="Z227" i="8" s="1"/>
  <c r="AA227" i="8" s="1"/>
  <c r="AB227" i="8" s="1"/>
  <c r="AC227" i="8" s="1"/>
  <c r="AD227" i="8" s="1"/>
  <c r="AE227" i="8" s="1"/>
  <c r="AF227" i="8" s="1"/>
  <c r="AG227" i="8" s="1"/>
  <c r="D245" i="8"/>
  <c r="E245" i="8" s="1"/>
  <c r="F245" i="8" s="1"/>
  <c r="G245" i="8" s="1"/>
  <c r="H245" i="8" s="1"/>
  <c r="I245" i="8" s="1"/>
  <c r="J245" i="8" s="1"/>
  <c r="K245" i="8" s="1"/>
  <c r="L245" i="8" s="1"/>
  <c r="M245" i="8" s="1"/>
  <c r="N245" i="8" s="1"/>
  <c r="O245" i="8" s="1"/>
  <c r="P245" i="8" s="1"/>
  <c r="Q245" i="8" s="1"/>
  <c r="R245" i="8" s="1"/>
  <c r="S245" i="8" s="1"/>
  <c r="T245" i="8" s="1"/>
  <c r="U245" i="8" s="1"/>
  <c r="V245" i="8" s="1"/>
  <c r="W245" i="8" s="1"/>
  <c r="X245" i="8" s="1"/>
  <c r="Y245" i="8" s="1"/>
  <c r="Z245" i="8" s="1"/>
  <c r="AA245" i="8" s="1"/>
  <c r="AB245" i="8" s="1"/>
  <c r="AC245" i="8" s="1"/>
  <c r="AD245" i="8" s="1"/>
  <c r="AE245" i="8" s="1"/>
  <c r="AF245" i="8" s="1"/>
  <c r="AG245" i="8" s="1"/>
  <c r="D444" i="8"/>
  <c r="E444" i="8" s="1"/>
  <c r="F444" i="8" s="1"/>
  <c r="G444" i="8" s="1"/>
  <c r="H444" i="8" s="1"/>
  <c r="I444" i="8" s="1"/>
  <c r="J444" i="8" s="1"/>
  <c r="K444" i="8" s="1"/>
  <c r="L444" i="8" s="1"/>
  <c r="M444" i="8" s="1"/>
  <c r="N444" i="8" s="1"/>
  <c r="O444" i="8" s="1"/>
  <c r="P444" i="8" s="1"/>
  <c r="Q444" i="8" s="1"/>
  <c r="R444" i="8" s="1"/>
  <c r="S444" i="8" s="1"/>
  <c r="T444" i="8" s="1"/>
  <c r="U444" i="8" s="1"/>
  <c r="V444" i="8" s="1"/>
  <c r="W444" i="8" s="1"/>
  <c r="X444" i="8" s="1"/>
  <c r="Y444" i="8" s="1"/>
  <c r="Z444" i="8" s="1"/>
  <c r="AA444" i="8" s="1"/>
  <c r="AB444" i="8" s="1"/>
  <c r="AC444" i="8" s="1"/>
  <c r="AD444" i="8" s="1"/>
  <c r="AE444" i="8" s="1"/>
  <c r="AF444" i="8" s="1"/>
  <c r="AG444" i="8" s="1"/>
  <c r="D228" i="8"/>
  <c r="E228" i="8" s="1"/>
  <c r="F228" i="8" s="1"/>
  <c r="G228" i="8" s="1"/>
  <c r="H228" i="8" s="1"/>
  <c r="I228" i="8" s="1"/>
  <c r="J228" i="8" s="1"/>
  <c r="K228" i="8" s="1"/>
  <c r="L228" i="8" s="1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X228" i="8" s="1"/>
  <c r="Y228" i="8" s="1"/>
  <c r="Z228" i="8" s="1"/>
  <c r="AA228" i="8" s="1"/>
  <c r="AB228" i="8" s="1"/>
  <c r="AC228" i="8" s="1"/>
  <c r="AD228" i="8" s="1"/>
  <c r="AE228" i="8" s="1"/>
  <c r="AF228" i="8" s="1"/>
  <c r="AG228" i="8" s="1"/>
  <c r="D12" i="8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D442" i="8"/>
  <c r="E442" i="8" s="1"/>
  <c r="F442" i="8" s="1"/>
  <c r="G442" i="8" s="1"/>
  <c r="H442" i="8" s="1"/>
  <c r="I442" i="8" s="1"/>
  <c r="J442" i="8" s="1"/>
  <c r="K442" i="8" s="1"/>
  <c r="L442" i="8" s="1"/>
  <c r="M442" i="8" s="1"/>
  <c r="N442" i="8" s="1"/>
  <c r="O442" i="8" s="1"/>
  <c r="P442" i="8" s="1"/>
  <c r="Q442" i="8" s="1"/>
  <c r="R442" i="8" s="1"/>
  <c r="S442" i="8" s="1"/>
  <c r="T442" i="8" s="1"/>
  <c r="U442" i="8" s="1"/>
  <c r="V442" i="8" s="1"/>
  <c r="W442" i="8" s="1"/>
  <c r="X442" i="8" s="1"/>
  <c r="Y442" i="8" s="1"/>
  <c r="Z442" i="8" s="1"/>
  <c r="AA442" i="8" s="1"/>
  <c r="AB442" i="8" s="1"/>
  <c r="AC442" i="8" s="1"/>
  <c r="AD442" i="8" s="1"/>
  <c r="AE442" i="8" s="1"/>
  <c r="AF442" i="8" s="1"/>
  <c r="AG442" i="8" s="1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AG186" i="8" s="1"/>
  <c r="D745" i="8"/>
  <c r="E745" i="8" s="1"/>
  <c r="F745" i="8" s="1"/>
  <c r="G745" i="8" s="1"/>
  <c r="H745" i="8" s="1"/>
  <c r="I745" i="8" s="1"/>
  <c r="J745" i="8" s="1"/>
  <c r="K745" i="8" s="1"/>
  <c r="L745" i="8" s="1"/>
  <c r="M745" i="8" s="1"/>
  <c r="N745" i="8" s="1"/>
  <c r="O745" i="8" s="1"/>
  <c r="P745" i="8" s="1"/>
  <c r="Q745" i="8" s="1"/>
  <c r="R745" i="8" s="1"/>
  <c r="S745" i="8" s="1"/>
  <c r="T745" i="8" s="1"/>
  <c r="U745" i="8" s="1"/>
  <c r="V745" i="8" s="1"/>
  <c r="W745" i="8" s="1"/>
  <c r="X745" i="8" s="1"/>
  <c r="Y745" i="8" s="1"/>
  <c r="Z745" i="8" s="1"/>
  <c r="AA745" i="8" s="1"/>
  <c r="AB745" i="8" s="1"/>
  <c r="AC745" i="8" s="1"/>
  <c r="AD745" i="8" s="1"/>
  <c r="AE745" i="8" s="1"/>
  <c r="AF745" i="8" s="1"/>
  <c r="AG745" i="8" s="1"/>
  <c r="D725" i="8"/>
  <c r="E725" i="8" s="1"/>
  <c r="F725" i="8" s="1"/>
  <c r="G725" i="8" s="1"/>
  <c r="H725" i="8" s="1"/>
  <c r="I725" i="8" s="1"/>
  <c r="J725" i="8" s="1"/>
  <c r="K725" i="8" s="1"/>
  <c r="L725" i="8" s="1"/>
  <c r="M725" i="8" s="1"/>
  <c r="N725" i="8" s="1"/>
  <c r="O725" i="8" s="1"/>
  <c r="P725" i="8" s="1"/>
  <c r="Q725" i="8" s="1"/>
  <c r="R725" i="8" s="1"/>
  <c r="S725" i="8" s="1"/>
  <c r="T725" i="8" s="1"/>
  <c r="U725" i="8" s="1"/>
  <c r="V725" i="8" s="1"/>
  <c r="W725" i="8" s="1"/>
  <c r="X725" i="8" s="1"/>
  <c r="Y725" i="8" s="1"/>
  <c r="Z725" i="8" s="1"/>
  <c r="AA725" i="8" s="1"/>
  <c r="AB725" i="8" s="1"/>
  <c r="AC725" i="8" s="1"/>
  <c r="AD725" i="8" s="1"/>
  <c r="AE725" i="8" s="1"/>
  <c r="AF725" i="8" s="1"/>
  <c r="AG725" i="8" s="1"/>
  <c r="D988" i="8"/>
  <c r="E988" i="8" s="1"/>
  <c r="F988" i="8" s="1"/>
  <c r="G988" i="8" s="1"/>
  <c r="H988" i="8" s="1"/>
  <c r="I988" i="8" s="1"/>
  <c r="J988" i="8" s="1"/>
  <c r="K988" i="8" s="1"/>
  <c r="L988" i="8" s="1"/>
  <c r="M988" i="8" s="1"/>
  <c r="N988" i="8" s="1"/>
  <c r="O988" i="8" s="1"/>
  <c r="P988" i="8" s="1"/>
  <c r="Q988" i="8" s="1"/>
  <c r="R988" i="8" s="1"/>
  <c r="S988" i="8" s="1"/>
  <c r="T988" i="8" s="1"/>
  <c r="U988" i="8" s="1"/>
  <c r="V988" i="8" s="1"/>
  <c r="W988" i="8" s="1"/>
  <c r="X988" i="8" s="1"/>
  <c r="Y988" i="8" s="1"/>
  <c r="Z988" i="8" s="1"/>
  <c r="AA988" i="8" s="1"/>
  <c r="AB988" i="8" s="1"/>
  <c r="AC988" i="8" s="1"/>
  <c r="AD988" i="8" s="1"/>
  <c r="AE988" i="8" s="1"/>
  <c r="AF988" i="8" s="1"/>
  <c r="AG988" i="8" s="1"/>
  <c r="D812" i="8"/>
  <c r="E812" i="8" s="1"/>
  <c r="F812" i="8" s="1"/>
  <c r="G812" i="8" s="1"/>
  <c r="H812" i="8" s="1"/>
  <c r="I812" i="8" s="1"/>
  <c r="J812" i="8" s="1"/>
  <c r="K812" i="8" s="1"/>
  <c r="L812" i="8" s="1"/>
  <c r="M812" i="8" s="1"/>
  <c r="N812" i="8" s="1"/>
  <c r="O812" i="8" s="1"/>
  <c r="P812" i="8" s="1"/>
  <c r="Q812" i="8" s="1"/>
  <c r="R812" i="8" s="1"/>
  <c r="S812" i="8" s="1"/>
  <c r="T812" i="8" s="1"/>
  <c r="U812" i="8" s="1"/>
  <c r="V812" i="8" s="1"/>
  <c r="W812" i="8" s="1"/>
  <c r="X812" i="8" s="1"/>
  <c r="Y812" i="8" s="1"/>
  <c r="Z812" i="8" s="1"/>
  <c r="AA812" i="8" s="1"/>
  <c r="AB812" i="8" s="1"/>
  <c r="AC812" i="8" s="1"/>
  <c r="AD812" i="8" s="1"/>
  <c r="AE812" i="8" s="1"/>
  <c r="AF812" i="8" s="1"/>
  <c r="AG812" i="8" s="1"/>
  <c r="D467" i="8"/>
  <c r="E467" i="8" s="1"/>
  <c r="F467" i="8" s="1"/>
  <c r="G467" i="8" s="1"/>
  <c r="H467" i="8" s="1"/>
  <c r="I467" i="8" s="1"/>
  <c r="J467" i="8" s="1"/>
  <c r="K467" i="8" s="1"/>
  <c r="L467" i="8" s="1"/>
  <c r="M467" i="8" s="1"/>
  <c r="N467" i="8" s="1"/>
  <c r="O467" i="8" s="1"/>
  <c r="P467" i="8" s="1"/>
  <c r="Q467" i="8" s="1"/>
  <c r="R467" i="8" s="1"/>
  <c r="S467" i="8" s="1"/>
  <c r="T467" i="8" s="1"/>
  <c r="U467" i="8" s="1"/>
  <c r="V467" i="8" s="1"/>
  <c r="W467" i="8" s="1"/>
  <c r="X467" i="8" s="1"/>
  <c r="Y467" i="8" s="1"/>
  <c r="Z467" i="8" s="1"/>
  <c r="AA467" i="8" s="1"/>
  <c r="AB467" i="8" s="1"/>
  <c r="AC467" i="8" s="1"/>
  <c r="AD467" i="8" s="1"/>
  <c r="AE467" i="8" s="1"/>
  <c r="AF467" i="8" s="1"/>
  <c r="AG467" i="8" s="1"/>
  <c r="D850" i="8"/>
  <c r="E850" i="8" s="1"/>
  <c r="F850" i="8" s="1"/>
  <c r="G850" i="8" s="1"/>
  <c r="H850" i="8" s="1"/>
  <c r="I850" i="8" s="1"/>
  <c r="J850" i="8" s="1"/>
  <c r="K850" i="8" s="1"/>
  <c r="L850" i="8" s="1"/>
  <c r="M850" i="8" s="1"/>
  <c r="N850" i="8" s="1"/>
  <c r="O850" i="8" s="1"/>
  <c r="P850" i="8" s="1"/>
  <c r="Q850" i="8" s="1"/>
  <c r="R850" i="8" s="1"/>
  <c r="S850" i="8" s="1"/>
  <c r="T850" i="8" s="1"/>
  <c r="U850" i="8" s="1"/>
  <c r="V850" i="8" s="1"/>
  <c r="W850" i="8" s="1"/>
  <c r="X850" i="8" s="1"/>
  <c r="Y850" i="8" s="1"/>
  <c r="Z850" i="8" s="1"/>
  <c r="AA850" i="8" s="1"/>
  <c r="AB850" i="8" s="1"/>
  <c r="AC850" i="8" s="1"/>
  <c r="AD850" i="8" s="1"/>
  <c r="AE850" i="8" s="1"/>
  <c r="AF850" i="8" s="1"/>
  <c r="AG850" i="8" s="1"/>
  <c r="D178" i="8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AG178" i="8" s="1"/>
  <c r="D785" i="8"/>
  <c r="E785" i="8" s="1"/>
  <c r="F785" i="8" s="1"/>
  <c r="G785" i="8" s="1"/>
  <c r="H785" i="8" s="1"/>
  <c r="I785" i="8" s="1"/>
  <c r="J785" i="8" s="1"/>
  <c r="K785" i="8" s="1"/>
  <c r="L785" i="8" s="1"/>
  <c r="M785" i="8" s="1"/>
  <c r="N785" i="8" s="1"/>
  <c r="O785" i="8" s="1"/>
  <c r="P785" i="8" s="1"/>
  <c r="Q785" i="8" s="1"/>
  <c r="R785" i="8" s="1"/>
  <c r="S785" i="8" s="1"/>
  <c r="T785" i="8" s="1"/>
  <c r="U785" i="8" s="1"/>
  <c r="V785" i="8" s="1"/>
  <c r="W785" i="8" s="1"/>
  <c r="X785" i="8" s="1"/>
  <c r="Y785" i="8" s="1"/>
  <c r="Z785" i="8" s="1"/>
  <c r="AA785" i="8" s="1"/>
  <c r="AB785" i="8" s="1"/>
  <c r="AC785" i="8" s="1"/>
  <c r="AD785" i="8" s="1"/>
  <c r="AE785" i="8" s="1"/>
  <c r="AF785" i="8" s="1"/>
  <c r="AG785" i="8" s="1"/>
  <c r="D537" i="8"/>
  <c r="E537" i="8" s="1"/>
  <c r="F537" i="8" s="1"/>
  <c r="G537" i="8" s="1"/>
  <c r="H537" i="8" s="1"/>
  <c r="I537" i="8" s="1"/>
  <c r="J537" i="8" s="1"/>
  <c r="K537" i="8" s="1"/>
  <c r="L537" i="8" s="1"/>
  <c r="M537" i="8" s="1"/>
  <c r="N537" i="8" s="1"/>
  <c r="O537" i="8" s="1"/>
  <c r="P537" i="8" s="1"/>
  <c r="Q537" i="8" s="1"/>
  <c r="R537" i="8" s="1"/>
  <c r="S537" i="8" s="1"/>
  <c r="T537" i="8" s="1"/>
  <c r="U537" i="8" s="1"/>
  <c r="V537" i="8" s="1"/>
  <c r="W537" i="8" s="1"/>
  <c r="X537" i="8" s="1"/>
  <c r="Y537" i="8" s="1"/>
  <c r="Z537" i="8" s="1"/>
  <c r="AA537" i="8" s="1"/>
  <c r="AB537" i="8" s="1"/>
  <c r="AC537" i="8" s="1"/>
  <c r="AD537" i="8" s="1"/>
  <c r="AE537" i="8" s="1"/>
  <c r="AF537" i="8" s="1"/>
  <c r="AG537" i="8" s="1"/>
  <c r="D281" i="8"/>
  <c r="E281" i="8" s="1"/>
  <c r="F281" i="8" s="1"/>
  <c r="G281" i="8" s="1"/>
  <c r="H281" i="8" s="1"/>
  <c r="I281" i="8" s="1"/>
  <c r="J281" i="8" s="1"/>
  <c r="K281" i="8" s="1"/>
  <c r="L281" i="8" s="1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X281" i="8" s="1"/>
  <c r="Y281" i="8" s="1"/>
  <c r="Z281" i="8" s="1"/>
  <c r="AA281" i="8" s="1"/>
  <c r="AB281" i="8" s="1"/>
  <c r="AC281" i="8" s="1"/>
  <c r="AD281" i="8" s="1"/>
  <c r="AE281" i="8" s="1"/>
  <c r="AF281" i="8" s="1"/>
  <c r="AG281" i="8" s="1"/>
  <c r="D57" i="8"/>
  <c r="E57" i="8" s="1"/>
  <c r="F57" i="8" s="1"/>
  <c r="G57" i="8" s="1"/>
  <c r="H57" i="8" s="1"/>
  <c r="I57" i="8" s="1"/>
  <c r="J57" i="8" s="1"/>
  <c r="K57" i="8" s="1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D848" i="8"/>
  <c r="E848" i="8" s="1"/>
  <c r="F848" i="8" s="1"/>
  <c r="G848" i="8" s="1"/>
  <c r="H848" i="8" s="1"/>
  <c r="I848" i="8" s="1"/>
  <c r="J848" i="8" s="1"/>
  <c r="K848" i="8" s="1"/>
  <c r="L848" i="8" s="1"/>
  <c r="M848" i="8" s="1"/>
  <c r="N848" i="8" s="1"/>
  <c r="O848" i="8" s="1"/>
  <c r="P848" i="8" s="1"/>
  <c r="Q848" i="8" s="1"/>
  <c r="R848" i="8" s="1"/>
  <c r="S848" i="8" s="1"/>
  <c r="T848" i="8" s="1"/>
  <c r="U848" i="8" s="1"/>
  <c r="V848" i="8" s="1"/>
  <c r="W848" i="8" s="1"/>
  <c r="X848" i="8" s="1"/>
  <c r="Y848" i="8" s="1"/>
  <c r="Z848" i="8" s="1"/>
  <c r="AA848" i="8" s="1"/>
  <c r="AB848" i="8" s="1"/>
  <c r="AC848" i="8" s="1"/>
  <c r="AD848" i="8" s="1"/>
  <c r="AE848" i="8" s="1"/>
  <c r="AF848" i="8" s="1"/>
  <c r="AG848" i="8" s="1"/>
  <c r="D632" i="8"/>
  <c r="E632" i="8" s="1"/>
  <c r="F632" i="8" s="1"/>
  <c r="G632" i="8" s="1"/>
  <c r="H632" i="8" s="1"/>
  <c r="I632" i="8" s="1"/>
  <c r="J632" i="8" s="1"/>
  <c r="K632" i="8" s="1"/>
  <c r="L632" i="8" s="1"/>
  <c r="M632" i="8" s="1"/>
  <c r="N632" i="8" s="1"/>
  <c r="O632" i="8" s="1"/>
  <c r="P632" i="8" s="1"/>
  <c r="Q632" i="8" s="1"/>
  <c r="R632" i="8" s="1"/>
  <c r="S632" i="8" s="1"/>
  <c r="T632" i="8" s="1"/>
  <c r="U632" i="8" s="1"/>
  <c r="V632" i="8" s="1"/>
  <c r="W632" i="8" s="1"/>
  <c r="X632" i="8" s="1"/>
  <c r="Y632" i="8" s="1"/>
  <c r="Z632" i="8" s="1"/>
  <c r="AA632" i="8" s="1"/>
  <c r="AB632" i="8" s="1"/>
  <c r="AC632" i="8" s="1"/>
  <c r="AD632" i="8" s="1"/>
  <c r="AE632" i="8" s="1"/>
  <c r="AF632" i="8" s="1"/>
  <c r="AG632" i="8" s="1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AG248" i="8" s="1"/>
  <c r="D999" i="8"/>
  <c r="E999" i="8" s="1"/>
  <c r="F999" i="8" s="1"/>
  <c r="G999" i="8" s="1"/>
  <c r="H999" i="8" s="1"/>
  <c r="I999" i="8" s="1"/>
  <c r="J999" i="8" s="1"/>
  <c r="K999" i="8" s="1"/>
  <c r="L999" i="8" s="1"/>
  <c r="M999" i="8" s="1"/>
  <c r="N999" i="8" s="1"/>
  <c r="O999" i="8" s="1"/>
  <c r="P999" i="8" s="1"/>
  <c r="Q999" i="8" s="1"/>
  <c r="R999" i="8" s="1"/>
  <c r="S999" i="8" s="1"/>
  <c r="T999" i="8" s="1"/>
  <c r="U999" i="8" s="1"/>
  <c r="V999" i="8" s="1"/>
  <c r="W999" i="8" s="1"/>
  <c r="X999" i="8" s="1"/>
  <c r="Y999" i="8" s="1"/>
  <c r="Z999" i="8" s="1"/>
  <c r="AA999" i="8" s="1"/>
  <c r="AB999" i="8" s="1"/>
  <c r="AC999" i="8" s="1"/>
  <c r="AD999" i="8" s="1"/>
  <c r="AE999" i="8" s="1"/>
  <c r="AF999" i="8" s="1"/>
  <c r="AG999" i="8" s="1"/>
  <c r="D935" i="8"/>
  <c r="E935" i="8" s="1"/>
  <c r="F935" i="8" s="1"/>
  <c r="G935" i="8" s="1"/>
  <c r="H935" i="8" s="1"/>
  <c r="I935" i="8" s="1"/>
  <c r="J935" i="8" s="1"/>
  <c r="K935" i="8" s="1"/>
  <c r="L935" i="8" s="1"/>
  <c r="M935" i="8" s="1"/>
  <c r="N935" i="8" s="1"/>
  <c r="O935" i="8" s="1"/>
  <c r="P935" i="8" s="1"/>
  <c r="Q935" i="8" s="1"/>
  <c r="R935" i="8" s="1"/>
  <c r="S935" i="8" s="1"/>
  <c r="T935" i="8" s="1"/>
  <c r="U935" i="8" s="1"/>
  <c r="V935" i="8" s="1"/>
  <c r="W935" i="8" s="1"/>
  <c r="X935" i="8" s="1"/>
  <c r="Y935" i="8" s="1"/>
  <c r="Z935" i="8" s="1"/>
  <c r="AA935" i="8" s="1"/>
  <c r="AB935" i="8" s="1"/>
  <c r="AC935" i="8" s="1"/>
  <c r="AD935" i="8" s="1"/>
  <c r="AE935" i="8" s="1"/>
  <c r="AF935" i="8" s="1"/>
  <c r="AG935" i="8" s="1"/>
  <c r="D619" i="8"/>
  <c r="E619" i="8" s="1"/>
  <c r="F619" i="8" s="1"/>
  <c r="G619" i="8" s="1"/>
  <c r="H619" i="8" s="1"/>
  <c r="I619" i="8" s="1"/>
  <c r="J619" i="8" s="1"/>
  <c r="K619" i="8" s="1"/>
  <c r="L619" i="8" s="1"/>
  <c r="M619" i="8" s="1"/>
  <c r="N619" i="8" s="1"/>
  <c r="O619" i="8" s="1"/>
  <c r="P619" i="8" s="1"/>
  <c r="Q619" i="8" s="1"/>
  <c r="R619" i="8" s="1"/>
  <c r="S619" i="8" s="1"/>
  <c r="T619" i="8" s="1"/>
  <c r="U619" i="8" s="1"/>
  <c r="V619" i="8" s="1"/>
  <c r="W619" i="8" s="1"/>
  <c r="X619" i="8" s="1"/>
  <c r="Y619" i="8" s="1"/>
  <c r="Z619" i="8" s="1"/>
  <c r="AA619" i="8" s="1"/>
  <c r="AB619" i="8" s="1"/>
  <c r="AC619" i="8" s="1"/>
  <c r="AD619" i="8" s="1"/>
  <c r="AE619" i="8" s="1"/>
  <c r="AF619" i="8" s="1"/>
  <c r="AG619" i="8" s="1"/>
  <c r="D1002" i="8"/>
  <c r="E1002" i="8" s="1"/>
  <c r="F1002" i="8" s="1"/>
  <c r="G1002" i="8" s="1"/>
  <c r="H1002" i="8" s="1"/>
  <c r="I1002" i="8" s="1"/>
  <c r="J1002" i="8" s="1"/>
  <c r="K1002" i="8" s="1"/>
  <c r="L1002" i="8" s="1"/>
  <c r="M1002" i="8" s="1"/>
  <c r="N1002" i="8" s="1"/>
  <c r="O1002" i="8" s="1"/>
  <c r="P1002" i="8" s="1"/>
  <c r="Q1002" i="8" s="1"/>
  <c r="R1002" i="8" s="1"/>
  <c r="S1002" i="8" s="1"/>
  <c r="T1002" i="8" s="1"/>
  <c r="U1002" i="8" s="1"/>
  <c r="V1002" i="8" s="1"/>
  <c r="W1002" i="8" s="1"/>
  <c r="X1002" i="8" s="1"/>
  <c r="Y1002" i="8" s="1"/>
  <c r="Z1002" i="8" s="1"/>
  <c r="AA1002" i="8" s="1"/>
  <c r="AB1002" i="8" s="1"/>
  <c r="AC1002" i="8" s="1"/>
  <c r="AD1002" i="8" s="1"/>
  <c r="AE1002" i="8" s="1"/>
  <c r="AF1002" i="8" s="1"/>
  <c r="AG1002" i="8" s="1"/>
  <c r="D146" i="8"/>
  <c r="E146" i="8" s="1"/>
  <c r="F146" i="8" s="1"/>
  <c r="G146" i="8" s="1"/>
  <c r="H146" i="8" s="1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AG146" i="8" s="1"/>
  <c r="D833" i="8"/>
  <c r="E833" i="8" s="1"/>
  <c r="F833" i="8" s="1"/>
  <c r="G833" i="8" s="1"/>
  <c r="H833" i="8" s="1"/>
  <c r="I833" i="8" s="1"/>
  <c r="J833" i="8" s="1"/>
  <c r="K833" i="8" s="1"/>
  <c r="L833" i="8" s="1"/>
  <c r="M833" i="8" s="1"/>
  <c r="N833" i="8" s="1"/>
  <c r="O833" i="8" s="1"/>
  <c r="P833" i="8" s="1"/>
  <c r="Q833" i="8" s="1"/>
  <c r="R833" i="8" s="1"/>
  <c r="S833" i="8" s="1"/>
  <c r="T833" i="8" s="1"/>
  <c r="U833" i="8" s="1"/>
  <c r="V833" i="8" s="1"/>
  <c r="W833" i="8" s="1"/>
  <c r="X833" i="8" s="1"/>
  <c r="Y833" i="8" s="1"/>
  <c r="Z833" i="8" s="1"/>
  <c r="AA833" i="8" s="1"/>
  <c r="AB833" i="8" s="1"/>
  <c r="AC833" i="8" s="1"/>
  <c r="AD833" i="8" s="1"/>
  <c r="AE833" i="8" s="1"/>
  <c r="AF833" i="8" s="1"/>
  <c r="AG833" i="8" s="1"/>
  <c r="D593" i="8"/>
  <c r="E593" i="8" s="1"/>
  <c r="F593" i="8" s="1"/>
  <c r="G593" i="8" s="1"/>
  <c r="H593" i="8" s="1"/>
  <c r="I593" i="8" s="1"/>
  <c r="J593" i="8" s="1"/>
  <c r="K593" i="8" s="1"/>
  <c r="L593" i="8" s="1"/>
  <c r="M593" i="8" s="1"/>
  <c r="N593" i="8" s="1"/>
  <c r="O593" i="8" s="1"/>
  <c r="P593" i="8" s="1"/>
  <c r="Q593" i="8" s="1"/>
  <c r="R593" i="8" s="1"/>
  <c r="S593" i="8" s="1"/>
  <c r="T593" i="8" s="1"/>
  <c r="U593" i="8" s="1"/>
  <c r="V593" i="8" s="1"/>
  <c r="W593" i="8" s="1"/>
  <c r="X593" i="8" s="1"/>
  <c r="Y593" i="8" s="1"/>
  <c r="Z593" i="8" s="1"/>
  <c r="AA593" i="8" s="1"/>
  <c r="AB593" i="8" s="1"/>
  <c r="AC593" i="8" s="1"/>
  <c r="AD593" i="8" s="1"/>
  <c r="AE593" i="8" s="1"/>
  <c r="AF593" i="8" s="1"/>
  <c r="AG593" i="8" s="1"/>
  <c r="D337" i="8"/>
  <c r="E337" i="8" s="1"/>
  <c r="F337" i="8" s="1"/>
  <c r="G337" i="8" s="1"/>
  <c r="H337" i="8" s="1"/>
  <c r="I337" i="8" s="1"/>
  <c r="J337" i="8" s="1"/>
  <c r="K337" i="8" s="1"/>
  <c r="L337" i="8" s="1"/>
  <c r="M337" i="8" s="1"/>
  <c r="N337" i="8" s="1"/>
  <c r="O337" i="8" s="1"/>
  <c r="P337" i="8" s="1"/>
  <c r="Q337" i="8" s="1"/>
  <c r="R337" i="8" s="1"/>
  <c r="S337" i="8" s="1"/>
  <c r="T337" i="8" s="1"/>
  <c r="U337" i="8" s="1"/>
  <c r="V337" i="8" s="1"/>
  <c r="W337" i="8" s="1"/>
  <c r="X337" i="8" s="1"/>
  <c r="Y337" i="8" s="1"/>
  <c r="Z337" i="8" s="1"/>
  <c r="AA337" i="8" s="1"/>
  <c r="AB337" i="8" s="1"/>
  <c r="AC337" i="8" s="1"/>
  <c r="AD337" i="8" s="1"/>
  <c r="AE337" i="8" s="1"/>
  <c r="AF337" i="8" s="1"/>
  <c r="AG337" i="8" s="1"/>
  <c r="D89" i="8"/>
  <c r="E89" i="8" s="1"/>
  <c r="F89" i="8" s="1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Q89" i="8" s="1"/>
  <c r="R89" i="8" s="1"/>
  <c r="S89" i="8" s="1"/>
  <c r="T89" i="8" s="1"/>
  <c r="U89" i="8" s="1"/>
  <c r="V89" i="8" s="1"/>
  <c r="W89" i="8" s="1"/>
  <c r="X89" i="8" s="1"/>
  <c r="Y89" i="8" s="1"/>
  <c r="Z89" i="8" s="1"/>
  <c r="AA89" i="8" s="1"/>
  <c r="AB89" i="8" s="1"/>
  <c r="AC89" i="8" s="1"/>
  <c r="AD89" i="8" s="1"/>
  <c r="AE89" i="8" s="1"/>
  <c r="AF89" i="8" s="1"/>
  <c r="AG89" i="8" s="1"/>
  <c r="D864" i="8"/>
  <c r="E864" i="8" s="1"/>
  <c r="F864" i="8" s="1"/>
  <c r="G864" i="8" s="1"/>
  <c r="H864" i="8" s="1"/>
  <c r="I864" i="8" s="1"/>
  <c r="J864" i="8" s="1"/>
  <c r="K864" i="8" s="1"/>
  <c r="L864" i="8" s="1"/>
  <c r="M864" i="8" s="1"/>
  <c r="N864" i="8" s="1"/>
  <c r="O864" i="8" s="1"/>
  <c r="P864" i="8" s="1"/>
  <c r="Q864" i="8" s="1"/>
  <c r="R864" i="8" s="1"/>
  <c r="S864" i="8" s="1"/>
  <c r="T864" i="8" s="1"/>
  <c r="U864" i="8" s="1"/>
  <c r="V864" i="8" s="1"/>
  <c r="W864" i="8" s="1"/>
  <c r="X864" i="8" s="1"/>
  <c r="Y864" i="8" s="1"/>
  <c r="Z864" i="8" s="1"/>
  <c r="AA864" i="8" s="1"/>
  <c r="AB864" i="8" s="1"/>
  <c r="AC864" i="8" s="1"/>
  <c r="AD864" i="8" s="1"/>
  <c r="AE864" i="8" s="1"/>
  <c r="AF864" i="8" s="1"/>
  <c r="AG864" i="8" s="1"/>
  <c r="D680" i="8"/>
  <c r="E680" i="8" s="1"/>
  <c r="F680" i="8" s="1"/>
  <c r="G680" i="8" s="1"/>
  <c r="H680" i="8" s="1"/>
  <c r="I680" i="8" s="1"/>
  <c r="J680" i="8" s="1"/>
  <c r="K680" i="8" s="1"/>
  <c r="L680" i="8" s="1"/>
  <c r="M680" i="8" s="1"/>
  <c r="N680" i="8" s="1"/>
  <c r="O680" i="8" s="1"/>
  <c r="P680" i="8" s="1"/>
  <c r="Q680" i="8" s="1"/>
  <c r="R680" i="8" s="1"/>
  <c r="S680" i="8" s="1"/>
  <c r="T680" i="8" s="1"/>
  <c r="U680" i="8" s="1"/>
  <c r="V680" i="8" s="1"/>
  <c r="W680" i="8" s="1"/>
  <c r="X680" i="8" s="1"/>
  <c r="Y680" i="8" s="1"/>
  <c r="Z680" i="8" s="1"/>
  <c r="AA680" i="8" s="1"/>
  <c r="AB680" i="8" s="1"/>
  <c r="AC680" i="8" s="1"/>
  <c r="AD680" i="8" s="1"/>
  <c r="AE680" i="8" s="1"/>
  <c r="AF680" i="8" s="1"/>
  <c r="AG680" i="8" s="1"/>
  <c r="D304" i="8"/>
  <c r="E304" i="8" s="1"/>
  <c r="F304" i="8" s="1"/>
  <c r="G304" i="8" s="1"/>
  <c r="H304" i="8" s="1"/>
  <c r="I304" i="8" s="1"/>
  <c r="J304" i="8" s="1"/>
  <c r="K304" i="8" s="1"/>
  <c r="L304" i="8" s="1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X304" i="8" s="1"/>
  <c r="Y304" i="8" s="1"/>
  <c r="Z304" i="8" s="1"/>
  <c r="AA304" i="8" s="1"/>
  <c r="AB304" i="8" s="1"/>
  <c r="AC304" i="8" s="1"/>
  <c r="AD304" i="8" s="1"/>
  <c r="AE304" i="8" s="1"/>
  <c r="AF304" i="8" s="1"/>
  <c r="AG304" i="8" s="1"/>
  <c r="D982" i="8"/>
  <c r="E982" i="8" s="1"/>
  <c r="F982" i="8" s="1"/>
  <c r="G982" i="8" s="1"/>
  <c r="H982" i="8" s="1"/>
  <c r="I982" i="8" s="1"/>
  <c r="J982" i="8" s="1"/>
  <c r="K982" i="8" s="1"/>
  <c r="L982" i="8" s="1"/>
  <c r="M982" i="8" s="1"/>
  <c r="N982" i="8" s="1"/>
  <c r="O982" i="8" s="1"/>
  <c r="P982" i="8" s="1"/>
  <c r="Q982" i="8" s="1"/>
  <c r="R982" i="8" s="1"/>
  <c r="S982" i="8" s="1"/>
  <c r="T982" i="8" s="1"/>
  <c r="U982" i="8" s="1"/>
  <c r="V982" i="8" s="1"/>
  <c r="W982" i="8" s="1"/>
  <c r="X982" i="8" s="1"/>
  <c r="Y982" i="8" s="1"/>
  <c r="Z982" i="8" s="1"/>
  <c r="AA982" i="8" s="1"/>
  <c r="AB982" i="8" s="1"/>
  <c r="AC982" i="8" s="1"/>
  <c r="AD982" i="8" s="1"/>
  <c r="AE982" i="8" s="1"/>
  <c r="AF982" i="8" s="1"/>
  <c r="AG982" i="8" s="1"/>
  <c r="D913" i="8"/>
  <c r="E913" i="8" s="1"/>
  <c r="F913" i="8" s="1"/>
  <c r="G913" i="8" s="1"/>
  <c r="H913" i="8" s="1"/>
  <c r="I913" i="8" s="1"/>
  <c r="J913" i="8" s="1"/>
  <c r="K913" i="8" s="1"/>
  <c r="L913" i="8" s="1"/>
  <c r="M913" i="8" s="1"/>
  <c r="N913" i="8" s="1"/>
  <c r="O913" i="8" s="1"/>
  <c r="P913" i="8" s="1"/>
  <c r="Q913" i="8" s="1"/>
  <c r="R913" i="8" s="1"/>
  <c r="S913" i="8" s="1"/>
  <c r="T913" i="8" s="1"/>
  <c r="U913" i="8" s="1"/>
  <c r="V913" i="8" s="1"/>
  <c r="W913" i="8" s="1"/>
  <c r="X913" i="8" s="1"/>
  <c r="Y913" i="8" s="1"/>
  <c r="Z913" i="8" s="1"/>
  <c r="AA913" i="8" s="1"/>
  <c r="AB913" i="8" s="1"/>
  <c r="AC913" i="8" s="1"/>
  <c r="AD913" i="8" s="1"/>
  <c r="AE913" i="8" s="1"/>
  <c r="AF913" i="8" s="1"/>
  <c r="AG913" i="8" s="1"/>
  <c r="D649" i="8"/>
  <c r="E649" i="8" s="1"/>
  <c r="F649" i="8" s="1"/>
  <c r="G649" i="8" s="1"/>
  <c r="H649" i="8" s="1"/>
  <c r="I649" i="8" s="1"/>
  <c r="J649" i="8" s="1"/>
  <c r="K649" i="8" s="1"/>
  <c r="L649" i="8" s="1"/>
  <c r="M649" i="8" s="1"/>
  <c r="N649" i="8" s="1"/>
  <c r="O649" i="8" s="1"/>
  <c r="P649" i="8" s="1"/>
  <c r="Q649" i="8" s="1"/>
  <c r="R649" i="8" s="1"/>
  <c r="S649" i="8" s="1"/>
  <c r="T649" i="8" s="1"/>
  <c r="U649" i="8" s="1"/>
  <c r="V649" i="8" s="1"/>
  <c r="W649" i="8" s="1"/>
  <c r="X649" i="8" s="1"/>
  <c r="Y649" i="8" s="1"/>
  <c r="Z649" i="8" s="1"/>
  <c r="AA649" i="8" s="1"/>
  <c r="AB649" i="8" s="1"/>
  <c r="AC649" i="8" s="1"/>
  <c r="AD649" i="8" s="1"/>
  <c r="AE649" i="8" s="1"/>
  <c r="AF649" i="8" s="1"/>
  <c r="AG649" i="8" s="1"/>
  <c r="D385" i="8"/>
  <c r="E385" i="8" s="1"/>
  <c r="F385" i="8" s="1"/>
  <c r="G385" i="8" s="1"/>
  <c r="H385" i="8" s="1"/>
  <c r="I385" i="8" s="1"/>
  <c r="J385" i="8" s="1"/>
  <c r="K385" i="8" s="1"/>
  <c r="L385" i="8" s="1"/>
  <c r="M385" i="8" s="1"/>
  <c r="N385" i="8" s="1"/>
  <c r="O385" i="8" s="1"/>
  <c r="P385" i="8" s="1"/>
  <c r="Q385" i="8" s="1"/>
  <c r="R385" i="8" s="1"/>
  <c r="S385" i="8" s="1"/>
  <c r="T385" i="8" s="1"/>
  <c r="U385" i="8" s="1"/>
  <c r="V385" i="8" s="1"/>
  <c r="W385" i="8" s="1"/>
  <c r="X385" i="8" s="1"/>
  <c r="Y385" i="8" s="1"/>
  <c r="Z385" i="8" s="1"/>
  <c r="AA385" i="8" s="1"/>
  <c r="AB385" i="8" s="1"/>
  <c r="AC385" i="8" s="1"/>
  <c r="AD385" i="8" s="1"/>
  <c r="AE385" i="8" s="1"/>
  <c r="AF385" i="8" s="1"/>
  <c r="AG385" i="8" s="1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D912" i="8"/>
  <c r="E912" i="8" s="1"/>
  <c r="F912" i="8" s="1"/>
  <c r="G912" i="8" s="1"/>
  <c r="H912" i="8" s="1"/>
  <c r="I912" i="8" s="1"/>
  <c r="J912" i="8" s="1"/>
  <c r="K912" i="8" s="1"/>
  <c r="L912" i="8" s="1"/>
  <c r="M912" i="8" s="1"/>
  <c r="N912" i="8" s="1"/>
  <c r="O912" i="8" s="1"/>
  <c r="P912" i="8" s="1"/>
  <c r="Q912" i="8" s="1"/>
  <c r="R912" i="8" s="1"/>
  <c r="S912" i="8" s="1"/>
  <c r="T912" i="8" s="1"/>
  <c r="U912" i="8" s="1"/>
  <c r="V912" i="8" s="1"/>
  <c r="W912" i="8" s="1"/>
  <c r="X912" i="8" s="1"/>
  <c r="Y912" i="8" s="1"/>
  <c r="Z912" i="8" s="1"/>
  <c r="AA912" i="8" s="1"/>
  <c r="AB912" i="8" s="1"/>
  <c r="AC912" i="8" s="1"/>
  <c r="AD912" i="8" s="1"/>
  <c r="AE912" i="8" s="1"/>
  <c r="AF912" i="8" s="1"/>
  <c r="AG912" i="8" s="1"/>
  <c r="D736" i="8"/>
  <c r="E736" i="8" s="1"/>
  <c r="F736" i="8" s="1"/>
  <c r="G736" i="8" s="1"/>
  <c r="H736" i="8" s="1"/>
  <c r="I736" i="8" s="1"/>
  <c r="J736" i="8" s="1"/>
  <c r="K736" i="8" s="1"/>
  <c r="L736" i="8" s="1"/>
  <c r="M736" i="8" s="1"/>
  <c r="N736" i="8" s="1"/>
  <c r="O736" i="8" s="1"/>
  <c r="P736" i="8" s="1"/>
  <c r="Q736" i="8" s="1"/>
  <c r="R736" i="8" s="1"/>
  <c r="S736" i="8" s="1"/>
  <c r="T736" i="8" s="1"/>
  <c r="U736" i="8" s="1"/>
  <c r="V736" i="8" s="1"/>
  <c r="W736" i="8" s="1"/>
  <c r="X736" i="8" s="1"/>
  <c r="Y736" i="8" s="1"/>
  <c r="Z736" i="8" s="1"/>
  <c r="AA736" i="8" s="1"/>
  <c r="AB736" i="8" s="1"/>
  <c r="AC736" i="8" s="1"/>
  <c r="AD736" i="8" s="1"/>
  <c r="AE736" i="8" s="1"/>
  <c r="AF736" i="8" s="1"/>
  <c r="AG736" i="8" s="1"/>
  <c r="D432" i="8"/>
  <c r="E432" i="8" s="1"/>
  <c r="F432" i="8" s="1"/>
  <c r="G432" i="8" s="1"/>
  <c r="H432" i="8" s="1"/>
  <c r="I432" i="8" s="1"/>
  <c r="J432" i="8" s="1"/>
  <c r="K432" i="8" s="1"/>
  <c r="L432" i="8" s="1"/>
  <c r="M432" i="8" s="1"/>
  <c r="N432" i="8" s="1"/>
  <c r="O432" i="8" s="1"/>
  <c r="P432" i="8" s="1"/>
  <c r="Q432" i="8" s="1"/>
  <c r="R432" i="8" s="1"/>
  <c r="S432" i="8" s="1"/>
  <c r="T432" i="8" s="1"/>
  <c r="U432" i="8" s="1"/>
  <c r="V432" i="8" s="1"/>
  <c r="W432" i="8" s="1"/>
  <c r="X432" i="8" s="1"/>
  <c r="Y432" i="8" s="1"/>
  <c r="Z432" i="8" s="1"/>
  <c r="AA432" i="8" s="1"/>
  <c r="AB432" i="8" s="1"/>
  <c r="AC432" i="8" s="1"/>
  <c r="AD432" i="8" s="1"/>
  <c r="AE432" i="8" s="1"/>
  <c r="AF432" i="8" s="1"/>
  <c r="AG432" i="8" s="1"/>
  <c r="D56" i="8"/>
  <c r="E56" i="8" s="1"/>
  <c r="F56" i="8" s="1"/>
  <c r="G56" i="8" s="1"/>
  <c r="H56" i="8" s="1"/>
  <c r="I56" i="8" s="1"/>
  <c r="J56" i="8" s="1"/>
  <c r="K56" i="8" s="1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AG56" i="8" s="1"/>
  <c r="D989" i="8"/>
  <c r="E989" i="8" s="1"/>
  <c r="F989" i="8" s="1"/>
  <c r="G989" i="8" s="1"/>
  <c r="H989" i="8" s="1"/>
  <c r="I989" i="8" s="1"/>
  <c r="J989" i="8" s="1"/>
  <c r="K989" i="8" s="1"/>
  <c r="L989" i="8" s="1"/>
  <c r="M989" i="8" s="1"/>
  <c r="N989" i="8" s="1"/>
  <c r="O989" i="8" s="1"/>
  <c r="P989" i="8" s="1"/>
  <c r="Q989" i="8" s="1"/>
  <c r="R989" i="8" s="1"/>
  <c r="S989" i="8" s="1"/>
  <c r="T989" i="8" s="1"/>
  <c r="U989" i="8" s="1"/>
  <c r="V989" i="8" s="1"/>
  <c r="W989" i="8" s="1"/>
  <c r="X989" i="8" s="1"/>
  <c r="Y989" i="8" s="1"/>
  <c r="Z989" i="8" s="1"/>
  <c r="AA989" i="8" s="1"/>
  <c r="AB989" i="8" s="1"/>
  <c r="AC989" i="8" s="1"/>
  <c r="AD989" i="8" s="1"/>
  <c r="AE989" i="8" s="1"/>
  <c r="AF989" i="8" s="1"/>
  <c r="AG989" i="8" s="1"/>
  <c r="D901" i="8"/>
  <c r="E901" i="8" s="1"/>
  <c r="F901" i="8" s="1"/>
  <c r="G901" i="8" s="1"/>
  <c r="H901" i="8" s="1"/>
  <c r="I901" i="8" s="1"/>
  <c r="J901" i="8" s="1"/>
  <c r="K901" i="8" s="1"/>
  <c r="L901" i="8" s="1"/>
  <c r="M901" i="8" s="1"/>
  <c r="N901" i="8" s="1"/>
  <c r="O901" i="8" s="1"/>
  <c r="P901" i="8" s="1"/>
  <c r="Q901" i="8" s="1"/>
  <c r="R901" i="8" s="1"/>
  <c r="S901" i="8" s="1"/>
  <c r="T901" i="8" s="1"/>
  <c r="U901" i="8" s="1"/>
  <c r="V901" i="8" s="1"/>
  <c r="W901" i="8" s="1"/>
  <c r="X901" i="8" s="1"/>
  <c r="Y901" i="8" s="1"/>
  <c r="Z901" i="8" s="1"/>
  <c r="AA901" i="8" s="1"/>
  <c r="AB901" i="8" s="1"/>
  <c r="AC901" i="8" s="1"/>
  <c r="AD901" i="8" s="1"/>
  <c r="AE901" i="8" s="1"/>
  <c r="AF901" i="8" s="1"/>
  <c r="AG901" i="8" s="1"/>
  <c r="D805" i="8"/>
  <c r="E805" i="8" s="1"/>
  <c r="F805" i="8" s="1"/>
  <c r="G805" i="8" s="1"/>
  <c r="H805" i="8" s="1"/>
  <c r="I805" i="8" s="1"/>
  <c r="J805" i="8" s="1"/>
  <c r="K805" i="8" s="1"/>
  <c r="L805" i="8" s="1"/>
  <c r="M805" i="8" s="1"/>
  <c r="N805" i="8" s="1"/>
  <c r="O805" i="8" s="1"/>
  <c r="P805" i="8" s="1"/>
  <c r="Q805" i="8" s="1"/>
  <c r="R805" i="8" s="1"/>
  <c r="S805" i="8" s="1"/>
  <c r="T805" i="8" s="1"/>
  <c r="U805" i="8" s="1"/>
  <c r="V805" i="8" s="1"/>
  <c r="W805" i="8" s="1"/>
  <c r="X805" i="8" s="1"/>
  <c r="Y805" i="8" s="1"/>
  <c r="Z805" i="8" s="1"/>
  <c r="AA805" i="8" s="1"/>
  <c r="AB805" i="8" s="1"/>
  <c r="AC805" i="8" s="1"/>
  <c r="AD805" i="8" s="1"/>
  <c r="AE805" i="8" s="1"/>
  <c r="AF805" i="8" s="1"/>
  <c r="AG805" i="8" s="1"/>
  <c r="D701" i="8"/>
  <c r="E701" i="8" s="1"/>
  <c r="F701" i="8" s="1"/>
  <c r="G701" i="8" s="1"/>
  <c r="H701" i="8" s="1"/>
  <c r="I701" i="8" s="1"/>
  <c r="J701" i="8" s="1"/>
  <c r="K701" i="8" s="1"/>
  <c r="L701" i="8" s="1"/>
  <c r="M701" i="8" s="1"/>
  <c r="N701" i="8" s="1"/>
  <c r="O701" i="8" s="1"/>
  <c r="P701" i="8" s="1"/>
  <c r="Q701" i="8" s="1"/>
  <c r="R701" i="8" s="1"/>
  <c r="S701" i="8" s="1"/>
  <c r="T701" i="8" s="1"/>
  <c r="U701" i="8" s="1"/>
  <c r="V701" i="8" s="1"/>
  <c r="W701" i="8" s="1"/>
  <c r="X701" i="8" s="1"/>
  <c r="Y701" i="8" s="1"/>
  <c r="Z701" i="8" s="1"/>
  <c r="AA701" i="8" s="1"/>
  <c r="AB701" i="8" s="1"/>
  <c r="AC701" i="8" s="1"/>
  <c r="AD701" i="8" s="1"/>
  <c r="AE701" i="8" s="1"/>
  <c r="AF701" i="8" s="1"/>
  <c r="AG701" i="8" s="1"/>
  <c r="D879" i="8"/>
  <c r="E879" i="8" s="1"/>
  <c r="F879" i="8" s="1"/>
  <c r="G879" i="8" s="1"/>
  <c r="H879" i="8" s="1"/>
  <c r="I879" i="8" s="1"/>
  <c r="J879" i="8" s="1"/>
  <c r="K879" i="8" s="1"/>
  <c r="L879" i="8" s="1"/>
  <c r="M879" i="8" s="1"/>
  <c r="N879" i="8" s="1"/>
  <c r="O879" i="8" s="1"/>
  <c r="P879" i="8" s="1"/>
  <c r="Q879" i="8" s="1"/>
  <c r="R879" i="8" s="1"/>
  <c r="S879" i="8" s="1"/>
  <c r="T879" i="8" s="1"/>
  <c r="U879" i="8" s="1"/>
  <c r="V879" i="8" s="1"/>
  <c r="W879" i="8" s="1"/>
  <c r="X879" i="8" s="1"/>
  <c r="Y879" i="8" s="1"/>
  <c r="Z879" i="8" s="1"/>
  <c r="AA879" i="8" s="1"/>
  <c r="AB879" i="8" s="1"/>
  <c r="AC879" i="8" s="1"/>
  <c r="AD879" i="8" s="1"/>
  <c r="AE879" i="8" s="1"/>
  <c r="AF879" i="8" s="1"/>
  <c r="AG879" i="8" s="1"/>
  <c r="D815" i="8"/>
  <c r="E815" i="8" s="1"/>
  <c r="F815" i="8" s="1"/>
  <c r="G815" i="8" s="1"/>
  <c r="H815" i="8" s="1"/>
  <c r="I815" i="8" s="1"/>
  <c r="J815" i="8" s="1"/>
  <c r="K815" i="8" s="1"/>
  <c r="L815" i="8" s="1"/>
  <c r="M815" i="8" s="1"/>
  <c r="N815" i="8" s="1"/>
  <c r="O815" i="8" s="1"/>
  <c r="P815" i="8" s="1"/>
  <c r="Q815" i="8" s="1"/>
  <c r="R815" i="8" s="1"/>
  <c r="S815" i="8" s="1"/>
  <c r="T815" i="8" s="1"/>
  <c r="U815" i="8" s="1"/>
  <c r="V815" i="8" s="1"/>
  <c r="W815" i="8" s="1"/>
  <c r="X815" i="8" s="1"/>
  <c r="Y815" i="8" s="1"/>
  <c r="Z815" i="8" s="1"/>
  <c r="AA815" i="8" s="1"/>
  <c r="AB815" i="8" s="1"/>
  <c r="AC815" i="8" s="1"/>
  <c r="AD815" i="8" s="1"/>
  <c r="AE815" i="8" s="1"/>
  <c r="AF815" i="8" s="1"/>
  <c r="AG815" i="8" s="1"/>
  <c r="D751" i="8"/>
  <c r="E751" i="8" s="1"/>
  <c r="F751" i="8" s="1"/>
  <c r="G751" i="8" s="1"/>
  <c r="H751" i="8" s="1"/>
  <c r="I751" i="8" s="1"/>
  <c r="J751" i="8" s="1"/>
  <c r="K751" i="8" s="1"/>
  <c r="L751" i="8" s="1"/>
  <c r="M751" i="8" s="1"/>
  <c r="N751" i="8" s="1"/>
  <c r="O751" i="8" s="1"/>
  <c r="P751" i="8" s="1"/>
  <c r="Q751" i="8" s="1"/>
  <c r="R751" i="8" s="1"/>
  <c r="S751" i="8" s="1"/>
  <c r="T751" i="8" s="1"/>
  <c r="U751" i="8" s="1"/>
  <c r="V751" i="8" s="1"/>
  <c r="W751" i="8" s="1"/>
  <c r="X751" i="8" s="1"/>
  <c r="Y751" i="8" s="1"/>
  <c r="Z751" i="8" s="1"/>
  <c r="AA751" i="8" s="1"/>
  <c r="AB751" i="8" s="1"/>
  <c r="AC751" i="8" s="1"/>
  <c r="AD751" i="8" s="1"/>
  <c r="AE751" i="8" s="1"/>
  <c r="AF751" i="8" s="1"/>
  <c r="AG751" i="8" s="1"/>
  <c r="D687" i="8"/>
  <c r="E687" i="8" s="1"/>
  <c r="F687" i="8" s="1"/>
  <c r="G687" i="8" s="1"/>
  <c r="H687" i="8" s="1"/>
  <c r="I687" i="8" s="1"/>
  <c r="J687" i="8" s="1"/>
  <c r="K687" i="8" s="1"/>
  <c r="L687" i="8" s="1"/>
  <c r="M687" i="8" s="1"/>
  <c r="N687" i="8" s="1"/>
  <c r="O687" i="8" s="1"/>
  <c r="P687" i="8" s="1"/>
  <c r="Q687" i="8" s="1"/>
  <c r="R687" i="8" s="1"/>
  <c r="S687" i="8" s="1"/>
  <c r="T687" i="8" s="1"/>
  <c r="U687" i="8" s="1"/>
  <c r="V687" i="8" s="1"/>
  <c r="W687" i="8" s="1"/>
  <c r="X687" i="8" s="1"/>
  <c r="Y687" i="8" s="1"/>
  <c r="Z687" i="8" s="1"/>
  <c r="AA687" i="8" s="1"/>
  <c r="AB687" i="8" s="1"/>
  <c r="AC687" i="8" s="1"/>
  <c r="AD687" i="8" s="1"/>
  <c r="AE687" i="8" s="1"/>
  <c r="AF687" i="8" s="1"/>
  <c r="AG687" i="8" s="1"/>
  <c r="D527" i="8"/>
  <c r="E527" i="8" s="1"/>
  <c r="F527" i="8" s="1"/>
  <c r="G527" i="8" s="1"/>
  <c r="H527" i="8" s="1"/>
  <c r="I527" i="8" s="1"/>
  <c r="J527" i="8" s="1"/>
  <c r="K527" i="8" s="1"/>
  <c r="L527" i="8" s="1"/>
  <c r="M527" i="8" s="1"/>
  <c r="N527" i="8" s="1"/>
  <c r="O527" i="8" s="1"/>
  <c r="P527" i="8" s="1"/>
  <c r="Q527" i="8" s="1"/>
  <c r="R527" i="8" s="1"/>
  <c r="S527" i="8" s="1"/>
  <c r="T527" i="8" s="1"/>
  <c r="U527" i="8" s="1"/>
  <c r="V527" i="8" s="1"/>
  <c r="W527" i="8" s="1"/>
  <c r="X527" i="8" s="1"/>
  <c r="Y527" i="8" s="1"/>
  <c r="Z527" i="8" s="1"/>
  <c r="AA527" i="8" s="1"/>
  <c r="AB527" i="8" s="1"/>
  <c r="AC527" i="8" s="1"/>
  <c r="AD527" i="8" s="1"/>
  <c r="AE527" i="8" s="1"/>
  <c r="AF527" i="8" s="1"/>
  <c r="AG527" i="8" s="1"/>
  <c r="D271" i="8"/>
  <c r="E271" i="8" s="1"/>
  <c r="F271" i="8" s="1"/>
  <c r="G271" i="8" s="1"/>
  <c r="H271" i="8" s="1"/>
  <c r="I271" i="8" s="1"/>
  <c r="J271" i="8" s="1"/>
  <c r="K271" i="8" s="1"/>
  <c r="L271" i="8" s="1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X271" i="8" s="1"/>
  <c r="Y271" i="8" s="1"/>
  <c r="Z271" i="8" s="1"/>
  <c r="AA271" i="8" s="1"/>
  <c r="AB271" i="8" s="1"/>
  <c r="AC271" i="8" s="1"/>
  <c r="AD271" i="8" s="1"/>
  <c r="AE271" i="8" s="1"/>
  <c r="AF271" i="8" s="1"/>
  <c r="AG271" i="8" s="1"/>
  <c r="D15" i="8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D838" i="8"/>
  <c r="E838" i="8" s="1"/>
  <c r="F838" i="8" s="1"/>
  <c r="G838" i="8" s="1"/>
  <c r="H838" i="8" s="1"/>
  <c r="I838" i="8" s="1"/>
  <c r="J838" i="8" s="1"/>
  <c r="K838" i="8" s="1"/>
  <c r="L838" i="8" s="1"/>
  <c r="M838" i="8" s="1"/>
  <c r="N838" i="8" s="1"/>
  <c r="O838" i="8" s="1"/>
  <c r="P838" i="8" s="1"/>
  <c r="Q838" i="8" s="1"/>
  <c r="R838" i="8" s="1"/>
  <c r="S838" i="8" s="1"/>
  <c r="T838" i="8" s="1"/>
  <c r="U838" i="8" s="1"/>
  <c r="V838" i="8" s="1"/>
  <c r="W838" i="8" s="1"/>
  <c r="X838" i="8" s="1"/>
  <c r="Y838" i="8" s="1"/>
  <c r="Z838" i="8" s="1"/>
  <c r="AA838" i="8" s="1"/>
  <c r="AB838" i="8" s="1"/>
  <c r="AC838" i="8" s="1"/>
  <c r="AD838" i="8" s="1"/>
  <c r="AE838" i="8" s="1"/>
  <c r="AF838" i="8" s="1"/>
  <c r="AG838" i="8" s="1"/>
  <c r="D774" i="8"/>
  <c r="E774" i="8" s="1"/>
  <c r="F774" i="8" s="1"/>
  <c r="G774" i="8" s="1"/>
  <c r="H774" i="8" s="1"/>
  <c r="I774" i="8" s="1"/>
  <c r="J774" i="8" s="1"/>
  <c r="K774" i="8" s="1"/>
  <c r="L774" i="8" s="1"/>
  <c r="M774" i="8" s="1"/>
  <c r="N774" i="8" s="1"/>
  <c r="O774" i="8" s="1"/>
  <c r="P774" i="8" s="1"/>
  <c r="Q774" i="8" s="1"/>
  <c r="R774" i="8" s="1"/>
  <c r="S774" i="8" s="1"/>
  <c r="T774" i="8" s="1"/>
  <c r="U774" i="8" s="1"/>
  <c r="V774" i="8" s="1"/>
  <c r="W774" i="8" s="1"/>
  <c r="X774" i="8" s="1"/>
  <c r="Y774" i="8" s="1"/>
  <c r="Z774" i="8" s="1"/>
  <c r="AA774" i="8" s="1"/>
  <c r="AB774" i="8" s="1"/>
  <c r="AC774" i="8" s="1"/>
  <c r="AD774" i="8" s="1"/>
  <c r="AE774" i="8" s="1"/>
  <c r="AF774" i="8" s="1"/>
  <c r="AG774" i="8" s="1"/>
  <c r="D710" i="8"/>
  <c r="E710" i="8" s="1"/>
  <c r="F710" i="8" s="1"/>
  <c r="G710" i="8" s="1"/>
  <c r="H710" i="8" s="1"/>
  <c r="I710" i="8" s="1"/>
  <c r="J710" i="8" s="1"/>
  <c r="K710" i="8" s="1"/>
  <c r="L710" i="8" s="1"/>
  <c r="M710" i="8" s="1"/>
  <c r="N710" i="8" s="1"/>
  <c r="O710" i="8" s="1"/>
  <c r="P710" i="8" s="1"/>
  <c r="Q710" i="8" s="1"/>
  <c r="R710" i="8" s="1"/>
  <c r="S710" i="8" s="1"/>
  <c r="T710" i="8" s="1"/>
  <c r="U710" i="8" s="1"/>
  <c r="V710" i="8" s="1"/>
  <c r="W710" i="8" s="1"/>
  <c r="X710" i="8" s="1"/>
  <c r="Y710" i="8" s="1"/>
  <c r="Z710" i="8" s="1"/>
  <c r="AA710" i="8" s="1"/>
  <c r="AB710" i="8" s="1"/>
  <c r="AC710" i="8" s="1"/>
  <c r="AD710" i="8" s="1"/>
  <c r="AE710" i="8" s="1"/>
  <c r="AF710" i="8" s="1"/>
  <c r="AG710" i="8" s="1"/>
  <c r="D622" i="8"/>
  <c r="E622" i="8" s="1"/>
  <c r="F622" i="8" s="1"/>
  <c r="G622" i="8" s="1"/>
  <c r="H622" i="8" s="1"/>
  <c r="I622" i="8" s="1"/>
  <c r="J622" i="8" s="1"/>
  <c r="K622" i="8" s="1"/>
  <c r="L622" i="8" s="1"/>
  <c r="M622" i="8" s="1"/>
  <c r="N622" i="8" s="1"/>
  <c r="O622" i="8" s="1"/>
  <c r="P622" i="8" s="1"/>
  <c r="Q622" i="8" s="1"/>
  <c r="R622" i="8" s="1"/>
  <c r="S622" i="8" s="1"/>
  <c r="T622" i="8" s="1"/>
  <c r="U622" i="8" s="1"/>
  <c r="V622" i="8" s="1"/>
  <c r="W622" i="8" s="1"/>
  <c r="X622" i="8" s="1"/>
  <c r="Y622" i="8" s="1"/>
  <c r="Z622" i="8" s="1"/>
  <c r="AA622" i="8" s="1"/>
  <c r="AB622" i="8" s="1"/>
  <c r="AC622" i="8" s="1"/>
  <c r="AD622" i="8" s="1"/>
  <c r="AE622" i="8" s="1"/>
  <c r="AF622" i="8" s="1"/>
  <c r="AG622" i="8" s="1"/>
  <c r="D366" i="8"/>
  <c r="E366" i="8" s="1"/>
  <c r="F366" i="8" s="1"/>
  <c r="G366" i="8" s="1"/>
  <c r="H366" i="8" s="1"/>
  <c r="I366" i="8" s="1"/>
  <c r="J366" i="8" s="1"/>
  <c r="K366" i="8" s="1"/>
  <c r="L366" i="8" s="1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X366" i="8" s="1"/>
  <c r="Y366" i="8" s="1"/>
  <c r="Z366" i="8" s="1"/>
  <c r="AA366" i="8" s="1"/>
  <c r="AB366" i="8" s="1"/>
  <c r="AC366" i="8" s="1"/>
  <c r="AD366" i="8" s="1"/>
  <c r="AE366" i="8" s="1"/>
  <c r="AF366" i="8" s="1"/>
  <c r="AG366" i="8" s="1"/>
  <c r="D110" i="8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AG110" i="8" s="1"/>
  <c r="D629" i="8"/>
  <c r="E629" i="8" s="1"/>
  <c r="F629" i="8" s="1"/>
  <c r="G629" i="8" s="1"/>
  <c r="H629" i="8" s="1"/>
  <c r="I629" i="8" s="1"/>
  <c r="J629" i="8" s="1"/>
  <c r="K629" i="8" s="1"/>
  <c r="L629" i="8" s="1"/>
  <c r="M629" i="8" s="1"/>
  <c r="N629" i="8" s="1"/>
  <c r="O629" i="8" s="1"/>
  <c r="P629" i="8" s="1"/>
  <c r="Q629" i="8" s="1"/>
  <c r="R629" i="8" s="1"/>
  <c r="S629" i="8" s="1"/>
  <c r="T629" i="8" s="1"/>
  <c r="U629" i="8" s="1"/>
  <c r="V629" i="8" s="1"/>
  <c r="W629" i="8" s="1"/>
  <c r="X629" i="8" s="1"/>
  <c r="Y629" i="8" s="1"/>
  <c r="Z629" i="8" s="1"/>
  <c r="AA629" i="8" s="1"/>
  <c r="AB629" i="8" s="1"/>
  <c r="AC629" i="8" s="1"/>
  <c r="AD629" i="8" s="1"/>
  <c r="AE629" i="8" s="1"/>
  <c r="AF629" i="8" s="1"/>
  <c r="AG629" i="8" s="1"/>
  <c r="D565" i="8"/>
  <c r="E565" i="8" s="1"/>
  <c r="F565" i="8" s="1"/>
  <c r="G565" i="8" s="1"/>
  <c r="H565" i="8" s="1"/>
  <c r="I565" i="8" s="1"/>
  <c r="J565" i="8" s="1"/>
  <c r="K565" i="8" s="1"/>
  <c r="L565" i="8" s="1"/>
  <c r="M565" i="8" s="1"/>
  <c r="N565" i="8" s="1"/>
  <c r="O565" i="8" s="1"/>
  <c r="P565" i="8" s="1"/>
  <c r="Q565" i="8" s="1"/>
  <c r="R565" i="8" s="1"/>
  <c r="S565" i="8" s="1"/>
  <c r="T565" i="8" s="1"/>
  <c r="U565" i="8" s="1"/>
  <c r="V565" i="8" s="1"/>
  <c r="W565" i="8" s="1"/>
  <c r="X565" i="8" s="1"/>
  <c r="Y565" i="8" s="1"/>
  <c r="Z565" i="8" s="1"/>
  <c r="AA565" i="8" s="1"/>
  <c r="AB565" i="8" s="1"/>
  <c r="AC565" i="8" s="1"/>
  <c r="AD565" i="8" s="1"/>
  <c r="AE565" i="8" s="1"/>
  <c r="AF565" i="8" s="1"/>
  <c r="AG565" i="8" s="1"/>
  <c r="D501" i="8"/>
  <c r="E501" i="8" s="1"/>
  <c r="F501" i="8" s="1"/>
  <c r="G501" i="8" s="1"/>
  <c r="H501" i="8" s="1"/>
  <c r="I501" i="8" s="1"/>
  <c r="J501" i="8" s="1"/>
  <c r="K501" i="8" s="1"/>
  <c r="L501" i="8" s="1"/>
  <c r="M501" i="8" s="1"/>
  <c r="N501" i="8" s="1"/>
  <c r="O501" i="8" s="1"/>
  <c r="P501" i="8" s="1"/>
  <c r="Q501" i="8" s="1"/>
  <c r="R501" i="8" s="1"/>
  <c r="S501" i="8" s="1"/>
  <c r="T501" i="8" s="1"/>
  <c r="U501" i="8" s="1"/>
  <c r="V501" i="8" s="1"/>
  <c r="W501" i="8" s="1"/>
  <c r="X501" i="8" s="1"/>
  <c r="Y501" i="8" s="1"/>
  <c r="Z501" i="8" s="1"/>
  <c r="AA501" i="8" s="1"/>
  <c r="AB501" i="8" s="1"/>
  <c r="AC501" i="8" s="1"/>
  <c r="AD501" i="8" s="1"/>
  <c r="AE501" i="8" s="1"/>
  <c r="AF501" i="8" s="1"/>
  <c r="AG501" i="8" s="1"/>
  <c r="D437" i="8"/>
  <c r="E437" i="8" s="1"/>
  <c r="F437" i="8" s="1"/>
  <c r="G437" i="8" s="1"/>
  <c r="H437" i="8" s="1"/>
  <c r="I437" i="8" s="1"/>
  <c r="J437" i="8" s="1"/>
  <c r="K437" i="8" s="1"/>
  <c r="L437" i="8" s="1"/>
  <c r="M437" i="8" s="1"/>
  <c r="N437" i="8" s="1"/>
  <c r="O437" i="8" s="1"/>
  <c r="P437" i="8" s="1"/>
  <c r="Q437" i="8" s="1"/>
  <c r="R437" i="8" s="1"/>
  <c r="S437" i="8" s="1"/>
  <c r="T437" i="8" s="1"/>
  <c r="U437" i="8" s="1"/>
  <c r="V437" i="8" s="1"/>
  <c r="W437" i="8" s="1"/>
  <c r="X437" i="8" s="1"/>
  <c r="Y437" i="8" s="1"/>
  <c r="Z437" i="8" s="1"/>
  <c r="AA437" i="8" s="1"/>
  <c r="AB437" i="8" s="1"/>
  <c r="AC437" i="8" s="1"/>
  <c r="AD437" i="8" s="1"/>
  <c r="AE437" i="8" s="1"/>
  <c r="AF437" i="8" s="1"/>
  <c r="AG437" i="8" s="1"/>
  <c r="D357" i="8"/>
  <c r="E357" i="8" s="1"/>
  <c r="F357" i="8" s="1"/>
  <c r="G357" i="8" s="1"/>
  <c r="H357" i="8" s="1"/>
  <c r="I357" i="8" s="1"/>
  <c r="J357" i="8" s="1"/>
  <c r="K357" i="8" s="1"/>
  <c r="L357" i="8" s="1"/>
  <c r="M357" i="8" s="1"/>
  <c r="N357" i="8" s="1"/>
  <c r="O357" i="8" s="1"/>
  <c r="P357" i="8" s="1"/>
  <c r="Q357" i="8" s="1"/>
  <c r="R357" i="8" s="1"/>
  <c r="S357" i="8" s="1"/>
  <c r="T357" i="8" s="1"/>
  <c r="U357" i="8" s="1"/>
  <c r="V357" i="8" s="1"/>
  <c r="W357" i="8" s="1"/>
  <c r="X357" i="8" s="1"/>
  <c r="Y357" i="8" s="1"/>
  <c r="Z357" i="8" s="1"/>
  <c r="AA357" i="8" s="1"/>
  <c r="AB357" i="8" s="1"/>
  <c r="AC357" i="8" s="1"/>
  <c r="AD357" i="8" s="1"/>
  <c r="AE357" i="8" s="1"/>
  <c r="AF357" i="8" s="1"/>
  <c r="AG357" i="8" s="1"/>
  <c r="D157" i="8"/>
  <c r="E157" i="8" s="1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AG157" i="8" s="1"/>
  <c r="D317" i="8"/>
  <c r="E317" i="8" s="1"/>
  <c r="F317" i="8" s="1"/>
  <c r="G317" i="8" s="1"/>
  <c r="H317" i="8" s="1"/>
  <c r="I317" i="8" s="1"/>
  <c r="J317" i="8" s="1"/>
  <c r="K317" i="8" s="1"/>
  <c r="L317" i="8" s="1"/>
  <c r="M317" i="8" s="1"/>
  <c r="N317" i="8" s="1"/>
  <c r="O317" i="8" s="1"/>
  <c r="P317" i="8" s="1"/>
  <c r="Q317" i="8" s="1"/>
  <c r="R317" i="8" s="1"/>
  <c r="S317" i="8" s="1"/>
  <c r="T317" i="8" s="1"/>
  <c r="U317" i="8" s="1"/>
  <c r="V317" i="8" s="1"/>
  <c r="W317" i="8" s="1"/>
  <c r="X317" i="8" s="1"/>
  <c r="Y317" i="8" s="1"/>
  <c r="Z317" i="8" s="1"/>
  <c r="AA317" i="8" s="1"/>
  <c r="AB317" i="8" s="1"/>
  <c r="AC317" i="8" s="1"/>
  <c r="AD317" i="8" s="1"/>
  <c r="AE317" i="8" s="1"/>
  <c r="AF317" i="8" s="1"/>
  <c r="AG317" i="8" s="1"/>
  <c r="D149" i="8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AG149" i="8" s="1"/>
  <c r="D500" i="8"/>
  <c r="E500" i="8" s="1"/>
  <c r="F500" i="8" s="1"/>
  <c r="G500" i="8" s="1"/>
  <c r="H500" i="8" s="1"/>
  <c r="I500" i="8" s="1"/>
  <c r="J500" i="8" s="1"/>
  <c r="K500" i="8" s="1"/>
  <c r="L500" i="8" s="1"/>
  <c r="M500" i="8" s="1"/>
  <c r="N500" i="8" s="1"/>
  <c r="O500" i="8" s="1"/>
  <c r="P500" i="8" s="1"/>
  <c r="Q500" i="8" s="1"/>
  <c r="R500" i="8" s="1"/>
  <c r="S500" i="8" s="1"/>
  <c r="T500" i="8" s="1"/>
  <c r="U500" i="8" s="1"/>
  <c r="V500" i="8" s="1"/>
  <c r="W500" i="8" s="1"/>
  <c r="X500" i="8" s="1"/>
  <c r="Y500" i="8" s="1"/>
  <c r="Z500" i="8" s="1"/>
  <c r="AA500" i="8" s="1"/>
  <c r="AB500" i="8" s="1"/>
  <c r="AC500" i="8" s="1"/>
  <c r="AD500" i="8" s="1"/>
  <c r="AE500" i="8" s="1"/>
  <c r="AF500" i="8" s="1"/>
  <c r="AG500" i="8" s="1"/>
  <c r="D364" i="8"/>
  <c r="E364" i="8" s="1"/>
  <c r="F364" i="8" s="1"/>
  <c r="G364" i="8" s="1"/>
  <c r="H364" i="8" s="1"/>
  <c r="I364" i="8" s="1"/>
  <c r="J364" i="8" s="1"/>
  <c r="K364" i="8" s="1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X364" i="8" s="1"/>
  <c r="Y364" i="8" s="1"/>
  <c r="Z364" i="8" s="1"/>
  <c r="AA364" i="8" s="1"/>
  <c r="AB364" i="8" s="1"/>
  <c r="AC364" i="8" s="1"/>
  <c r="AD364" i="8" s="1"/>
  <c r="AE364" i="8" s="1"/>
  <c r="AF364" i="8" s="1"/>
  <c r="AG364" i="8" s="1"/>
  <c r="D204" i="8"/>
  <c r="E204" i="8" s="1"/>
  <c r="F204" i="8" s="1"/>
  <c r="G204" i="8" s="1"/>
  <c r="H204" i="8" s="1"/>
  <c r="I204" i="8" s="1"/>
  <c r="J204" i="8" s="1"/>
  <c r="K204" i="8" s="1"/>
  <c r="L204" i="8" s="1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X204" i="8" s="1"/>
  <c r="Y204" i="8" s="1"/>
  <c r="Z204" i="8" s="1"/>
  <c r="AA204" i="8" s="1"/>
  <c r="AB204" i="8" s="1"/>
  <c r="AC204" i="8" s="1"/>
  <c r="AD204" i="8" s="1"/>
  <c r="AE204" i="8" s="1"/>
  <c r="AF204" i="8" s="1"/>
  <c r="AG204" i="8" s="1"/>
  <c r="D68" i="8"/>
  <c r="E68" i="8" s="1"/>
  <c r="F68" i="8" s="1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D451" i="8"/>
  <c r="E451" i="8" s="1"/>
  <c r="F451" i="8" s="1"/>
  <c r="G451" i="8" s="1"/>
  <c r="H451" i="8" s="1"/>
  <c r="I451" i="8" s="1"/>
  <c r="J451" i="8" s="1"/>
  <c r="K451" i="8" s="1"/>
  <c r="L451" i="8" s="1"/>
  <c r="M451" i="8" s="1"/>
  <c r="N451" i="8" s="1"/>
  <c r="O451" i="8" s="1"/>
  <c r="P451" i="8" s="1"/>
  <c r="Q451" i="8" s="1"/>
  <c r="R451" i="8" s="1"/>
  <c r="S451" i="8" s="1"/>
  <c r="T451" i="8" s="1"/>
  <c r="U451" i="8" s="1"/>
  <c r="V451" i="8" s="1"/>
  <c r="W451" i="8" s="1"/>
  <c r="X451" i="8" s="1"/>
  <c r="Y451" i="8" s="1"/>
  <c r="Z451" i="8" s="1"/>
  <c r="AA451" i="8" s="1"/>
  <c r="AB451" i="8" s="1"/>
  <c r="AC451" i="8" s="1"/>
  <c r="AD451" i="8" s="1"/>
  <c r="AE451" i="8" s="1"/>
  <c r="AF451" i="8" s="1"/>
  <c r="AG451" i="8" s="1"/>
  <c r="D195" i="8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AG195" i="8" s="1"/>
  <c r="D221" i="8"/>
  <c r="E221" i="8" s="1"/>
  <c r="F221" i="8" s="1"/>
  <c r="G221" i="8" s="1"/>
  <c r="H221" i="8" s="1"/>
  <c r="I221" i="8" s="1"/>
  <c r="J221" i="8" s="1"/>
  <c r="K221" i="8" s="1"/>
  <c r="L221" i="8" s="1"/>
  <c r="M221" i="8" s="1"/>
  <c r="N221" i="8" s="1"/>
  <c r="O221" i="8" s="1"/>
  <c r="P221" i="8" s="1"/>
  <c r="Q221" i="8" s="1"/>
  <c r="R221" i="8" s="1"/>
  <c r="S221" i="8" s="1"/>
  <c r="T221" i="8" s="1"/>
  <c r="U221" i="8" s="1"/>
  <c r="V221" i="8" s="1"/>
  <c r="W221" i="8" s="1"/>
  <c r="X221" i="8" s="1"/>
  <c r="Y221" i="8" s="1"/>
  <c r="Z221" i="8" s="1"/>
  <c r="AA221" i="8" s="1"/>
  <c r="AB221" i="8" s="1"/>
  <c r="AC221" i="8" s="1"/>
  <c r="AD221" i="8" s="1"/>
  <c r="AE221" i="8" s="1"/>
  <c r="AF221" i="8" s="1"/>
  <c r="AG221" i="8" s="1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D436" i="8"/>
  <c r="E436" i="8" s="1"/>
  <c r="F436" i="8" s="1"/>
  <c r="G436" i="8" s="1"/>
  <c r="H436" i="8" s="1"/>
  <c r="I436" i="8" s="1"/>
  <c r="J436" i="8" s="1"/>
  <c r="K436" i="8" s="1"/>
  <c r="L436" i="8" s="1"/>
  <c r="M436" i="8" s="1"/>
  <c r="N436" i="8" s="1"/>
  <c r="O436" i="8" s="1"/>
  <c r="P436" i="8" s="1"/>
  <c r="Q436" i="8" s="1"/>
  <c r="R436" i="8" s="1"/>
  <c r="S436" i="8" s="1"/>
  <c r="T436" i="8" s="1"/>
  <c r="U436" i="8" s="1"/>
  <c r="V436" i="8" s="1"/>
  <c r="W436" i="8" s="1"/>
  <c r="X436" i="8" s="1"/>
  <c r="Y436" i="8" s="1"/>
  <c r="Z436" i="8" s="1"/>
  <c r="AA436" i="8" s="1"/>
  <c r="AB436" i="8" s="1"/>
  <c r="AC436" i="8" s="1"/>
  <c r="AD436" i="8" s="1"/>
  <c r="AE436" i="8" s="1"/>
  <c r="AF436" i="8" s="1"/>
  <c r="AG436" i="8" s="1"/>
  <c r="D84" i="8"/>
  <c r="E84" i="8" s="1"/>
  <c r="F84" i="8" s="1"/>
  <c r="G84" i="8" s="1"/>
  <c r="H84" i="8" s="1"/>
  <c r="I84" i="8" s="1"/>
  <c r="J84" i="8" s="1"/>
  <c r="K84" i="8" s="1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AC84" i="8" s="1"/>
  <c r="AD84" i="8" s="1"/>
  <c r="AE84" i="8" s="1"/>
  <c r="AF84" i="8" s="1"/>
  <c r="AG84" i="8" s="1"/>
  <c r="D546" i="8"/>
  <c r="E546" i="8" s="1"/>
  <c r="F546" i="8" s="1"/>
  <c r="G546" i="8" s="1"/>
  <c r="H546" i="8" s="1"/>
  <c r="I546" i="8" s="1"/>
  <c r="J546" i="8" s="1"/>
  <c r="K546" i="8" s="1"/>
  <c r="L546" i="8" s="1"/>
  <c r="M546" i="8" s="1"/>
  <c r="N546" i="8" s="1"/>
  <c r="O546" i="8" s="1"/>
  <c r="P546" i="8" s="1"/>
  <c r="Q546" i="8" s="1"/>
  <c r="R546" i="8" s="1"/>
  <c r="S546" i="8" s="1"/>
  <c r="T546" i="8" s="1"/>
  <c r="U546" i="8" s="1"/>
  <c r="V546" i="8" s="1"/>
  <c r="W546" i="8" s="1"/>
  <c r="X546" i="8" s="1"/>
  <c r="Y546" i="8" s="1"/>
  <c r="Z546" i="8" s="1"/>
  <c r="AA546" i="8" s="1"/>
  <c r="AB546" i="8" s="1"/>
  <c r="AC546" i="8" s="1"/>
  <c r="AD546" i="8" s="1"/>
  <c r="AE546" i="8" s="1"/>
  <c r="AF546" i="8" s="1"/>
  <c r="AG546" i="8" s="1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AG162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X33" i="8" s="1"/>
  <c r="Y33" i="8" s="1"/>
  <c r="Z33" i="8" s="1"/>
  <c r="AA33" i="8" s="1"/>
  <c r="AB33" i="8" s="1"/>
  <c r="AC33" i="8" s="1"/>
  <c r="AD33" i="8" s="1"/>
  <c r="AE33" i="8" s="1"/>
  <c r="AF33" i="8" s="1"/>
  <c r="AG33" i="8" s="1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D184" i="8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AG184" i="8" s="1"/>
  <c r="D927" i="8"/>
  <c r="E927" i="8" s="1"/>
  <c r="F927" i="8" s="1"/>
  <c r="G927" i="8" s="1"/>
  <c r="H927" i="8" s="1"/>
  <c r="I927" i="8" s="1"/>
  <c r="J927" i="8" s="1"/>
  <c r="K927" i="8" s="1"/>
  <c r="L927" i="8" s="1"/>
  <c r="M927" i="8" s="1"/>
  <c r="N927" i="8" s="1"/>
  <c r="O927" i="8" s="1"/>
  <c r="P927" i="8" s="1"/>
  <c r="Q927" i="8" s="1"/>
  <c r="R927" i="8" s="1"/>
  <c r="S927" i="8" s="1"/>
  <c r="T927" i="8" s="1"/>
  <c r="U927" i="8" s="1"/>
  <c r="V927" i="8" s="1"/>
  <c r="W927" i="8" s="1"/>
  <c r="X927" i="8" s="1"/>
  <c r="Y927" i="8" s="1"/>
  <c r="Z927" i="8" s="1"/>
  <c r="AA927" i="8" s="1"/>
  <c r="AB927" i="8" s="1"/>
  <c r="AC927" i="8" s="1"/>
  <c r="AD927" i="8" s="1"/>
  <c r="AE927" i="8" s="1"/>
  <c r="AF927" i="8" s="1"/>
  <c r="AG927" i="8" s="1"/>
  <c r="D978" i="8"/>
  <c r="E978" i="8" s="1"/>
  <c r="F978" i="8" s="1"/>
  <c r="G978" i="8" s="1"/>
  <c r="H978" i="8" s="1"/>
  <c r="I978" i="8" s="1"/>
  <c r="J978" i="8" s="1"/>
  <c r="K978" i="8" s="1"/>
  <c r="L978" i="8" s="1"/>
  <c r="M978" i="8" s="1"/>
  <c r="N978" i="8" s="1"/>
  <c r="O978" i="8" s="1"/>
  <c r="P978" i="8" s="1"/>
  <c r="Q978" i="8" s="1"/>
  <c r="R978" i="8" s="1"/>
  <c r="S978" i="8" s="1"/>
  <c r="T978" i="8" s="1"/>
  <c r="U978" i="8" s="1"/>
  <c r="V978" i="8" s="1"/>
  <c r="W978" i="8" s="1"/>
  <c r="X978" i="8" s="1"/>
  <c r="Y978" i="8" s="1"/>
  <c r="Z978" i="8" s="1"/>
  <c r="AA978" i="8" s="1"/>
  <c r="AB978" i="8" s="1"/>
  <c r="AC978" i="8" s="1"/>
  <c r="AD978" i="8" s="1"/>
  <c r="AE978" i="8" s="1"/>
  <c r="AF978" i="8" s="1"/>
  <c r="AG978" i="8" s="1"/>
  <c r="D801" i="8"/>
  <c r="E801" i="8" s="1"/>
  <c r="F801" i="8" s="1"/>
  <c r="G801" i="8" s="1"/>
  <c r="H801" i="8" s="1"/>
  <c r="I801" i="8" s="1"/>
  <c r="J801" i="8" s="1"/>
  <c r="K801" i="8" s="1"/>
  <c r="L801" i="8" s="1"/>
  <c r="M801" i="8" s="1"/>
  <c r="N801" i="8" s="1"/>
  <c r="O801" i="8" s="1"/>
  <c r="P801" i="8" s="1"/>
  <c r="Q801" i="8" s="1"/>
  <c r="R801" i="8" s="1"/>
  <c r="S801" i="8" s="1"/>
  <c r="T801" i="8" s="1"/>
  <c r="U801" i="8" s="1"/>
  <c r="V801" i="8" s="1"/>
  <c r="W801" i="8" s="1"/>
  <c r="X801" i="8" s="1"/>
  <c r="Y801" i="8" s="1"/>
  <c r="Z801" i="8" s="1"/>
  <c r="AA801" i="8" s="1"/>
  <c r="AB801" i="8" s="1"/>
  <c r="AC801" i="8" s="1"/>
  <c r="AD801" i="8" s="1"/>
  <c r="AE801" i="8" s="1"/>
  <c r="AF801" i="8" s="1"/>
  <c r="AG801" i="8" s="1"/>
  <c r="D569" i="8"/>
  <c r="E569" i="8" s="1"/>
  <c r="F569" i="8" s="1"/>
  <c r="G569" i="8" s="1"/>
  <c r="H569" i="8" s="1"/>
  <c r="I569" i="8" s="1"/>
  <c r="J569" i="8" s="1"/>
  <c r="K569" i="8" s="1"/>
  <c r="L569" i="8" s="1"/>
  <c r="M569" i="8" s="1"/>
  <c r="N569" i="8" s="1"/>
  <c r="O569" i="8" s="1"/>
  <c r="P569" i="8" s="1"/>
  <c r="Q569" i="8" s="1"/>
  <c r="R569" i="8" s="1"/>
  <c r="S569" i="8" s="1"/>
  <c r="T569" i="8" s="1"/>
  <c r="U569" i="8" s="1"/>
  <c r="V569" i="8" s="1"/>
  <c r="W569" i="8" s="1"/>
  <c r="X569" i="8" s="1"/>
  <c r="Y569" i="8" s="1"/>
  <c r="Z569" i="8" s="1"/>
  <c r="AA569" i="8" s="1"/>
  <c r="AB569" i="8" s="1"/>
  <c r="AC569" i="8" s="1"/>
  <c r="AD569" i="8" s="1"/>
  <c r="AE569" i="8" s="1"/>
  <c r="AF569" i="8" s="1"/>
  <c r="AG569" i="8" s="1"/>
  <c r="D297" i="8"/>
  <c r="E297" i="8" s="1"/>
  <c r="F297" i="8" s="1"/>
  <c r="G297" i="8" s="1"/>
  <c r="H297" i="8" s="1"/>
  <c r="I297" i="8" s="1"/>
  <c r="J297" i="8" s="1"/>
  <c r="K297" i="8" s="1"/>
  <c r="L297" i="8" s="1"/>
  <c r="M297" i="8" s="1"/>
  <c r="N297" i="8" s="1"/>
  <c r="O297" i="8" s="1"/>
  <c r="P297" i="8" s="1"/>
  <c r="Q297" i="8" s="1"/>
  <c r="R297" i="8" s="1"/>
  <c r="S297" i="8" s="1"/>
  <c r="T297" i="8" s="1"/>
  <c r="U297" i="8" s="1"/>
  <c r="V297" i="8" s="1"/>
  <c r="W297" i="8" s="1"/>
  <c r="X297" i="8" s="1"/>
  <c r="Y297" i="8" s="1"/>
  <c r="Z297" i="8" s="1"/>
  <c r="AA297" i="8" s="1"/>
  <c r="AB297" i="8" s="1"/>
  <c r="AC297" i="8" s="1"/>
  <c r="AD297" i="8" s="1"/>
  <c r="AE297" i="8" s="1"/>
  <c r="AF297" i="8" s="1"/>
  <c r="AG297" i="8" s="1"/>
  <c r="D65" i="8"/>
  <c r="E65" i="8" s="1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D840" i="8"/>
  <c r="E840" i="8" s="1"/>
  <c r="F840" i="8" s="1"/>
  <c r="G840" i="8" s="1"/>
  <c r="H840" i="8" s="1"/>
  <c r="I840" i="8" s="1"/>
  <c r="J840" i="8" s="1"/>
  <c r="K840" i="8" s="1"/>
  <c r="L840" i="8" s="1"/>
  <c r="M840" i="8" s="1"/>
  <c r="N840" i="8" s="1"/>
  <c r="O840" i="8" s="1"/>
  <c r="P840" i="8" s="1"/>
  <c r="Q840" i="8" s="1"/>
  <c r="R840" i="8" s="1"/>
  <c r="S840" i="8" s="1"/>
  <c r="T840" i="8" s="1"/>
  <c r="U840" i="8" s="1"/>
  <c r="V840" i="8" s="1"/>
  <c r="W840" i="8" s="1"/>
  <c r="X840" i="8" s="1"/>
  <c r="Y840" i="8" s="1"/>
  <c r="Z840" i="8" s="1"/>
  <c r="AA840" i="8" s="1"/>
  <c r="AB840" i="8" s="1"/>
  <c r="AC840" i="8" s="1"/>
  <c r="AD840" i="8" s="1"/>
  <c r="AE840" i="8" s="1"/>
  <c r="AF840" i="8" s="1"/>
  <c r="AG840" i="8" s="1"/>
  <c r="D656" i="8"/>
  <c r="E656" i="8" s="1"/>
  <c r="F656" i="8" s="1"/>
  <c r="G656" i="8" s="1"/>
  <c r="H656" i="8" s="1"/>
  <c r="I656" i="8" s="1"/>
  <c r="J656" i="8" s="1"/>
  <c r="K656" i="8" s="1"/>
  <c r="L656" i="8" s="1"/>
  <c r="M656" i="8" s="1"/>
  <c r="N656" i="8" s="1"/>
  <c r="O656" i="8" s="1"/>
  <c r="P656" i="8" s="1"/>
  <c r="Q656" i="8" s="1"/>
  <c r="R656" i="8" s="1"/>
  <c r="S656" i="8" s="1"/>
  <c r="T656" i="8" s="1"/>
  <c r="U656" i="8" s="1"/>
  <c r="V656" i="8" s="1"/>
  <c r="W656" i="8" s="1"/>
  <c r="X656" i="8" s="1"/>
  <c r="Y656" i="8" s="1"/>
  <c r="Z656" i="8" s="1"/>
  <c r="AA656" i="8" s="1"/>
  <c r="AB656" i="8" s="1"/>
  <c r="AC656" i="8" s="1"/>
  <c r="AD656" i="8" s="1"/>
  <c r="AE656" i="8" s="1"/>
  <c r="AF656" i="8" s="1"/>
  <c r="AG656" i="8" s="1"/>
  <c r="D280" i="8"/>
  <c r="E280" i="8" s="1"/>
  <c r="F280" i="8" s="1"/>
  <c r="G280" i="8" s="1"/>
  <c r="H280" i="8" s="1"/>
  <c r="I280" i="8" s="1"/>
  <c r="J280" i="8" s="1"/>
  <c r="K280" i="8" s="1"/>
  <c r="L280" i="8" s="1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X280" i="8" s="1"/>
  <c r="Y280" i="8" s="1"/>
  <c r="Z280" i="8" s="1"/>
  <c r="AA280" i="8" s="1"/>
  <c r="AB280" i="8" s="1"/>
  <c r="AC280" i="8" s="1"/>
  <c r="AD280" i="8" s="1"/>
  <c r="AE280" i="8" s="1"/>
  <c r="AF280" i="8" s="1"/>
  <c r="AG280" i="8" s="1"/>
  <c r="D958" i="8"/>
  <c r="E958" i="8" s="1"/>
  <c r="F958" i="8" s="1"/>
  <c r="G958" i="8" s="1"/>
  <c r="H958" i="8" s="1"/>
  <c r="I958" i="8" s="1"/>
  <c r="J958" i="8" s="1"/>
  <c r="K958" i="8" s="1"/>
  <c r="L958" i="8" s="1"/>
  <c r="M958" i="8" s="1"/>
  <c r="N958" i="8" s="1"/>
  <c r="O958" i="8" s="1"/>
  <c r="P958" i="8" s="1"/>
  <c r="Q958" i="8" s="1"/>
  <c r="R958" i="8" s="1"/>
  <c r="S958" i="8" s="1"/>
  <c r="T958" i="8" s="1"/>
  <c r="U958" i="8" s="1"/>
  <c r="V958" i="8" s="1"/>
  <c r="W958" i="8" s="1"/>
  <c r="X958" i="8" s="1"/>
  <c r="Y958" i="8" s="1"/>
  <c r="Z958" i="8" s="1"/>
  <c r="AA958" i="8" s="1"/>
  <c r="AB958" i="8" s="1"/>
  <c r="AC958" i="8" s="1"/>
  <c r="AD958" i="8" s="1"/>
  <c r="AE958" i="8" s="1"/>
  <c r="AF958" i="8" s="1"/>
  <c r="AG958" i="8" s="1"/>
  <c r="D865" i="8"/>
  <c r="E865" i="8" s="1"/>
  <c r="F865" i="8" s="1"/>
  <c r="G865" i="8" s="1"/>
  <c r="H865" i="8" s="1"/>
  <c r="I865" i="8" s="1"/>
  <c r="J865" i="8" s="1"/>
  <c r="K865" i="8" s="1"/>
  <c r="L865" i="8" s="1"/>
  <c r="M865" i="8" s="1"/>
  <c r="N865" i="8" s="1"/>
  <c r="O865" i="8" s="1"/>
  <c r="P865" i="8" s="1"/>
  <c r="Q865" i="8" s="1"/>
  <c r="R865" i="8" s="1"/>
  <c r="S865" i="8" s="1"/>
  <c r="T865" i="8" s="1"/>
  <c r="U865" i="8" s="1"/>
  <c r="V865" i="8" s="1"/>
  <c r="W865" i="8" s="1"/>
  <c r="X865" i="8" s="1"/>
  <c r="Y865" i="8" s="1"/>
  <c r="Z865" i="8" s="1"/>
  <c r="AA865" i="8" s="1"/>
  <c r="AB865" i="8" s="1"/>
  <c r="AC865" i="8" s="1"/>
  <c r="AD865" i="8" s="1"/>
  <c r="AE865" i="8" s="1"/>
  <c r="AF865" i="8" s="1"/>
  <c r="AG865" i="8" s="1"/>
  <c r="D625" i="8"/>
  <c r="E625" i="8" s="1"/>
  <c r="F625" i="8" s="1"/>
  <c r="G625" i="8" s="1"/>
  <c r="H625" i="8" s="1"/>
  <c r="I625" i="8" s="1"/>
  <c r="J625" i="8" s="1"/>
  <c r="K625" i="8" s="1"/>
  <c r="L625" i="8" s="1"/>
  <c r="M625" i="8" s="1"/>
  <c r="N625" i="8" s="1"/>
  <c r="O625" i="8" s="1"/>
  <c r="P625" i="8" s="1"/>
  <c r="Q625" i="8" s="1"/>
  <c r="R625" i="8" s="1"/>
  <c r="S625" i="8" s="1"/>
  <c r="T625" i="8" s="1"/>
  <c r="U625" i="8" s="1"/>
  <c r="V625" i="8" s="1"/>
  <c r="W625" i="8" s="1"/>
  <c r="X625" i="8" s="1"/>
  <c r="Y625" i="8" s="1"/>
  <c r="Z625" i="8" s="1"/>
  <c r="AA625" i="8" s="1"/>
  <c r="AB625" i="8" s="1"/>
  <c r="AC625" i="8" s="1"/>
  <c r="AD625" i="8" s="1"/>
  <c r="AE625" i="8" s="1"/>
  <c r="AF625" i="8" s="1"/>
  <c r="AG625" i="8" s="1"/>
  <c r="D345" i="8"/>
  <c r="E345" i="8" s="1"/>
  <c r="F345" i="8" s="1"/>
  <c r="G345" i="8" s="1"/>
  <c r="H345" i="8" s="1"/>
  <c r="I345" i="8" s="1"/>
  <c r="J345" i="8" s="1"/>
  <c r="K345" i="8" s="1"/>
  <c r="L345" i="8" s="1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X345" i="8" s="1"/>
  <c r="Y345" i="8" s="1"/>
  <c r="Z345" i="8" s="1"/>
  <c r="AA345" i="8" s="1"/>
  <c r="AB345" i="8" s="1"/>
  <c r="AC345" i="8" s="1"/>
  <c r="AD345" i="8" s="1"/>
  <c r="AE345" i="8" s="1"/>
  <c r="AF345" i="8" s="1"/>
  <c r="AG345" i="8" s="1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D904" i="8"/>
  <c r="E904" i="8" s="1"/>
  <c r="F904" i="8" s="1"/>
  <c r="G904" i="8" s="1"/>
  <c r="H904" i="8" s="1"/>
  <c r="I904" i="8" s="1"/>
  <c r="J904" i="8" s="1"/>
  <c r="K904" i="8" s="1"/>
  <c r="L904" i="8" s="1"/>
  <c r="M904" i="8" s="1"/>
  <c r="N904" i="8" s="1"/>
  <c r="O904" i="8" s="1"/>
  <c r="P904" i="8" s="1"/>
  <c r="Q904" i="8" s="1"/>
  <c r="R904" i="8" s="1"/>
  <c r="S904" i="8" s="1"/>
  <c r="T904" i="8" s="1"/>
  <c r="U904" i="8" s="1"/>
  <c r="V904" i="8" s="1"/>
  <c r="W904" i="8" s="1"/>
  <c r="X904" i="8" s="1"/>
  <c r="Y904" i="8" s="1"/>
  <c r="Z904" i="8" s="1"/>
  <c r="AA904" i="8" s="1"/>
  <c r="AB904" i="8" s="1"/>
  <c r="AC904" i="8" s="1"/>
  <c r="AD904" i="8" s="1"/>
  <c r="AE904" i="8" s="1"/>
  <c r="AF904" i="8" s="1"/>
  <c r="AG904" i="8" s="1"/>
  <c r="D712" i="8"/>
  <c r="E712" i="8" s="1"/>
  <c r="F712" i="8" s="1"/>
  <c r="G712" i="8" s="1"/>
  <c r="H712" i="8" s="1"/>
  <c r="I712" i="8" s="1"/>
  <c r="J712" i="8" s="1"/>
  <c r="K712" i="8" s="1"/>
  <c r="L712" i="8" s="1"/>
  <c r="M712" i="8" s="1"/>
  <c r="N712" i="8" s="1"/>
  <c r="O712" i="8" s="1"/>
  <c r="P712" i="8" s="1"/>
  <c r="Q712" i="8" s="1"/>
  <c r="R712" i="8" s="1"/>
  <c r="S712" i="8" s="1"/>
  <c r="T712" i="8" s="1"/>
  <c r="U712" i="8" s="1"/>
  <c r="V712" i="8" s="1"/>
  <c r="W712" i="8" s="1"/>
  <c r="X712" i="8" s="1"/>
  <c r="Y712" i="8" s="1"/>
  <c r="Z712" i="8" s="1"/>
  <c r="AA712" i="8" s="1"/>
  <c r="AB712" i="8" s="1"/>
  <c r="AC712" i="8" s="1"/>
  <c r="AD712" i="8" s="1"/>
  <c r="AE712" i="8" s="1"/>
  <c r="AF712" i="8" s="1"/>
  <c r="AG712" i="8" s="1"/>
  <c r="D368" i="8"/>
  <c r="E368" i="8" s="1"/>
  <c r="F368" i="8" s="1"/>
  <c r="G368" i="8" s="1"/>
  <c r="H368" i="8" s="1"/>
  <c r="I368" i="8" s="1"/>
  <c r="J368" i="8" s="1"/>
  <c r="K368" i="8" s="1"/>
  <c r="L368" i="8" s="1"/>
  <c r="M368" i="8" s="1"/>
  <c r="N368" i="8" s="1"/>
  <c r="O368" i="8" s="1"/>
  <c r="P368" i="8" s="1"/>
  <c r="Q368" i="8" s="1"/>
  <c r="R368" i="8" s="1"/>
  <c r="S368" i="8" s="1"/>
  <c r="T368" i="8" s="1"/>
  <c r="U368" i="8" s="1"/>
  <c r="V368" i="8" s="1"/>
  <c r="W368" i="8" s="1"/>
  <c r="X368" i="8" s="1"/>
  <c r="Y368" i="8" s="1"/>
  <c r="Z368" i="8" s="1"/>
  <c r="AA368" i="8" s="1"/>
  <c r="AB368" i="8" s="1"/>
  <c r="AC368" i="8" s="1"/>
  <c r="AD368" i="8" s="1"/>
  <c r="AE368" i="8" s="1"/>
  <c r="AF368" i="8" s="1"/>
  <c r="AG368" i="8" s="1"/>
  <c r="D24" i="8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D965" i="8"/>
  <c r="E965" i="8" s="1"/>
  <c r="F965" i="8" s="1"/>
  <c r="G965" i="8" s="1"/>
  <c r="H965" i="8" s="1"/>
  <c r="I965" i="8" s="1"/>
  <c r="J965" i="8" s="1"/>
  <c r="K965" i="8" s="1"/>
  <c r="L965" i="8" s="1"/>
  <c r="M965" i="8" s="1"/>
  <c r="N965" i="8" s="1"/>
  <c r="O965" i="8" s="1"/>
  <c r="P965" i="8" s="1"/>
  <c r="Q965" i="8" s="1"/>
  <c r="R965" i="8" s="1"/>
  <c r="S965" i="8" s="1"/>
  <c r="T965" i="8" s="1"/>
  <c r="U965" i="8" s="1"/>
  <c r="V965" i="8" s="1"/>
  <c r="W965" i="8" s="1"/>
  <c r="X965" i="8" s="1"/>
  <c r="Y965" i="8" s="1"/>
  <c r="Z965" i="8" s="1"/>
  <c r="AA965" i="8" s="1"/>
  <c r="AB965" i="8" s="1"/>
  <c r="AC965" i="8" s="1"/>
  <c r="AD965" i="8" s="1"/>
  <c r="AE965" i="8" s="1"/>
  <c r="AF965" i="8" s="1"/>
  <c r="AG965" i="8" s="1"/>
  <c r="D885" i="8"/>
  <c r="E885" i="8" s="1"/>
  <c r="F885" i="8" s="1"/>
  <c r="G885" i="8" s="1"/>
  <c r="H885" i="8" s="1"/>
  <c r="I885" i="8" s="1"/>
  <c r="J885" i="8" s="1"/>
  <c r="K885" i="8" s="1"/>
  <c r="L885" i="8" s="1"/>
  <c r="M885" i="8" s="1"/>
  <c r="N885" i="8" s="1"/>
  <c r="O885" i="8" s="1"/>
  <c r="P885" i="8" s="1"/>
  <c r="Q885" i="8" s="1"/>
  <c r="R885" i="8" s="1"/>
  <c r="S885" i="8" s="1"/>
  <c r="T885" i="8" s="1"/>
  <c r="U885" i="8" s="1"/>
  <c r="V885" i="8" s="1"/>
  <c r="W885" i="8" s="1"/>
  <c r="X885" i="8" s="1"/>
  <c r="Y885" i="8" s="1"/>
  <c r="Z885" i="8" s="1"/>
  <c r="AA885" i="8" s="1"/>
  <c r="AB885" i="8" s="1"/>
  <c r="AC885" i="8" s="1"/>
  <c r="AD885" i="8" s="1"/>
  <c r="AE885" i="8" s="1"/>
  <c r="AF885" i="8" s="1"/>
  <c r="AG885" i="8" s="1"/>
  <c r="D797" i="8"/>
  <c r="E797" i="8" s="1"/>
  <c r="F797" i="8" s="1"/>
  <c r="G797" i="8" s="1"/>
  <c r="H797" i="8" s="1"/>
  <c r="I797" i="8" s="1"/>
  <c r="J797" i="8" s="1"/>
  <c r="K797" i="8" s="1"/>
  <c r="L797" i="8" s="1"/>
  <c r="M797" i="8" s="1"/>
  <c r="N797" i="8" s="1"/>
  <c r="O797" i="8" s="1"/>
  <c r="P797" i="8" s="1"/>
  <c r="Q797" i="8" s="1"/>
  <c r="R797" i="8" s="1"/>
  <c r="S797" i="8" s="1"/>
  <c r="T797" i="8" s="1"/>
  <c r="U797" i="8" s="1"/>
  <c r="V797" i="8" s="1"/>
  <c r="W797" i="8" s="1"/>
  <c r="X797" i="8" s="1"/>
  <c r="Y797" i="8" s="1"/>
  <c r="Z797" i="8" s="1"/>
  <c r="AA797" i="8" s="1"/>
  <c r="AB797" i="8" s="1"/>
  <c r="AC797" i="8" s="1"/>
  <c r="AD797" i="8" s="1"/>
  <c r="AE797" i="8" s="1"/>
  <c r="AF797" i="8" s="1"/>
  <c r="AG797" i="8" s="1"/>
  <c r="D871" i="8"/>
  <c r="E871" i="8" s="1"/>
  <c r="F871" i="8" s="1"/>
  <c r="G871" i="8" s="1"/>
  <c r="H871" i="8" s="1"/>
  <c r="I871" i="8" s="1"/>
  <c r="J871" i="8" s="1"/>
  <c r="K871" i="8" s="1"/>
  <c r="L871" i="8" s="1"/>
  <c r="M871" i="8" s="1"/>
  <c r="N871" i="8" s="1"/>
  <c r="O871" i="8" s="1"/>
  <c r="P871" i="8" s="1"/>
  <c r="Q871" i="8" s="1"/>
  <c r="R871" i="8" s="1"/>
  <c r="S871" i="8" s="1"/>
  <c r="T871" i="8" s="1"/>
  <c r="U871" i="8" s="1"/>
  <c r="V871" i="8" s="1"/>
  <c r="W871" i="8" s="1"/>
  <c r="X871" i="8" s="1"/>
  <c r="Y871" i="8" s="1"/>
  <c r="Z871" i="8" s="1"/>
  <c r="AA871" i="8" s="1"/>
  <c r="AB871" i="8" s="1"/>
  <c r="AC871" i="8" s="1"/>
  <c r="AD871" i="8" s="1"/>
  <c r="AE871" i="8" s="1"/>
  <c r="AF871" i="8" s="1"/>
  <c r="AG871" i="8" s="1"/>
  <c r="D807" i="8"/>
  <c r="E807" i="8" s="1"/>
  <c r="F807" i="8" s="1"/>
  <c r="G807" i="8" s="1"/>
  <c r="H807" i="8" s="1"/>
  <c r="I807" i="8" s="1"/>
  <c r="J807" i="8" s="1"/>
  <c r="K807" i="8" s="1"/>
  <c r="L807" i="8" s="1"/>
  <c r="M807" i="8" s="1"/>
  <c r="N807" i="8" s="1"/>
  <c r="O807" i="8" s="1"/>
  <c r="P807" i="8" s="1"/>
  <c r="Q807" i="8" s="1"/>
  <c r="R807" i="8" s="1"/>
  <c r="S807" i="8" s="1"/>
  <c r="T807" i="8" s="1"/>
  <c r="U807" i="8" s="1"/>
  <c r="V807" i="8" s="1"/>
  <c r="W807" i="8" s="1"/>
  <c r="X807" i="8" s="1"/>
  <c r="Y807" i="8" s="1"/>
  <c r="Z807" i="8" s="1"/>
  <c r="AA807" i="8" s="1"/>
  <c r="AB807" i="8" s="1"/>
  <c r="AC807" i="8" s="1"/>
  <c r="AD807" i="8" s="1"/>
  <c r="AE807" i="8" s="1"/>
  <c r="AF807" i="8" s="1"/>
  <c r="AG807" i="8" s="1"/>
  <c r="D743" i="8"/>
  <c r="E743" i="8" s="1"/>
  <c r="F743" i="8" s="1"/>
  <c r="G743" i="8" s="1"/>
  <c r="H743" i="8" s="1"/>
  <c r="I743" i="8" s="1"/>
  <c r="J743" i="8" s="1"/>
  <c r="K743" i="8" s="1"/>
  <c r="L743" i="8" s="1"/>
  <c r="M743" i="8" s="1"/>
  <c r="N743" i="8" s="1"/>
  <c r="O743" i="8" s="1"/>
  <c r="P743" i="8" s="1"/>
  <c r="Q743" i="8" s="1"/>
  <c r="R743" i="8" s="1"/>
  <c r="S743" i="8" s="1"/>
  <c r="T743" i="8" s="1"/>
  <c r="U743" i="8" s="1"/>
  <c r="V743" i="8" s="1"/>
  <c r="W743" i="8" s="1"/>
  <c r="X743" i="8" s="1"/>
  <c r="Y743" i="8" s="1"/>
  <c r="Z743" i="8" s="1"/>
  <c r="AA743" i="8" s="1"/>
  <c r="AB743" i="8" s="1"/>
  <c r="AC743" i="8" s="1"/>
  <c r="AD743" i="8" s="1"/>
  <c r="AE743" i="8" s="1"/>
  <c r="AF743" i="8" s="1"/>
  <c r="AG743" i="8" s="1"/>
  <c r="D679" i="8"/>
  <c r="E679" i="8" s="1"/>
  <c r="F679" i="8" s="1"/>
  <c r="G679" i="8" s="1"/>
  <c r="H679" i="8" s="1"/>
  <c r="I679" i="8" s="1"/>
  <c r="J679" i="8" s="1"/>
  <c r="K679" i="8" s="1"/>
  <c r="L679" i="8" s="1"/>
  <c r="M679" i="8" s="1"/>
  <c r="N679" i="8" s="1"/>
  <c r="O679" i="8" s="1"/>
  <c r="P679" i="8" s="1"/>
  <c r="Q679" i="8" s="1"/>
  <c r="R679" i="8" s="1"/>
  <c r="S679" i="8" s="1"/>
  <c r="T679" i="8" s="1"/>
  <c r="U679" i="8" s="1"/>
  <c r="V679" i="8" s="1"/>
  <c r="W679" i="8" s="1"/>
  <c r="X679" i="8" s="1"/>
  <c r="Y679" i="8" s="1"/>
  <c r="Z679" i="8" s="1"/>
  <c r="AA679" i="8" s="1"/>
  <c r="AB679" i="8" s="1"/>
  <c r="AC679" i="8" s="1"/>
  <c r="AD679" i="8" s="1"/>
  <c r="AE679" i="8" s="1"/>
  <c r="AF679" i="8" s="1"/>
  <c r="AG679" i="8" s="1"/>
  <c r="D495" i="8"/>
  <c r="E495" i="8" s="1"/>
  <c r="F495" i="8" s="1"/>
  <c r="G495" i="8" s="1"/>
  <c r="H495" i="8" s="1"/>
  <c r="I495" i="8" s="1"/>
  <c r="J495" i="8" s="1"/>
  <c r="K495" i="8" s="1"/>
  <c r="L495" i="8" s="1"/>
  <c r="M495" i="8" s="1"/>
  <c r="N495" i="8" s="1"/>
  <c r="O495" i="8" s="1"/>
  <c r="P495" i="8" s="1"/>
  <c r="Q495" i="8" s="1"/>
  <c r="R495" i="8" s="1"/>
  <c r="S495" i="8" s="1"/>
  <c r="T495" i="8" s="1"/>
  <c r="U495" i="8" s="1"/>
  <c r="V495" i="8" s="1"/>
  <c r="W495" i="8" s="1"/>
  <c r="X495" i="8" s="1"/>
  <c r="Y495" i="8" s="1"/>
  <c r="Z495" i="8" s="1"/>
  <c r="AA495" i="8" s="1"/>
  <c r="AB495" i="8" s="1"/>
  <c r="AC495" i="8" s="1"/>
  <c r="AD495" i="8" s="1"/>
  <c r="AE495" i="8" s="1"/>
  <c r="AF495" i="8" s="1"/>
  <c r="AG495" i="8" s="1"/>
  <c r="D894" i="8"/>
  <c r="E894" i="8" s="1"/>
  <c r="F894" i="8" s="1"/>
  <c r="G894" i="8" s="1"/>
  <c r="H894" i="8" s="1"/>
  <c r="I894" i="8" s="1"/>
  <c r="J894" i="8" s="1"/>
  <c r="K894" i="8" s="1"/>
  <c r="L894" i="8" s="1"/>
  <c r="M894" i="8" s="1"/>
  <c r="N894" i="8" s="1"/>
  <c r="O894" i="8" s="1"/>
  <c r="P894" i="8" s="1"/>
  <c r="Q894" i="8" s="1"/>
  <c r="R894" i="8" s="1"/>
  <c r="S894" i="8" s="1"/>
  <c r="T894" i="8" s="1"/>
  <c r="U894" i="8" s="1"/>
  <c r="V894" i="8" s="1"/>
  <c r="W894" i="8" s="1"/>
  <c r="X894" i="8" s="1"/>
  <c r="Y894" i="8" s="1"/>
  <c r="Z894" i="8" s="1"/>
  <c r="AA894" i="8" s="1"/>
  <c r="AB894" i="8" s="1"/>
  <c r="AC894" i="8" s="1"/>
  <c r="AD894" i="8" s="1"/>
  <c r="AE894" i="8" s="1"/>
  <c r="AF894" i="8" s="1"/>
  <c r="AG894" i="8" s="1"/>
  <c r="D830" i="8"/>
  <c r="E830" i="8" s="1"/>
  <c r="F830" i="8" s="1"/>
  <c r="G830" i="8" s="1"/>
  <c r="H830" i="8" s="1"/>
  <c r="I830" i="8" s="1"/>
  <c r="J830" i="8" s="1"/>
  <c r="K830" i="8" s="1"/>
  <c r="L830" i="8" s="1"/>
  <c r="M830" i="8" s="1"/>
  <c r="N830" i="8" s="1"/>
  <c r="O830" i="8" s="1"/>
  <c r="P830" i="8" s="1"/>
  <c r="Q830" i="8" s="1"/>
  <c r="R830" i="8" s="1"/>
  <c r="S830" i="8" s="1"/>
  <c r="T830" i="8" s="1"/>
  <c r="U830" i="8" s="1"/>
  <c r="V830" i="8" s="1"/>
  <c r="W830" i="8" s="1"/>
  <c r="X830" i="8" s="1"/>
  <c r="Y830" i="8" s="1"/>
  <c r="Z830" i="8" s="1"/>
  <c r="AA830" i="8" s="1"/>
  <c r="AB830" i="8" s="1"/>
  <c r="AC830" i="8" s="1"/>
  <c r="AD830" i="8" s="1"/>
  <c r="AE830" i="8" s="1"/>
  <c r="AF830" i="8" s="1"/>
  <c r="AG830" i="8" s="1"/>
  <c r="D766" i="8"/>
  <c r="E766" i="8" s="1"/>
  <c r="F766" i="8" s="1"/>
  <c r="G766" i="8" s="1"/>
  <c r="H766" i="8" s="1"/>
  <c r="I766" i="8" s="1"/>
  <c r="J766" i="8" s="1"/>
  <c r="K766" i="8" s="1"/>
  <c r="L766" i="8" s="1"/>
  <c r="M766" i="8" s="1"/>
  <c r="N766" i="8" s="1"/>
  <c r="O766" i="8" s="1"/>
  <c r="P766" i="8" s="1"/>
  <c r="Q766" i="8" s="1"/>
  <c r="R766" i="8" s="1"/>
  <c r="S766" i="8" s="1"/>
  <c r="T766" i="8" s="1"/>
  <c r="U766" i="8" s="1"/>
  <c r="V766" i="8" s="1"/>
  <c r="W766" i="8" s="1"/>
  <c r="X766" i="8" s="1"/>
  <c r="Y766" i="8" s="1"/>
  <c r="Z766" i="8" s="1"/>
  <c r="AA766" i="8" s="1"/>
  <c r="AB766" i="8" s="1"/>
  <c r="AC766" i="8" s="1"/>
  <c r="AD766" i="8" s="1"/>
  <c r="AE766" i="8" s="1"/>
  <c r="AF766" i="8" s="1"/>
  <c r="AG766" i="8" s="1"/>
  <c r="D590" i="8"/>
  <c r="E590" i="8" s="1"/>
  <c r="F590" i="8" s="1"/>
  <c r="G590" i="8" s="1"/>
  <c r="H590" i="8" s="1"/>
  <c r="I590" i="8" s="1"/>
  <c r="J590" i="8" s="1"/>
  <c r="K590" i="8" s="1"/>
  <c r="L590" i="8" s="1"/>
  <c r="M590" i="8" s="1"/>
  <c r="N590" i="8" s="1"/>
  <c r="O590" i="8" s="1"/>
  <c r="P590" i="8" s="1"/>
  <c r="Q590" i="8" s="1"/>
  <c r="R590" i="8" s="1"/>
  <c r="S590" i="8" s="1"/>
  <c r="T590" i="8" s="1"/>
  <c r="U590" i="8" s="1"/>
  <c r="V590" i="8" s="1"/>
  <c r="W590" i="8" s="1"/>
  <c r="X590" i="8" s="1"/>
  <c r="Y590" i="8" s="1"/>
  <c r="Z590" i="8" s="1"/>
  <c r="AA590" i="8" s="1"/>
  <c r="AB590" i="8" s="1"/>
  <c r="AC590" i="8" s="1"/>
  <c r="AD590" i="8" s="1"/>
  <c r="AE590" i="8" s="1"/>
  <c r="AF590" i="8" s="1"/>
  <c r="AG590" i="8" s="1"/>
  <c r="D334" i="8"/>
  <c r="E334" i="8" s="1"/>
  <c r="F334" i="8" s="1"/>
  <c r="G334" i="8" s="1"/>
  <c r="H334" i="8" s="1"/>
  <c r="I334" i="8" s="1"/>
  <c r="J334" i="8" s="1"/>
  <c r="K334" i="8" s="1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X334" i="8" s="1"/>
  <c r="Y334" i="8" s="1"/>
  <c r="Z334" i="8" s="1"/>
  <c r="AA334" i="8" s="1"/>
  <c r="AB334" i="8" s="1"/>
  <c r="AC334" i="8" s="1"/>
  <c r="AD334" i="8" s="1"/>
  <c r="AE334" i="8" s="1"/>
  <c r="AF334" i="8" s="1"/>
  <c r="AG334" i="8" s="1"/>
  <c r="D621" i="8"/>
  <c r="E621" i="8" s="1"/>
  <c r="F621" i="8" s="1"/>
  <c r="G621" i="8" s="1"/>
  <c r="H621" i="8" s="1"/>
  <c r="I621" i="8" s="1"/>
  <c r="J621" i="8" s="1"/>
  <c r="K621" i="8" s="1"/>
  <c r="L621" i="8" s="1"/>
  <c r="M621" i="8" s="1"/>
  <c r="N621" i="8" s="1"/>
  <c r="O621" i="8" s="1"/>
  <c r="P621" i="8" s="1"/>
  <c r="Q621" i="8" s="1"/>
  <c r="R621" i="8" s="1"/>
  <c r="S621" i="8" s="1"/>
  <c r="T621" i="8" s="1"/>
  <c r="U621" i="8" s="1"/>
  <c r="V621" i="8" s="1"/>
  <c r="W621" i="8" s="1"/>
  <c r="X621" i="8" s="1"/>
  <c r="Y621" i="8" s="1"/>
  <c r="Z621" i="8" s="1"/>
  <c r="AA621" i="8" s="1"/>
  <c r="AB621" i="8" s="1"/>
  <c r="AC621" i="8" s="1"/>
  <c r="AD621" i="8" s="1"/>
  <c r="AE621" i="8" s="1"/>
  <c r="AF621" i="8" s="1"/>
  <c r="AG621" i="8" s="1"/>
  <c r="D493" i="8"/>
  <c r="E493" i="8" s="1"/>
  <c r="F493" i="8" s="1"/>
  <c r="G493" i="8" s="1"/>
  <c r="H493" i="8" s="1"/>
  <c r="I493" i="8" s="1"/>
  <c r="J493" i="8" s="1"/>
  <c r="K493" i="8" s="1"/>
  <c r="L493" i="8" s="1"/>
  <c r="M493" i="8" s="1"/>
  <c r="N493" i="8" s="1"/>
  <c r="O493" i="8" s="1"/>
  <c r="P493" i="8" s="1"/>
  <c r="Q493" i="8" s="1"/>
  <c r="R493" i="8" s="1"/>
  <c r="S493" i="8" s="1"/>
  <c r="T493" i="8" s="1"/>
  <c r="U493" i="8" s="1"/>
  <c r="V493" i="8" s="1"/>
  <c r="W493" i="8" s="1"/>
  <c r="X493" i="8" s="1"/>
  <c r="Y493" i="8" s="1"/>
  <c r="Z493" i="8" s="1"/>
  <c r="AA493" i="8" s="1"/>
  <c r="AB493" i="8" s="1"/>
  <c r="AC493" i="8" s="1"/>
  <c r="AD493" i="8" s="1"/>
  <c r="AE493" i="8" s="1"/>
  <c r="AF493" i="8" s="1"/>
  <c r="AG493" i="8" s="1"/>
  <c r="D333" i="8"/>
  <c r="E333" i="8" s="1"/>
  <c r="F333" i="8" s="1"/>
  <c r="G333" i="8" s="1"/>
  <c r="H333" i="8" s="1"/>
  <c r="I333" i="8" s="1"/>
  <c r="J333" i="8" s="1"/>
  <c r="K333" i="8" s="1"/>
  <c r="L333" i="8" s="1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X333" i="8" s="1"/>
  <c r="Y333" i="8" s="1"/>
  <c r="Z333" i="8" s="1"/>
  <c r="AA333" i="8" s="1"/>
  <c r="AB333" i="8" s="1"/>
  <c r="AC333" i="8" s="1"/>
  <c r="AD333" i="8" s="1"/>
  <c r="AE333" i="8" s="1"/>
  <c r="AF333" i="8" s="1"/>
  <c r="AG333" i="8" s="1"/>
  <c r="D301" i="8"/>
  <c r="E301" i="8" s="1"/>
  <c r="F301" i="8" s="1"/>
  <c r="G301" i="8" s="1"/>
  <c r="H301" i="8" s="1"/>
  <c r="I301" i="8" s="1"/>
  <c r="J301" i="8" s="1"/>
  <c r="K301" i="8" s="1"/>
  <c r="L301" i="8" s="1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X301" i="8" s="1"/>
  <c r="Y301" i="8" s="1"/>
  <c r="Z301" i="8" s="1"/>
  <c r="AA301" i="8" s="1"/>
  <c r="AB301" i="8" s="1"/>
  <c r="AC301" i="8" s="1"/>
  <c r="AD301" i="8" s="1"/>
  <c r="AE301" i="8" s="1"/>
  <c r="AF301" i="8" s="1"/>
  <c r="AG301" i="8" s="1"/>
  <c r="D612" i="8"/>
  <c r="E612" i="8" s="1"/>
  <c r="F612" i="8" s="1"/>
  <c r="G612" i="8" s="1"/>
  <c r="H612" i="8" s="1"/>
  <c r="I612" i="8" s="1"/>
  <c r="J612" i="8" s="1"/>
  <c r="K612" i="8" s="1"/>
  <c r="L612" i="8" s="1"/>
  <c r="M612" i="8" s="1"/>
  <c r="N612" i="8" s="1"/>
  <c r="O612" i="8" s="1"/>
  <c r="P612" i="8" s="1"/>
  <c r="Q612" i="8" s="1"/>
  <c r="R612" i="8" s="1"/>
  <c r="S612" i="8" s="1"/>
  <c r="T612" i="8" s="1"/>
  <c r="U612" i="8" s="1"/>
  <c r="V612" i="8" s="1"/>
  <c r="W612" i="8" s="1"/>
  <c r="X612" i="8" s="1"/>
  <c r="Y612" i="8" s="1"/>
  <c r="Z612" i="8" s="1"/>
  <c r="AA612" i="8" s="1"/>
  <c r="AB612" i="8" s="1"/>
  <c r="AC612" i="8" s="1"/>
  <c r="AD612" i="8" s="1"/>
  <c r="AE612" i="8" s="1"/>
  <c r="AF612" i="8" s="1"/>
  <c r="AG612" i="8" s="1"/>
  <c r="D476" i="8"/>
  <c r="E476" i="8" s="1"/>
  <c r="F476" i="8" s="1"/>
  <c r="G476" i="8" s="1"/>
  <c r="H476" i="8" s="1"/>
  <c r="I476" i="8" s="1"/>
  <c r="J476" i="8" s="1"/>
  <c r="K476" i="8" s="1"/>
  <c r="L476" i="8" s="1"/>
  <c r="M476" i="8" s="1"/>
  <c r="N476" i="8" s="1"/>
  <c r="O476" i="8" s="1"/>
  <c r="P476" i="8" s="1"/>
  <c r="Q476" i="8" s="1"/>
  <c r="R476" i="8" s="1"/>
  <c r="S476" i="8" s="1"/>
  <c r="T476" i="8" s="1"/>
  <c r="U476" i="8" s="1"/>
  <c r="V476" i="8" s="1"/>
  <c r="W476" i="8" s="1"/>
  <c r="X476" i="8" s="1"/>
  <c r="Y476" i="8" s="1"/>
  <c r="Z476" i="8" s="1"/>
  <c r="AA476" i="8" s="1"/>
  <c r="AB476" i="8" s="1"/>
  <c r="AC476" i="8" s="1"/>
  <c r="AD476" i="8" s="1"/>
  <c r="AE476" i="8" s="1"/>
  <c r="AF476" i="8" s="1"/>
  <c r="AG476" i="8" s="1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AG188" i="8" s="1"/>
  <c r="D419" i="8"/>
  <c r="E419" i="8" s="1"/>
  <c r="F419" i="8" s="1"/>
  <c r="G419" i="8" s="1"/>
  <c r="H419" i="8" s="1"/>
  <c r="I419" i="8" s="1"/>
  <c r="J419" i="8" s="1"/>
  <c r="K419" i="8" s="1"/>
  <c r="L419" i="8" s="1"/>
  <c r="M419" i="8" s="1"/>
  <c r="N419" i="8" s="1"/>
  <c r="O419" i="8" s="1"/>
  <c r="P419" i="8" s="1"/>
  <c r="Q419" i="8" s="1"/>
  <c r="R419" i="8" s="1"/>
  <c r="S419" i="8" s="1"/>
  <c r="T419" i="8" s="1"/>
  <c r="U419" i="8" s="1"/>
  <c r="V419" i="8" s="1"/>
  <c r="W419" i="8" s="1"/>
  <c r="X419" i="8" s="1"/>
  <c r="Y419" i="8" s="1"/>
  <c r="Z419" i="8" s="1"/>
  <c r="AA419" i="8" s="1"/>
  <c r="AB419" i="8" s="1"/>
  <c r="AC419" i="8" s="1"/>
  <c r="AD419" i="8" s="1"/>
  <c r="AE419" i="8" s="1"/>
  <c r="AF419" i="8" s="1"/>
  <c r="AG419" i="8" s="1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AG196" i="8" s="1"/>
  <c r="D538" i="8"/>
  <c r="E538" i="8" s="1"/>
  <c r="F538" i="8" s="1"/>
  <c r="G538" i="8" s="1"/>
  <c r="H538" i="8" s="1"/>
  <c r="I538" i="8" s="1"/>
  <c r="J538" i="8" s="1"/>
  <c r="K538" i="8" s="1"/>
  <c r="L538" i="8" s="1"/>
  <c r="M538" i="8" s="1"/>
  <c r="N538" i="8" s="1"/>
  <c r="O538" i="8" s="1"/>
  <c r="P538" i="8" s="1"/>
  <c r="Q538" i="8" s="1"/>
  <c r="R538" i="8" s="1"/>
  <c r="S538" i="8" s="1"/>
  <c r="T538" i="8" s="1"/>
  <c r="U538" i="8" s="1"/>
  <c r="V538" i="8" s="1"/>
  <c r="W538" i="8" s="1"/>
  <c r="X538" i="8" s="1"/>
  <c r="Y538" i="8" s="1"/>
  <c r="Z538" i="8" s="1"/>
  <c r="AA538" i="8" s="1"/>
  <c r="AB538" i="8" s="1"/>
  <c r="AC538" i="8" s="1"/>
  <c r="AD538" i="8" s="1"/>
  <c r="AE538" i="8" s="1"/>
  <c r="AF538" i="8" s="1"/>
  <c r="AG538" i="8" s="1"/>
  <c r="D410" i="8"/>
  <c r="E410" i="8" s="1"/>
  <c r="F410" i="8" s="1"/>
  <c r="G410" i="8" s="1"/>
  <c r="H410" i="8" s="1"/>
  <c r="I410" i="8" s="1"/>
  <c r="J410" i="8" s="1"/>
  <c r="K410" i="8" s="1"/>
  <c r="L410" i="8" s="1"/>
  <c r="M410" i="8" s="1"/>
  <c r="N410" i="8" s="1"/>
  <c r="O410" i="8" s="1"/>
  <c r="P410" i="8" s="1"/>
  <c r="Q410" i="8" s="1"/>
  <c r="R410" i="8" s="1"/>
  <c r="S410" i="8" s="1"/>
  <c r="T410" i="8" s="1"/>
  <c r="U410" i="8" s="1"/>
  <c r="V410" i="8" s="1"/>
  <c r="W410" i="8" s="1"/>
  <c r="X410" i="8" s="1"/>
  <c r="Y410" i="8" s="1"/>
  <c r="Z410" i="8" s="1"/>
  <c r="AA410" i="8" s="1"/>
  <c r="AB410" i="8" s="1"/>
  <c r="AC410" i="8" s="1"/>
  <c r="AD410" i="8" s="1"/>
  <c r="AE410" i="8" s="1"/>
  <c r="AF410" i="8" s="1"/>
  <c r="AG410" i="8" s="1"/>
  <c r="D282" i="8"/>
  <c r="E282" i="8" s="1"/>
  <c r="F282" i="8" s="1"/>
  <c r="G282" i="8" s="1"/>
  <c r="H282" i="8" s="1"/>
  <c r="I282" i="8" s="1"/>
  <c r="J282" i="8" s="1"/>
  <c r="K282" i="8" s="1"/>
  <c r="L282" i="8" s="1"/>
  <c r="M282" i="8" s="1"/>
  <c r="N282" i="8" s="1"/>
  <c r="O282" i="8" s="1"/>
  <c r="P282" i="8" s="1"/>
  <c r="Q282" i="8" s="1"/>
  <c r="R282" i="8" s="1"/>
  <c r="S282" i="8" s="1"/>
  <c r="T282" i="8" s="1"/>
  <c r="U282" i="8" s="1"/>
  <c r="V282" i="8" s="1"/>
  <c r="W282" i="8" s="1"/>
  <c r="X282" i="8" s="1"/>
  <c r="Y282" i="8" s="1"/>
  <c r="Z282" i="8" s="1"/>
  <c r="AA282" i="8" s="1"/>
  <c r="AB282" i="8" s="1"/>
  <c r="AC282" i="8" s="1"/>
  <c r="AD282" i="8" s="1"/>
  <c r="AE282" i="8" s="1"/>
  <c r="AF282" i="8" s="1"/>
  <c r="AG282" i="8" s="1"/>
  <c r="D26" i="8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D697" i="8"/>
  <c r="E697" i="8" s="1"/>
  <c r="F697" i="8" s="1"/>
  <c r="G697" i="8" s="1"/>
  <c r="H697" i="8" s="1"/>
  <c r="I697" i="8" s="1"/>
  <c r="J697" i="8" s="1"/>
  <c r="K697" i="8" s="1"/>
  <c r="L697" i="8" s="1"/>
  <c r="M697" i="8" s="1"/>
  <c r="N697" i="8" s="1"/>
  <c r="O697" i="8" s="1"/>
  <c r="P697" i="8" s="1"/>
  <c r="Q697" i="8" s="1"/>
  <c r="R697" i="8" s="1"/>
  <c r="S697" i="8" s="1"/>
  <c r="T697" i="8" s="1"/>
  <c r="U697" i="8" s="1"/>
  <c r="V697" i="8" s="1"/>
  <c r="W697" i="8" s="1"/>
  <c r="X697" i="8" s="1"/>
  <c r="Y697" i="8" s="1"/>
  <c r="Z697" i="8" s="1"/>
  <c r="AA697" i="8" s="1"/>
  <c r="AB697" i="8" s="1"/>
  <c r="AC697" i="8" s="1"/>
  <c r="AD697" i="8" s="1"/>
  <c r="AE697" i="8" s="1"/>
  <c r="AF697" i="8" s="1"/>
  <c r="AG697" i="8" s="1"/>
  <c r="D152" i="8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AG152" i="8" s="1"/>
  <c r="D539" i="8"/>
  <c r="E539" i="8" s="1"/>
  <c r="F539" i="8" s="1"/>
  <c r="G539" i="8" s="1"/>
  <c r="H539" i="8" s="1"/>
  <c r="I539" i="8" s="1"/>
  <c r="J539" i="8" s="1"/>
  <c r="K539" i="8" s="1"/>
  <c r="L539" i="8" s="1"/>
  <c r="M539" i="8" s="1"/>
  <c r="N539" i="8" s="1"/>
  <c r="O539" i="8" s="1"/>
  <c r="P539" i="8" s="1"/>
  <c r="Q539" i="8" s="1"/>
  <c r="R539" i="8" s="1"/>
  <c r="S539" i="8" s="1"/>
  <c r="T539" i="8" s="1"/>
  <c r="U539" i="8" s="1"/>
  <c r="V539" i="8" s="1"/>
  <c r="W539" i="8" s="1"/>
  <c r="X539" i="8" s="1"/>
  <c r="Y539" i="8" s="1"/>
  <c r="Z539" i="8" s="1"/>
  <c r="AA539" i="8" s="1"/>
  <c r="AB539" i="8" s="1"/>
  <c r="AC539" i="8" s="1"/>
  <c r="AD539" i="8" s="1"/>
  <c r="AE539" i="8" s="1"/>
  <c r="AF539" i="8" s="1"/>
  <c r="AG539" i="8" s="1"/>
  <c r="D816" i="8"/>
  <c r="E816" i="8" s="1"/>
  <c r="F816" i="8" s="1"/>
  <c r="G816" i="8" s="1"/>
  <c r="H816" i="8" s="1"/>
  <c r="I816" i="8" s="1"/>
  <c r="J816" i="8" s="1"/>
  <c r="K816" i="8" s="1"/>
  <c r="L816" i="8" s="1"/>
  <c r="M816" i="8" s="1"/>
  <c r="N816" i="8" s="1"/>
  <c r="O816" i="8" s="1"/>
  <c r="P816" i="8" s="1"/>
  <c r="Q816" i="8" s="1"/>
  <c r="R816" i="8" s="1"/>
  <c r="S816" i="8" s="1"/>
  <c r="T816" i="8" s="1"/>
  <c r="U816" i="8" s="1"/>
  <c r="V816" i="8" s="1"/>
  <c r="W816" i="8" s="1"/>
  <c r="X816" i="8" s="1"/>
  <c r="Y816" i="8" s="1"/>
  <c r="Z816" i="8" s="1"/>
  <c r="AA816" i="8" s="1"/>
  <c r="AB816" i="8" s="1"/>
  <c r="AC816" i="8" s="1"/>
  <c r="AD816" i="8" s="1"/>
  <c r="AE816" i="8" s="1"/>
  <c r="AF816" i="8" s="1"/>
  <c r="AG816" i="8" s="1"/>
  <c r="D942" i="8"/>
  <c r="E942" i="8" s="1"/>
  <c r="F942" i="8" s="1"/>
  <c r="G942" i="8" s="1"/>
  <c r="H942" i="8" s="1"/>
  <c r="I942" i="8" s="1"/>
  <c r="J942" i="8" s="1"/>
  <c r="K942" i="8" s="1"/>
  <c r="L942" i="8" s="1"/>
  <c r="M942" i="8" s="1"/>
  <c r="N942" i="8" s="1"/>
  <c r="O942" i="8" s="1"/>
  <c r="P942" i="8" s="1"/>
  <c r="Q942" i="8" s="1"/>
  <c r="R942" i="8" s="1"/>
  <c r="S942" i="8" s="1"/>
  <c r="T942" i="8" s="1"/>
  <c r="U942" i="8" s="1"/>
  <c r="V942" i="8" s="1"/>
  <c r="W942" i="8" s="1"/>
  <c r="X942" i="8" s="1"/>
  <c r="Y942" i="8" s="1"/>
  <c r="Z942" i="8" s="1"/>
  <c r="AA942" i="8" s="1"/>
  <c r="AB942" i="8" s="1"/>
  <c r="AC942" i="8" s="1"/>
  <c r="AD942" i="8" s="1"/>
  <c r="AE942" i="8" s="1"/>
  <c r="AF942" i="8" s="1"/>
  <c r="AG942" i="8" s="1"/>
  <c r="D601" i="8"/>
  <c r="E601" i="8" s="1"/>
  <c r="F601" i="8" s="1"/>
  <c r="G601" i="8" s="1"/>
  <c r="H601" i="8" s="1"/>
  <c r="I601" i="8" s="1"/>
  <c r="J601" i="8" s="1"/>
  <c r="K601" i="8" s="1"/>
  <c r="L601" i="8" s="1"/>
  <c r="M601" i="8" s="1"/>
  <c r="N601" i="8" s="1"/>
  <c r="O601" i="8" s="1"/>
  <c r="P601" i="8" s="1"/>
  <c r="Q601" i="8" s="1"/>
  <c r="R601" i="8" s="1"/>
  <c r="S601" i="8" s="1"/>
  <c r="T601" i="8" s="1"/>
  <c r="U601" i="8" s="1"/>
  <c r="V601" i="8" s="1"/>
  <c r="W601" i="8" s="1"/>
  <c r="X601" i="8" s="1"/>
  <c r="Y601" i="8" s="1"/>
  <c r="Z601" i="8" s="1"/>
  <c r="AA601" i="8" s="1"/>
  <c r="AB601" i="8" s="1"/>
  <c r="AC601" i="8" s="1"/>
  <c r="AD601" i="8" s="1"/>
  <c r="AE601" i="8" s="1"/>
  <c r="AF601" i="8" s="1"/>
  <c r="AG601" i="8" s="1"/>
  <c r="D49" i="8"/>
  <c r="E49" i="8" s="1"/>
  <c r="F49" i="8" s="1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D688" i="8"/>
  <c r="E688" i="8" s="1"/>
  <c r="F688" i="8" s="1"/>
  <c r="G688" i="8" s="1"/>
  <c r="H688" i="8" s="1"/>
  <c r="I688" i="8" s="1"/>
  <c r="J688" i="8" s="1"/>
  <c r="K688" i="8" s="1"/>
  <c r="L688" i="8" s="1"/>
  <c r="M688" i="8" s="1"/>
  <c r="N688" i="8" s="1"/>
  <c r="O688" i="8" s="1"/>
  <c r="P688" i="8" s="1"/>
  <c r="Q688" i="8" s="1"/>
  <c r="R688" i="8" s="1"/>
  <c r="S688" i="8" s="1"/>
  <c r="T688" i="8" s="1"/>
  <c r="U688" i="8" s="1"/>
  <c r="V688" i="8" s="1"/>
  <c r="W688" i="8" s="1"/>
  <c r="X688" i="8" s="1"/>
  <c r="Y688" i="8" s="1"/>
  <c r="Z688" i="8" s="1"/>
  <c r="AA688" i="8" s="1"/>
  <c r="AB688" i="8" s="1"/>
  <c r="AC688" i="8" s="1"/>
  <c r="AD688" i="8" s="1"/>
  <c r="AE688" i="8" s="1"/>
  <c r="AF688" i="8" s="1"/>
  <c r="AG688" i="8" s="1"/>
  <c r="D990" i="8"/>
  <c r="E990" i="8" s="1"/>
  <c r="F990" i="8" s="1"/>
  <c r="G990" i="8" s="1"/>
  <c r="H990" i="8" s="1"/>
  <c r="I990" i="8" s="1"/>
  <c r="J990" i="8" s="1"/>
  <c r="K990" i="8" s="1"/>
  <c r="L990" i="8" s="1"/>
  <c r="M990" i="8" s="1"/>
  <c r="N990" i="8" s="1"/>
  <c r="O990" i="8" s="1"/>
  <c r="P990" i="8" s="1"/>
  <c r="Q990" i="8" s="1"/>
  <c r="R990" i="8" s="1"/>
  <c r="S990" i="8" s="1"/>
  <c r="T990" i="8" s="1"/>
  <c r="U990" i="8" s="1"/>
  <c r="V990" i="8" s="1"/>
  <c r="W990" i="8" s="1"/>
  <c r="X990" i="8" s="1"/>
  <c r="Y990" i="8" s="1"/>
  <c r="Z990" i="8" s="1"/>
  <c r="AA990" i="8" s="1"/>
  <c r="AB990" i="8" s="1"/>
  <c r="AC990" i="8" s="1"/>
  <c r="AD990" i="8" s="1"/>
  <c r="AE990" i="8" s="1"/>
  <c r="AF990" i="8" s="1"/>
  <c r="AG990" i="8" s="1"/>
  <c r="D781" i="8"/>
  <c r="E781" i="8" s="1"/>
  <c r="F781" i="8" s="1"/>
  <c r="G781" i="8" s="1"/>
  <c r="H781" i="8" s="1"/>
  <c r="I781" i="8" s="1"/>
  <c r="J781" i="8" s="1"/>
  <c r="K781" i="8" s="1"/>
  <c r="L781" i="8" s="1"/>
  <c r="M781" i="8" s="1"/>
  <c r="N781" i="8" s="1"/>
  <c r="O781" i="8" s="1"/>
  <c r="P781" i="8" s="1"/>
  <c r="Q781" i="8" s="1"/>
  <c r="R781" i="8" s="1"/>
  <c r="S781" i="8" s="1"/>
  <c r="T781" i="8" s="1"/>
  <c r="U781" i="8" s="1"/>
  <c r="V781" i="8" s="1"/>
  <c r="W781" i="8" s="1"/>
  <c r="X781" i="8" s="1"/>
  <c r="Y781" i="8" s="1"/>
  <c r="Z781" i="8" s="1"/>
  <c r="AA781" i="8" s="1"/>
  <c r="AB781" i="8" s="1"/>
  <c r="AC781" i="8" s="1"/>
  <c r="AD781" i="8" s="1"/>
  <c r="AE781" i="8" s="1"/>
  <c r="AF781" i="8" s="1"/>
  <c r="AG781" i="8" s="1"/>
  <c r="D863" i="8"/>
  <c r="E863" i="8" s="1"/>
  <c r="F863" i="8" s="1"/>
  <c r="G863" i="8" s="1"/>
  <c r="H863" i="8" s="1"/>
  <c r="I863" i="8" s="1"/>
  <c r="J863" i="8" s="1"/>
  <c r="K863" i="8" s="1"/>
  <c r="L863" i="8" s="1"/>
  <c r="M863" i="8" s="1"/>
  <c r="N863" i="8" s="1"/>
  <c r="O863" i="8" s="1"/>
  <c r="P863" i="8" s="1"/>
  <c r="Q863" i="8" s="1"/>
  <c r="R863" i="8" s="1"/>
  <c r="S863" i="8" s="1"/>
  <c r="T863" i="8" s="1"/>
  <c r="U863" i="8" s="1"/>
  <c r="V863" i="8" s="1"/>
  <c r="W863" i="8" s="1"/>
  <c r="X863" i="8" s="1"/>
  <c r="Y863" i="8" s="1"/>
  <c r="Z863" i="8" s="1"/>
  <c r="AA863" i="8" s="1"/>
  <c r="AB863" i="8" s="1"/>
  <c r="AC863" i="8" s="1"/>
  <c r="AD863" i="8" s="1"/>
  <c r="AE863" i="8" s="1"/>
  <c r="AF863" i="8" s="1"/>
  <c r="AG863" i="8" s="1"/>
  <c r="D735" i="8"/>
  <c r="E735" i="8" s="1"/>
  <c r="F735" i="8" s="1"/>
  <c r="G735" i="8" s="1"/>
  <c r="H735" i="8" s="1"/>
  <c r="I735" i="8" s="1"/>
  <c r="J735" i="8" s="1"/>
  <c r="K735" i="8" s="1"/>
  <c r="L735" i="8" s="1"/>
  <c r="M735" i="8" s="1"/>
  <c r="N735" i="8" s="1"/>
  <c r="O735" i="8" s="1"/>
  <c r="P735" i="8" s="1"/>
  <c r="Q735" i="8" s="1"/>
  <c r="R735" i="8" s="1"/>
  <c r="S735" i="8" s="1"/>
  <c r="T735" i="8" s="1"/>
  <c r="U735" i="8" s="1"/>
  <c r="V735" i="8" s="1"/>
  <c r="W735" i="8" s="1"/>
  <c r="X735" i="8" s="1"/>
  <c r="Y735" i="8" s="1"/>
  <c r="Z735" i="8" s="1"/>
  <c r="AA735" i="8" s="1"/>
  <c r="AB735" i="8" s="1"/>
  <c r="AC735" i="8" s="1"/>
  <c r="AD735" i="8" s="1"/>
  <c r="AE735" i="8" s="1"/>
  <c r="AF735" i="8" s="1"/>
  <c r="AG735" i="8" s="1"/>
  <c r="D463" i="8"/>
  <c r="E463" i="8" s="1"/>
  <c r="F463" i="8" s="1"/>
  <c r="G463" i="8" s="1"/>
  <c r="H463" i="8" s="1"/>
  <c r="I463" i="8" s="1"/>
  <c r="J463" i="8" s="1"/>
  <c r="K463" i="8" s="1"/>
  <c r="L463" i="8" s="1"/>
  <c r="M463" i="8" s="1"/>
  <c r="N463" i="8" s="1"/>
  <c r="O463" i="8" s="1"/>
  <c r="P463" i="8" s="1"/>
  <c r="Q463" i="8" s="1"/>
  <c r="R463" i="8" s="1"/>
  <c r="S463" i="8" s="1"/>
  <c r="T463" i="8" s="1"/>
  <c r="U463" i="8" s="1"/>
  <c r="V463" i="8" s="1"/>
  <c r="W463" i="8" s="1"/>
  <c r="X463" i="8" s="1"/>
  <c r="Y463" i="8" s="1"/>
  <c r="Z463" i="8" s="1"/>
  <c r="AA463" i="8" s="1"/>
  <c r="AB463" i="8" s="1"/>
  <c r="AC463" i="8" s="1"/>
  <c r="AD463" i="8" s="1"/>
  <c r="AE463" i="8" s="1"/>
  <c r="AF463" i="8" s="1"/>
  <c r="AG463" i="8" s="1"/>
  <c r="D886" i="8"/>
  <c r="E886" i="8" s="1"/>
  <c r="F886" i="8" s="1"/>
  <c r="G886" i="8" s="1"/>
  <c r="H886" i="8" s="1"/>
  <c r="I886" i="8" s="1"/>
  <c r="J886" i="8" s="1"/>
  <c r="K886" i="8" s="1"/>
  <c r="L886" i="8" s="1"/>
  <c r="M886" i="8" s="1"/>
  <c r="N886" i="8" s="1"/>
  <c r="O886" i="8" s="1"/>
  <c r="P886" i="8" s="1"/>
  <c r="Q886" i="8" s="1"/>
  <c r="R886" i="8" s="1"/>
  <c r="S886" i="8" s="1"/>
  <c r="T886" i="8" s="1"/>
  <c r="U886" i="8" s="1"/>
  <c r="V886" i="8" s="1"/>
  <c r="W886" i="8" s="1"/>
  <c r="X886" i="8" s="1"/>
  <c r="Y886" i="8" s="1"/>
  <c r="Z886" i="8" s="1"/>
  <c r="AA886" i="8" s="1"/>
  <c r="AB886" i="8" s="1"/>
  <c r="AC886" i="8" s="1"/>
  <c r="AD886" i="8" s="1"/>
  <c r="AE886" i="8" s="1"/>
  <c r="AF886" i="8" s="1"/>
  <c r="AG886" i="8" s="1"/>
  <c r="D694" i="8"/>
  <c r="E694" i="8" s="1"/>
  <c r="F694" i="8" s="1"/>
  <c r="G694" i="8" s="1"/>
  <c r="H694" i="8" s="1"/>
  <c r="I694" i="8" s="1"/>
  <c r="J694" i="8" s="1"/>
  <c r="K694" i="8" s="1"/>
  <c r="L694" i="8" s="1"/>
  <c r="M694" i="8" s="1"/>
  <c r="N694" i="8" s="1"/>
  <c r="O694" i="8" s="1"/>
  <c r="P694" i="8" s="1"/>
  <c r="Q694" i="8" s="1"/>
  <c r="R694" i="8" s="1"/>
  <c r="S694" i="8" s="1"/>
  <c r="T694" i="8" s="1"/>
  <c r="U694" i="8" s="1"/>
  <c r="V694" i="8" s="1"/>
  <c r="W694" i="8" s="1"/>
  <c r="X694" i="8" s="1"/>
  <c r="Y694" i="8" s="1"/>
  <c r="Z694" i="8" s="1"/>
  <c r="AA694" i="8" s="1"/>
  <c r="AB694" i="8" s="1"/>
  <c r="AC694" i="8" s="1"/>
  <c r="AD694" i="8" s="1"/>
  <c r="AE694" i="8" s="1"/>
  <c r="AF694" i="8" s="1"/>
  <c r="AG694" i="8" s="1"/>
  <c r="D46" i="8"/>
  <c r="E46" i="8" s="1"/>
  <c r="F46" i="8" s="1"/>
  <c r="G46" i="8" s="1"/>
  <c r="H46" i="8" s="1"/>
  <c r="I46" i="8" s="1"/>
  <c r="J46" i="8" s="1"/>
  <c r="K46" i="8" s="1"/>
  <c r="L46" i="8" s="1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Y46" i="8" s="1"/>
  <c r="Z46" i="8" s="1"/>
  <c r="AA46" i="8" s="1"/>
  <c r="AB46" i="8" s="1"/>
  <c r="AC46" i="8" s="1"/>
  <c r="AD46" i="8" s="1"/>
  <c r="AE46" i="8" s="1"/>
  <c r="AF46" i="8" s="1"/>
  <c r="AG46" i="8" s="1"/>
  <c r="D485" i="8"/>
  <c r="E485" i="8" s="1"/>
  <c r="F485" i="8" s="1"/>
  <c r="G485" i="8" s="1"/>
  <c r="H485" i="8" s="1"/>
  <c r="I485" i="8" s="1"/>
  <c r="J485" i="8" s="1"/>
  <c r="K485" i="8" s="1"/>
  <c r="L485" i="8" s="1"/>
  <c r="M485" i="8" s="1"/>
  <c r="N485" i="8" s="1"/>
  <c r="O485" i="8" s="1"/>
  <c r="P485" i="8" s="1"/>
  <c r="Q485" i="8" s="1"/>
  <c r="R485" i="8" s="1"/>
  <c r="S485" i="8" s="1"/>
  <c r="T485" i="8" s="1"/>
  <c r="U485" i="8" s="1"/>
  <c r="V485" i="8" s="1"/>
  <c r="W485" i="8" s="1"/>
  <c r="X485" i="8" s="1"/>
  <c r="Y485" i="8" s="1"/>
  <c r="Z485" i="8" s="1"/>
  <c r="AA485" i="8" s="1"/>
  <c r="AB485" i="8" s="1"/>
  <c r="AC485" i="8" s="1"/>
  <c r="AD485" i="8" s="1"/>
  <c r="AE485" i="8" s="1"/>
  <c r="AF485" i="8" s="1"/>
  <c r="AG485" i="8" s="1"/>
  <c r="D101" i="8"/>
  <c r="E101" i="8" s="1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AG101" i="8" s="1"/>
  <c r="D596" i="8"/>
  <c r="E596" i="8" s="1"/>
  <c r="F596" i="8" s="1"/>
  <c r="G596" i="8" s="1"/>
  <c r="H596" i="8" s="1"/>
  <c r="I596" i="8" s="1"/>
  <c r="J596" i="8" s="1"/>
  <c r="K596" i="8" s="1"/>
  <c r="L596" i="8" s="1"/>
  <c r="M596" i="8" s="1"/>
  <c r="N596" i="8" s="1"/>
  <c r="O596" i="8" s="1"/>
  <c r="P596" i="8" s="1"/>
  <c r="Q596" i="8" s="1"/>
  <c r="R596" i="8" s="1"/>
  <c r="S596" i="8" s="1"/>
  <c r="T596" i="8" s="1"/>
  <c r="U596" i="8" s="1"/>
  <c r="V596" i="8" s="1"/>
  <c r="W596" i="8" s="1"/>
  <c r="X596" i="8" s="1"/>
  <c r="Y596" i="8" s="1"/>
  <c r="Z596" i="8" s="1"/>
  <c r="AA596" i="8" s="1"/>
  <c r="AB596" i="8" s="1"/>
  <c r="AC596" i="8" s="1"/>
  <c r="AD596" i="8" s="1"/>
  <c r="AE596" i="8" s="1"/>
  <c r="AF596" i="8" s="1"/>
  <c r="AG596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AG172" i="8" s="1"/>
  <c r="D131" i="8"/>
  <c r="E131" i="8" s="1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AG131" i="8" s="1"/>
  <c r="D652" i="8"/>
  <c r="E652" i="8" s="1"/>
  <c r="F652" i="8" s="1"/>
  <c r="G652" i="8" s="1"/>
  <c r="H652" i="8" s="1"/>
  <c r="I652" i="8" s="1"/>
  <c r="J652" i="8" s="1"/>
  <c r="K652" i="8" s="1"/>
  <c r="L652" i="8" s="1"/>
  <c r="M652" i="8" s="1"/>
  <c r="N652" i="8" s="1"/>
  <c r="O652" i="8" s="1"/>
  <c r="P652" i="8" s="1"/>
  <c r="Q652" i="8" s="1"/>
  <c r="R652" i="8" s="1"/>
  <c r="S652" i="8" s="1"/>
  <c r="T652" i="8" s="1"/>
  <c r="U652" i="8" s="1"/>
  <c r="V652" i="8" s="1"/>
  <c r="W652" i="8" s="1"/>
  <c r="X652" i="8" s="1"/>
  <c r="Y652" i="8" s="1"/>
  <c r="Z652" i="8" s="1"/>
  <c r="AA652" i="8" s="1"/>
  <c r="AB652" i="8" s="1"/>
  <c r="AC652" i="8" s="1"/>
  <c r="AD652" i="8" s="1"/>
  <c r="AE652" i="8" s="1"/>
  <c r="AF652" i="8" s="1"/>
  <c r="AG652" i="8" s="1"/>
  <c r="D180" i="8"/>
  <c r="E180" i="8" s="1"/>
  <c r="F180" i="8" s="1"/>
  <c r="G180" i="8" s="1"/>
  <c r="H180" i="8" s="1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AG180" i="8" s="1"/>
  <c r="D514" i="8"/>
  <c r="E514" i="8" s="1"/>
  <c r="F514" i="8" s="1"/>
  <c r="G514" i="8" s="1"/>
  <c r="H514" i="8" s="1"/>
  <c r="I514" i="8" s="1"/>
  <c r="J514" i="8" s="1"/>
  <c r="K514" i="8" s="1"/>
  <c r="L514" i="8" s="1"/>
  <c r="M514" i="8" s="1"/>
  <c r="N514" i="8" s="1"/>
  <c r="O514" i="8" s="1"/>
  <c r="P514" i="8" s="1"/>
  <c r="Q514" i="8" s="1"/>
  <c r="R514" i="8" s="1"/>
  <c r="S514" i="8" s="1"/>
  <c r="T514" i="8" s="1"/>
  <c r="U514" i="8" s="1"/>
  <c r="V514" i="8" s="1"/>
  <c r="W514" i="8" s="1"/>
  <c r="X514" i="8" s="1"/>
  <c r="Y514" i="8" s="1"/>
  <c r="Z514" i="8" s="1"/>
  <c r="AA514" i="8" s="1"/>
  <c r="AB514" i="8" s="1"/>
  <c r="AC514" i="8" s="1"/>
  <c r="AD514" i="8" s="1"/>
  <c r="AE514" i="8" s="1"/>
  <c r="AF514" i="8" s="1"/>
  <c r="AG514" i="8" s="1"/>
  <c r="D130" i="8"/>
  <c r="E130" i="8" s="1"/>
  <c r="F130" i="8" s="1"/>
  <c r="G130" i="8" s="1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AG130" i="8" s="1"/>
  <c r="D289" i="8"/>
  <c r="E289" i="8" s="1"/>
  <c r="F289" i="8" s="1"/>
  <c r="G289" i="8" s="1"/>
  <c r="H289" i="8" s="1"/>
  <c r="I289" i="8" s="1"/>
  <c r="J289" i="8" s="1"/>
  <c r="K289" i="8" s="1"/>
  <c r="L289" i="8" s="1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X289" i="8" s="1"/>
  <c r="Y289" i="8" s="1"/>
  <c r="Z289" i="8" s="1"/>
  <c r="AA289" i="8" s="1"/>
  <c r="AB289" i="8" s="1"/>
  <c r="AC289" i="8" s="1"/>
  <c r="AD289" i="8" s="1"/>
  <c r="AE289" i="8" s="1"/>
  <c r="AF289" i="8" s="1"/>
  <c r="AG289" i="8" s="1"/>
  <c r="D924" i="8"/>
  <c r="E924" i="8" s="1"/>
  <c r="F924" i="8" s="1"/>
  <c r="G924" i="8" s="1"/>
  <c r="H924" i="8" s="1"/>
  <c r="I924" i="8" s="1"/>
  <c r="J924" i="8" s="1"/>
  <c r="K924" i="8" s="1"/>
  <c r="L924" i="8" s="1"/>
  <c r="M924" i="8" s="1"/>
  <c r="N924" i="8" s="1"/>
  <c r="O924" i="8" s="1"/>
  <c r="P924" i="8" s="1"/>
  <c r="Q924" i="8" s="1"/>
  <c r="R924" i="8" s="1"/>
  <c r="S924" i="8" s="1"/>
  <c r="T924" i="8" s="1"/>
  <c r="U924" i="8" s="1"/>
  <c r="V924" i="8" s="1"/>
  <c r="W924" i="8" s="1"/>
  <c r="X924" i="8" s="1"/>
  <c r="Y924" i="8" s="1"/>
  <c r="Z924" i="8" s="1"/>
  <c r="AA924" i="8" s="1"/>
  <c r="AB924" i="8" s="1"/>
  <c r="AC924" i="8" s="1"/>
  <c r="AD924" i="8" s="1"/>
  <c r="AE924" i="8" s="1"/>
  <c r="AF924" i="8" s="1"/>
  <c r="AG924" i="8" s="1"/>
  <c r="D748" i="8"/>
  <c r="E748" i="8" s="1"/>
  <c r="F748" i="8" s="1"/>
  <c r="G748" i="8" s="1"/>
  <c r="H748" i="8" s="1"/>
  <c r="I748" i="8" s="1"/>
  <c r="J748" i="8" s="1"/>
  <c r="K748" i="8" s="1"/>
  <c r="L748" i="8" s="1"/>
  <c r="M748" i="8" s="1"/>
  <c r="N748" i="8" s="1"/>
  <c r="O748" i="8" s="1"/>
  <c r="P748" i="8" s="1"/>
  <c r="Q748" i="8" s="1"/>
  <c r="R748" i="8" s="1"/>
  <c r="S748" i="8" s="1"/>
  <c r="T748" i="8" s="1"/>
  <c r="U748" i="8" s="1"/>
  <c r="V748" i="8" s="1"/>
  <c r="W748" i="8" s="1"/>
  <c r="X748" i="8" s="1"/>
  <c r="Y748" i="8" s="1"/>
  <c r="Z748" i="8" s="1"/>
  <c r="AA748" i="8" s="1"/>
  <c r="AB748" i="8" s="1"/>
  <c r="AC748" i="8" s="1"/>
  <c r="AD748" i="8" s="1"/>
  <c r="AE748" i="8" s="1"/>
  <c r="AF748" i="8" s="1"/>
  <c r="AG748" i="8" s="1"/>
  <c r="D899" i="8"/>
  <c r="E899" i="8" s="1"/>
  <c r="F899" i="8" s="1"/>
  <c r="G899" i="8" s="1"/>
  <c r="H899" i="8" s="1"/>
  <c r="I899" i="8" s="1"/>
  <c r="J899" i="8" s="1"/>
  <c r="K899" i="8" s="1"/>
  <c r="L899" i="8" s="1"/>
  <c r="M899" i="8" s="1"/>
  <c r="N899" i="8" s="1"/>
  <c r="O899" i="8" s="1"/>
  <c r="P899" i="8" s="1"/>
  <c r="Q899" i="8" s="1"/>
  <c r="R899" i="8" s="1"/>
  <c r="S899" i="8" s="1"/>
  <c r="T899" i="8" s="1"/>
  <c r="U899" i="8" s="1"/>
  <c r="V899" i="8" s="1"/>
  <c r="W899" i="8" s="1"/>
  <c r="X899" i="8" s="1"/>
  <c r="Y899" i="8" s="1"/>
  <c r="Z899" i="8" s="1"/>
  <c r="AA899" i="8" s="1"/>
  <c r="AB899" i="8" s="1"/>
  <c r="AC899" i="8" s="1"/>
  <c r="AD899" i="8" s="1"/>
  <c r="AE899" i="8" s="1"/>
  <c r="AF899" i="8" s="1"/>
  <c r="AG899" i="8" s="1"/>
  <c r="D315" i="8"/>
  <c r="E315" i="8" s="1"/>
  <c r="F315" i="8" s="1"/>
  <c r="G315" i="8" s="1"/>
  <c r="H315" i="8" s="1"/>
  <c r="I315" i="8" s="1"/>
  <c r="J315" i="8" s="1"/>
  <c r="K315" i="8" s="1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X315" i="8" s="1"/>
  <c r="Y315" i="8" s="1"/>
  <c r="Z315" i="8" s="1"/>
  <c r="AA315" i="8" s="1"/>
  <c r="AB315" i="8" s="1"/>
  <c r="AC315" i="8" s="1"/>
  <c r="AD315" i="8" s="1"/>
  <c r="AE315" i="8" s="1"/>
  <c r="AF315" i="8" s="1"/>
  <c r="AG315" i="8" s="1"/>
  <c r="D682" i="8"/>
  <c r="E682" i="8" s="1"/>
  <c r="F682" i="8" s="1"/>
  <c r="G682" i="8" s="1"/>
  <c r="H682" i="8" s="1"/>
  <c r="I682" i="8" s="1"/>
  <c r="J682" i="8" s="1"/>
  <c r="K682" i="8" s="1"/>
  <c r="L682" i="8" s="1"/>
  <c r="M682" i="8" s="1"/>
  <c r="N682" i="8" s="1"/>
  <c r="O682" i="8" s="1"/>
  <c r="P682" i="8" s="1"/>
  <c r="Q682" i="8" s="1"/>
  <c r="R682" i="8" s="1"/>
  <c r="S682" i="8" s="1"/>
  <c r="T682" i="8" s="1"/>
  <c r="U682" i="8" s="1"/>
  <c r="V682" i="8" s="1"/>
  <c r="W682" i="8" s="1"/>
  <c r="X682" i="8" s="1"/>
  <c r="Y682" i="8" s="1"/>
  <c r="Z682" i="8" s="1"/>
  <c r="AA682" i="8" s="1"/>
  <c r="AB682" i="8" s="1"/>
  <c r="AC682" i="8" s="1"/>
  <c r="AD682" i="8" s="1"/>
  <c r="AE682" i="8" s="1"/>
  <c r="AF682" i="8" s="1"/>
  <c r="AG682" i="8" s="1"/>
  <c r="D953" i="8"/>
  <c r="E953" i="8" s="1"/>
  <c r="F953" i="8" s="1"/>
  <c r="G953" i="8" s="1"/>
  <c r="H953" i="8" s="1"/>
  <c r="I953" i="8" s="1"/>
  <c r="J953" i="8" s="1"/>
  <c r="K953" i="8" s="1"/>
  <c r="L953" i="8" s="1"/>
  <c r="M953" i="8" s="1"/>
  <c r="N953" i="8" s="1"/>
  <c r="O953" i="8" s="1"/>
  <c r="P953" i="8" s="1"/>
  <c r="Q953" i="8" s="1"/>
  <c r="R953" i="8" s="1"/>
  <c r="S953" i="8" s="1"/>
  <c r="T953" i="8" s="1"/>
  <c r="U953" i="8" s="1"/>
  <c r="V953" i="8" s="1"/>
  <c r="W953" i="8" s="1"/>
  <c r="X953" i="8" s="1"/>
  <c r="Y953" i="8" s="1"/>
  <c r="Z953" i="8" s="1"/>
  <c r="AA953" i="8" s="1"/>
  <c r="AB953" i="8" s="1"/>
  <c r="AC953" i="8" s="1"/>
  <c r="AD953" i="8" s="1"/>
  <c r="AE953" i="8" s="1"/>
  <c r="AF953" i="8" s="1"/>
  <c r="AG953" i="8" s="1"/>
  <c r="D457" i="8"/>
  <c r="E457" i="8" s="1"/>
  <c r="F457" i="8" s="1"/>
  <c r="G457" i="8" s="1"/>
  <c r="H457" i="8" s="1"/>
  <c r="I457" i="8" s="1"/>
  <c r="J457" i="8" s="1"/>
  <c r="K457" i="8" s="1"/>
  <c r="L457" i="8" s="1"/>
  <c r="M457" i="8" s="1"/>
  <c r="N457" i="8" s="1"/>
  <c r="O457" i="8" s="1"/>
  <c r="P457" i="8" s="1"/>
  <c r="Q457" i="8" s="1"/>
  <c r="R457" i="8" s="1"/>
  <c r="S457" i="8" s="1"/>
  <c r="T457" i="8" s="1"/>
  <c r="U457" i="8" s="1"/>
  <c r="V457" i="8" s="1"/>
  <c r="W457" i="8" s="1"/>
  <c r="X457" i="8" s="1"/>
  <c r="Y457" i="8" s="1"/>
  <c r="Z457" i="8" s="1"/>
  <c r="AA457" i="8" s="1"/>
  <c r="AB457" i="8" s="1"/>
  <c r="AC457" i="8" s="1"/>
  <c r="AD457" i="8" s="1"/>
  <c r="AE457" i="8" s="1"/>
  <c r="AF457" i="8" s="1"/>
  <c r="AG457" i="8" s="1"/>
  <c r="D776" i="8"/>
  <c r="E776" i="8" s="1"/>
  <c r="F776" i="8" s="1"/>
  <c r="G776" i="8" s="1"/>
  <c r="H776" i="8" s="1"/>
  <c r="I776" i="8" s="1"/>
  <c r="J776" i="8" s="1"/>
  <c r="K776" i="8" s="1"/>
  <c r="L776" i="8" s="1"/>
  <c r="M776" i="8" s="1"/>
  <c r="N776" i="8" s="1"/>
  <c r="O776" i="8" s="1"/>
  <c r="P776" i="8" s="1"/>
  <c r="Q776" i="8" s="1"/>
  <c r="R776" i="8" s="1"/>
  <c r="S776" i="8" s="1"/>
  <c r="T776" i="8" s="1"/>
  <c r="U776" i="8" s="1"/>
  <c r="V776" i="8" s="1"/>
  <c r="W776" i="8" s="1"/>
  <c r="X776" i="8" s="1"/>
  <c r="Y776" i="8" s="1"/>
  <c r="Z776" i="8" s="1"/>
  <c r="AA776" i="8" s="1"/>
  <c r="AB776" i="8" s="1"/>
  <c r="AC776" i="8" s="1"/>
  <c r="AD776" i="8" s="1"/>
  <c r="AE776" i="8" s="1"/>
  <c r="AF776" i="8" s="1"/>
  <c r="AG776" i="8" s="1"/>
  <c r="D112" i="8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AG112" i="8" s="1"/>
  <c r="D363" i="8"/>
  <c r="E363" i="8" s="1"/>
  <c r="F363" i="8" s="1"/>
  <c r="G363" i="8" s="1"/>
  <c r="H363" i="8" s="1"/>
  <c r="I363" i="8" s="1"/>
  <c r="J363" i="8" s="1"/>
  <c r="K363" i="8" s="1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X363" i="8" s="1"/>
  <c r="Y363" i="8" s="1"/>
  <c r="Z363" i="8" s="1"/>
  <c r="AA363" i="8" s="1"/>
  <c r="AB363" i="8" s="1"/>
  <c r="AC363" i="8" s="1"/>
  <c r="AD363" i="8" s="1"/>
  <c r="AE363" i="8" s="1"/>
  <c r="AF363" i="8" s="1"/>
  <c r="AG363" i="8" s="1"/>
  <c r="D737" i="8"/>
  <c r="E737" i="8" s="1"/>
  <c r="F737" i="8" s="1"/>
  <c r="G737" i="8" s="1"/>
  <c r="H737" i="8" s="1"/>
  <c r="I737" i="8" s="1"/>
  <c r="J737" i="8" s="1"/>
  <c r="K737" i="8" s="1"/>
  <c r="L737" i="8" s="1"/>
  <c r="M737" i="8" s="1"/>
  <c r="N737" i="8" s="1"/>
  <c r="O737" i="8" s="1"/>
  <c r="P737" i="8" s="1"/>
  <c r="Q737" i="8" s="1"/>
  <c r="R737" i="8" s="1"/>
  <c r="S737" i="8" s="1"/>
  <c r="T737" i="8" s="1"/>
  <c r="U737" i="8" s="1"/>
  <c r="V737" i="8" s="1"/>
  <c r="W737" i="8" s="1"/>
  <c r="X737" i="8" s="1"/>
  <c r="Y737" i="8" s="1"/>
  <c r="Z737" i="8" s="1"/>
  <c r="AA737" i="8" s="1"/>
  <c r="AB737" i="8" s="1"/>
  <c r="AC737" i="8" s="1"/>
  <c r="AD737" i="8" s="1"/>
  <c r="AE737" i="8" s="1"/>
  <c r="AF737" i="8" s="1"/>
  <c r="AG737" i="8" s="1"/>
  <c r="D992" i="8"/>
  <c r="E992" i="8" s="1"/>
  <c r="F992" i="8" s="1"/>
  <c r="G992" i="8" s="1"/>
  <c r="H992" i="8" s="1"/>
  <c r="I992" i="8" s="1"/>
  <c r="J992" i="8" s="1"/>
  <c r="K992" i="8" s="1"/>
  <c r="L992" i="8" s="1"/>
  <c r="M992" i="8" s="1"/>
  <c r="N992" i="8" s="1"/>
  <c r="O992" i="8" s="1"/>
  <c r="P992" i="8" s="1"/>
  <c r="Q992" i="8" s="1"/>
  <c r="R992" i="8" s="1"/>
  <c r="S992" i="8" s="1"/>
  <c r="T992" i="8" s="1"/>
  <c r="U992" i="8" s="1"/>
  <c r="V992" i="8" s="1"/>
  <c r="W992" i="8" s="1"/>
  <c r="X992" i="8" s="1"/>
  <c r="Y992" i="8" s="1"/>
  <c r="Z992" i="8" s="1"/>
  <c r="AA992" i="8" s="1"/>
  <c r="AB992" i="8" s="1"/>
  <c r="AC992" i="8" s="1"/>
  <c r="AD992" i="8" s="1"/>
  <c r="AE992" i="8" s="1"/>
  <c r="AF992" i="8" s="1"/>
  <c r="AG992" i="8" s="1"/>
  <c r="D176" i="8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AG176" i="8" s="1"/>
  <c r="D553" i="8"/>
  <c r="E553" i="8" s="1"/>
  <c r="F553" i="8" s="1"/>
  <c r="G553" i="8" s="1"/>
  <c r="H553" i="8" s="1"/>
  <c r="I553" i="8" s="1"/>
  <c r="J553" i="8" s="1"/>
  <c r="K553" i="8" s="1"/>
  <c r="L553" i="8" s="1"/>
  <c r="M553" i="8" s="1"/>
  <c r="N553" i="8" s="1"/>
  <c r="O553" i="8" s="1"/>
  <c r="P553" i="8" s="1"/>
  <c r="Q553" i="8" s="1"/>
  <c r="R553" i="8" s="1"/>
  <c r="S553" i="8" s="1"/>
  <c r="T553" i="8" s="1"/>
  <c r="U553" i="8" s="1"/>
  <c r="V553" i="8" s="1"/>
  <c r="W553" i="8" s="1"/>
  <c r="X553" i="8" s="1"/>
  <c r="Y553" i="8" s="1"/>
  <c r="Z553" i="8" s="1"/>
  <c r="AA553" i="8" s="1"/>
  <c r="AB553" i="8" s="1"/>
  <c r="AC553" i="8" s="1"/>
  <c r="AD553" i="8" s="1"/>
  <c r="AE553" i="8" s="1"/>
  <c r="AF553" i="8" s="1"/>
  <c r="AG553" i="8" s="1"/>
  <c r="D856" i="8"/>
  <c r="E856" i="8" s="1"/>
  <c r="F856" i="8" s="1"/>
  <c r="G856" i="8" s="1"/>
  <c r="H856" i="8" s="1"/>
  <c r="I856" i="8" s="1"/>
  <c r="J856" i="8" s="1"/>
  <c r="K856" i="8" s="1"/>
  <c r="L856" i="8" s="1"/>
  <c r="M856" i="8" s="1"/>
  <c r="N856" i="8" s="1"/>
  <c r="O856" i="8" s="1"/>
  <c r="P856" i="8" s="1"/>
  <c r="Q856" i="8" s="1"/>
  <c r="R856" i="8" s="1"/>
  <c r="S856" i="8" s="1"/>
  <c r="T856" i="8" s="1"/>
  <c r="U856" i="8" s="1"/>
  <c r="V856" i="8" s="1"/>
  <c r="W856" i="8" s="1"/>
  <c r="X856" i="8" s="1"/>
  <c r="Y856" i="8" s="1"/>
  <c r="Z856" i="8" s="1"/>
  <c r="AA856" i="8" s="1"/>
  <c r="AB856" i="8" s="1"/>
  <c r="AC856" i="8" s="1"/>
  <c r="AD856" i="8" s="1"/>
  <c r="AE856" i="8" s="1"/>
  <c r="AF856" i="8" s="1"/>
  <c r="AG856" i="8" s="1"/>
  <c r="D974" i="8"/>
  <c r="E974" i="8" s="1"/>
  <c r="F974" i="8" s="1"/>
  <c r="G974" i="8" s="1"/>
  <c r="H974" i="8" s="1"/>
  <c r="I974" i="8" s="1"/>
  <c r="J974" i="8" s="1"/>
  <c r="K974" i="8" s="1"/>
  <c r="L974" i="8" s="1"/>
  <c r="M974" i="8" s="1"/>
  <c r="N974" i="8" s="1"/>
  <c r="O974" i="8" s="1"/>
  <c r="P974" i="8" s="1"/>
  <c r="Q974" i="8" s="1"/>
  <c r="R974" i="8" s="1"/>
  <c r="S974" i="8" s="1"/>
  <c r="T974" i="8" s="1"/>
  <c r="U974" i="8" s="1"/>
  <c r="V974" i="8" s="1"/>
  <c r="W974" i="8" s="1"/>
  <c r="X974" i="8" s="1"/>
  <c r="Y974" i="8" s="1"/>
  <c r="Z974" i="8" s="1"/>
  <c r="AA974" i="8" s="1"/>
  <c r="AB974" i="8" s="1"/>
  <c r="AC974" i="8" s="1"/>
  <c r="AD974" i="8" s="1"/>
  <c r="AE974" i="8" s="1"/>
  <c r="AF974" i="8" s="1"/>
  <c r="AG974" i="8" s="1"/>
  <c r="D773" i="8"/>
  <c r="E773" i="8" s="1"/>
  <c r="F773" i="8" s="1"/>
  <c r="G773" i="8" s="1"/>
  <c r="H773" i="8" s="1"/>
  <c r="I773" i="8" s="1"/>
  <c r="J773" i="8" s="1"/>
  <c r="K773" i="8" s="1"/>
  <c r="L773" i="8" s="1"/>
  <c r="M773" i="8" s="1"/>
  <c r="N773" i="8" s="1"/>
  <c r="O773" i="8" s="1"/>
  <c r="P773" i="8" s="1"/>
  <c r="Q773" i="8" s="1"/>
  <c r="R773" i="8" s="1"/>
  <c r="S773" i="8" s="1"/>
  <c r="T773" i="8" s="1"/>
  <c r="U773" i="8" s="1"/>
  <c r="V773" i="8" s="1"/>
  <c r="W773" i="8" s="1"/>
  <c r="X773" i="8" s="1"/>
  <c r="Y773" i="8" s="1"/>
  <c r="Z773" i="8" s="1"/>
  <c r="AA773" i="8" s="1"/>
  <c r="AB773" i="8" s="1"/>
  <c r="AC773" i="8" s="1"/>
  <c r="AD773" i="8" s="1"/>
  <c r="AE773" i="8" s="1"/>
  <c r="AF773" i="8" s="1"/>
  <c r="AG773" i="8" s="1"/>
  <c r="D855" i="8"/>
  <c r="E855" i="8" s="1"/>
  <c r="F855" i="8" s="1"/>
  <c r="G855" i="8" s="1"/>
  <c r="H855" i="8" s="1"/>
  <c r="I855" i="8" s="1"/>
  <c r="J855" i="8" s="1"/>
  <c r="K855" i="8" s="1"/>
  <c r="L855" i="8" s="1"/>
  <c r="M855" i="8" s="1"/>
  <c r="N855" i="8" s="1"/>
  <c r="O855" i="8" s="1"/>
  <c r="P855" i="8" s="1"/>
  <c r="Q855" i="8" s="1"/>
  <c r="R855" i="8" s="1"/>
  <c r="S855" i="8" s="1"/>
  <c r="T855" i="8" s="1"/>
  <c r="U855" i="8" s="1"/>
  <c r="V855" i="8" s="1"/>
  <c r="W855" i="8" s="1"/>
  <c r="X855" i="8" s="1"/>
  <c r="Y855" i="8" s="1"/>
  <c r="Z855" i="8" s="1"/>
  <c r="AA855" i="8" s="1"/>
  <c r="AB855" i="8" s="1"/>
  <c r="AC855" i="8" s="1"/>
  <c r="AD855" i="8" s="1"/>
  <c r="AE855" i="8" s="1"/>
  <c r="AF855" i="8" s="1"/>
  <c r="AG855" i="8" s="1"/>
  <c r="D727" i="8"/>
  <c r="E727" i="8" s="1"/>
  <c r="F727" i="8" s="1"/>
  <c r="G727" i="8" s="1"/>
  <c r="H727" i="8" s="1"/>
  <c r="I727" i="8" s="1"/>
  <c r="J727" i="8" s="1"/>
  <c r="K727" i="8" s="1"/>
  <c r="L727" i="8" s="1"/>
  <c r="M727" i="8" s="1"/>
  <c r="N727" i="8" s="1"/>
  <c r="O727" i="8" s="1"/>
  <c r="P727" i="8" s="1"/>
  <c r="Q727" i="8" s="1"/>
  <c r="R727" i="8" s="1"/>
  <c r="S727" i="8" s="1"/>
  <c r="T727" i="8" s="1"/>
  <c r="U727" i="8" s="1"/>
  <c r="V727" i="8" s="1"/>
  <c r="W727" i="8" s="1"/>
  <c r="X727" i="8" s="1"/>
  <c r="Y727" i="8" s="1"/>
  <c r="Z727" i="8" s="1"/>
  <c r="AA727" i="8" s="1"/>
  <c r="AB727" i="8" s="1"/>
  <c r="AC727" i="8" s="1"/>
  <c r="AD727" i="8" s="1"/>
  <c r="AE727" i="8" s="1"/>
  <c r="AF727" i="8" s="1"/>
  <c r="AG727" i="8" s="1"/>
  <c r="D431" i="8"/>
  <c r="E431" i="8" s="1"/>
  <c r="F431" i="8" s="1"/>
  <c r="G431" i="8" s="1"/>
  <c r="H431" i="8" s="1"/>
  <c r="I431" i="8" s="1"/>
  <c r="J431" i="8" s="1"/>
  <c r="K431" i="8" s="1"/>
  <c r="L431" i="8" s="1"/>
  <c r="M431" i="8" s="1"/>
  <c r="N431" i="8" s="1"/>
  <c r="O431" i="8" s="1"/>
  <c r="P431" i="8" s="1"/>
  <c r="Q431" i="8" s="1"/>
  <c r="R431" i="8" s="1"/>
  <c r="S431" i="8" s="1"/>
  <c r="T431" i="8" s="1"/>
  <c r="U431" i="8" s="1"/>
  <c r="V431" i="8" s="1"/>
  <c r="W431" i="8" s="1"/>
  <c r="X431" i="8" s="1"/>
  <c r="Y431" i="8" s="1"/>
  <c r="Z431" i="8" s="1"/>
  <c r="AA431" i="8" s="1"/>
  <c r="AB431" i="8" s="1"/>
  <c r="AC431" i="8" s="1"/>
  <c r="AD431" i="8" s="1"/>
  <c r="AE431" i="8" s="1"/>
  <c r="AF431" i="8" s="1"/>
  <c r="AG431" i="8" s="1"/>
  <c r="D878" i="8"/>
  <c r="E878" i="8" s="1"/>
  <c r="F878" i="8" s="1"/>
  <c r="G878" i="8" s="1"/>
  <c r="H878" i="8" s="1"/>
  <c r="I878" i="8" s="1"/>
  <c r="J878" i="8" s="1"/>
  <c r="K878" i="8" s="1"/>
  <c r="L878" i="8" s="1"/>
  <c r="M878" i="8" s="1"/>
  <c r="N878" i="8" s="1"/>
  <c r="O878" i="8" s="1"/>
  <c r="P878" i="8" s="1"/>
  <c r="Q878" i="8" s="1"/>
  <c r="R878" i="8" s="1"/>
  <c r="S878" i="8" s="1"/>
  <c r="T878" i="8" s="1"/>
  <c r="U878" i="8" s="1"/>
  <c r="V878" i="8" s="1"/>
  <c r="W878" i="8" s="1"/>
  <c r="X878" i="8" s="1"/>
  <c r="Y878" i="8" s="1"/>
  <c r="Z878" i="8" s="1"/>
  <c r="AA878" i="8" s="1"/>
  <c r="AB878" i="8" s="1"/>
  <c r="AC878" i="8" s="1"/>
  <c r="AD878" i="8" s="1"/>
  <c r="AE878" i="8" s="1"/>
  <c r="AF878" i="8" s="1"/>
  <c r="AG878" i="8" s="1"/>
  <c r="D814" i="8"/>
  <c r="E814" i="8" s="1"/>
  <c r="F814" i="8" s="1"/>
  <c r="G814" i="8" s="1"/>
  <c r="H814" i="8" s="1"/>
  <c r="I814" i="8" s="1"/>
  <c r="J814" i="8" s="1"/>
  <c r="K814" i="8" s="1"/>
  <c r="L814" i="8" s="1"/>
  <c r="M814" i="8" s="1"/>
  <c r="N814" i="8" s="1"/>
  <c r="O814" i="8" s="1"/>
  <c r="P814" i="8" s="1"/>
  <c r="Q814" i="8" s="1"/>
  <c r="R814" i="8" s="1"/>
  <c r="S814" i="8" s="1"/>
  <c r="T814" i="8" s="1"/>
  <c r="U814" i="8" s="1"/>
  <c r="V814" i="8" s="1"/>
  <c r="W814" i="8" s="1"/>
  <c r="X814" i="8" s="1"/>
  <c r="Y814" i="8" s="1"/>
  <c r="Z814" i="8" s="1"/>
  <c r="AA814" i="8" s="1"/>
  <c r="AB814" i="8" s="1"/>
  <c r="AC814" i="8" s="1"/>
  <c r="AD814" i="8" s="1"/>
  <c r="AE814" i="8" s="1"/>
  <c r="AF814" i="8" s="1"/>
  <c r="AG814" i="8" s="1"/>
  <c r="D686" i="8"/>
  <c r="E686" i="8" s="1"/>
  <c r="F686" i="8" s="1"/>
  <c r="G686" i="8" s="1"/>
  <c r="H686" i="8" s="1"/>
  <c r="I686" i="8" s="1"/>
  <c r="J686" i="8" s="1"/>
  <c r="K686" i="8" s="1"/>
  <c r="L686" i="8" s="1"/>
  <c r="M686" i="8" s="1"/>
  <c r="N686" i="8" s="1"/>
  <c r="O686" i="8" s="1"/>
  <c r="P686" i="8" s="1"/>
  <c r="Q686" i="8" s="1"/>
  <c r="R686" i="8" s="1"/>
  <c r="S686" i="8" s="1"/>
  <c r="T686" i="8" s="1"/>
  <c r="U686" i="8" s="1"/>
  <c r="V686" i="8" s="1"/>
  <c r="W686" i="8" s="1"/>
  <c r="X686" i="8" s="1"/>
  <c r="Y686" i="8" s="1"/>
  <c r="Z686" i="8" s="1"/>
  <c r="AA686" i="8" s="1"/>
  <c r="AB686" i="8" s="1"/>
  <c r="AC686" i="8" s="1"/>
  <c r="AD686" i="8" s="1"/>
  <c r="AE686" i="8" s="1"/>
  <c r="AF686" i="8" s="1"/>
  <c r="AG686" i="8" s="1"/>
  <c r="D270" i="8"/>
  <c r="E270" i="8" s="1"/>
  <c r="F270" i="8" s="1"/>
  <c r="G270" i="8" s="1"/>
  <c r="H270" i="8" s="1"/>
  <c r="I270" i="8" s="1"/>
  <c r="J270" i="8" s="1"/>
  <c r="K270" i="8" s="1"/>
  <c r="L270" i="8" s="1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X270" i="8" s="1"/>
  <c r="Y270" i="8" s="1"/>
  <c r="Z270" i="8" s="1"/>
  <c r="AA270" i="8" s="1"/>
  <c r="AB270" i="8" s="1"/>
  <c r="AC270" i="8" s="1"/>
  <c r="AD270" i="8" s="1"/>
  <c r="AE270" i="8" s="1"/>
  <c r="AF270" i="8" s="1"/>
  <c r="AG270" i="8" s="1"/>
  <c r="D605" i="8"/>
  <c r="E605" i="8" s="1"/>
  <c r="F605" i="8" s="1"/>
  <c r="G605" i="8" s="1"/>
  <c r="H605" i="8" s="1"/>
  <c r="I605" i="8" s="1"/>
  <c r="J605" i="8" s="1"/>
  <c r="K605" i="8" s="1"/>
  <c r="L605" i="8" s="1"/>
  <c r="M605" i="8" s="1"/>
  <c r="N605" i="8" s="1"/>
  <c r="O605" i="8" s="1"/>
  <c r="P605" i="8" s="1"/>
  <c r="Q605" i="8" s="1"/>
  <c r="R605" i="8" s="1"/>
  <c r="S605" i="8" s="1"/>
  <c r="T605" i="8" s="1"/>
  <c r="U605" i="8" s="1"/>
  <c r="V605" i="8" s="1"/>
  <c r="W605" i="8" s="1"/>
  <c r="X605" i="8" s="1"/>
  <c r="Y605" i="8" s="1"/>
  <c r="Z605" i="8" s="1"/>
  <c r="AA605" i="8" s="1"/>
  <c r="AB605" i="8" s="1"/>
  <c r="AC605" i="8" s="1"/>
  <c r="AD605" i="8" s="1"/>
  <c r="AE605" i="8" s="1"/>
  <c r="AF605" i="8" s="1"/>
  <c r="AG605" i="8" s="1"/>
  <c r="D477" i="8"/>
  <c r="E477" i="8" s="1"/>
  <c r="F477" i="8" s="1"/>
  <c r="G477" i="8" s="1"/>
  <c r="H477" i="8" s="1"/>
  <c r="I477" i="8" s="1"/>
  <c r="J477" i="8" s="1"/>
  <c r="K477" i="8" s="1"/>
  <c r="L477" i="8" s="1"/>
  <c r="M477" i="8" s="1"/>
  <c r="N477" i="8" s="1"/>
  <c r="O477" i="8" s="1"/>
  <c r="P477" i="8" s="1"/>
  <c r="Q477" i="8" s="1"/>
  <c r="R477" i="8" s="1"/>
  <c r="S477" i="8" s="1"/>
  <c r="T477" i="8" s="1"/>
  <c r="U477" i="8" s="1"/>
  <c r="V477" i="8" s="1"/>
  <c r="W477" i="8" s="1"/>
  <c r="X477" i="8" s="1"/>
  <c r="Y477" i="8" s="1"/>
  <c r="Z477" i="8" s="1"/>
  <c r="AA477" i="8" s="1"/>
  <c r="AB477" i="8" s="1"/>
  <c r="AC477" i="8" s="1"/>
  <c r="AD477" i="8" s="1"/>
  <c r="AE477" i="8" s="1"/>
  <c r="AF477" i="8" s="1"/>
  <c r="AG477" i="8" s="1"/>
  <c r="D413" i="8"/>
  <c r="E413" i="8" s="1"/>
  <c r="F413" i="8" s="1"/>
  <c r="G413" i="8" s="1"/>
  <c r="H413" i="8" s="1"/>
  <c r="I413" i="8" s="1"/>
  <c r="J413" i="8" s="1"/>
  <c r="K413" i="8" s="1"/>
  <c r="L413" i="8" s="1"/>
  <c r="M413" i="8" s="1"/>
  <c r="N413" i="8" s="1"/>
  <c r="O413" i="8" s="1"/>
  <c r="P413" i="8" s="1"/>
  <c r="Q413" i="8" s="1"/>
  <c r="R413" i="8" s="1"/>
  <c r="S413" i="8" s="1"/>
  <c r="T413" i="8" s="1"/>
  <c r="U413" i="8" s="1"/>
  <c r="V413" i="8" s="1"/>
  <c r="W413" i="8" s="1"/>
  <c r="X413" i="8" s="1"/>
  <c r="Y413" i="8" s="1"/>
  <c r="Z413" i="8" s="1"/>
  <c r="AA413" i="8" s="1"/>
  <c r="AB413" i="8" s="1"/>
  <c r="AC413" i="8" s="1"/>
  <c r="AD413" i="8" s="1"/>
  <c r="AE413" i="8" s="1"/>
  <c r="AF413" i="8" s="1"/>
  <c r="AG413" i="8" s="1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D85" i="8"/>
  <c r="E85" i="8" s="1"/>
  <c r="F85" i="8" s="1"/>
  <c r="G85" i="8" s="1"/>
  <c r="H85" i="8" s="1"/>
  <c r="I85" i="8" s="1"/>
  <c r="J85" i="8" s="1"/>
  <c r="K85" i="8" s="1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D452" i="8"/>
  <c r="E452" i="8" s="1"/>
  <c r="F452" i="8" s="1"/>
  <c r="G452" i="8" s="1"/>
  <c r="H452" i="8" s="1"/>
  <c r="I452" i="8" s="1"/>
  <c r="J452" i="8" s="1"/>
  <c r="K452" i="8" s="1"/>
  <c r="L452" i="8" s="1"/>
  <c r="M452" i="8" s="1"/>
  <c r="N452" i="8" s="1"/>
  <c r="O452" i="8" s="1"/>
  <c r="P452" i="8" s="1"/>
  <c r="Q452" i="8" s="1"/>
  <c r="R452" i="8" s="1"/>
  <c r="S452" i="8" s="1"/>
  <c r="T452" i="8" s="1"/>
  <c r="U452" i="8" s="1"/>
  <c r="V452" i="8" s="1"/>
  <c r="W452" i="8" s="1"/>
  <c r="X452" i="8" s="1"/>
  <c r="Y452" i="8" s="1"/>
  <c r="Z452" i="8" s="1"/>
  <c r="AA452" i="8" s="1"/>
  <c r="AB452" i="8" s="1"/>
  <c r="AC452" i="8" s="1"/>
  <c r="AD452" i="8" s="1"/>
  <c r="AE452" i="8" s="1"/>
  <c r="AF452" i="8" s="1"/>
  <c r="AG452" i="8" s="1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AG156" i="8" s="1"/>
  <c r="D355" i="8"/>
  <c r="E355" i="8" s="1"/>
  <c r="F355" i="8" s="1"/>
  <c r="G355" i="8" s="1"/>
  <c r="H355" i="8" s="1"/>
  <c r="I355" i="8" s="1"/>
  <c r="J355" i="8" s="1"/>
  <c r="K355" i="8" s="1"/>
  <c r="L355" i="8" s="1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X355" i="8" s="1"/>
  <c r="Y355" i="8" s="1"/>
  <c r="Z355" i="8" s="1"/>
  <c r="AA355" i="8" s="1"/>
  <c r="AB355" i="8" s="1"/>
  <c r="AC355" i="8" s="1"/>
  <c r="AD355" i="8" s="1"/>
  <c r="AE355" i="8" s="1"/>
  <c r="AF355" i="8" s="1"/>
  <c r="AG355" i="8" s="1"/>
  <c r="D349" i="8"/>
  <c r="E349" i="8" s="1"/>
  <c r="F349" i="8" s="1"/>
  <c r="G349" i="8" s="1"/>
  <c r="H349" i="8" s="1"/>
  <c r="I349" i="8" s="1"/>
  <c r="J349" i="8" s="1"/>
  <c r="K349" i="8" s="1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X349" i="8" s="1"/>
  <c r="Y349" i="8" s="1"/>
  <c r="Z349" i="8" s="1"/>
  <c r="AA349" i="8" s="1"/>
  <c r="AB349" i="8" s="1"/>
  <c r="AC349" i="8" s="1"/>
  <c r="AD349" i="8" s="1"/>
  <c r="AE349" i="8" s="1"/>
  <c r="AF349" i="8" s="1"/>
  <c r="AG349" i="8" s="1"/>
  <c r="D636" i="8"/>
  <c r="E636" i="8" s="1"/>
  <c r="F636" i="8" s="1"/>
  <c r="G636" i="8" s="1"/>
  <c r="H636" i="8" s="1"/>
  <c r="I636" i="8" s="1"/>
  <c r="J636" i="8" s="1"/>
  <c r="K636" i="8" s="1"/>
  <c r="L636" i="8" s="1"/>
  <c r="M636" i="8" s="1"/>
  <c r="N636" i="8" s="1"/>
  <c r="O636" i="8" s="1"/>
  <c r="P636" i="8" s="1"/>
  <c r="Q636" i="8" s="1"/>
  <c r="R636" i="8" s="1"/>
  <c r="S636" i="8" s="1"/>
  <c r="T636" i="8" s="1"/>
  <c r="U636" i="8" s="1"/>
  <c r="V636" i="8" s="1"/>
  <c r="W636" i="8" s="1"/>
  <c r="X636" i="8" s="1"/>
  <c r="Y636" i="8" s="1"/>
  <c r="Z636" i="8" s="1"/>
  <c r="AA636" i="8" s="1"/>
  <c r="AB636" i="8" s="1"/>
  <c r="AC636" i="8" s="1"/>
  <c r="AD636" i="8" s="1"/>
  <c r="AE636" i="8" s="1"/>
  <c r="AF636" i="8" s="1"/>
  <c r="AG636" i="8" s="1"/>
  <c r="D508" i="8"/>
  <c r="E508" i="8" s="1"/>
  <c r="F508" i="8" s="1"/>
  <c r="G508" i="8" s="1"/>
  <c r="H508" i="8" s="1"/>
  <c r="I508" i="8" s="1"/>
  <c r="J508" i="8" s="1"/>
  <c r="K508" i="8" s="1"/>
  <c r="L508" i="8" s="1"/>
  <c r="M508" i="8" s="1"/>
  <c r="N508" i="8" s="1"/>
  <c r="O508" i="8" s="1"/>
  <c r="P508" i="8" s="1"/>
  <c r="Q508" i="8" s="1"/>
  <c r="R508" i="8" s="1"/>
  <c r="S508" i="8" s="1"/>
  <c r="T508" i="8" s="1"/>
  <c r="U508" i="8" s="1"/>
  <c r="V508" i="8" s="1"/>
  <c r="W508" i="8" s="1"/>
  <c r="X508" i="8" s="1"/>
  <c r="Y508" i="8" s="1"/>
  <c r="Z508" i="8" s="1"/>
  <c r="AA508" i="8" s="1"/>
  <c r="AB508" i="8" s="1"/>
  <c r="AC508" i="8" s="1"/>
  <c r="AD508" i="8" s="1"/>
  <c r="AE508" i="8" s="1"/>
  <c r="AF508" i="8" s="1"/>
  <c r="AG508" i="8" s="1"/>
  <c r="D284" i="8"/>
  <c r="E284" i="8" s="1"/>
  <c r="F284" i="8" s="1"/>
  <c r="G284" i="8" s="1"/>
  <c r="H284" i="8" s="1"/>
  <c r="I284" i="8" s="1"/>
  <c r="J284" i="8" s="1"/>
  <c r="K284" i="8" s="1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X284" i="8" s="1"/>
  <c r="Y284" i="8" s="1"/>
  <c r="Z284" i="8" s="1"/>
  <c r="AA284" i="8" s="1"/>
  <c r="AB284" i="8" s="1"/>
  <c r="AC284" i="8" s="1"/>
  <c r="AD284" i="8" s="1"/>
  <c r="AE284" i="8" s="1"/>
  <c r="AF284" i="8" s="1"/>
  <c r="AG284" i="8" s="1"/>
  <c r="D52" i="8"/>
  <c r="E52" i="8" s="1"/>
  <c r="F52" i="8" s="1"/>
  <c r="G52" i="8" s="1"/>
  <c r="H52" i="8" s="1"/>
  <c r="I52" i="8" s="1"/>
  <c r="J52" i="8" s="1"/>
  <c r="K52" i="8" s="1"/>
  <c r="L52" i="8" s="1"/>
  <c r="M52" i="8" s="1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D506" i="8"/>
  <c r="E506" i="8" s="1"/>
  <c r="F506" i="8" s="1"/>
  <c r="G506" i="8" s="1"/>
  <c r="H506" i="8" s="1"/>
  <c r="I506" i="8" s="1"/>
  <c r="J506" i="8" s="1"/>
  <c r="K506" i="8" s="1"/>
  <c r="L506" i="8" s="1"/>
  <c r="M506" i="8" s="1"/>
  <c r="N506" i="8" s="1"/>
  <c r="O506" i="8" s="1"/>
  <c r="P506" i="8" s="1"/>
  <c r="Q506" i="8" s="1"/>
  <c r="R506" i="8" s="1"/>
  <c r="S506" i="8" s="1"/>
  <c r="T506" i="8" s="1"/>
  <c r="U506" i="8" s="1"/>
  <c r="V506" i="8" s="1"/>
  <c r="W506" i="8" s="1"/>
  <c r="X506" i="8" s="1"/>
  <c r="Y506" i="8" s="1"/>
  <c r="Z506" i="8" s="1"/>
  <c r="AA506" i="8" s="1"/>
  <c r="AB506" i="8" s="1"/>
  <c r="AC506" i="8" s="1"/>
  <c r="AD506" i="8" s="1"/>
  <c r="AE506" i="8" s="1"/>
  <c r="AF506" i="8" s="1"/>
  <c r="AG506" i="8" s="1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AG250" i="8" s="1"/>
  <c r="D981" i="8"/>
  <c r="E981" i="8" s="1"/>
  <c r="F981" i="8" s="1"/>
  <c r="G981" i="8" s="1"/>
  <c r="H981" i="8" s="1"/>
  <c r="I981" i="8" s="1"/>
  <c r="J981" i="8" s="1"/>
  <c r="K981" i="8" s="1"/>
  <c r="L981" i="8" s="1"/>
  <c r="M981" i="8" s="1"/>
  <c r="N981" i="8" s="1"/>
  <c r="O981" i="8" s="1"/>
  <c r="P981" i="8" s="1"/>
  <c r="Q981" i="8" s="1"/>
  <c r="R981" i="8" s="1"/>
  <c r="S981" i="8" s="1"/>
  <c r="T981" i="8" s="1"/>
  <c r="U981" i="8" s="1"/>
  <c r="V981" i="8" s="1"/>
  <c r="W981" i="8" s="1"/>
  <c r="X981" i="8" s="1"/>
  <c r="Y981" i="8" s="1"/>
  <c r="Z981" i="8" s="1"/>
  <c r="AA981" i="8" s="1"/>
  <c r="AB981" i="8" s="1"/>
  <c r="AC981" i="8" s="1"/>
  <c r="AD981" i="8" s="1"/>
  <c r="AE981" i="8" s="1"/>
  <c r="AF981" i="8" s="1"/>
  <c r="AG981" i="8" s="1"/>
  <c r="D633" i="8"/>
  <c r="E633" i="8" s="1"/>
  <c r="F633" i="8" s="1"/>
  <c r="G633" i="8" s="1"/>
  <c r="H633" i="8" s="1"/>
  <c r="I633" i="8" s="1"/>
  <c r="J633" i="8" s="1"/>
  <c r="K633" i="8" s="1"/>
  <c r="L633" i="8" s="1"/>
  <c r="M633" i="8" s="1"/>
  <c r="N633" i="8" s="1"/>
  <c r="O633" i="8" s="1"/>
  <c r="P633" i="8" s="1"/>
  <c r="Q633" i="8" s="1"/>
  <c r="R633" i="8" s="1"/>
  <c r="S633" i="8" s="1"/>
  <c r="T633" i="8" s="1"/>
  <c r="U633" i="8" s="1"/>
  <c r="V633" i="8" s="1"/>
  <c r="W633" i="8" s="1"/>
  <c r="X633" i="8" s="1"/>
  <c r="Y633" i="8" s="1"/>
  <c r="Z633" i="8" s="1"/>
  <c r="AA633" i="8" s="1"/>
  <c r="AB633" i="8" s="1"/>
  <c r="AC633" i="8" s="1"/>
  <c r="AD633" i="8" s="1"/>
  <c r="AE633" i="8" s="1"/>
  <c r="AF633" i="8" s="1"/>
  <c r="AG633" i="8" s="1"/>
  <c r="D752" i="8"/>
  <c r="E752" i="8" s="1"/>
  <c r="F752" i="8" s="1"/>
  <c r="G752" i="8" s="1"/>
  <c r="H752" i="8" s="1"/>
  <c r="I752" i="8" s="1"/>
  <c r="J752" i="8" s="1"/>
  <c r="K752" i="8" s="1"/>
  <c r="L752" i="8" s="1"/>
  <c r="M752" i="8" s="1"/>
  <c r="N752" i="8" s="1"/>
  <c r="O752" i="8" s="1"/>
  <c r="P752" i="8" s="1"/>
  <c r="Q752" i="8" s="1"/>
  <c r="R752" i="8" s="1"/>
  <c r="S752" i="8" s="1"/>
  <c r="T752" i="8" s="1"/>
  <c r="U752" i="8" s="1"/>
  <c r="V752" i="8" s="1"/>
  <c r="W752" i="8" s="1"/>
  <c r="X752" i="8" s="1"/>
  <c r="Y752" i="8" s="1"/>
  <c r="Z752" i="8" s="1"/>
  <c r="AA752" i="8" s="1"/>
  <c r="AB752" i="8" s="1"/>
  <c r="AC752" i="8" s="1"/>
  <c r="AD752" i="8" s="1"/>
  <c r="AE752" i="8" s="1"/>
  <c r="AF752" i="8" s="1"/>
  <c r="AG752" i="8" s="1"/>
  <c r="D967" i="8"/>
  <c r="E967" i="8" s="1"/>
  <c r="F967" i="8" s="1"/>
  <c r="G967" i="8" s="1"/>
  <c r="H967" i="8" s="1"/>
  <c r="I967" i="8" s="1"/>
  <c r="J967" i="8" s="1"/>
  <c r="K967" i="8" s="1"/>
  <c r="L967" i="8" s="1"/>
  <c r="M967" i="8" s="1"/>
  <c r="N967" i="8" s="1"/>
  <c r="O967" i="8" s="1"/>
  <c r="P967" i="8" s="1"/>
  <c r="Q967" i="8" s="1"/>
  <c r="R967" i="8" s="1"/>
  <c r="S967" i="8" s="1"/>
  <c r="T967" i="8" s="1"/>
  <c r="U967" i="8" s="1"/>
  <c r="V967" i="8" s="1"/>
  <c r="W967" i="8" s="1"/>
  <c r="X967" i="8" s="1"/>
  <c r="Y967" i="8" s="1"/>
  <c r="Z967" i="8" s="1"/>
  <c r="AA967" i="8" s="1"/>
  <c r="AB967" i="8" s="1"/>
  <c r="AC967" i="8" s="1"/>
  <c r="AD967" i="8" s="1"/>
  <c r="AE967" i="8" s="1"/>
  <c r="AF967" i="8" s="1"/>
  <c r="AG967" i="8" s="1"/>
  <c r="D722" i="8"/>
  <c r="E722" i="8" s="1"/>
  <c r="F722" i="8" s="1"/>
  <c r="G722" i="8" s="1"/>
  <c r="H722" i="8" s="1"/>
  <c r="I722" i="8" s="1"/>
  <c r="J722" i="8" s="1"/>
  <c r="K722" i="8" s="1"/>
  <c r="L722" i="8" s="1"/>
  <c r="M722" i="8" s="1"/>
  <c r="N722" i="8" s="1"/>
  <c r="O722" i="8" s="1"/>
  <c r="P722" i="8" s="1"/>
  <c r="Q722" i="8" s="1"/>
  <c r="R722" i="8" s="1"/>
  <c r="S722" i="8" s="1"/>
  <c r="T722" i="8" s="1"/>
  <c r="U722" i="8" s="1"/>
  <c r="V722" i="8" s="1"/>
  <c r="W722" i="8" s="1"/>
  <c r="X722" i="8" s="1"/>
  <c r="Y722" i="8" s="1"/>
  <c r="Z722" i="8" s="1"/>
  <c r="AA722" i="8" s="1"/>
  <c r="AB722" i="8" s="1"/>
  <c r="AC722" i="8" s="1"/>
  <c r="AD722" i="8" s="1"/>
  <c r="AE722" i="8" s="1"/>
  <c r="AF722" i="8" s="1"/>
  <c r="AG722" i="8" s="1"/>
  <c r="D481" i="8"/>
  <c r="E481" i="8" s="1"/>
  <c r="F481" i="8" s="1"/>
  <c r="G481" i="8" s="1"/>
  <c r="H481" i="8" s="1"/>
  <c r="I481" i="8" s="1"/>
  <c r="J481" i="8" s="1"/>
  <c r="K481" i="8" s="1"/>
  <c r="L481" i="8" s="1"/>
  <c r="M481" i="8" s="1"/>
  <c r="N481" i="8" s="1"/>
  <c r="O481" i="8" s="1"/>
  <c r="P481" i="8" s="1"/>
  <c r="Q481" i="8" s="1"/>
  <c r="R481" i="8" s="1"/>
  <c r="S481" i="8" s="1"/>
  <c r="T481" i="8" s="1"/>
  <c r="U481" i="8" s="1"/>
  <c r="V481" i="8" s="1"/>
  <c r="W481" i="8" s="1"/>
  <c r="X481" i="8" s="1"/>
  <c r="Y481" i="8" s="1"/>
  <c r="Z481" i="8" s="1"/>
  <c r="AA481" i="8" s="1"/>
  <c r="AB481" i="8" s="1"/>
  <c r="AC481" i="8" s="1"/>
  <c r="AD481" i="8" s="1"/>
  <c r="AE481" i="8" s="1"/>
  <c r="AF481" i="8" s="1"/>
  <c r="AG481" i="8" s="1"/>
  <c r="D768" i="8"/>
  <c r="E768" i="8" s="1"/>
  <c r="F768" i="8" s="1"/>
  <c r="G768" i="8" s="1"/>
  <c r="H768" i="8" s="1"/>
  <c r="I768" i="8" s="1"/>
  <c r="J768" i="8" s="1"/>
  <c r="K768" i="8" s="1"/>
  <c r="L768" i="8" s="1"/>
  <c r="M768" i="8" s="1"/>
  <c r="N768" i="8" s="1"/>
  <c r="O768" i="8" s="1"/>
  <c r="P768" i="8" s="1"/>
  <c r="Q768" i="8" s="1"/>
  <c r="R768" i="8" s="1"/>
  <c r="S768" i="8" s="1"/>
  <c r="T768" i="8" s="1"/>
  <c r="U768" i="8" s="1"/>
  <c r="V768" i="8" s="1"/>
  <c r="W768" i="8" s="1"/>
  <c r="X768" i="8" s="1"/>
  <c r="Y768" i="8" s="1"/>
  <c r="Z768" i="8" s="1"/>
  <c r="AA768" i="8" s="1"/>
  <c r="AB768" i="8" s="1"/>
  <c r="AC768" i="8" s="1"/>
  <c r="AD768" i="8" s="1"/>
  <c r="AE768" i="8" s="1"/>
  <c r="AF768" i="8" s="1"/>
  <c r="AG768" i="8" s="1"/>
  <c r="D521" i="8"/>
  <c r="E521" i="8" s="1"/>
  <c r="F521" i="8" s="1"/>
  <c r="G521" i="8" s="1"/>
  <c r="H521" i="8" s="1"/>
  <c r="I521" i="8" s="1"/>
  <c r="J521" i="8" s="1"/>
  <c r="K521" i="8" s="1"/>
  <c r="L521" i="8" s="1"/>
  <c r="M521" i="8" s="1"/>
  <c r="N521" i="8" s="1"/>
  <c r="O521" i="8" s="1"/>
  <c r="P521" i="8" s="1"/>
  <c r="Q521" i="8" s="1"/>
  <c r="R521" i="8" s="1"/>
  <c r="S521" i="8" s="1"/>
  <c r="T521" i="8" s="1"/>
  <c r="U521" i="8" s="1"/>
  <c r="V521" i="8" s="1"/>
  <c r="W521" i="8" s="1"/>
  <c r="X521" i="8" s="1"/>
  <c r="Y521" i="8" s="1"/>
  <c r="Z521" i="8" s="1"/>
  <c r="AA521" i="8" s="1"/>
  <c r="AB521" i="8" s="1"/>
  <c r="AC521" i="8" s="1"/>
  <c r="AD521" i="8" s="1"/>
  <c r="AE521" i="8" s="1"/>
  <c r="AF521" i="8" s="1"/>
  <c r="AG521" i="8" s="1"/>
  <c r="D1000" i="8"/>
  <c r="E1000" i="8" s="1"/>
  <c r="F1000" i="8" s="1"/>
  <c r="G1000" i="8" s="1"/>
  <c r="H1000" i="8" s="1"/>
  <c r="I1000" i="8" s="1"/>
  <c r="J1000" i="8" s="1"/>
  <c r="K1000" i="8" s="1"/>
  <c r="L1000" i="8" s="1"/>
  <c r="M1000" i="8" s="1"/>
  <c r="N1000" i="8" s="1"/>
  <c r="O1000" i="8" s="1"/>
  <c r="P1000" i="8" s="1"/>
  <c r="Q1000" i="8" s="1"/>
  <c r="R1000" i="8" s="1"/>
  <c r="S1000" i="8" s="1"/>
  <c r="T1000" i="8" s="1"/>
  <c r="U1000" i="8" s="1"/>
  <c r="V1000" i="8" s="1"/>
  <c r="W1000" i="8" s="1"/>
  <c r="X1000" i="8" s="1"/>
  <c r="Y1000" i="8" s="1"/>
  <c r="Z1000" i="8" s="1"/>
  <c r="AA1000" i="8" s="1"/>
  <c r="AB1000" i="8" s="1"/>
  <c r="AC1000" i="8" s="1"/>
  <c r="AD1000" i="8" s="1"/>
  <c r="AE1000" i="8" s="1"/>
  <c r="AF1000" i="8" s="1"/>
  <c r="AG1000" i="8" s="1"/>
  <c r="D240" i="8"/>
  <c r="E240" i="8" s="1"/>
  <c r="F240" i="8" s="1"/>
  <c r="G240" i="8" s="1"/>
  <c r="H240" i="8" s="1"/>
  <c r="I240" i="8" s="1"/>
  <c r="J240" i="8" s="1"/>
  <c r="K240" i="8" s="1"/>
  <c r="L240" i="8" s="1"/>
  <c r="M240" i="8" s="1"/>
  <c r="N240" i="8" s="1"/>
  <c r="O240" i="8" s="1"/>
  <c r="P240" i="8" s="1"/>
  <c r="Q240" i="8" s="1"/>
  <c r="R240" i="8" s="1"/>
  <c r="S240" i="8" s="1"/>
  <c r="T240" i="8" s="1"/>
  <c r="U240" i="8" s="1"/>
  <c r="V240" i="8" s="1"/>
  <c r="W240" i="8" s="1"/>
  <c r="X240" i="8" s="1"/>
  <c r="Y240" i="8" s="1"/>
  <c r="Z240" i="8" s="1"/>
  <c r="AA240" i="8" s="1"/>
  <c r="AB240" i="8" s="1"/>
  <c r="AC240" i="8" s="1"/>
  <c r="AD240" i="8" s="1"/>
  <c r="AE240" i="8" s="1"/>
  <c r="AF240" i="8" s="1"/>
  <c r="AG240" i="8" s="1"/>
  <c r="D757" i="8"/>
  <c r="E757" i="8" s="1"/>
  <c r="F757" i="8" s="1"/>
  <c r="G757" i="8" s="1"/>
  <c r="H757" i="8" s="1"/>
  <c r="I757" i="8" s="1"/>
  <c r="J757" i="8" s="1"/>
  <c r="K757" i="8" s="1"/>
  <c r="L757" i="8" s="1"/>
  <c r="M757" i="8" s="1"/>
  <c r="N757" i="8" s="1"/>
  <c r="O757" i="8" s="1"/>
  <c r="P757" i="8" s="1"/>
  <c r="Q757" i="8" s="1"/>
  <c r="R757" i="8" s="1"/>
  <c r="S757" i="8" s="1"/>
  <c r="T757" i="8" s="1"/>
  <c r="U757" i="8" s="1"/>
  <c r="V757" i="8" s="1"/>
  <c r="W757" i="8" s="1"/>
  <c r="X757" i="8" s="1"/>
  <c r="Y757" i="8" s="1"/>
  <c r="Z757" i="8" s="1"/>
  <c r="AA757" i="8" s="1"/>
  <c r="AB757" i="8" s="1"/>
  <c r="AC757" i="8" s="1"/>
  <c r="AD757" i="8" s="1"/>
  <c r="AE757" i="8" s="1"/>
  <c r="AF757" i="8" s="1"/>
  <c r="AG757" i="8" s="1"/>
  <c r="D783" i="8"/>
  <c r="E783" i="8" s="1"/>
  <c r="F783" i="8" s="1"/>
  <c r="G783" i="8" s="1"/>
  <c r="H783" i="8" s="1"/>
  <c r="I783" i="8" s="1"/>
  <c r="J783" i="8" s="1"/>
  <c r="K783" i="8" s="1"/>
  <c r="L783" i="8" s="1"/>
  <c r="M783" i="8" s="1"/>
  <c r="N783" i="8" s="1"/>
  <c r="O783" i="8" s="1"/>
  <c r="P783" i="8" s="1"/>
  <c r="Q783" i="8" s="1"/>
  <c r="R783" i="8" s="1"/>
  <c r="S783" i="8" s="1"/>
  <c r="T783" i="8" s="1"/>
  <c r="U783" i="8" s="1"/>
  <c r="V783" i="8" s="1"/>
  <c r="W783" i="8" s="1"/>
  <c r="X783" i="8" s="1"/>
  <c r="Y783" i="8" s="1"/>
  <c r="Z783" i="8" s="1"/>
  <c r="AA783" i="8" s="1"/>
  <c r="AB783" i="8" s="1"/>
  <c r="AC783" i="8" s="1"/>
  <c r="AD783" i="8" s="1"/>
  <c r="AE783" i="8" s="1"/>
  <c r="AF783" i="8" s="1"/>
  <c r="AG783" i="8" s="1"/>
  <c r="D143" i="8"/>
  <c r="E143" i="8" s="1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AG143" i="8" s="1"/>
  <c r="D678" i="8"/>
  <c r="E678" i="8" s="1"/>
  <c r="F678" i="8" s="1"/>
  <c r="G678" i="8" s="1"/>
  <c r="H678" i="8" s="1"/>
  <c r="I678" i="8" s="1"/>
  <c r="J678" i="8" s="1"/>
  <c r="K678" i="8" s="1"/>
  <c r="L678" i="8" s="1"/>
  <c r="M678" i="8" s="1"/>
  <c r="N678" i="8" s="1"/>
  <c r="O678" i="8" s="1"/>
  <c r="P678" i="8" s="1"/>
  <c r="Q678" i="8" s="1"/>
  <c r="R678" i="8" s="1"/>
  <c r="S678" i="8" s="1"/>
  <c r="T678" i="8" s="1"/>
  <c r="U678" i="8" s="1"/>
  <c r="V678" i="8" s="1"/>
  <c r="W678" i="8" s="1"/>
  <c r="X678" i="8" s="1"/>
  <c r="Y678" i="8" s="1"/>
  <c r="Z678" i="8" s="1"/>
  <c r="AA678" i="8" s="1"/>
  <c r="AB678" i="8" s="1"/>
  <c r="AC678" i="8" s="1"/>
  <c r="AD678" i="8" s="1"/>
  <c r="AE678" i="8" s="1"/>
  <c r="AF678" i="8" s="1"/>
  <c r="AG678" i="8" s="1"/>
  <c r="D597" i="8"/>
  <c r="E597" i="8" s="1"/>
  <c r="F597" i="8" s="1"/>
  <c r="G597" i="8" s="1"/>
  <c r="H597" i="8" s="1"/>
  <c r="I597" i="8" s="1"/>
  <c r="J597" i="8" s="1"/>
  <c r="K597" i="8" s="1"/>
  <c r="L597" i="8" s="1"/>
  <c r="M597" i="8" s="1"/>
  <c r="N597" i="8" s="1"/>
  <c r="O597" i="8" s="1"/>
  <c r="P597" i="8" s="1"/>
  <c r="Q597" i="8" s="1"/>
  <c r="R597" i="8" s="1"/>
  <c r="S597" i="8" s="1"/>
  <c r="T597" i="8" s="1"/>
  <c r="U597" i="8" s="1"/>
  <c r="V597" i="8" s="1"/>
  <c r="W597" i="8" s="1"/>
  <c r="X597" i="8" s="1"/>
  <c r="Y597" i="8" s="1"/>
  <c r="Z597" i="8" s="1"/>
  <c r="AA597" i="8" s="1"/>
  <c r="AB597" i="8" s="1"/>
  <c r="AC597" i="8" s="1"/>
  <c r="AD597" i="8" s="1"/>
  <c r="AE597" i="8" s="1"/>
  <c r="AF597" i="8" s="1"/>
  <c r="AG597" i="8" s="1"/>
  <c r="D261" i="8"/>
  <c r="E261" i="8" s="1"/>
  <c r="F261" i="8" s="1"/>
  <c r="G261" i="8" s="1"/>
  <c r="H261" i="8" s="1"/>
  <c r="I261" i="8" s="1"/>
  <c r="J261" i="8" s="1"/>
  <c r="K261" i="8" s="1"/>
  <c r="L261" i="8" s="1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X261" i="8" s="1"/>
  <c r="Y261" i="8" s="1"/>
  <c r="Z261" i="8" s="1"/>
  <c r="AA261" i="8" s="1"/>
  <c r="AB261" i="8" s="1"/>
  <c r="AC261" i="8" s="1"/>
  <c r="AD261" i="8" s="1"/>
  <c r="AE261" i="8" s="1"/>
  <c r="AF261" i="8" s="1"/>
  <c r="AG261" i="8" s="1"/>
  <c r="D564" i="8"/>
  <c r="E564" i="8" s="1"/>
  <c r="F564" i="8" s="1"/>
  <c r="G564" i="8" s="1"/>
  <c r="H564" i="8" s="1"/>
  <c r="I564" i="8" s="1"/>
  <c r="J564" i="8" s="1"/>
  <c r="K564" i="8" s="1"/>
  <c r="L564" i="8" s="1"/>
  <c r="M564" i="8" s="1"/>
  <c r="N564" i="8" s="1"/>
  <c r="O564" i="8" s="1"/>
  <c r="P564" i="8" s="1"/>
  <c r="Q564" i="8" s="1"/>
  <c r="R564" i="8" s="1"/>
  <c r="S564" i="8" s="1"/>
  <c r="T564" i="8" s="1"/>
  <c r="U564" i="8" s="1"/>
  <c r="V564" i="8" s="1"/>
  <c r="W564" i="8" s="1"/>
  <c r="X564" i="8" s="1"/>
  <c r="Y564" i="8" s="1"/>
  <c r="Z564" i="8" s="1"/>
  <c r="AA564" i="8" s="1"/>
  <c r="AB564" i="8" s="1"/>
  <c r="AC564" i="8" s="1"/>
  <c r="AD564" i="8" s="1"/>
  <c r="AE564" i="8" s="1"/>
  <c r="AF564" i="8" s="1"/>
  <c r="AG564" i="8" s="1"/>
  <c r="D140" i="8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AG140" i="8" s="1"/>
  <c r="D325" i="8"/>
  <c r="E325" i="8" s="1"/>
  <c r="F325" i="8" s="1"/>
  <c r="G325" i="8" s="1"/>
  <c r="H325" i="8" s="1"/>
  <c r="I325" i="8" s="1"/>
  <c r="J325" i="8" s="1"/>
  <c r="K325" i="8" s="1"/>
  <c r="L325" i="8" s="1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X325" i="8" s="1"/>
  <c r="Y325" i="8" s="1"/>
  <c r="Z325" i="8" s="1"/>
  <c r="AA325" i="8" s="1"/>
  <c r="AB325" i="8" s="1"/>
  <c r="AC325" i="8" s="1"/>
  <c r="AD325" i="8" s="1"/>
  <c r="AE325" i="8" s="1"/>
  <c r="AF325" i="8" s="1"/>
  <c r="AG325" i="8" s="1"/>
  <c r="D372" i="8"/>
  <c r="E372" i="8" s="1"/>
  <c r="F372" i="8" s="1"/>
  <c r="G372" i="8" s="1"/>
  <c r="H372" i="8" s="1"/>
  <c r="I372" i="8" s="1"/>
  <c r="J372" i="8" s="1"/>
  <c r="K372" i="8" s="1"/>
  <c r="L372" i="8" s="1"/>
  <c r="M372" i="8" s="1"/>
  <c r="N372" i="8" s="1"/>
  <c r="O372" i="8" s="1"/>
  <c r="P372" i="8" s="1"/>
  <c r="Q372" i="8" s="1"/>
  <c r="R372" i="8" s="1"/>
  <c r="S372" i="8" s="1"/>
  <c r="T372" i="8" s="1"/>
  <c r="U372" i="8" s="1"/>
  <c r="V372" i="8" s="1"/>
  <c r="W372" i="8" s="1"/>
  <c r="X372" i="8" s="1"/>
  <c r="Y372" i="8" s="1"/>
  <c r="Z372" i="8" s="1"/>
  <c r="AA372" i="8" s="1"/>
  <c r="AB372" i="8" s="1"/>
  <c r="AC372" i="8" s="1"/>
  <c r="AD372" i="8" s="1"/>
  <c r="AE372" i="8" s="1"/>
  <c r="AF372" i="8" s="1"/>
  <c r="AG372" i="8" s="1"/>
  <c r="D610" i="8"/>
  <c r="E610" i="8" s="1"/>
  <c r="F610" i="8" s="1"/>
  <c r="G610" i="8" s="1"/>
  <c r="H610" i="8" s="1"/>
  <c r="I610" i="8" s="1"/>
  <c r="J610" i="8" s="1"/>
  <c r="K610" i="8" s="1"/>
  <c r="L610" i="8" s="1"/>
  <c r="M610" i="8" s="1"/>
  <c r="N610" i="8" s="1"/>
  <c r="O610" i="8" s="1"/>
  <c r="P610" i="8" s="1"/>
  <c r="Q610" i="8" s="1"/>
  <c r="R610" i="8" s="1"/>
  <c r="S610" i="8" s="1"/>
  <c r="T610" i="8" s="1"/>
  <c r="U610" i="8" s="1"/>
  <c r="V610" i="8" s="1"/>
  <c r="W610" i="8" s="1"/>
  <c r="X610" i="8" s="1"/>
  <c r="Y610" i="8" s="1"/>
  <c r="Z610" i="8" s="1"/>
  <c r="AA610" i="8" s="1"/>
  <c r="AB610" i="8" s="1"/>
  <c r="AC610" i="8" s="1"/>
  <c r="AD610" i="8" s="1"/>
  <c r="AE610" i="8" s="1"/>
  <c r="AF610" i="8" s="1"/>
  <c r="AG610" i="8" s="1"/>
  <c r="F5" i="3"/>
  <c r="D897" i="8"/>
  <c r="E897" i="8" s="1"/>
  <c r="F897" i="8" s="1"/>
  <c r="G897" i="8" s="1"/>
  <c r="H897" i="8" s="1"/>
  <c r="I897" i="8" s="1"/>
  <c r="J897" i="8" s="1"/>
  <c r="K897" i="8" s="1"/>
  <c r="L897" i="8" s="1"/>
  <c r="M897" i="8" s="1"/>
  <c r="N897" i="8" s="1"/>
  <c r="O897" i="8" s="1"/>
  <c r="P897" i="8" s="1"/>
  <c r="Q897" i="8" s="1"/>
  <c r="R897" i="8" s="1"/>
  <c r="S897" i="8" s="1"/>
  <c r="T897" i="8" s="1"/>
  <c r="U897" i="8" s="1"/>
  <c r="V897" i="8" s="1"/>
  <c r="W897" i="8" s="1"/>
  <c r="X897" i="8" s="1"/>
  <c r="Y897" i="8" s="1"/>
  <c r="Z897" i="8" s="1"/>
  <c r="AA897" i="8" s="1"/>
  <c r="AB897" i="8" s="1"/>
  <c r="AC897" i="8" s="1"/>
  <c r="AD897" i="8" s="1"/>
  <c r="AE897" i="8" s="1"/>
  <c r="AF897" i="8" s="1"/>
  <c r="AG897" i="8" s="1"/>
  <c r="D169" i="8"/>
  <c r="E169" i="8" s="1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AG169" i="8" s="1"/>
  <c r="D893" i="8"/>
  <c r="E893" i="8" s="1"/>
  <c r="F893" i="8" s="1"/>
  <c r="G893" i="8" s="1"/>
  <c r="H893" i="8" s="1"/>
  <c r="I893" i="8" s="1"/>
  <c r="J893" i="8" s="1"/>
  <c r="K893" i="8" s="1"/>
  <c r="L893" i="8" s="1"/>
  <c r="M893" i="8" s="1"/>
  <c r="N893" i="8" s="1"/>
  <c r="O893" i="8" s="1"/>
  <c r="P893" i="8" s="1"/>
  <c r="Q893" i="8" s="1"/>
  <c r="R893" i="8" s="1"/>
  <c r="S893" i="8" s="1"/>
  <c r="T893" i="8" s="1"/>
  <c r="U893" i="8" s="1"/>
  <c r="V893" i="8" s="1"/>
  <c r="W893" i="8" s="1"/>
  <c r="X893" i="8" s="1"/>
  <c r="Y893" i="8" s="1"/>
  <c r="Z893" i="8" s="1"/>
  <c r="AA893" i="8" s="1"/>
  <c r="AB893" i="8" s="1"/>
  <c r="AC893" i="8" s="1"/>
  <c r="AD893" i="8" s="1"/>
  <c r="AE893" i="8" s="1"/>
  <c r="AF893" i="8" s="1"/>
  <c r="AG893" i="8" s="1"/>
  <c r="D321" i="8"/>
  <c r="E321" i="8" s="1"/>
  <c r="F321" i="8" s="1"/>
  <c r="G321" i="8" s="1"/>
  <c r="H321" i="8" s="1"/>
  <c r="I321" i="8" s="1"/>
  <c r="J321" i="8" s="1"/>
  <c r="K321" i="8" s="1"/>
  <c r="L321" i="8" s="1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X321" i="8" s="1"/>
  <c r="Y321" i="8" s="1"/>
  <c r="Z321" i="8" s="1"/>
  <c r="AA321" i="8" s="1"/>
  <c r="AB321" i="8" s="1"/>
  <c r="AC321" i="8" s="1"/>
  <c r="AD321" i="8" s="1"/>
  <c r="AE321" i="8" s="1"/>
  <c r="AF321" i="8" s="1"/>
  <c r="AG321" i="8" s="1"/>
  <c r="D860" i="8"/>
  <c r="E860" i="8" s="1"/>
  <c r="F860" i="8" s="1"/>
  <c r="G860" i="8" s="1"/>
  <c r="H860" i="8" s="1"/>
  <c r="I860" i="8" s="1"/>
  <c r="J860" i="8" s="1"/>
  <c r="K860" i="8" s="1"/>
  <c r="L860" i="8" s="1"/>
  <c r="M860" i="8" s="1"/>
  <c r="N860" i="8" s="1"/>
  <c r="O860" i="8" s="1"/>
  <c r="P860" i="8" s="1"/>
  <c r="Q860" i="8" s="1"/>
  <c r="R860" i="8" s="1"/>
  <c r="S860" i="8" s="1"/>
  <c r="T860" i="8" s="1"/>
  <c r="U860" i="8" s="1"/>
  <c r="V860" i="8" s="1"/>
  <c r="W860" i="8" s="1"/>
  <c r="X860" i="8" s="1"/>
  <c r="Y860" i="8" s="1"/>
  <c r="Z860" i="8" s="1"/>
  <c r="AA860" i="8" s="1"/>
  <c r="AB860" i="8" s="1"/>
  <c r="AC860" i="8" s="1"/>
  <c r="AD860" i="8" s="1"/>
  <c r="AE860" i="8" s="1"/>
  <c r="AF860" i="8" s="1"/>
  <c r="AG860" i="8" s="1"/>
  <c r="D684" i="8"/>
  <c r="E684" i="8" s="1"/>
  <c r="F684" i="8" s="1"/>
  <c r="G684" i="8" s="1"/>
  <c r="H684" i="8" s="1"/>
  <c r="I684" i="8" s="1"/>
  <c r="J684" i="8" s="1"/>
  <c r="K684" i="8" s="1"/>
  <c r="L684" i="8" s="1"/>
  <c r="M684" i="8" s="1"/>
  <c r="N684" i="8" s="1"/>
  <c r="O684" i="8" s="1"/>
  <c r="P684" i="8" s="1"/>
  <c r="Q684" i="8" s="1"/>
  <c r="R684" i="8" s="1"/>
  <c r="S684" i="8" s="1"/>
  <c r="T684" i="8" s="1"/>
  <c r="U684" i="8" s="1"/>
  <c r="V684" i="8" s="1"/>
  <c r="W684" i="8" s="1"/>
  <c r="X684" i="8" s="1"/>
  <c r="Y684" i="8" s="1"/>
  <c r="Z684" i="8" s="1"/>
  <c r="AA684" i="8" s="1"/>
  <c r="AB684" i="8" s="1"/>
  <c r="AC684" i="8" s="1"/>
  <c r="AD684" i="8" s="1"/>
  <c r="AE684" i="8" s="1"/>
  <c r="AF684" i="8" s="1"/>
  <c r="AG684" i="8" s="1"/>
  <c r="D707" i="8"/>
  <c r="E707" i="8" s="1"/>
  <c r="F707" i="8" s="1"/>
  <c r="G707" i="8" s="1"/>
  <c r="H707" i="8" s="1"/>
  <c r="I707" i="8" s="1"/>
  <c r="J707" i="8" s="1"/>
  <c r="K707" i="8" s="1"/>
  <c r="L707" i="8" s="1"/>
  <c r="M707" i="8" s="1"/>
  <c r="N707" i="8" s="1"/>
  <c r="O707" i="8" s="1"/>
  <c r="P707" i="8" s="1"/>
  <c r="Q707" i="8" s="1"/>
  <c r="R707" i="8" s="1"/>
  <c r="S707" i="8" s="1"/>
  <c r="T707" i="8" s="1"/>
  <c r="U707" i="8" s="1"/>
  <c r="V707" i="8" s="1"/>
  <c r="W707" i="8" s="1"/>
  <c r="X707" i="8" s="1"/>
  <c r="Y707" i="8" s="1"/>
  <c r="Z707" i="8" s="1"/>
  <c r="AA707" i="8" s="1"/>
  <c r="AB707" i="8" s="1"/>
  <c r="AC707" i="8" s="1"/>
  <c r="AD707" i="8" s="1"/>
  <c r="AE707" i="8" s="1"/>
  <c r="AF707" i="8" s="1"/>
  <c r="AG707" i="8" s="1"/>
  <c r="D938" i="8"/>
  <c r="E938" i="8" s="1"/>
  <c r="F938" i="8" s="1"/>
  <c r="G938" i="8" s="1"/>
  <c r="H938" i="8" s="1"/>
  <c r="I938" i="8" s="1"/>
  <c r="J938" i="8" s="1"/>
  <c r="K938" i="8" s="1"/>
  <c r="L938" i="8" s="1"/>
  <c r="M938" i="8" s="1"/>
  <c r="N938" i="8" s="1"/>
  <c r="O938" i="8" s="1"/>
  <c r="P938" i="8" s="1"/>
  <c r="Q938" i="8" s="1"/>
  <c r="R938" i="8" s="1"/>
  <c r="S938" i="8" s="1"/>
  <c r="T938" i="8" s="1"/>
  <c r="U938" i="8" s="1"/>
  <c r="V938" i="8" s="1"/>
  <c r="W938" i="8" s="1"/>
  <c r="X938" i="8" s="1"/>
  <c r="Y938" i="8" s="1"/>
  <c r="Z938" i="8" s="1"/>
  <c r="AA938" i="8" s="1"/>
  <c r="AB938" i="8" s="1"/>
  <c r="AC938" i="8" s="1"/>
  <c r="AD938" i="8" s="1"/>
  <c r="AE938" i="8" s="1"/>
  <c r="AF938" i="8" s="1"/>
  <c r="AG938" i="8" s="1"/>
  <c r="D434" i="8"/>
  <c r="E434" i="8" s="1"/>
  <c r="F434" i="8" s="1"/>
  <c r="G434" i="8" s="1"/>
  <c r="H434" i="8" s="1"/>
  <c r="I434" i="8" s="1"/>
  <c r="J434" i="8" s="1"/>
  <c r="K434" i="8" s="1"/>
  <c r="L434" i="8" s="1"/>
  <c r="M434" i="8" s="1"/>
  <c r="N434" i="8" s="1"/>
  <c r="O434" i="8" s="1"/>
  <c r="P434" i="8" s="1"/>
  <c r="Q434" i="8" s="1"/>
  <c r="R434" i="8" s="1"/>
  <c r="S434" i="8" s="1"/>
  <c r="T434" i="8" s="1"/>
  <c r="U434" i="8" s="1"/>
  <c r="V434" i="8" s="1"/>
  <c r="W434" i="8" s="1"/>
  <c r="X434" i="8" s="1"/>
  <c r="Y434" i="8" s="1"/>
  <c r="Z434" i="8" s="1"/>
  <c r="AA434" i="8" s="1"/>
  <c r="AB434" i="8" s="1"/>
  <c r="AC434" i="8" s="1"/>
  <c r="AD434" i="8" s="1"/>
  <c r="AE434" i="8" s="1"/>
  <c r="AF434" i="8" s="1"/>
  <c r="AG434" i="8" s="1"/>
  <c r="D849" i="8"/>
  <c r="E849" i="8" s="1"/>
  <c r="F849" i="8" s="1"/>
  <c r="G849" i="8" s="1"/>
  <c r="H849" i="8" s="1"/>
  <c r="I849" i="8" s="1"/>
  <c r="J849" i="8" s="1"/>
  <c r="K849" i="8" s="1"/>
  <c r="L849" i="8" s="1"/>
  <c r="M849" i="8" s="1"/>
  <c r="N849" i="8" s="1"/>
  <c r="O849" i="8" s="1"/>
  <c r="P849" i="8" s="1"/>
  <c r="Q849" i="8" s="1"/>
  <c r="R849" i="8" s="1"/>
  <c r="S849" i="8" s="1"/>
  <c r="T849" i="8" s="1"/>
  <c r="U849" i="8" s="1"/>
  <c r="V849" i="8" s="1"/>
  <c r="W849" i="8" s="1"/>
  <c r="X849" i="8" s="1"/>
  <c r="Y849" i="8" s="1"/>
  <c r="Z849" i="8" s="1"/>
  <c r="AA849" i="8" s="1"/>
  <c r="AB849" i="8" s="1"/>
  <c r="AC849" i="8" s="1"/>
  <c r="AD849" i="8" s="1"/>
  <c r="AE849" i="8" s="1"/>
  <c r="AF849" i="8" s="1"/>
  <c r="AG849" i="8" s="1"/>
  <c r="D585" i="8"/>
  <c r="E585" i="8" s="1"/>
  <c r="F585" i="8" s="1"/>
  <c r="G585" i="8" s="1"/>
  <c r="H585" i="8" s="1"/>
  <c r="I585" i="8" s="1"/>
  <c r="J585" i="8" s="1"/>
  <c r="K585" i="8" s="1"/>
  <c r="L585" i="8" s="1"/>
  <c r="M585" i="8" s="1"/>
  <c r="N585" i="8" s="1"/>
  <c r="O585" i="8" s="1"/>
  <c r="P585" i="8" s="1"/>
  <c r="Q585" i="8" s="1"/>
  <c r="R585" i="8" s="1"/>
  <c r="S585" i="8" s="1"/>
  <c r="T585" i="8" s="1"/>
  <c r="U585" i="8" s="1"/>
  <c r="V585" i="8" s="1"/>
  <c r="W585" i="8" s="1"/>
  <c r="X585" i="8" s="1"/>
  <c r="Y585" i="8" s="1"/>
  <c r="Z585" i="8" s="1"/>
  <c r="AA585" i="8" s="1"/>
  <c r="AB585" i="8" s="1"/>
  <c r="AC585" i="8" s="1"/>
  <c r="AD585" i="8" s="1"/>
  <c r="AE585" i="8" s="1"/>
  <c r="AF585" i="8" s="1"/>
  <c r="AG585" i="8" s="1"/>
  <c r="D353" i="8"/>
  <c r="E353" i="8" s="1"/>
  <c r="F353" i="8" s="1"/>
  <c r="G353" i="8" s="1"/>
  <c r="H353" i="8" s="1"/>
  <c r="I353" i="8" s="1"/>
  <c r="J353" i="8" s="1"/>
  <c r="K353" i="8" s="1"/>
  <c r="L353" i="8" s="1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X353" i="8" s="1"/>
  <c r="Y353" i="8" s="1"/>
  <c r="Z353" i="8" s="1"/>
  <c r="AA353" i="8" s="1"/>
  <c r="AB353" i="8" s="1"/>
  <c r="AC353" i="8" s="1"/>
  <c r="AD353" i="8" s="1"/>
  <c r="AE353" i="8" s="1"/>
  <c r="AF353" i="8" s="1"/>
  <c r="AG353" i="8" s="1"/>
  <c r="D113" i="8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AG113" i="8" s="1"/>
  <c r="D896" i="8"/>
  <c r="E896" i="8" s="1"/>
  <c r="F896" i="8" s="1"/>
  <c r="G896" i="8" s="1"/>
  <c r="H896" i="8" s="1"/>
  <c r="I896" i="8" s="1"/>
  <c r="J896" i="8" s="1"/>
  <c r="K896" i="8" s="1"/>
  <c r="L896" i="8" s="1"/>
  <c r="M896" i="8" s="1"/>
  <c r="N896" i="8" s="1"/>
  <c r="O896" i="8" s="1"/>
  <c r="P896" i="8" s="1"/>
  <c r="Q896" i="8" s="1"/>
  <c r="R896" i="8" s="1"/>
  <c r="S896" i="8" s="1"/>
  <c r="T896" i="8" s="1"/>
  <c r="U896" i="8" s="1"/>
  <c r="V896" i="8" s="1"/>
  <c r="W896" i="8" s="1"/>
  <c r="X896" i="8" s="1"/>
  <c r="Y896" i="8" s="1"/>
  <c r="Z896" i="8" s="1"/>
  <c r="AA896" i="8" s="1"/>
  <c r="AB896" i="8" s="1"/>
  <c r="AC896" i="8" s="1"/>
  <c r="AD896" i="8" s="1"/>
  <c r="AE896" i="8" s="1"/>
  <c r="AF896" i="8" s="1"/>
  <c r="AG896" i="8" s="1"/>
  <c r="D696" i="8"/>
  <c r="E696" i="8" s="1"/>
  <c r="F696" i="8" s="1"/>
  <c r="G696" i="8" s="1"/>
  <c r="H696" i="8" s="1"/>
  <c r="I696" i="8" s="1"/>
  <c r="J696" i="8" s="1"/>
  <c r="K696" i="8" s="1"/>
  <c r="L696" i="8" s="1"/>
  <c r="M696" i="8" s="1"/>
  <c r="N696" i="8" s="1"/>
  <c r="O696" i="8" s="1"/>
  <c r="P696" i="8" s="1"/>
  <c r="Q696" i="8" s="1"/>
  <c r="R696" i="8" s="1"/>
  <c r="S696" i="8" s="1"/>
  <c r="T696" i="8" s="1"/>
  <c r="U696" i="8" s="1"/>
  <c r="V696" i="8" s="1"/>
  <c r="W696" i="8" s="1"/>
  <c r="X696" i="8" s="1"/>
  <c r="Y696" i="8" s="1"/>
  <c r="Z696" i="8" s="1"/>
  <c r="AA696" i="8" s="1"/>
  <c r="AB696" i="8" s="1"/>
  <c r="AC696" i="8" s="1"/>
  <c r="AD696" i="8" s="1"/>
  <c r="AE696" i="8" s="1"/>
  <c r="AF696" i="8" s="1"/>
  <c r="AG696" i="8" s="1"/>
  <c r="D376" i="8"/>
  <c r="E376" i="8" s="1"/>
  <c r="F376" i="8" s="1"/>
  <c r="G376" i="8" s="1"/>
  <c r="H376" i="8" s="1"/>
  <c r="I376" i="8" s="1"/>
  <c r="J376" i="8" s="1"/>
  <c r="K376" i="8" s="1"/>
  <c r="L376" i="8" s="1"/>
  <c r="M376" i="8" s="1"/>
  <c r="N376" i="8" s="1"/>
  <c r="O376" i="8" s="1"/>
  <c r="P376" i="8" s="1"/>
  <c r="Q376" i="8" s="1"/>
  <c r="R376" i="8" s="1"/>
  <c r="S376" i="8" s="1"/>
  <c r="T376" i="8" s="1"/>
  <c r="U376" i="8" s="1"/>
  <c r="V376" i="8" s="1"/>
  <c r="W376" i="8" s="1"/>
  <c r="X376" i="8" s="1"/>
  <c r="Y376" i="8" s="1"/>
  <c r="Z376" i="8" s="1"/>
  <c r="AA376" i="8" s="1"/>
  <c r="AB376" i="8" s="1"/>
  <c r="AC376" i="8" s="1"/>
  <c r="AD376" i="8" s="1"/>
  <c r="AE376" i="8" s="1"/>
  <c r="AF376" i="8" s="1"/>
  <c r="AG376" i="8" s="1"/>
  <c r="D951" i="8"/>
  <c r="E951" i="8" s="1"/>
  <c r="F951" i="8" s="1"/>
  <c r="G951" i="8" s="1"/>
  <c r="H951" i="8" s="1"/>
  <c r="I951" i="8" s="1"/>
  <c r="J951" i="8" s="1"/>
  <c r="K951" i="8" s="1"/>
  <c r="L951" i="8" s="1"/>
  <c r="M951" i="8" s="1"/>
  <c r="N951" i="8" s="1"/>
  <c r="O951" i="8" s="1"/>
  <c r="P951" i="8" s="1"/>
  <c r="Q951" i="8" s="1"/>
  <c r="R951" i="8" s="1"/>
  <c r="S951" i="8" s="1"/>
  <c r="T951" i="8" s="1"/>
  <c r="U951" i="8" s="1"/>
  <c r="V951" i="8" s="1"/>
  <c r="W951" i="8" s="1"/>
  <c r="X951" i="8" s="1"/>
  <c r="Y951" i="8" s="1"/>
  <c r="Z951" i="8" s="1"/>
  <c r="AA951" i="8" s="1"/>
  <c r="AB951" i="8" s="1"/>
  <c r="AC951" i="8" s="1"/>
  <c r="AD951" i="8" s="1"/>
  <c r="AE951" i="8" s="1"/>
  <c r="AF951" i="8" s="1"/>
  <c r="AG951" i="8" s="1"/>
  <c r="D747" i="8"/>
  <c r="E747" i="8" s="1"/>
  <c r="F747" i="8" s="1"/>
  <c r="G747" i="8" s="1"/>
  <c r="H747" i="8" s="1"/>
  <c r="I747" i="8" s="1"/>
  <c r="J747" i="8" s="1"/>
  <c r="K747" i="8" s="1"/>
  <c r="L747" i="8" s="1"/>
  <c r="M747" i="8" s="1"/>
  <c r="N747" i="8" s="1"/>
  <c r="O747" i="8" s="1"/>
  <c r="P747" i="8" s="1"/>
  <c r="Q747" i="8" s="1"/>
  <c r="R747" i="8" s="1"/>
  <c r="S747" i="8" s="1"/>
  <c r="T747" i="8" s="1"/>
  <c r="U747" i="8" s="1"/>
  <c r="V747" i="8" s="1"/>
  <c r="W747" i="8" s="1"/>
  <c r="X747" i="8" s="1"/>
  <c r="Y747" i="8" s="1"/>
  <c r="Z747" i="8" s="1"/>
  <c r="AA747" i="8" s="1"/>
  <c r="AB747" i="8" s="1"/>
  <c r="AC747" i="8" s="1"/>
  <c r="AD747" i="8" s="1"/>
  <c r="AE747" i="8" s="1"/>
  <c r="AF747" i="8" s="1"/>
  <c r="AG747" i="8" s="1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AG107" i="8" s="1"/>
  <c r="D330" i="8"/>
  <c r="E330" i="8" s="1"/>
  <c r="F330" i="8" s="1"/>
  <c r="G330" i="8" s="1"/>
  <c r="H330" i="8" s="1"/>
  <c r="I330" i="8" s="1"/>
  <c r="J330" i="8" s="1"/>
  <c r="K330" i="8" s="1"/>
  <c r="L330" i="8" s="1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X330" i="8" s="1"/>
  <c r="Y330" i="8" s="1"/>
  <c r="Z330" i="8" s="1"/>
  <c r="AA330" i="8" s="1"/>
  <c r="AB330" i="8" s="1"/>
  <c r="AC330" i="8" s="1"/>
  <c r="AD330" i="8" s="1"/>
  <c r="AE330" i="8" s="1"/>
  <c r="AF330" i="8" s="1"/>
  <c r="AG330" i="8" s="1"/>
  <c r="D905" i="8"/>
  <c r="E905" i="8" s="1"/>
  <c r="F905" i="8" s="1"/>
  <c r="G905" i="8" s="1"/>
  <c r="H905" i="8" s="1"/>
  <c r="I905" i="8" s="1"/>
  <c r="J905" i="8" s="1"/>
  <c r="K905" i="8" s="1"/>
  <c r="L905" i="8" s="1"/>
  <c r="M905" i="8" s="1"/>
  <c r="N905" i="8" s="1"/>
  <c r="O905" i="8" s="1"/>
  <c r="P905" i="8" s="1"/>
  <c r="Q905" i="8" s="1"/>
  <c r="R905" i="8" s="1"/>
  <c r="S905" i="8" s="1"/>
  <c r="T905" i="8" s="1"/>
  <c r="U905" i="8" s="1"/>
  <c r="V905" i="8" s="1"/>
  <c r="W905" i="8" s="1"/>
  <c r="X905" i="8" s="1"/>
  <c r="Y905" i="8" s="1"/>
  <c r="Z905" i="8" s="1"/>
  <c r="AA905" i="8" s="1"/>
  <c r="AB905" i="8" s="1"/>
  <c r="AC905" i="8" s="1"/>
  <c r="AD905" i="8" s="1"/>
  <c r="AE905" i="8" s="1"/>
  <c r="AF905" i="8" s="1"/>
  <c r="AG905" i="8" s="1"/>
  <c r="D641" i="8"/>
  <c r="E641" i="8" s="1"/>
  <c r="F641" i="8" s="1"/>
  <c r="G641" i="8" s="1"/>
  <c r="H641" i="8" s="1"/>
  <c r="I641" i="8" s="1"/>
  <c r="J641" i="8" s="1"/>
  <c r="K641" i="8" s="1"/>
  <c r="L641" i="8" s="1"/>
  <c r="M641" i="8" s="1"/>
  <c r="N641" i="8" s="1"/>
  <c r="O641" i="8" s="1"/>
  <c r="P641" i="8" s="1"/>
  <c r="Q641" i="8" s="1"/>
  <c r="R641" i="8" s="1"/>
  <c r="S641" i="8" s="1"/>
  <c r="T641" i="8" s="1"/>
  <c r="U641" i="8" s="1"/>
  <c r="V641" i="8" s="1"/>
  <c r="W641" i="8" s="1"/>
  <c r="X641" i="8" s="1"/>
  <c r="Y641" i="8" s="1"/>
  <c r="Z641" i="8" s="1"/>
  <c r="AA641" i="8" s="1"/>
  <c r="AB641" i="8" s="1"/>
  <c r="AC641" i="8" s="1"/>
  <c r="AD641" i="8" s="1"/>
  <c r="AE641" i="8" s="1"/>
  <c r="AF641" i="8" s="1"/>
  <c r="AG641" i="8" s="1"/>
  <c r="D417" i="8"/>
  <c r="E417" i="8" s="1"/>
  <c r="F417" i="8" s="1"/>
  <c r="G417" i="8" s="1"/>
  <c r="H417" i="8" s="1"/>
  <c r="I417" i="8" s="1"/>
  <c r="J417" i="8" s="1"/>
  <c r="K417" i="8" s="1"/>
  <c r="L417" i="8" s="1"/>
  <c r="M417" i="8" s="1"/>
  <c r="N417" i="8" s="1"/>
  <c r="O417" i="8" s="1"/>
  <c r="P417" i="8" s="1"/>
  <c r="Q417" i="8" s="1"/>
  <c r="R417" i="8" s="1"/>
  <c r="S417" i="8" s="1"/>
  <c r="T417" i="8" s="1"/>
  <c r="U417" i="8" s="1"/>
  <c r="V417" i="8" s="1"/>
  <c r="W417" i="8" s="1"/>
  <c r="X417" i="8" s="1"/>
  <c r="Y417" i="8" s="1"/>
  <c r="Z417" i="8" s="1"/>
  <c r="AA417" i="8" s="1"/>
  <c r="AB417" i="8" s="1"/>
  <c r="AC417" i="8" s="1"/>
  <c r="AD417" i="8" s="1"/>
  <c r="AE417" i="8" s="1"/>
  <c r="AF417" i="8" s="1"/>
  <c r="AG417" i="8" s="1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AG145" i="8" s="1"/>
  <c r="D920" i="8"/>
  <c r="E920" i="8" s="1"/>
  <c r="F920" i="8" s="1"/>
  <c r="G920" i="8" s="1"/>
  <c r="H920" i="8" s="1"/>
  <c r="I920" i="8" s="1"/>
  <c r="J920" i="8" s="1"/>
  <c r="K920" i="8" s="1"/>
  <c r="L920" i="8" s="1"/>
  <c r="M920" i="8" s="1"/>
  <c r="N920" i="8" s="1"/>
  <c r="O920" i="8" s="1"/>
  <c r="P920" i="8" s="1"/>
  <c r="Q920" i="8" s="1"/>
  <c r="R920" i="8" s="1"/>
  <c r="S920" i="8" s="1"/>
  <c r="T920" i="8" s="1"/>
  <c r="U920" i="8" s="1"/>
  <c r="V920" i="8" s="1"/>
  <c r="W920" i="8" s="1"/>
  <c r="X920" i="8" s="1"/>
  <c r="Y920" i="8" s="1"/>
  <c r="Z920" i="8" s="1"/>
  <c r="AA920" i="8" s="1"/>
  <c r="AB920" i="8" s="1"/>
  <c r="AC920" i="8" s="1"/>
  <c r="AD920" i="8" s="1"/>
  <c r="AE920" i="8" s="1"/>
  <c r="AF920" i="8" s="1"/>
  <c r="AG920" i="8" s="1"/>
  <c r="D720" i="8"/>
  <c r="E720" i="8" s="1"/>
  <c r="F720" i="8" s="1"/>
  <c r="G720" i="8" s="1"/>
  <c r="H720" i="8" s="1"/>
  <c r="I720" i="8" s="1"/>
  <c r="J720" i="8" s="1"/>
  <c r="K720" i="8" s="1"/>
  <c r="L720" i="8" s="1"/>
  <c r="M720" i="8" s="1"/>
  <c r="N720" i="8" s="1"/>
  <c r="O720" i="8" s="1"/>
  <c r="P720" i="8" s="1"/>
  <c r="Q720" i="8" s="1"/>
  <c r="R720" i="8" s="1"/>
  <c r="S720" i="8" s="1"/>
  <c r="T720" i="8" s="1"/>
  <c r="U720" i="8" s="1"/>
  <c r="V720" i="8" s="1"/>
  <c r="W720" i="8" s="1"/>
  <c r="X720" i="8" s="1"/>
  <c r="Y720" i="8" s="1"/>
  <c r="Z720" i="8" s="1"/>
  <c r="AA720" i="8" s="1"/>
  <c r="AB720" i="8" s="1"/>
  <c r="AC720" i="8" s="1"/>
  <c r="AD720" i="8" s="1"/>
  <c r="AE720" i="8" s="1"/>
  <c r="AF720" i="8" s="1"/>
  <c r="AG720" i="8" s="1"/>
  <c r="D408" i="8"/>
  <c r="E408" i="8" s="1"/>
  <c r="F408" i="8" s="1"/>
  <c r="G408" i="8" s="1"/>
  <c r="H408" i="8" s="1"/>
  <c r="I408" i="8" s="1"/>
  <c r="J408" i="8" s="1"/>
  <c r="K408" i="8" s="1"/>
  <c r="L408" i="8" s="1"/>
  <c r="M408" i="8" s="1"/>
  <c r="N408" i="8" s="1"/>
  <c r="O408" i="8" s="1"/>
  <c r="P408" i="8" s="1"/>
  <c r="Q408" i="8" s="1"/>
  <c r="R408" i="8" s="1"/>
  <c r="S408" i="8" s="1"/>
  <c r="T408" i="8" s="1"/>
  <c r="U408" i="8" s="1"/>
  <c r="V408" i="8" s="1"/>
  <c r="W408" i="8" s="1"/>
  <c r="X408" i="8" s="1"/>
  <c r="Y408" i="8" s="1"/>
  <c r="Z408" i="8" s="1"/>
  <c r="AA408" i="8" s="1"/>
  <c r="AB408" i="8" s="1"/>
  <c r="AC408" i="8" s="1"/>
  <c r="AD408" i="8" s="1"/>
  <c r="AE408" i="8" s="1"/>
  <c r="AF408" i="8" s="1"/>
  <c r="AG408" i="8" s="1"/>
  <c r="D993" i="8"/>
  <c r="E993" i="8" s="1"/>
  <c r="F993" i="8" s="1"/>
  <c r="G993" i="8" s="1"/>
  <c r="H993" i="8" s="1"/>
  <c r="I993" i="8" s="1"/>
  <c r="J993" i="8" s="1"/>
  <c r="K993" i="8" s="1"/>
  <c r="L993" i="8" s="1"/>
  <c r="M993" i="8" s="1"/>
  <c r="N993" i="8" s="1"/>
  <c r="O993" i="8" s="1"/>
  <c r="P993" i="8" s="1"/>
  <c r="Q993" i="8" s="1"/>
  <c r="R993" i="8" s="1"/>
  <c r="S993" i="8" s="1"/>
  <c r="T993" i="8" s="1"/>
  <c r="U993" i="8" s="1"/>
  <c r="V993" i="8" s="1"/>
  <c r="W993" i="8" s="1"/>
  <c r="X993" i="8" s="1"/>
  <c r="Y993" i="8" s="1"/>
  <c r="Z993" i="8" s="1"/>
  <c r="AA993" i="8" s="1"/>
  <c r="AB993" i="8" s="1"/>
  <c r="AC993" i="8" s="1"/>
  <c r="AD993" i="8" s="1"/>
  <c r="AE993" i="8" s="1"/>
  <c r="AF993" i="8" s="1"/>
  <c r="AG993" i="8" s="1"/>
  <c r="D705" i="8"/>
  <c r="E705" i="8" s="1"/>
  <c r="F705" i="8" s="1"/>
  <c r="G705" i="8" s="1"/>
  <c r="H705" i="8" s="1"/>
  <c r="I705" i="8" s="1"/>
  <c r="J705" i="8" s="1"/>
  <c r="K705" i="8" s="1"/>
  <c r="L705" i="8" s="1"/>
  <c r="M705" i="8" s="1"/>
  <c r="N705" i="8" s="1"/>
  <c r="O705" i="8" s="1"/>
  <c r="P705" i="8" s="1"/>
  <c r="Q705" i="8" s="1"/>
  <c r="R705" i="8" s="1"/>
  <c r="S705" i="8" s="1"/>
  <c r="T705" i="8" s="1"/>
  <c r="U705" i="8" s="1"/>
  <c r="V705" i="8" s="1"/>
  <c r="W705" i="8" s="1"/>
  <c r="X705" i="8" s="1"/>
  <c r="Y705" i="8" s="1"/>
  <c r="Z705" i="8" s="1"/>
  <c r="AA705" i="8" s="1"/>
  <c r="AB705" i="8" s="1"/>
  <c r="AC705" i="8" s="1"/>
  <c r="AD705" i="8" s="1"/>
  <c r="AE705" i="8" s="1"/>
  <c r="AF705" i="8" s="1"/>
  <c r="AG705" i="8" s="1"/>
  <c r="D441" i="8"/>
  <c r="E441" i="8" s="1"/>
  <c r="F441" i="8" s="1"/>
  <c r="G441" i="8" s="1"/>
  <c r="H441" i="8" s="1"/>
  <c r="I441" i="8" s="1"/>
  <c r="J441" i="8" s="1"/>
  <c r="K441" i="8" s="1"/>
  <c r="L441" i="8" s="1"/>
  <c r="M441" i="8" s="1"/>
  <c r="N441" i="8" s="1"/>
  <c r="O441" i="8" s="1"/>
  <c r="P441" i="8" s="1"/>
  <c r="Q441" i="8" s="1"/>
  <c r="R441" i="8" s="1"/>
  <c r="S441" i="8" s="1"/>
  <c r="T441" i="8" s="1"/>
  <c r="U441" i="8" s="1"/>
  <c r="V441" i="8" s="1"/>
  <c r="W441" i="8" s="1"/>
  <c r="X441" i="8" s="1"/>
  <c r="Y441" i="8" s="1"/>
  <c r="Z441" i="8" s="1"/>
  <c r="AA441" i="8" s="1"/>
  <c r="AB441" i="8" s="1"/>
  <c r="AC441" i="8" s="1"/>
  <c r="AD441" i="8" s="1"/>
  <c r="AE441" i="8" s="1"/>
  <c r="AF441" i="8" s="1"/>
  <c r="AG441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AG153" i="8" s="1"/>
  <c r="D960" i="8"/>
  <c r="E960" i="8" s="1"/>
  <c r="F960" i="8" s="1"/>
  <c r="G960" i="8" s="1"/>
  <c r="H960" i="8" s="1"/>
  <c r="I960" i="8" s="1"/>
  <c r="J960" i="8" s="1"/>
  <c r="K960" i="8" s="1"/>
  <c r="L960" i="8" s="1"/>
  <c r="M960" i="8" s="1"/>
  <c r="N960" i="8" s="1"/>
  <c r="O960" i="8" s="1"/>
  <c r="P960" i="8" s="1"/>
  <c r="Q960" i="8" s="1"/>
  <c r="R960" i="8" s="1"/>
  <c r="S960" i="8" s="1"/>
  <c r="T960" i="8" s="1"/>
  <c r="U960" i="8" s="1"/>
  <c r="V960" i="8" s="1"/>
  <c r="W960" i="8" s="1"/>
  <c r="X960" i="8" s="1"/>
  <c r="Y960" i="8" s="1"/>
  <c r="Z960" i="8" s="1"/>
  <c r="AA960" i="8" s="1"/>
  <c r="AB960" i="8" s="1"/>
  <c r="AC960" i="8" s="1"/>
  <c r="AD960" i="8" s="1"/>
  <c r="AE960" i="8" s="1"/>
  <c r="AF960" i="8" s="1"/>
  <c r="AG960" i="8" s="1"/>
  <c r="D784" i="8"/>
  <c r="E784" i="8" s="1"/>
  <c r="F784" i="8" s="1"/>
  <c r="G784" i="8" s="1"/>
  <c r="H784" i="8" s="1"/>
  <c r="I784" i="8" s="1"/>
  <c r="J784" i="8" s="1"/>
  <c r="K784" i="8" s="1"/>
  <c r="L784" i="8" s="1"/>
  <c r="M784" i="8" s="1"/>
  <c r="N784" i="8" s="1"/>
  <c r="O784" i="8" s="1"/>
  <c r="P784" i="8" s="1"/>
  <c r="Q784" i="8" s="1"/>
  <c r="R784" i="8" s="1"/>
  <c r="S784" i="8" s="1"/>
  <c r="T784" i="8" s="1"/>
  <c r="U784" i="8" s="1"/>
  <c r="V784" i="8" s="1"/>
  <c r="W784" i="8" s="1"/>
  <c r="X784" i="8" s="1"/>
  <c r="Y784" i="8" s="1"/>
  <c r="Z784" i="8" s="1"/>
  <c r="AA784" i="8" s="1"/>
  <c r="AB784" i="8" s="1"/>
  <c r="AC784" i="8" s="1"/>
  <c r="AD784" i="8" s="1"/>
  <c r="AE784" i="8" s="1"/>
  <c r="AF784" i="8" s="1"/>
  <c r="AG784" i="8" s="1"/>
  <c r="D536" i="8"/>
  <c r="E536" i="8" s="1"/>
  <c r="F536" i="8" s="1"/>
  <c r="G536" i="8" s="1"/>
  <c r="H536" i="8" s="1"/>
  <c r="I536" i="8" s="1"/>
  <c r="J536" i="8" s="1"/>
  <c r="K536" i="8" s="1"/>
  <c r="L536" i="8" s="1"/>
  <c r="M536" i="8" s="1"/>
  <c r="N536" i="8" s="1"/>
  <c r="O536" i="8" s="1"/>
  <c r="P536" i="8" s="1"/>
  <c r="Q536" i="8" s="1"/>
  <c r="R536" i="8" s="1"/>
  <c r="S536" i="8" s="1"/>
  <c r="T536" i="8" s="1"/>
  <c r="U536" i="8" s="1"/>
  <c r="V536" i="8" s="1"/>
  <c r="W536" i="8" s="1"/>
  <c r="X536" i="8" s="1"/>
  <c r="Y536" i="8" s="1"/>
  <c r="Z536" i="8" s="1"/>
  <c r="AA536" i="8" s="1"/>
  <c r="AB536" i="8" s="1"/>
  <c r="AC536" i="8" s="1"/>
  <c r="AD536" i="8" s="1"/>
  <c r="AE536" i="8" s="1"/>
  <c r="AF536" i="8" s="1"/>
  <c r="AG536" i="8" s="1"/>
  <c r="D144" i="8"/>
  <c r="E144" i="8" s="1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AG144" i="8" s="1"/>
  <c r="D934" i="8"/>
  <c r="E934" i="8" s="1"/>
  <c r="F934" i="8" s="1"/>
  <c r="G934" i="8" s="1"/>
  <c r="H934" i="8" s="1"/>
  <c r="I934" i="8" s="1"/>
  <c r="J934" i="8" s="1"/>
  <c r="K934" i="8" s="1"/>
  <c r="L934" i="8" s="1"/>
  <c r="M934" i="8" s="1"/>
  <c r="N934" i="8" s="1"/>
  <c r="O934" i="8" s="1"/>
  <c r="P934" i="8" s="1"/>
  <c r="Q934" i="8" s="1"/>
  <c r="R934" i="8" s="1"/>
  <c r="S934" i="8" s="1"/>
  <c r="T934" i="8" s="1"/>
  <c r="U934" i="8" s="1"/>
  <c r="V934" i="8" s="1"/>
  <c r="W934" i="8" s="1"/>
  <c r="X934" i="8" s="1"/>
  <c r="Y934" i="8" s="1"/>
  <c r="Z934" i="8" s="1"/>
  <c r="AA934" i="8" s="1"/>
  <c r="AB934" i="8" s="1"/>
  <c r="AC934" i="8" s="1"/>
  <c r="AD934" i="8" s="1"/>
  <c r="AE934" i="8" s="1"/>
  <c r="AF934" i="8" s="1"/>
  <c r="AG934" i="8" s="1"/>
  <c r="D925" i="8"/>
  <c r="E925" i="8" s="1"/>
  <c r="F925" i="8" s="1"/>
  <c r="G925" i="8" s="1"/>
  <c r="H925" i="8" s="1"/>
  <c r="I925" i="8" s="1"/>
  <c r="J925" i="8" s="1"/>
  <c r="K925" i="8" s="1"/>
  <c r="L925" i="8" s="1"/>
  <c r="M925" i="8" s="1"/>
  <c r="N925" i="8" s="1"/>
  <c r="O925" i="8" s="1"/>
  <c r="P925" i="8" s="1"/>
  <c r="Q925" i="8" s="1"/>
  <c r="R925" i="8" s="1"/>
  <c r="S925" i="8" s="1"/>
  <c r="T925" i="8" s="1"/>
  <c r="U925" i="8" s="1"/>
  <c r="V925" i="8" s="1"/>
  <c r="W925" i="8" s="1"/>
  <c r="X925" i="8" s="1"/>
  <c r="Y925" i="8" s="1"/>
  <c r="Z925" i="8" s="1"/>
  <c r="AA925" i="8" s="1"/>
  <c r="AB925" i="8" s="1"/>
  <c r="AC925" i="8" s="1"/>
  <c r="AD925" i="8" s="1"/>
  <c r="AE925" i="8" s="1"/>
  <c r="AF925" i="8" s="1"/>
  <c r="AG925" i="8" s="1"/>
  <c r="D821" i="8"/>
  <c r="E821" i="8" s="1"/>
  <c r="F821" i="8" s="1"/>
  <c r="G821" i="8" s="1"/>
  <c r="H821" i="8" s="1"/>
  <c r="I821" i="8" s="1"/>
  <c r="J821" i="8" s="1"/>
  <c r="K821" i="8" s="1"/>
  <c r="L821" i="8" s="1"/>
  <c r="M821" i="8" s="1"/>
  <c r="N821" i="8" s="1"/>
  <c r="O821" i="8" s="1"/>
  <c r="P821" i="8" s="1"/>
  <c r="Q821" i="8" s="1"/>
  <c r="R821" i="8" s="1"/>
  <c r="S821" i="8" s="1"/>
  <c r="T821" i="8" s="1"/>
  <c r="U821" i="8" s="1"/>
  <c r="V821" i="8" s="1"/>
  <c r="W821" i="8" s="1"/>
  <c r="X821" i="8" s="1"/>
  <c r="Y821" i="8" s="1"/>
  <c r="Z821" i="8" s="1"/>
  <c r="AA821" i="8" s="1"/>
  <c r="AB821" i="8" s="1"/>
  <c r="AC821" i="8" s="1"/>
  <c r="AD821" i="8" s="1"/>
  <c r="AE821" i="8" s="1"/>
  <c r="AF821" i="8" s="1"/>
  <c r="AG821" i="8" s="1"/>
  <c r="D733" i="8"/>
  <c r="E733" i="8" s="1"/>
  <c r="F733" i="8" s="1"/>
  <c r="G733" i="8" s="1"/>
  <c r="H733" i="8" s="1"/>
  <c r="I733" i="8" s="1"/>
  <c r="J733" i="8" s="1"/>
  <c r="K733" i="8" s="1"/>
  <c r="L733" i="8" s="1"/>
  <c r="M733" i="8" s="1"/>
  <c r="N733" i="8" s="1"/>
  <c r="O733" i="8" s="1"/>
  <c r="P733" i="8" s="1"/>
  <c r="Q733" i="8" s="1"/>
  <c r="R733" i="8" s="1"/>
  <c r="S733" i="8" s="1"/>
  <c r="T733" i="8" s="1"/>
  <c r="U733" i="8" s="1"/>
  <c r="V733" i="8" s="1"/>
  <c r="W733" i="8" s="1"/>
  <c r="X733" i="8" s="1"/>
  <c r="Y733" i="8" s="1"/>
  <c r="Z733" i="8" s="1"/>
  <c r="AA733" i="8" s="1"/>
  <c r="AB733" i="8" s="1"/>
  <c r="AC733" i="8" s="1"/>
  <c r="AD733" i="8" s="1"/>
  <c r="AE733" i="8" s="1"/>
  <c r="AF733" i="8" s="1"/>
  <c r="AG733" i="8" s="1"/>
  <c r="D895" i="8"/>
  <c r="E895" i="8" s="1"/>
  <c r="F895" i="8" s="1"/>
  <c r="G895" i="8" s="1"/>
  <c r="H895" i="8" s="1"/>
  <c r="I895" i="8" s="1"/>
  <c r="J895" i="8" s="1"/>
  <c r="K895" i="8" s="1"/>
  <c r="L895" i="8" s="1"/>
  <c r="M895" i="8" s="1"/>
  <c r="N895" i="8" s="1"/>
  <c r="O895" i="8" s="1"/>
  <c r="P895" i="8" s="1"/>
  <c r="Q895" i="8" s="1"/>
  <c r="R895" i="8" s="1"/>
  <c r="S895" i="8" s="1"/>
  <c r="T895" i="8" s="1"/>
  <c r="U895" i="8" s="1"/>
  <c r="V895" i="8" s="1"/>
  <c r="W895" i="8" s="1"/>
  <c r="X895" i="8" s="1"/>
  <c r="Y895" i="8" s="1"/>
  <c r="Z895" i="8" s="1"/>
  <c r="AA895" i="8" s="1"/>
  <c r="AB895" i="8" s="1"/>
  <c r="AC895" i="8" s="1"/>
  <c r="AD895" i="8" s="1"/>
  <c r="AE895" i="8" s="1"/>
  <c r="AF895" i="8" s="1"/>
  <c r="AG895" i="8" s="1"/>
  <c r="D831" i="8"/>
  <c r="E831" i="8" s="1"/>
  <c r="F831" i="8" s="1"/>
  <c r="G831" i="8" s="1"/>
  <c r="H831" i="8" s="1"/>
  <c r="I831" i="8" s="1"/>
  <c r="J831" i="8" s="1"/>
  <c r="K831" i="8" s="1"/>
  <c r="L831" i="8" s="1"/>
  <c r="M831" i="8" s="1"/>
  <c r="N831" i="8" s="1"/>
  <c r="O831" i="8" s="1"/>
  <c r="P831" i="8" s="1"/>
  <c r="Q831" i="8" s="1"/>
  <c r="R831" i="8" s="1"/>
  <c r="S831" i="8" s="1"/>
  <c r="T831" i="8" s="1"/>
  <c r="U831" i="8" s="1"/>
  <c r="V831" i="8" s="1"/>
  <c r="W831" i="8" s="1"/>
  <c r="X831" i="8" s="1"/>
  <c r="Y831" i="8" s="1"/>
  <c r="Z831" i="8" s="1"/>
  <c r="AA831" i="8" s="1"/>
  <c r="AB831" i="8" s="1"/>
  <c r="AC831" i="8" s="1"/>
  <c r="AD831" i="8" s="1"/>
  <c r="AE831" i="8" s="1"/>
  <c r="AF831" i="8" s="1"/>
  <c r="AG831" i="8" s="1"/>
  <c r="D767" i="8"/>
  <c r="E767" i="8" s="1"/>
  <c r="F767" i="8" s="1"/>
  <c r="G767" i="8" s="1"/>
  <c r="H767" i="8" s="1"/>
  <c r="I767" i="8" s="1"/>
  <c r="J767" i="8" s="1"/>
  <c r="K767" i="8" s="1"/>
  <c r="L767" i="8" s="1"/>
  <c r="M767" i="8" s="1"/>
  <c r="N767" i="8" s="1"/>
  <c r="O767" i="8" s="1"/>
  <c r="P767" i="8" s="1"/>
  <c r="Q767" i="8" s="1"/>
  <c r="R767" i="8" s="1"/>
  <c r="S767" i="8" s="1"/>
  <c r="T767" i="8" s="1"/>
  <c r="U767" i="8" s="1"/>
  <c r="V767" i="8" s="1"/>
  <c r="W767" i="8" s="1"/>
  <c r="X767" i="8" s="1"/>
  <c r="Y767" i="8" s="1"/>
  <c r="Z767" i="8" s="1"/>
  <c r="AA767" i="8" s="1"/>
  <c r="AB767" i="8" s="1"/>
  <c r="AC767" i="8" s="1"/>
  <c r="AD767" i="8" s="1"/>
  <c r="AE767" i="8" s="1"/>
  <c r="AF767" i="8" s="1"/>
  <c r="AG767" i="8" s="1"/>
  <c r="D703" i="8"/>
  <c r="E703" i="8" s="1"/>
  <c r="F703" i="8" s="1"/>
  <c r="G703" i="8" s="1"/>
  <c r="H703" i="8" s="1"/>
  <c r="I703" i="8" s="1"/>
  <c r="J703" i="8" s="1"/>
  <c r="K703" i="8" s="1"/>
  <c r="L703" i="8" s="1"/>
  <c r="M703" i="8" s="1"/>
  <c r="N703" i="8" s="1"/>
  <c r="O703" i="8" s="1"/>
  <c r="P703" i="8" s="1"/>
  <c r="Q703" i="8" s="1"/>
  <c r="R703" i="8" s="1"/>
  <c r="S703" i="8" s="1"/>
  <c r="T703" i="8" s="1"/>
  <c r="U703" i="8" s="1"/>
  <c r="V703" i="8" s="1"/>
  <c r="W703" i="8" s="1"/>
  <c r="X703" i="8" s="1"/>
  <c r="Y703" i="8" s="1"/>
  <c r="Z703" i="8" s="1"/>
  <c r="AA703" i="8" s="1"/>
  <c r="AB703" i="8" s="1"/>
  <c r="AC703" i="8" s="1"/>
  <c r="AD703" i="8" s="1"/>
  <c r="AE703" i="8" s="1"/>
  <c r="AF703" i="8" s="1"/>
  <c r="AG703" i="8" s="1"/>
  <c r="D591" i="8"/>
  <c r="E591" i="8" s="1"/>
  <c r="F591" i="8" s="1"/>
  <c r="G591" i="8" s="1"/>
  <c r="H591" i="8" s="1"/>
  <c r="I591" i="8" s="1"/>
  <c r="J591" i="8" s="1"/>
  <c r="K591" i="8" s="1"/>
  <c r="L591" i="8" s="1"/>
  <c r="M591" i="8" s="1"/>
  <c r="N591" i="8" s="1"/>
  <c r="O591" i="8" s="1"/>
  <c r="P591" i="8" s="1"/>
  <c r="Q591" i="8" s="1"/>
  <c r="R591" i="8" s="1"/>
  <c r="S591" i="8" s="1"/>
  <c r="T591" i="8" s="1"/>
  <c r="U591" i="8" s="1"/>
  <c r="V591" i="8" s="1"/>
  <c r="W591" i="8" s="1"/>
  <c r="X591" i="8" s="1"/>
  <c r="Y591" i="8" s="1"/>
  <c r="Z591" i="8" s="1"/>
  <c r="AA591" i="8" s="1"/>
  <c r="AB591" i="8" s="1"/>
  <c r="AC591" i="8" s="1"/>
  <c r="AD591" i="8" s="1"/>
  <c r="AE591" i="8" s="1"/>
  <c r="AF591" i="8" s="1"/>
  <c r="AG591" i="8" s="1"/>
  <c r="D335" i="8"/>
  <c r="E335" i="8" s="1"/>
  <c r="F335" i="8" s="1"/>
  <c r="G335" i="8" s="1"/>
  <c r="H335" i="8" s="1"/>
  <c r="I335" i="8" s="1"/>
  <c r="J335" i="8" s="1"/>
  <c r="K335" i="8" s="1"/>
  <c r="L335" i="8" s="1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D79" i="8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D854" i="8"/>
  <c r="E854" i="8" s="1"/>
  <c r="F854" i="8" s="1"/>
  <c r="G854" i="8" s="1"/>
  <c r="H854" i="8" s="1"/>
  <c r="I854" i="8" s="1"/>
  <c r="J854" i="8" s="1"/>
  <c r="K854" i="8" s="1"/>
  <c r="L854" i="8" s="1"/>
  <c r="M854" i="8" s="1"/>
  <c r="N854" i="8" s="1"/>
  <c r="O854" i="8" s="1"/>
  <c r="P854" i="8" s="1"/>
  <c r="Q854" i="8" s="1"/>
  <c r="R854" i="8" s="1"/>
  <c r="S854" i="8" s="1"/>
  <c r="T854" i="8" s="1"/>
  <c r="U854" i="8" s="1"/>
  <c r="V854" i="8" s="1"/>
  <c r="W854" i="8" s="1"/>
  <c r="X854" i="8" s="1"/>
  <c r="Y854" i="8" s="1"/>
  <c r="Z854" i="8" s="1"/>
  <c r="AA854" i="8" s="1"/>
  <c r="AB854" i="8" s="1"/>
  <c r="AC854" i="8" s="1"/>
  <c r="AD854" i="8" s="1"/>
  <c r="AE854" i="8" s="1"/>
  <c r="AF854" i="8" s="1"/>
  <c r="AG854" i="8" s="1"/>
  <c r="D790" i="8"/>
  <c r="E790" i="8" s="1"/>
  <c r="F790" i="8" s="1"/>
  <c r="G790" i="8" s="1"/>
  <c r="H790" i="8" s="1"/>
  <c r="I790" i="8" s="1"/>
  <c r="J790" i="8" s="1"/>
  <c r="K790" i="8" s="1"/>
  <c r="L790" i="8" s="1"/>
  <c r="M790" i="8" s="1"/>
  <c r="N790" i="8" s="1"/>
  <c r="O790" i="8" s="1"/>
  <c r="P790" i="8" s="1"/>
  <c r="Q790" i="8" s="1"/>
  <c r="R790" i="8" s="1"/>
  <c r="S790" i="8" s="1"/>
  <c r="T790" i="8" s="1"/>
  <c r="U790" i="8" s="1"/>
  <c r="V790" i="8" s="1"/>
  <c r="W790" i="8" s="1"/>
  <c r="X790" i="8" s="1"/>
  <c r="Y790" i="8" s="1"/>
  <c r="Z790" i="8" s="1"/>
  <c r="AA790" i="8" s="1"/>
  <c r="AB790" i="8" s="1"/>
  <c r="AC790" i="8" s="1"/>
  <c r="AD790" i="8" s="1"/>
  <c r="AE790" i="8" s="1"/>
  <c r="AF790" i="8" s="1"/>
  <c r="AG790" i="8" s="1"/>
  <c r="D726" i="8"/>
  <c r="E726" i="8" s="1"/>
  <c r="F726" i="8" s="1"/>
  <c r="G726" i="8" s="1"/>
  <c r="H726" i="8" s="1"/>
  <c r="I726" i="8" s="1"/>
  <c r="J726" i="8" s="1"/>
  <c r="K726" i="8" s="1"/>
  <c r="L726" i="8" s="1"/>
  <c r="M726" i="8" s="1"/>
  <c r="N726" i="8" s="1"/>
  <c r="O726" i="8" s="1"/>
  <c r="P726" i="8" s="1"/>
  <c r="Q726" i="8" s="1"/>
  <c r="R726" i="8" s="1"/>
  <c r="S726" i="8" s="1"/>
  <c r="T726" i="8" s="1"/>
  <c r="U726" i="8" s="1"/>
  <c r="V726" i="8" s="1"/>
  <c r="W726" i="8" s="1"/>
  <c r="X726" i="8" s="1"/>
  <c r="Y726" i="8" s="1"/>
  <c r="Z726" i="8" s="1"/>
  <c r="AA726" i="8" s="1"/>
  <c r="AB726" i="8" s="1"/>
  <c r="AC726" i="8" s="1"/>
  <c r="AD726" i="8" s="1"/>
  <c r="AE726" i="8" s="1"/>
  <c r="AF726" i="8" s="1"/>
  <c r="AG726" i="8" s="1"/>
  <c r="D662" i="8"/>
  <c r="E662" i="8" s="1"/>
  <c r="F662" i="8" s="1"/>
  <c r="G662" i="8" s="1"/>
  <c r="H662" i="8" s="1"/>
  <c r="I662" i="8" s="1"/>
  <c r="J662" i="8" s="1"/>
  <c r="K662" i="8" s="1"/>
  <c r="L662" i="8" s="1"/>
  <c r="M662" i="8" s="1"/>
  <c r="N662" i="8" s="1"/>
  <c r="O662" i="8" s="1"/>
  <c r="P662" i="8" s="1"/>
  <c r="Q662" i="8" s="1"/>
  <c r="R662" i="8" s="1"/>
  <c r="S662" i="8" s="1"/>
  <c r="T662" i="8" s="1"/>
  <c r="U662" i="8" s="1"/>
  <c r="V662" i="8" s="1"/>
  <c r="W662" i="8" s="1"/>
  <c r="X662" i="8" s="1"/>
  <c r="Y662" i="8" s="1"/>
  <c r="Z662" i="8" s="1"/>
  <c r="AA662" i="8" s="1"/>
  <c r="AB662" i="8" s="1"/>
  <c r="AC662" i="8" s="1"/>
  <c r="AD662" i="8" s="1"/>
  <c r="AE662" i="8" s="1"/>
  <c r="AF662" i="8" s="1"/>
  <c r="AG662" i="8" s="1"/>
  <c r="D430" i="8"/>
  <c r="E430" i="8" s="1"/>
  <c r="F430" i="8" s="1"/>
  <c r="G430" i="8" s="1"/>
  <c r="H430" i="8" s="1"/>
  <c r="I430" i="8" s="1"/>
  <c r="J430" i="8" s="1"/>
  <c r="K430" i="8" s="1"/>
  <c r="L430" i="8" s="1"/>
  <c r="M430" i="8" s="1"/>
  <c r="N430" i="8" s="1"/>
  <c r="O430" i="8" s="1"/>
  <c r="P430" i="8" s="1"/>
  <c r="Q430" i="8" s="1"/>
  <c r="R430" i="8" s="1"/>
  <c r="S430" i="8" s="1"/>
  <c r="T430" i="8" s="1"/>
  <c r="U430" i="8" s="1"/>
  <c r="V430" i="8" s="1"/>
  <c r="W430" i="8" s="1"/>
  <c r="X430" i="8" s="1"/>
  <c r="Y430" i="8" s="1"/>
  <c r="Z430" i="8" s="1"/>
  <c r="AA430" i="8" s="1"/>
  <c r="AB430" i="8" s="1"/>
  <c r="AC430" i="8" s="1"/>
  <c r="AD430" i="8" s="1"/>
  <c r="AE430" i="8" s="1"/>
  <c r="AF430" i="8" s="1"/>
  <c r="AG430" i="8" s="1"/>
  <c r="D174" i="8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AG174" i="8" s="1"/>
  <c r="D645" i="8"/>
  <c r="E645" i="8" s="1"/>
  <c r="F645" i="8" s="1"/>
  <c r="G645" i="8" s="1"/>
  <c r="H645" i="8" s="1"/>
  <c r="I645" i="8" s="1"/>
  <c r="J645" i="8" s="1"/>
  <c r="K645" i="8" s="1"/>
  <c r="L645" i="8" s="1"/>
  <c r="M645" i="8" s="1"/>
  <c r="N645" i="8" s="1"/>
  <c r="O645" i="8" s="1"/>
  <c r="P645" i="8" s="1"/>
  <c r="Q645" i="8" s="1"/>
  <c r="R645" i="8" s="1"/>
  <c r="S645" i="8" s="1"/>
  <c r="T645" i="8" s="1"/>
  <c r="U645" i="8" s="1"/>
  <c r="V645" i="8" s="1"/>
  <c r="W645" i="8" s="1"/>
  <c r="X645" i="8" s="1"/>
  <c r="Y645" i="8" s="1"/>
  <c r="Z645" i="8" s="1"/>
  <c r="AA645" i="8" s="1"/>
  <c r="AB645" i="8" s="1"/>
  <c r="AC645" i="8" s="1"/>
  <c r="AD645" i="8" s="1"/>
  <c r="AE645" i="8" s="1"/>
  <c r="AF645" i="8" s="1"/>
  <c r="AG645" i="8" s="1"/>
  <c r="D581" i="8"/>
  <c r="E581" i="8" s="1"/>
  <c r="F581" i="8" s="1"/>
  <c r="G581" i="8" s="1"/>
  <c r="H581" i="8" s="1"/>
  <c r="I581" i="8" s="1"/>
  <c r="J581" i="8" s="1"/>
  <c r="K581" i="8" s="1"/>
  <c r="L581" i="8" s="1"/>
  <c r="M581" i="8" s="1"/>
  <c r="N581" i="8" s="1"/>
  <c r="O581" i="8" s="1"/>
  <c r="P581" i="8" s="1"/>
  <c r="Q581" i="8" s="1"/>
  <c r="R581" i="8" s="1"/>
  <c r="S581" i="8" s="1"/>
  <c r="T581" i="8" s="1"/>
  <c r="U581" i="8" s="1"/>
  <c r="V581" i="8" s="1"/>
  <c r="W581" i="8" s="1"/>
  <c r="X581" i="8" s="1"/>
  <c r="Y581" i="8" s="1"/>
  <c r="Z581" i="8" s="1"/>
  <c r="AA581" i="8" s="1"/>
  <c r="AB581" i="8" s="1"/>
  <c r="AC581" i="8" s="1"/>
  <c r="AD581" i="8" s="1"/>
  <c r="AE581" i="8" s="1"/>
  <c r="AF581" i="8" s="1"/>
  <c r="AG581" i="8" s="1"/>
  <c r="D517" i="8"/>
  <c r="E517" i="8" s="1"/>
  <c r="F517" i="8" s="1"/>
  <c r="G517" i="8" s="1"/>
  <c r="H517" i="8" s="1"/>
  <c r="I517" i="8" s="1"/>
  <c r="J517" i="8" s="1"/>
  <c r="K517" i="8" s="1"/>
  <c r="L517" i="8" s="1"/>
  <c r="M517" i="8" s="1"/>
  <c r="N517" i="8" s="1"/>
  <c r="O517" i="8" s="1"/>
  <c r="P517" i="8" s="1"/>
  <c r="Q517" i="8" s="1"/>
  <c r="R517" i="8" s="1"/>
  <c r="S517" i="8" s="1"/>
  <c r="T517" i="8" s="1"/>
  <c r="U517" i="8" s="1"/>
  <c r="V517" i="8" s="1"/>
  <c r="W517" i="8" s="1"/>
  <c r="X517" i="8" s="1"/>
  <c r="Y517" i="8" s="1"/>
  <c r="Z517" i="8" s="1"/>
  <c r="AA517" i="8" s="1"/>
  <c r="AB517" i="8" s="1"/>
  <c r="AC517" i="8" s="1"/>
  <c r="AD517" i="8" s="1"/>
  <c r="AE517" i="8" s="1"/>
  <c r="AF517" i="8" s="1"/>
  <c r="AG517" i="8" s="1"/>
  <c r="D453" i="8"/>
  <c r="E453" i="8" s="1"/>
  <c r="F453" i="8" s="1"/>
  <c r="G453" i="8" s="1"/>
  <c r="H453" i="8" s="1"/>
  <c r="I453" i="8" s="1"/>
  <c r="J453" i="8" s="1"/>
  <c r="K453" i="8" s="1"/>
  <c r="L453" i="8" s="1"/>
  <c r="M453" i="8" s="1"/>
  <c r="N453" i="8" s="1"/>
  <c r="O453" i="8" s="1"/>
  <c r="P453" i="8" s="1"/>
  <c r="Q453" i="8" s="1"/>
  <c r="R453" i="8" s="1"/>
  <c r="S453" i="8" s="1"/>
  <c r="T453" i="8" s="1"/>
  <c r="U453" i="8" s="1"/>
  <c r="V453" i="8" s="1"/>
  <c r="W453" i="8" s="1"/>
  <c r="X453" i="8" s="1"/>
  <c r="Y453" i="8" s="1"/>
  <c r="Z453" i="8" s="1"/>
  <c r="AA453" i="8" s="1"/>
  <c r="AB453" i="8" s="1"/>
  <c r="AC453" i="8" s="1"/>
  <c r="AD453" i="8" s="1"/>
  <c r="AE453" i="8" s="1"/>
  <c r="AF453" i="8" s="1"/>
  <c r="AG453" i="8" s="1"/>
  <c r="D389" i="8"/>
  <c r="E389" i="8" s="1"/>
  <c r="F389" i="8" s="1"/>
  <c r="G389" i="8" s="1"/>
  <c r="H389" i="8" s="1"/>
  <c r="I389" i="8" s="1"/>
  <c r="J389" i="8" s="1"/>
  <c r="K389" i="8" s="1"/>
  <c r="L389" i="8" s="1"/>
  <c r="M389" i="8" s="1"/>
  <c r="N389" i="8" s="1"/>
  <c r="O389" i="8" s="1"/>
  <c r="P389" i="8" s="1"/>
  <c r="Q389" i="8" s="1"/>
  <c r="R389" i="8" s="1"/>
  <c r="S389" i="8" s="1"/>
  <c r="T389" i="8" s="1"/>
  <c r="U389" i="8" s="1"/>
  <c r="V389" i="8" s="1"/>
  <c r="W389" i="8" s="1"/>
  <c r="X389" i="8" s="1"/>
  <c r="Y389" i="8" s="1"/>
  <c r="Z389" i="8" s="1"/>
  <c r="AA389" i="8" s="1"/>
  <c r="AB389" i="8" s="1"/>
  <c r="AC389" i="8" s="1"/>
  <c r="AD389" i="8" s="1"/>
  <c r="AE389" i="8" s="1"/>
  <c r="AF389" i="8" s="1"/>
  <c r="AG389" i="8" s="1"/>
  <c r="D213" i="8"/>
  <c r="E213" i="8" s="1"/>
  <c r="F213" i="8" s="1"/>
  <c r="G213" i="8" s="1"/>
  <c r="H213" i="8" s="1"/>
  <c r="I213" i="8" s="1"/>
  <c r="J213" i="8" s="1"/>
  <c r="K213" i="8" s="1"/>
  <c r="L213" i="8" s="1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X213" i="8" s="1"/>
  <c r="Y213" i="8" s="1"/>
  <c r="Z213" i="8" s="1"/>
  <c r="AA213" i="8" s="1"/>
  <c r="AB213" i="8" s="1"/>
  <c r="AC213" i="8" s="1"/>
  <c r="AD213" i="8" s="1"/>
  <c r="AE213" i="8" s="1"/>
  <c r="AF213" i="8" s="1"/>
  <c r="AG213" i="8" s="1"/>
  <c r="D365" i="8"/>
  <c r="E365" i="8" s="1"/>
  <c r="F365" i="8" s="1"/>
  <c r="G365" i="8" s="1"/>
  <c r="H365" i="8" s="1"/>
  <c r="I365" i="8" s="1"/>
  <c r="J365" i="8" s="1"/>
  <c r="K365" i="8" s="1"/>
  <c r="L365" i="8" s="1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X365" i="8" s="1"/>
  <c r="Y365" i="8" s="1"/>
  <c r="Z365" i="8" s="1"/>
  <c r="AA365" i="8" s="1"/>
  <c r="AB365" i="8" s="1"/>
  <c r="AC365" i="8" s="1"/>
  <c r="AD365" i="8" s="1"/>
  <c r="AE365" i="8" s="1"/>
  <c r="AF365" i="8" s="1"/>
  <c r="AG365" i="8" s="1"/>
  <c r="D189" i="8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AG189" i="8" s="1"/>
  <c r="D21" i="8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D532" i="8"/>
  <c r="E532" i="8" s="1"/>
  <c r="F532" i="8" s="1"/>
  <c r="G532" i="8" s="1"/>
  <c r="H532" i="8" s="1"/>
  <c r="I532" i="8" s="1"/>
  <c r="J532" i="8" s="1"/>
  <c r="K532" i="8" s="1"/>
  <c r="L532" i="8" s="1"/>
  <c r="M532" i="8" s="1"/>
  <c r="N532" i="8" s="1"/>
  <c r="O532" i="8" s="1"/>
  <c r="P532" i="8" s="1"/>
  <c r="Q532" i="8" s="1"/>
  <c r="R532" i="8" s="1"/>
  <c r="S532" i="8" s="1"/>
  <c r="T532" i="8" s="1"/>
  <c r="U532" i="8" s="1"/>
  <c r="V532" i="8" s="1"/>
  <c r="W532" i="8" s="1"/>
  <c r="X532" i="8" s="1"/>
  <c r="Y532" i="8" s="1"/>
  <c r="Z532" i="8" s="1"/>
  <c r="AA532" i="8" s="1"/>
  <c r="AB532" i="8" s="1"/>
  <c r="AC532" i="8" s="1"/>
  <c r="AD532" i="8" s="1"/>
  <c r="AE532" i="8" s="1"/>
  <c r="AF532" i="8" s="1"/>
  <c r="AG532" i="8" s="1"/>
  <c r="D396" i="8"/>
  <c r="E396" i="8" s="1"/>
  <c r="F396" i="8" s="1"/>
  <c r="G396" i="8" s="1"/>
  <c r="H396" i="8" s="1"/>
  <c r="I396" i="8" s="1"/>
  <c r="J396" i="8" s="1"/>
  <c r="K396" i="8" s="1"/>
  <c r="L396" i="8" s="1"/>
  <c r="M396" i="8" s="1"/>
  <c r="N396" i="8" s="1"/>
  <c r="O396" i="8" s="1"/>
  <c r="P396" i="8" s="1"/>
  <c r="Q396" i="8" s="1"/>
  <c r="R396" i="8" s="1"/>
  <c r="S396" i="8" s="1"/>
  <c r="T396" i="8" s="1"/>
  <c r="U396" i="8" s="1"/>
  <c r="V396" i="8" s="1"/>
  <c r="W396" i="8" s="1"/>
  <c r="X396" i="8" s="1"/>
  <c r="Y396" i="8" s="1"/>
  <c r="Z396" i="8" s="1"/>
  <c r="AA396" i="8" s="1"/>
  <c r="AB396" i="8" s="1"/>
  <c r="AC396" i="8" s="1"/>
  <c r="AD396" i="8" s="1"/>
  <c r="AE396" i="8" s="1"/>
  <c r="AF396" i="8" s="1"/>
  <c r="AG396" i="8" s="1"/>
  <c r="D236" i="8"/>
  <c r="E236" i="8" s="1"/>
  <c r="F236" i="8" s="1"/>
  <c r="G236" i="8" s="1"/>
  <c r="H236" i="8" s="1"/>
  <c r="I236" i="8" s="1"/>
  <c r="J236" i="8" s="1"/>
  <c r="K236" i="8" s="1"/>
  <c r="L236" i="8" s="1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X236" i="8" s="1"/>
  <c r="Y236" i="8" s="1"/>
  <c r="Z236" i="8" s="1"/>
  <c r="AA236" i="8" s="1"/>
  <c r="AB236" i="8" s="1"/>
  <c r="AC236" i="8" s="1"/>
  <c r="AD236" i="8" s="1"/>
  <c r="AE236" i="8" s="1"/>
  <c r="AF236" i="8" s="1"/>
  <c r="AG236" i="8" s="1"/>
  <c r="D108" i="8"/>
  <c r="E108" i="8" s="1"/>
  <c r="F108" i="8" s="1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AG108" i="8" s="1"/>
  <c r="D515" i="8"/>
  <c r="E515" i="8" s="1"/>
  <c r="F515" i="8" s="1"/>
  <c r="G515" i="8" s="1"/>
  <c r="H515" i="8" s="1"/>
  <c r="I515" i="8" s="1"/>
  <c r="J515" i="8" s="1"/>
  <c r="K515" i="8" s="1"/>
  <c r="L515" i="8" s="1"/>
  <c r="M515" i="8" s="1"/>
  <c r="N515" i="8" s="1"/>
  <c r="O515" i="8" s="1"/>
  <c r="P515" i="8" s="1"/>
  <c r="Q515" i="8" s="1"/>
  <c r="R515" i="8" s="1"/>
  <c r="S515" i="8" s="1"/>
  <c r="T515" i="8" s="1"/>
  <c r="U515" i="8" s="1"/>
  <c r="V515" i="8" s="1"/>
  <c r="W515" i="8" s="1"/>
  <c r="X515" i="8" s="1"/>
  <c r="Y515" i="8" s="1"/>
  <c r="Z515" i="8" s="1"/>
  <c r="AA515" i="8" s="1"/>
  <c r="AB515" i="8" s="1"/>
  <c r="AC515" i="8" s="1"/>
  <c r="AD515" i="8" s="1"/>
  <c r="AE515" i="8" s="1"/>
  <c r="AF515" i="8" s="1"/>
  <c r="AG515" i="8" s="1"/>
  <c r="D259" i="8"/>
  <c r="E259" i="8" s="1"/>
  <c r="F259" i="8" s="1"/>
  <c r="G259" i="8" s="1"/>
  <c r="H259" i="8" s="1"/>
  <c r="I259" i="8" s="1"/>
  <c r="J259" i="8" s="1"/>
  <c r="K259" i="8" s="1"/>
  <c r="L259" i="8" s="1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X259" i="8" s="1"/>
  <c r="Y259" i="8" s="1"/>
  <c r="Z259" i="8" s="1"/>
  <c r="AA259" i="8" s="1"/>
  <c r="AB259" i="8" s="1"/>
  <c r="AC259" i="8" s="1"/>
  <c r="AD259" i="8" s="1"/>
  <c r="AE259" i="8" s="1"/>
  <c r="AF259" i="8" s="1"/>
  <c r="AG259" i="8" s="1"/>
  <c r="D59" i="8"/>
  <c r="E59" i="8" s="1"/>
  <c r="F59" i="8" s="1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D269" i="8"/>
  <c r="E269" i="8" s="1"/>
  <c r="F269" i="8" s="1"/>
  <c r="G269" i="8" s="1"/>
  <c r="H269" i="8" s="1"/>
  <c r="I269" i="8" s="1"/>
  <c r="J269" i="8" s="1"/>
  <c r="K269" i="8" s="1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X269" i="8" s="1"/>
  <c r="Y269" i="8" s="1"/>
  <c r="Z269" i="8" s="1"/>
  <c r="AA269" i="8" s="1"/>
  <c r="AB269" i="8" s="1"/>
  <c r="AC269" i="8" s="1"/>
  <c r="AD269" i="8" s="1"/>
  <c r="AE269" i="8" s="1"/>
  <c r="AF269" i="8" s="1"/>
  <c r="AG269" i="8" s="1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D588" i="8"/>
  <c r="E588" i="8" s="1"/>
  <c r="F588" i="8" s="1"/>
  <c r="G588" i="8" s="1"/>
  <c r="H588" i="8" s="1"/>
  <c r="I588" i="8" s="1"/>
  <c r="J588" i="8" s="1"/>
  <c r="K588" i="8" s="1"/>
  <c r="L588" i="8" s="1"/>
  <c r="M588" i="8" s="1"/>
  <c r="N588" i="8" s="1"/>
  <c r="O588" i="8" s="1"/>
  <c r="P588" i="8" s="1"/>
  <c r="Q588" i="8" s="1"/>
  <c r="R588" i="8" s="1"/>
  <c r="S588" i="8" s="1"/>
  <c r="T588" i="8" s="1"/>
  <c r="U588" i="8" s="1"/>
  <c r="V588" i="8" s="1"/>
  <c r="W588" i="8" s="1"/>
  <c r="X588" i="8" s="1"/>
  <c r="Y588" i="8" s="1"/>
  <c r="Z588" i="8" s="1"/>
  <c r="AA588" i="8" s="1"/>
  <c r="AB588" i="8" s="1"/>
  <c r="AC588" i="8" s="1"/>
  <c r="AD588" i="8" s="1"/>
  <c r="AE588" i="8" s="1"/>
  <c r="AF588" i="8" s="1"/>
  <c r="AG588" i="8" s="1"/>
  <c r="D468" i="8"/>
  <c r="E468" i="8" s="1"/>
  <c r="F468" i="8" s="1"/>
  <c r="G468" i="8" s="1"/>
  <c r="H468" i="8" s="1"/>
  <c r="I468" i="8" s="1"/>
  <c r="J468" i="8" s="1"/>
  <c r="K468" i="8" s="1"/>
  <c r="L468" i="8" s="1"/>
  <c r="M468" i="8" s="1"/>
  <c r="N468" i="8" s="1"/>
  <c r="O468" i="8" s="1"/>
  <c r="P468" i="8" s="1"/>
  <c r="Q468" i="8" s="1"/>
  <c r="R468" i="8" s="1"/>
  <c r="S468" i="8" s="1"/>
  <c r="T468" i="8" s="1"/>
  <c r="U468" i="8" s="1"/>
  <c r="V468" i="8" s="1"/>
  <c r="W468" i="8" s="1"/>
  <c r="X468" i="8" s="1"/>
  <c r="Y468" i="8" s="1"/>
  <c r="Z468" i="8" s="1"/>
  <c r="AA468" i="8" s="1"/>
  <c r="AB468" i="8" s="1"/>
  <c r="AC468" i="8" s="1"/>
  <c r="AD468" i="8" s="1"/>
  <c r="AE468" i="8" s="1"/>
  <c r="AF468" i="8" s="1"/>
  <c r="AG468" i="8" s="1"/>
  <c r="D340" i="8"/>
  <c r="E340" i="8" s="1"/>
  <c r="F340" i="8" s="1"/>
  <c r="G340" i="8" s="1"/>
  <c r="H340" i="8" s="1"/>
  <c r="I340" i="8" s="1"/>
  <c r="J340" i="8" s="1"/>
  <c r="K340" i="8" s="1"/>
  <c r="L340" i="8" s="1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D244" i="8"/>
  <c r="E244" i="8" s="1"/>
  <c r="F244" i="8" s="1"/>
  <c r="G244" i="8" s="1"/>
  <c r="H244" i="8" s="1"/>
  <c r="I244" i="8" s="1"/>
  <c r="J244" i="8" s="1"/>
  <c r="K244" i="8" s="1"/>
  <c r="L244" i="8" s="1"/>
  <c r="M244" i="8" s="1"/>
  <c r="N244" i="8" s="1"/>
  <c r="O244" i="8" s="1"/>
  <c r="P244" i="8" s="1"/>
  <c r="Q244" i="8" s="1"/>
  <c r="R244" i="8" s="1"/>
  <c r="S244" i="8" s="1"/>
  <c r="T244" i="8" s="1"/>
  <c r="U244" i="8" s="1"/>
  <c r="V244" i="8" s="1"/>
  <c r="W244" i="8" s="1"/>
  <c r="X244" i="8" s="1"/>
  <c r="Y244" i="8" s="1"/>
  <c r="Z244" i="8" s="1"/>
  <c r="AA244" i="8" s="1"/>
  <c r="AB244" i="8" s="1"/>
  <c r="AC244" i="8" s="1"/>
  <c r="AD244" i="8" s="1"/>
  <c r="AE244" i="8" s="1"/>
  <c r="AF244" i="8" s="1"/>
  <c r="AG244" i="8" s="1"/>
  <c r="D116" i="8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D28" i="8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D578" i="8"/>
  <c r="E578" i="8" s="1"/>
  <c r="F578" i="8" s="1"/>
  <c r="G578" i="8" s="1"/>
  <c r="H578" i="8" s="1"/>
  <c r="I578" i="8" s="1"/>
  <c r="J578" i="8" s="1"/>
  <c r="K578" i="8" s="1"/>
  <c r="L578" i="8" s="1"/>
  <c r="M578" i="8" s="1"/>
  <c r="N578" i="8" s="1"/>
  <c r="O578" i="8" s="1"/>
  <c r="P578" i="8" s="1"/>
  <c r="Q578" i="8" s="1"/>
  <c r="R578" i="8" s="1"/>
  <c r="S578" i="8" s="1"/>
  <c r="T578" i="8" s="1"/>
  <c r="U578" i="8" s="1"/>
  <c r="V578" i="8" s="1"/>
  <c r="W578" i="8" s="1"/>
  <c r="X578" i="8" s="1"/>
  <c r="Y578" i="8" s="1"/>
  <c r="Z578" i="8" s="1"/>
  <c r="AA578" i="8" s="1"/>
  <c r="AB578" i="8" s="1"/>
  <c r="AC578" i="8" s="1"/>
  <c r="AD578" i="8" s="1"/>
  <c r="AE578" i="8" s="1"/>
  <c r="AF578" i="8" s="1"/>
  <c r="AG578" i="8" s="1"/>
  <c r="D450" i="8"/>
  <c r="E450" i="8" s="1"/>
  <c r="F450" i="8" s="1"/>
  <c r="G450" i="8" s="1"/>
  <c r="H450" i="8" s="1"/>
  <c r="I450" i="8" s="1"/>
  <c r="J450" i="8" s="1"/>
  <c r="K450" i="8" s="1"/>
  <c r="L450" i="8" s="1"/>
  <c r="M450" i="8" s="1"/>
  <c r="N450" i="8" s="1"/>
  <c r="O450" i="8" s="1"/>
  <c r="P450" i="8" s="1"/>
  <c r="Q450" i="8" s="1"/>
  <c r="R450" i="8" s="1"/>
  <c r="S450" i="8" s="1"/>
  <c r="T450" i="8" s="1"/>
  <c r="U450" i="8" s="1"/>
  <c r="V450" i="8" s="1"/>
  <c r="W450" i="8" s="1"/>
  <c r="X450" i="8" s="1"/>
  <c r="Y450" i="8" s="1"/>
  <c r="Z450" i="8" s="1"/>
  <c r="AA450" i="8" s="1"/>
  <c r="AB450" i="8" s="1"/>
  <c r="AC450" i="8" s="1"/>
  <c r="AD450" i="8" s="1"/>
  <c r="AE450" i="8" s="1"/>
  <c r="AF450" i="8" s="1"/>
  <c r="AG450" i="8" s="1"/>
  <c r="D322" i="8"/>
  <c r="E322" i="8" s="1"/>
  <c r="F322" i="8" s="1"/>
  <c r="G322" i="8" s="1"/>
  <c r="H322" i="8" s="1"/>
  <c r="I322" i="8" s="1"/>
  <c r="J322" i="8" s="1"/>
  <c r="K322" i="8" s="1"/>
  <c r="L322" i="8" s="1"/>
  <c r="M322" i="8" s="1"/>
  <c r="N322" i="8" s="1"/>
  <c r="O322" i="8" s="1"/>
  <c r="P322" i="8" s="1"/>
  <c r="Q322" i="8" s="1"/>
  <c r="R322" i="8" s="1"/>
  <c r="S322" i="8" s="1"/>
  <c r="T322" i="8" s="1"/>
  <c r="U322" i="8" s="1"/>
  <c r="V322" i="8" s="1"/>
  <c r="W322" i="8" s="1"/>
  <c r="X322" i="8" s="1"/>
  <c r="Y322" i="8" s="1"/>
  <c r="Z322" i="8" s="1"/>
  <c r="AA322" i="8" s="1"/>
  <c r="AB322" i="8" s="1"/>
  <c r="AC322" i="8" s="1"/>
  <c r="AD322" i="8" s="1"/>
  <c r="AE322" i="8" s="1"/>
  <c r="AF322" i="8" s="1"/>
  <c r="AG322" i="8" s="1"/>
  <c r="D194" i="8"/>
  <c r="E194" i="8" s="1"/>
  <c r="F194" i="8" s="1"/>
  <c r="G194" i="8" s="1"/>
  <c r="H194" i="8" s="1"/>
  <c r="I194" i="8" s="1"/>
  <c r="J194" i="8" s="1"/>
  <c r="K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AG194" i="8" s="1"/>
  <c r="D66" i="8"/>
  <c r="E66" i="8" s="1"/>
  <c r="F66" i="8" s="1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D66" i="8" s="1"/>
  <c r="AE66" i="8" s="1"/>
  <c r="AF66" i="8" s="1"/>
  <c r="AG66" i="8" s="1"/>
  <c r="D704" i="8"/>
  <c r="E704" i="8" s="1"/>
  <c r="F704" i="8" s="1"/>
  <c r="G704" i="8" s="1"/>
  <c r="H704" i="8" s="1"/>
  <c r="I704" i="8" s="1"/>
  <c r="J704" i="8" s="1"/>
  <c r="K704" i="8" s="1"/>
  <c r="L704" i="8" s="1"/>
  <c r="M704" i="8" s="1"/>
  <c r="N704" i="8" s="1"/>
  <c r="O704" i="8" s="1"/>
  <c r="P704" i="8" s="1"/>
  <c r="Q704" i="8" s="1"/>
  <c r="R704" i="8" s="1"/>
  <c r="S704" i="8" s="1"/>
  <c r="T704" i="8" s="1"/>
  <c r="U704" i="8" s="1"/>
  <c r="V704" i="8" s="1"/>
  <c r="W704" i="8" s="1"/>
  <c r="X704" i="8" s="1"/>
  <c r="Y704" i="8" s="1"/>
  <c r="Z704" i="8" s="1"/>
  <c r="AA704" i="8" s="1"/>
  <c r="AB704" i="8" s="1"/>
  <c r="AC704" i="8" s="1"/>
  <c r="AD704" i="8" s="1"/>
  <c r="AE704" i="8" s="1"/>
  <c r="AF704" i="8" s="1"/>
  <c r="AG704" i="8" s="1"/>
  <c r="D760" i="8"/>
  <c r="E760" i="8" s="1"/>
  <c r="F760" i="8" s="1"/>
  <c r="G760" i="8" s="1"/>
  <c r="H760" i="8" s="1"/>
  <c r="I760" i="8" s="1"/>
  <c r="J760" i="8" s="1"/>
  <c r="K760" i="8" s="1"/>
  <c r="L760" i="8" s="1"/>
  <c r="M760" i="8" s="1"/>
  <c r="N760" i="8" s="1"/>
  <c r="O760" i="8" s="1"/>
  <c r="P760" i="8" s="1"/>
  <c r="Q760" i="8" s="1"/>
  <c r="R760" i="8" s="1"/>
  <c r="S760" i="8" s="1"/>
  <c r="T760" i="8" s="1"/>
  <c r="U760" i="8" s="1"/>
  <c r="V760" i="8" s="1"/>
  <c r="W760" i="8" s="1"/>
  <c r="X760" i="8" s="1"/>
  <c r="Y760" i="8" s="1"/>
  <c r="Z760" i="8" s="1"/>
  <c r="AA760" i="8" s="1"/>
  <c r="AB760" i="8" s="1"/>
  <c r="AC760" i="8" s="1"/>
  <c r="AD760" i="8" s="1"/>
  <c r="AE760" i="8" s="1"/>
  <c r="AF760" i="8" s="1"/>
  <c r="AG760" i="8" s="1"/>
  <c r="D902" i="8"/>
  <c r="E902" i="8" s="1"/>
  <c r="F902" i="8" s="1"/>
  <c r="G902" i="8" s="1"/>
  <c r="H902" i="8" s="1"/>
  <c r="I902" i="8" s="1"/>
  <c r="J902" i="8" s="1"/>
  <c r="K902" i="8" s="1"/>
  <c r="L902" i="8" s="1"/>
  <c r="M902" i="8" s="1"/>
  <c r="N902" i="8" s="1"/>
  <c r="O902" i="8" s="1"/>
  <c r="P902" i="8" s="1"/>
  <c r="Q902" i="8" s="1"/>
  <c r="R902" i="8" s="1"/>
  <c r="S902" i="8" s="1"/>
  <c r="T902" i="8" s="1"/>
  <c r="U902" i="8" s="1"/>
  <c r="V902" i="8" s="1"/>
  <c r="W902" i="8" s="1"/>
  <c r="X902" i="8" s="1"/>
  <c r="Y902" i="8" s="1"/>
  <c r="Z902" i="8" s="1"/>
  <c r="AA902" i="8" s="1"/>
  <c r="AB902" i="8" s="1"/>
  <c r="AC902" i="8" s="1"/>
  <c r="AD902" i="8" s="1"/>
  <c r="AE902" i="8" s="1"/>
  <c r="AF902" i="8" s="1"/>
  <c r="AG902" i="8" s="1"/>
  <c r="D813" i="8"/>
  <c r="E813" i="8" s="1"/>
  <c r="F813" i="8" s="1"/>
  <c r="G813" i="8" s="1"/>
  <c r="H813" i="8" s="1"/>
  <c r="I813" i="8" s="1"/>
  <c r="J813" i="8" s="1"/>
  <c r="K813" i="8" s="1"/>
  <c r="L813" i="8" s="1"/>
  <c r="M813" i="8" s="1"/>
  <c r="N813" i="8" s="1"/>
  <c r="O813" i="8" s="1"/>
  <c r="P813" i="8" s="1"/>
  <c r="Q813" i="8" s="1"/>
  <c r="R813" i="8" s="1"/>
  <c r="S813" i="8" s="1"/>
  <c r="T813" i="8" s="1"/>
  <c r="U813" i="8" s="1"/>
  <c r="V813" i="8" s="1"/>
  <c r="W813" i="8" s="1"/>
  <c r="X813" i="8" s="1"/>
  <c r="Y813" i="8" s="1"/>
  <c r="Z813" i="8" s="1"/>
  <c r="AA813" i="8" s="1"/>
  <c r="AB813" i="8" s="1"/>
  <c r="AC813" i="8" s="1"/>
  <c r="AD813" i="8" s="1"/>
  <c r="AE813" i="8" s="1"/>
  <c r="AF813" i="8" s="1"/>
  <c r="AG813" i="8" s="1"/>
  <c r="D887" i="8"/>
  <c r="E887" i="8" s="1"/>
  <c r="F887" i="8" s="1"/>
  <c r="G887" i="8" s="1"/>
  <c r="H887" i="8" s="1"/>
  <c r="I887" i="8" s="1"/>
  <c r="J887" i="8" s="1"/>
  <c r="K887" i="8" s="1"/>
  <c r="L887" i="8" s="1"/>
  <c r="M887" i="8" s="1"/>
  <c r="N887" i="8" s="1"/>
  <c r="O887" i="8" s="1"/>
  <c r="P887" i="8" s="1"/>
  <c r="Q887" i="8" s="1"/>
  <c r="R887" i="8" s="1"/>
  <c r="S887" i="8" s="1"/>
  <c r="T887" i="8" s="1"/>
  <c r="U887" i="8" s="1"/>
  <c r="V887" i="8" s="1"/>
  <c r="W887" i="8" s="1"/>
  <c r="X887" i="8" s="1"/>
  <c r="Y887" i="8" s="1"/>
  <c r="Z887" i="8" s="1"/>
  <c r="AA887" i="8" s="1"/>
  <c r="AB887" i="8" s="1"/>
  <c r="AC887" i="8" s="1"/>
  <c r="AD887" i="8" s="1"/>
  <c r="AE887" i="8" s="1"/>
  <c r="AF887" i="8" s="1"/>
  <c r="AG887" i="8" s="1"/>
  <c r="D759" i="8"/>
  <c r="E759" i="8" s="1"/>
  <c r="F759" i="8" s="1"/>
  <c r="G759" i="8" s="1"/>
  <c r="H759" i="8" s="1"/>
  <c r="I759" i="8" s="1"/>
  <c r="J759" i="8" s="1"/>
  <c r="K759" i="8" s="1"/>
  <c r="L759" i="8" s="1"/>
  <c r="M759" i="8" s="1"/>
  <c r="N759" i="8" s="1"/>
  <c r="O759" i="8" s="1"/>
  <c r="P759" i="8" s="1"/>
  <c r="Q759" i="8" s="1"/>
  <c r="R759" i="8" s="1"/>
  <c r="S759" i="8" s="1"/>
  <c r="T759" i="8" s="1"/>
  <c r="U759" i="8" s="1"/>
  <c r="V759" i="8" s="1"/>
  <c r="W759" i="8" s="1"/>
  <c r="X759" i="8" s="1"/>
  <c r="Y759" i="8" s="1"/>
  <c r="Z759" i="8" s="1"/>
  <c r="AA759" i="8" s="1"/>
  <c r="AB759" i="8" s="1"/>
  <c r="AC759" i="8" s="1"/>
  <c r="AD759" i="8" s="1"/>
  <c r="AE759" i="8" s="1"/>
  <c r="AF759" i="8" s="1"/>
  <c r="AG759" i="8" s="1"/>
  <c r="D559" i="8"/>
  <c r="E559" i="8" s="1"/>
  <c r="F559" i="8" s="1"/>
  <c r="G559" i="8" s="1"/>
  <c r="H559" i="8" s="1"/>
  <c r="I559" i="8" s="1"/>
  <c r="J559" i="8" s="1"/>
  <c r="K559" i="8" s="1"/>
  <c r="L559" i="8" s="1"/>
  <c r="M559" i="8" s="1"/>
  <c r="N559" i="8" s="1"/>
  <c r="O559" i="8" s="1"/>
  <c r="P559" i="8" s="1"/>
  <c r="Q559" i="8" s="1"/>
  <c r="R559" i="8" s="1"/>
  <c r="S559" i="8" s="1"/>
  <c r="T559" i="8" s="1"/>
  <c r="U559" i="8" s="1"/>
  <c r="V559" i="8" s="1"/>
  <c r="W559" i="8" s="1"/>
  <c r="X559" i="8" s="1"/>
  <c r="Y559" i="8" s="1"/>
  <c r="Z559" i="8" s="1"/>
  <c r="AA559" i="8" s="1"/>
  <c r="AB559" i="8" s="1"/>
  <c r="AC559" i="8" s="1"/>
  <c r="AD559" i="8" s="1"/>
  <c r="AE559" i="8" s="1"/>
  <c r="AF559" i="8" s="1"/>
  <c r="AG559" i="8" s="1"/>
  <c r="D47" i="8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D782" i="8"/>
  <c r="E782" i="8" s="1"/>
  <c r="F782" i="8" s="1"/>
  <c r="G782" i="8" s="1"/>
  <c r="H782" i="8" s="1"/>
  <c r="I782" i="8" s="1"/>
  <c r="J782" i="8" s="1"/>
  <c r="K782" i="8" s="1"/>
  <c r="L782" i="8" s="1"/>
  <c r="M782" i="8" s="1"/>
  <c r="N782" i="8" s="1"/>
  <c r="O782" i="8" s="1"/>
  <c r="P782" i="8" s="1"/>
  <c r="Q782" i="8" s="1"/>
  <c r="R782" i="8" s="1"/>
  <c r="S782" i="8" s="1"/>
  <c r="T782" i="8" s="1"/>
  <c r="U782" i="8" s="1"/>
  <c r="V782" i="8" s="1"/>
  <c r="W782" i="8" s="1"/>
  <c r="X782" i="8" s="1"/>
  <c r="Y782" i="8" s="1"/>
  <c r="Z782" i="8" s="1"/>
  <c r="AA782" i="8" s="1"/>
  <c r="AB782" i="8" s="1"/>
  <c r="AC782" i="8" s="1"/>
  <c r="AD782" i="8" s="1"/>
  <c r="AE782" i="8" s="1"/>
  <c r="AF782" i="8" s="1"/>
  <c r="AG782" i="8" s="1"/>
  <c r="D654" i="8"/>
  <c r="E654" i="8" s="1"/>
  <c r="F654" i="8" s="1"/>
  <c r="G654" i="8" s="1"/>
  <c r="H654" i="8" s="1"/>
  <c r="I654" i="8" s="1"/>
  <c r="J654" i="8" s="1"/>
  <c r="K654" i="8" s="1"/>
  <c r="L654" i="8" s="1"/>
  <c r="M654" i="8" s="1"/>
  <c r="N654" i="8" s="1"/>
  <c r="O654" i="8" s="1"/>
  <c r="P654" i="8" s="1"/>
  <c r="Q654" i="8" s="1"/>
  <c r="R654" i="8" s="1"/>
  <c r="S654" i="8" s="1"/>
  <c r="T654" i="8" s="1"/>
  <c r="U654" i="8" s="1"/>
  <c r="V654" i="8" s="1"/>
  <c r="W654" i="8" s="1"/>
  <c r="X654" i="8" s="1"/>
  <c r="Y654" i="8" s="1"/>
  <c r="Z654" i="8" s="1"/>
  <c r="AA654" i="8" s="1"/>
  <c r="AB654" i="8" s="1"/>
  <c r="AC654" i="8" s="1"/>
  <c r="AD654" i="8" s="1"/>
  <c r="AE654" i="8" s="1"/>
  <c r="AF654" i="8" s="1"/>
  <c r="AG654" i="8" s="1"/>
  <c r="D142" i="8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AG142" i="8" s="1"/>
  <c r="D573" i="8"/>
  <c r="E573" i="8" s="1"/>
  <c r="F573" i="8" s="1"/>
  <c r="G573" i="8" s="1"/>
  <c r="H573" i="8" s="1"/>
  <c r="I573" i="8" s="1"/>
  <c r="J573" i="8" s="1"/>
  <c r="K573" i="8" s="1"/>
  <c r="L573" i="8" s="1"/>
  <c r="M573" i="8" s="1"/>
  <c r="N573" i="8" s="1"/>
  <c r="O573" i="8" s="1"/>
  <c r="P573" i="8" s="1"/>
  <c r="Q573" i="8" s="1"/>
  <c r="R573" i="8" s="1"/>
  <c r="S573" i="8" s="1"/>
  <c r="T573" i="8" s="1"/>
  <c r="U573" i="8" s="1"/>
  <c r="V573" i="8" s="1"/>
  <c r="W573" i="8" s="1"/>
  <c r="X573" i="8" s="1"/>
  <c r="Y573" i="8" s="1"/>
  <c r="Z573" i="8" s="1"/>
  <c r="AA573" i="8" s="1"/>
  <c r="AB573" i="8" s="1"/>
  <c r="AC573" i="8" s="1"/>
  <c r="AD573" i="8" s="1"/>
  <c r="AE573" i="8" s="1"/>
  <c r="AF573" i="8" s="1"/>
  <c r="AG573" i="8" s="1"/>
  <c r="D445" i="8"/>
  <c r="E445" i="8" s="1"/>
  <c r="F445" i="8" s="1"/>
  <c r="G445" i="8" s="1"/>
  <c r="H445" i="8" s="1"/>
  <c r="I445" i="8" s="1"/>
  <c r="J445" i="8" s="1"/>
  <c r="K445" i="8" s="1"/>
  <c r="L445" i="8" s="1"/>
  <c r="M445" i="8" s="1"/>
  <c r="N445" i="8" s="1"/>
  <c r="O445" i="8" s="1"/>
  <c r="P445" i="8" s="1"/>
  <c r="Q445" i="8" s="1"/>
  <c r="R445" i="8" s="1"/>
  <c r="S445" i="8" s="1"/>
  <c r="T445" i="8" s="1"/>
  <c r="U445" i="8" s="1"/>
  <c r="V445" i="8" s="1"/>
  <c r="W445" i="8" s="1"/>
  <c r="X445" i="8" s="1"/>
  <c r="Y445" i="8" s="1"/>
  <c r="Z445" i="8" s="1"/>
  <c r="AA445" i="8" s="1"/>
  <c r="AB445" i="8" s="1"/>
  <c r="AC445" i="8" s="1"/>
  <c r="AD445" i="8" s="1"/>
  <c r="AE445" i="8" s="1"/>
  <c r="AF445" i="8" s="1"/>
  <c r="AG445" i="8" s="1"/>
  <c r="D181" i="8"/>
  <c r="E181" i="8" s="1"/>
  <c r="F181" i="8" s="1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AG181" i="8" s="1"/>
  <c r="D173" i="8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AG173" i="8" s="1"/>
  <c r="D516" i="8"/>
  <c r="E516" i="8" s="1"/>
  <c r="F516" i="8" s="1"/>
  <c r="G516" i="8" s="1"/>
  <c r="H516" i="8" s="1"/>
  <c r="I516" i="8" s="1"/>
  <c r="J516" i="8" s="1"/>
  <c r="K516" i="8" s="1"/>
  <c r="L516" i="8" s="1"/>
  <c r="M516" i="8" s="1"/>
  <c r="N516" i="8" s="1"/>
  <c r="O516" i="8" s="1"/>
  <c r="P516" i="8" s="1"/>
  <c r="Q516" i="8" s="1"/>
  <c r="R516" i="8" s="1"/>
  <c r="S516" i="8" s="1"/>
  <c r="T516" i="8" s="1"/>
  <c r="U516" i="8" s="1"/>
  <c r="V516" i="8" s="1"/>
  <c r="W516" i="8" s="1"/>
  <c r="X516" i="8" s="1"/>
  <c r="Y516" i="8" s="1"/>
  <c r="Z516" i="8" s="1"/>
  <c r="AA516" i="8" s="1"/>
  <c r="AB516" i="8" s="1"/>
  <c r="AC516" i="8" s="1"/>
  <c r="AD516" i="8" s="1"/>
  <c r="AE516" i="8" s="1"/>
  <c r="AF516" i="8" s="1"/>
  <c r="AG516" i="8" s="1"/>
  <c r="D220" i="8"/>
  <c r="E220" i="8" s="1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Q220" i="8" s="1"/>
  <c r="R220" i="8" s="1"/>
  <c r="S220" i="8" s="1"/>
  <c r="T220" i="8" s="1"/>
  <c r="U220" i="8" s="1"/>
  <c r="V220" i="8" s="1"/>
  <c r="W220" i="8" s="1"/>
  <c r="X220" i="8" s="1"/>
  <c r="Y220" i="8" s="1"/>
  <c r="Z220" i="8" s="1"/>
  <c r="AA220" i="8" s="1"/>
  <c r="AB220" i="8" s="1"/>
  <c r="AC220" i="8" s="1"/>
  <c r="AD220" i="8" s="1"/>
  <c r="AE220" i="8" s="1"/>
  <c r="AF220" i="8" s="1"/>
  <c r="AG220" i="8" s="1"/>
  <c r="D483" i="8"/>
  <c r="E483" i="8" s="1"/>
  <c r="F483" i="8" s="1"/>
  <c r="G483" i="8" s="1"/>
  <c r="H483" i="8" s="1"/>
  <c r="I483" i="8" s="1"/>
  <c r="J483" i="8" s="1"/>
  <c r="K483" i="8" s="1"/>
  <c r="L483" i="8" s="1"/>
  <c r="M483" i="8" s="1"/>
  <c r="N483" i="8" s="1"/>
  <c r="O483" i="8" s="1"/>
  <c r="P483" i="8" s="1"/>
  <c r="Q483" i="8" s="1"/>
  <c r="R483" i="8" s="1"/>
  <c r="S483" i="8" s="1"/>
  <c r="T483" i="8" s="1"/>
  <c r="U483" i="8" s="1"/>
  <c r="V483" i="8" s="1"/>
  <c r="W483" i="8" s="1"/>
  <c r="X483" i="8" s="1"/>
  <c r="Y483" i="8" s="1"/>
  <c r="Z483" i="8" s="1"/>
  <c r="AA483" i="8" s="1"/>
  <c r="AB483" i="8" s="1"/>
  <c r="AC483" i="8" s="1"/>
  <c r="AD483" i="8" s="1"/>
  <c r="AE483" i="8" s="1"/>
  <c r="AF483" i="8" s="1"/>
  <c r="AG483" i="8" s="1"/>
  <c r="D35" i="8"/>
  <c r="E35" i="8" s="1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D35" i="8" s="1"/>
  <c r="AE35" i="8" s="1"/>
  <c r="AF35" i="8" s="1"/>
  <c r="AG35" i="8" s="1"/>
  <c r="D45" i="8"/>
  <c r="E45" i="8" s="1"/>
  <c r="F45" i="8" s="1"/>
  <c r="G45" i="8" s="1"/>
  <c r="H45" i="8" s="1"/>
  <c r="I45" i="8" s="1"/>
  <c r="J45" i="8" s="1"/>
  <c r="K45" i="8" s="1"/>
  <c r="L45" i="8" s="1"/>
  <c r="M45" i="8" s="1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X45" i="8" s="1"/>
  <c r="Y45" i="8" s="1"/>
  <c r="Z45" i="8" s="1"/>
  <c r="AA45" i="8" s="1"/>
  <c r="AB45" i="8" s="1"/>
  <c r="AC45" i="8" s="1"/>
  <c r="AD45" i="8" s="1"/>
  <c r="AE45" i="8" s="1"/>
  <c r="AF45" i="8" s="1"/>
  <c r="AG45" i="8" s="1"/>
  <c r="D572" i="8"/>
  <c r="E572" i="8" s="1"/>
  <c r="F572" i="8" s="1"/>
  <c r="G572" i="8" s="1"/>
  <c r="H572" i="8" s="1"/>
  <c r="I572" i="8" s="1"/>
  <c r="J572" i="8" s="1"/>
  <c r="K572" i="8" s="1"/>
  <c r="L572" i="8" s="1"/>
  <c r="M572" i="8" s="1"/>
  <c r="N572" i="8" s="1"/>
  <c r="O572" i="8" s="1"/>
  <c r="P572" i="8" s="1"/>
  <c r="Q572" i="8" s="1"/>
  <c r="R572" i="8" s="1"/>
  <c r="S572" i="8" s="1"/>
  <c r="T572" i="8" s="1"/>
  <c r="U572" i="8" s="1"/>
  <c r="V572" i="8" s="1"/>
  <c r="W572" i="8" s="1"/>
  <c r="X572" i="8" s="1"/>
  <c r="Y572" i="8" s="1"/>
  <c r="Z572" i="8" s="1"/>
  <c r="AA572" i="8" s="1"/>
  <c r="AB572" i="8" s="1"/>
  <c r="AC572" i="8" s="1"/>
  <c r="AD572" i="8" s="1"/>
  <c r="AE572" i="8" s="1"/>
  <c r="AF572" i="8" s="1"/>
  <c r="AG572" i="8" s="1"/>
  <c r="D332" i="8"/>
  <c r="E332" i="8" s="1"/>
  <c r="F332" i="8" s="1"/>
  <c r="G332" i="8" s="1"/>
  <c r="H332" i="8" s="1"/>
  <c r="I332" i="8" s="1"/>
  <c r="J332" i="8" s="1"/>
  <c r="K332" i="8" s="1"/>
  <c r="L332" i="8" s="1"/>
  <c r="M332" i="8" s="1"/>
  <c r="N332" i="8" s="1"/>
  <c r="O332" i="8" s="1"/>
  <c r="P332" i="8" s="1"/>
  <c r="Q332" i="8" s="1"/>
  <c r="R332" i="8" s="1"/>
  <c r="S332" i="8" s="1"/>
  <c r="T332" i="8" s="1"/>
  <c r="U332" i="8" s="1"/>
  <c r="V332" i="8" s="1"/>
  <c r="W332" i="8" s="1"/>
  <c r="X332" i="8" s="1"/>
  <c r="Y332" i="8" s="1"/>
  <c r="Z332" i="8" s="1"/>
  <c r="AA332" i="8" s="1"/>
  <c r="AB332" i="8" s="1"/>
  <c r="AC332" i="8" s="1"/>
  <c r="AD332" i="8" s="1"/>
  <c r="AE332" i="8" s="1"/>
  <c r="AF332" i="8" s="1"/>
  <c r="AG332" i="8" s="1"/>
  <c r="D100" i="8"/>
  <c r="E100" i="8" s="1"/>
  <c r="F100" i="8" s="1"/>
  <c r="G100" i="8" s="1"/>
  <c r="H100" i="8" s="1"/>
  <c r="I100" i="8" s="1"/>
  <c r="J100" i="8" s="1"/>
  <c r="K100" i="8" s="1"/>
  <c r="L100" i="8" s="1"/>
  <c r="M100" i="8" s="1"/>
  <c r="N100" i="8" s="1"/>
  <c r="O100" i="8" s="1"/>
  <c r="P100" i="8" s="1"/>
  <c r="Q100" i="8" s="1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AG100" i="8" s="1"/>
  <c r="D570" i="8"/>
  <c r="E570" i="8" s="1"/>
  <c r="F570" i="8" s="1"/>
  <c r="G570" i="8" s="1"/>
  <c r="H570" i="8" s="1"/>
  <c r="I570" i="8" s="1"/>
  <c r="J570" i="8" s="1"/>
  <c r="K570" i="8" s="1"/>
  <c r="L570" i="8" s="1"/>
  <c r="M570" i="8" s="1"/>
  <c r="N570" i="8" s="1"/>
  <c r="O570" i="8" s="1"/>
  <c r="P570" i="8" s="1"/>
  <c r="Q570" i="8" s="1"/>
  <c r="R570" i="8" s="1"/>
  <c r="S570" i="8" s="1"/>
  <c r="T570" i="8" s="1"/>
  <c r="U570" i="8" s="1"/>
  <c r="V570" i="8" s="1"/>
  <c r="W570" i="8" s="1"/>
  <c r="X570" i="8" s="1"/>
  <c r="Y570" i="8" s="1"/>
  <c r="Z570" i="8" s="1"/>
  <c r="AA570" i="8" s="1"/>
  <c r="AB570" i="8" s="1"/>
  <c r="AC570" i="8" s="1"/>
  <c r="AD570" i="8" s="1"/>
  <c r="AE570" i="8" s="1"/>
  <c r="AF570" i="8" s="1"/>
  <c r="AG570" i="8" s="1"/>
  <c r="D314" i="8"/>
  <c r="E314" i="8" s="1"/>
  <c r="F314" i="8" s="1"/>
  <c r="G314" i="8" s="1"/>
  <c r="H314" i="8" s="1"/>
  <c r="I314" i="8" s="1"/>
  <c r="J314" i="8" s="1"/>
  <c r="K314" i="8" s="1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D58" i="8"/>
  <c r="E58" i="8" s="1"/>
  <c r="F58" i="8" s="1"/>
  <c r="G58" i="8" s="1"/>
  <c r="H58" i="8" s="1"/>
  <c r="I58" i="8" s="1"/>
  <c r="J58" i="8" s="1"/>
  <c r="K58" i="8" s="1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D41" i="8"/>
  <c r="E41" i="8" s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D877" i="8"/>
  <c r="E877" i="8" s="1"/>
  <c r="F877" i="8" s="1"/>
  <c r="G877" i="8" s="1"/>
  <c r="H877" i="8" s="1"/>
  <c r="I877" i="8" s="1"/>
  <c r="J877" i="8" s="1"/>
  <c r="K877" i="8" s="1"/>
  <c r="L877" i="8" s="1"/>
  <c r="M877" i="8" s="1"/>
  <c r="N877" i="8" s="1"/>
  <c r="O877" i="8" s="1"/>
  <c r="P877" i="8" s="1"/>
  <c r="Q877" i="8" s="1"/>
  <c r="R877" i="8" s="1"/>
  <c r="S877" i="8" s="1"/>
  <c r="T877" i="8" s="1"/>
  <c r="U877" i="8" s="1"/>
  <c r="V877" i="8" s="1"/>
  <c r="W877" i="8" s="1"/>
  <c r="X877" i="8" s="1"/>
  <c r="Y877" i="8" s="1"/>
  <c r="Z877" i="8" s="1"/>
  <c r="AA877" i="8" s="1"/>
  <c r="AB877" i="8" s="1"/>
  <c r="AC877" i="8" s="1"/>
  <c r="AD877" i="8" s="1"/>
  <c r="AE877" i="8" s="1"/>
  <c r="AF877" i="8" s="1"/>
  <c r="AG877" i="8" s="1"/>
  <c r="D822" i="8"/>
  <c r="E822" i="8" s="1"/>
  <c r="F822" i="8" s="1"/>
  <c r="G822" i="8" s="1"/>
  <c r="H822" i="8" s="1"/>
  <c r="I822" i="8" s="1"/>
  <c r="J822" i="8" s="1"/>
  <c r="K822" i="8" s="1"/>
  <c r="L822" i="8" s="1"/>
  <c r="M822" i="8" s="1"/>
  <c r="N822" i="8" s="1"/>
  <c r="O822" i="8" s="1"/>
  <c r="P822" i="8" s="1"/>
  <c r="Q822" i="8" s="1"/>
  <c r="R822" i="8" s="1"/>
  <c r="S822" i="8" s="1"/>
  <c r="T822" i="8" s="1"/>
  <c r="U822" i="8" s="1"/>
  <c r="V822" i="8" s="1"/>
  <c r="W822" i="8" s="1"/>
  <c r="X822" i="8" s="1"/>
  <c r="Y822" i="8" s="1"/>
  <c r="Z822" i="8" s="1"/>
  <c r="AA822" i="8" s="1"/>
  <c r="AB822" i="8" s="1"/>
  <c r="AC822" i="8" s="1"/>
  <c r="AD822" i="8" s="1"/>
  <c r="AE822" i="8" s="1"/>
  <c r="AF822" i="8" s="1"/>
  <c r="AG822" i="8" s="1"/>
  <c r="D302" i="8"/>
  <c r="E302" i="8" s="1"/>
  <c r="F302" i="8" s="1"/>
  <c r="G302" i="8" s="1"/>
  <c r="H302" i="8" s="1"/>
  <c r="I302" i="8" s="1"/>
  <c r="J302" i="8" s="1"/>
  <c r="K302" i="8" s="1"/>
  <c r="L302" i="8" s="1"/>
  <c r="M302" i="8" s="1"/>
  <c r="N302" i="8" s="1"/>
  <c r="O302" i="8" s="1"/>
  <c r="P302" i="8" s="1"/>
  <c r="Q302" i="8" s="1"/>
  <c r="R302" i="8" s="1"/>
  <c r="S302" i="8" s="1"/>
  <c r="T302" i="8" s="1"/>
  <c r="U302" i="8" s="1"/>
  <c r="V302" i="8" s="1"/>
  <c r="W302" i="8" s="1"/>
  <c r="X302" i="8" s="1"/>
  <c r="Y302" i="8" s="1"/>
  <c r="Z302" i="8" s="1"/>
  <c r="AA302" i="8" s="1"/>
  <c r="AB302" i="8" s="1"/>
  <c r="AC302" i="8" s="1"/>
  <c r="AD302" i="8" s="1"/>
  <c r="AE302" i="8" s="1"/>
  <c r="AF302" i="8" s="1"/>
  <c r="AG302" i="8" s="1"/>
  <c r="D549" i="8"/>
  <c r="E549" i="8" s="1"/>
  <c r="F549" i="8" s="1"/>
  <c r="G549" i="8" s="1"/>
  <c r="H549" i="8" s="1"/>
  <c r="I549" i="8" s="1"/>
  <c r="J549" i="8" s="1"/>
  <c r="K549" i="8" s="1"/>
  <c r="L549" i="8" s="1"/>
  <c r="M549" i="8" s="1"/>
  <c r="N549" i="8" s="1"/>
  <c r="O549" i="8" s="1"/>
  <c r="P549" i="8" s="1"/>
  <c r="Q549" i="8" s="1"/>
  <c r="R549" i="8" s="1"/>
  <c r="S549" i="8" s="1"/>
  <c r="T549" i="8" s="1"/>
  <c r="U549" i="8" s="1"/>
  <c r="V549" i="8" s="1"/>
  <c r="W549" i="8" s="1"/>
  <c r="X549" i="8" s="1"/>
  <c r="Y549" i="8" s="1"/>
  <c r="Z549" i="8" s="1"/>
  <c r="AA549" i="8" s="1"/>
  <c r="AB549" i="8" s="1"/>
  <c r="AC549" i="8" s="1"/>
  <c r="AD549" i="8" s="1"/>
  <c r="AE549" i="8" s="1"/>
  <c r="AF549" i="8" s="1"/>
  <c r="AG549" i="8" s="1"/>
  <c r="D309" i="8"/>
  <c r="E309" i="8" s="1"/>
  <c r="F309" i="8" s="1"/>
  <c r="G309" i="8" s="1"/>
  <c r="H309" i="8" s="1"/>
  <c r="I309" i="8" s="1"/>
  <c r="J309" i="8" s="1"/>
  <c r="K309" i="8" s="1"/>
  <c r="L309" i="8" s="1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X309" i="8" s="1"/>
  <c r="Y309" i="8" s="1"/>
  <c r="Z309" i="8" s="1"/>
  <c r="AA309" i="8" s="1"/>
  <c r="AB309" i="8" s="1"/>
  <c r="AC309" i="8" s="1"/>
  <c r="AD309" i="8" s="1"/>
  <c r="AE309" i="8" s="1"/>
  <c r="AF309" i="8" s="1"/>
  <c r="AG309" i="8" s="1"/>
  <c r="D109" i="8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D324" i="8"/>
  <c r="E324" i="8" s="1"/>
  <c r="F324" i="8" s="1"/>
  <c r="G324" i="8" s="1"/>
  <c r="H324" i="8" s="1"/>
  <c r="I324" i="8" s="1"/>
  <c r="J324" i="8" s="1"/>
  <c r="K324" i="8" s="1"/>
  <c r="L324" i="8" s="1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X324" i="8" s="1"/>
  <c r="Y324" i="8" s="1"/>
  <c r="Z324" i="8" s="1"/>
  <c r="AA324" i="8" s="1"/>
  <c r="AB324" i="8" s="1"/>
  <c r="AC324" i="8" s="1"/>
  <c r="AD324" i="8" s="1"/>
  <c r="AE324" i="8" s="1"/>
  <c r="AF324" i="8" s="1"/>
  <c r="AG324" i="8" s="1"/>
  <c r="D643" i="8"/>
  <c r="E643" i="8" s="1"/>
  <c r="F643" i="8" s="1"/>
  <c r="G643" i="8" s="1"/>
  <c r="H643" i="8" s="1"/>
  <c r="I643" i="8" s="1"/>
  <c r="J643" i="8" s="1"/>
  <c r="K643" i="8" s="1"/>
  <c r="L643" i="8" s="1"/>
  <c r="M643" i="8" s="1"/>
  <c r="N643" i="8" s="1"/>
  <c r="O643" i="8" s="1"/>
  <c r="P643" i="8" s="1"/>
  <c r="Q643" i="8" s="1"/>
  <c r="R643" i="8" s="1"/>
  <c r="S643" i="8" s="1"/>
  <c r="T643" i="8" s="1"/>
  <c r="U643" i="8" s="1"/>
  <c r="V643" i="8" s="1"/>
  <c r="W643" i="8" s="1"/>
  <c r="X643" i="8" s="1"/>
  <c r="Y643" i="8" s="1"/>
  <c r="Z643" i="8" s="1"/>
  <c r="AA643" i="8" s="1"/>
  <c r="AB643" i="8" s="1"/>
  <c r="AC643" i="8" s="1"/>
  <c r="AD643" i="8" s="1"/>
  <c r="AE643" i="8" s="1"/>
  <c r="AF643" i="8" s="1"/>
  <c r="AG643" i="8" s="1"/>
  <c r="D373" i="8"/>
  <c r="E373" i="8" s="1"/>
  <c r="F373" i="8" s="1"/>
  <c r="G373" i="8" s="1"/>
  <c r="H373" i="8" s="1"/>
  <c r="I373" i="8" s="1"/>
  <c r="J373" i="8" s="1"/>
  <c r="K373" i="8" s="1"/>
  <c r="L373" i="8" s="1"/>
  <c r="M373" i="8" s="1"/>
  <c r="N373" i="8" s="1"/>
  <c r="O373" i="8" s="1"/>
  <c r="P373" i="8" s="1"/>
  <c r="Q373" i="8" s="1"/>
  <c r="R373" i="8" s="1"/>
  <c r="S373" i="8" s="1"/>
  <c r="T373" i="8" s="1"/>
  <c r="U373" i="8" s="1"/>
  <c r="V373" i="8" s="1"/>
  <c r="W373" i="8" s="1"/>
  <c r="X373" i="8" s="1"/>
  <c r="Y373" i="8" s="1"/>
  <c r="Z373" i="8" s="1"/>
  <c r="AA373" i="8" s="1"/>
  <c r="AB373" i="8" s="1"/>
  <c r="AC373" i="8" s="1"/>
  <c r="AD373" i="8" s="1"/>
  <c r="AE373" i="8" s="1"/>
  <c r="AF373" i="8" s="1"/>
  <c r="AG373" i="8" s="1"/>
  <c r="D524" i="8"/>
  <c r="E524" i="8" s="1"/>
  <c r="F524" i="8" s="1"/>
  <c r="G524" i="8" s="1"/>
  <c r="H524" i="8" s="1"/>
  <c r="I524" i="8" s="1"/>
  <c r="J524" i="8" s="1"/>
  <c r="K524" i="8" s="1"/>
  <c r="L524" i="8" s="1"/>
  <c r="M524" i="8" s="1"/>
  <c r="N524" i="8" s="1"/>
  <c r="O524" i="8" s="1"/>
  <c r="P524" i="8" s="1"/>
  <c r="Q524" i="8" s="1"/>
  <c r="R524" i="8" s="1"/>
  <c r="S524" i="8" s="1"/>
  <c r="T524" i="8" s="1"/>
  <c r="U524" i="8" s="1"/>
  <c r="V524" i="8" s="1"/>
  <c r="W524" i="8" s="1"/>
  <c r="X524" i="8" s="1"/>
  <c r="Y524" i="8" s="1"/>
  <c r="Z524" i="8" s="1"/>
  <c r="AA524" i="8" s="1"/>
  <c r="AB524" i="8" s="1"/>
  <c r="AC524" i="8" s="1"/>
  <c r="AD524" i="8" s="1"/>
  <c r="AE524" i="8" s="1"/>
  <c r="AF524" i="8" s="1"/>
  <c r="AG524" i="8" s="1"/>
  <c r="D292" i="8"/>
  <c r="E292" i="8" s="1"/>
  <c r="F292" i="8" s="1"/>
  <c r="G292" i="8" s="1"/>
  <c r="H292" i="8" s="1"/>
  <c r="I292" i="8" s="1"/>
  <c r="J292" i="8" s="1"/>
  <c r="K292" i="8" s="1"/>
  <c r="L292" i="8" s="1"/>
  <c r="M292" i="8" s="1"/>
  <c r="N292" i="8" s="1"/>
  <c r="O292" i="8" s="1"/>
  <c r="P292" i="8" s="1"/>
  <c r="Q292" i="8" s="1"/>
  <c r="R292" i="8" s="1"/>
  <c r="S292" i="8" s="1"/>
  <c r="T292" i="8" s="1"/>
  <c r="U292" i="8" s="1"/>
  <c r="V292" i="8" s="1"/>
  <c r="W292" i="8" s="1"/>
  <c r="X292" i="8" s="1"/>
  <c r="Y292" i="8" s="1"/>
  <c r="Z292" i="8" s="1"/>
  <c r="AA292" i="8" s="1"/>
  <c r="AB292" i="8" s="1"/>
  <c r="AC292" i="8" s="1"/>
  <c r="AD292" i="8" s="1"/>
  <c r="AE292" i="8" s="1"/>
  <c r="AF292" i="8" s="1"/>
  <c r="AG292" i="8" s="1"/>
  <c r="D642" i="8"/>
  <c r="E642" i="8" s="1"/>
  <c r="F642" i="8" s="1"/>
  <c r="G642" i="8" s="1"/>
  <c r="H642" i="8" s="1"/>
  <c r="I642" i="8" s="1"/>
  <c r="J642" i="8" s="1"/>
  <c r="K642" i="8" s="1"/>
  <c r="L642" i="8" s="1"/>
  <c r="M642" i="8" s="1"/>
  <c r="N642" i="8" s="1"/>
  <c r="O642" i="8" s="1"/>
  <c r="P642" i="8" s="1"/>
  <c r="Q642" i="8" s="1"/>
  <c r="R642" i="8" s="1"/>
  <c r="S642" i="8" s="1"/>
  <c r="T642" i="8" s="1"/>
  <c r="U642" i="8" s="1"/>
  <c r="V642" i="8" s="1"/>
  <c r="W642" i="8" s="1"/>
  <c r="X642" i="8" s="1"/>
  <c r="Y642" i="8" s="1"/>
  <c r="Z642" i="8" s="1"/>
  <c r="AA642" i="8" s="1"/>
  <c r="AB642" i="8" s="1"/>
  <c r="AC642" i="8" s="1"/>
  <c r="AD642" i="8" s="1"/>
  <c r="AE642" i="8" s="1"/>
  <c r="AF642" i="8" s="1"/>
  <c r="AG642" i="8" s="1"/>
  <c r="D258" i="8"/>
  <c r="E258" i="8" s="1"/>
  <c r="F258" i="8" s="1"/>
  <c r="G258" i="8" s="1"/>
  <c r="H258" i="8" s="1"/>
  <c r="I258" i="8" s="1"/>
  <c r="J258" i="8" s="1"/>
  <c r="K258" i="8" s="1"/>
  <c r="L258" i="8" s="1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X258" i="8" s="1"/>
  <c r="Y258" i="8" s="1"/>
  <c r="Z258" i="8" s="1"/>
  <c r="AA258" i="8" s="1"/>
  <c r="AB258" i="8" s="1"/>
  <c r="AC258" i="8" s="1"/>
  <c r="AD258" i="8" s="1"/>
  <c r="AE258" i="8" s="1"/>
  <c r="AF258" i="8" s="1"/>
  <c r="AG258" i="8" s="1"/>
  <c r="D665" i="8"/>
  <c r="E665" i="8" s="1"/>
  <c r="F665" i="8" s="1"/>
  <c r="G665" i="8" s="1"/>
  <c r="H665" i="8" s="1"/>
  <c r="I665" i="8" s="1"/>
  <c r="J665" i="8" s="1"/>
  <c r="K665" i="8" s="1"/>
  <c r="L665" i="8" s="1"/>
  <c r="M665" i="8" s="1"/>
  <c r="N665" i="8" s="1"/>
  <c r="O665" i="8" s="1"/>
  <c r="P665" i="8" s="1"/>
  <c r="Q665" i="8" s="1"/>
  <c r="R665" i="8" s="1"/>
  <c r="S665" i="8" s="1"/>
  <c r="T665" i="8" s="1"/>
  <c r="U665" i="8" s="1"/>
  <c r="V665" i="8" s="1"/>
  <c r="W665" i="8" s="1"/>
  <c r="X665" i="8" s="1"/>
  <c r="Y665" i="8" s="1"/>
  <c r="Z665" i="8" s="1"/>
  <c r="AA665" i="8" s="1"/>
  <c r="AB665" i="8" s="1"/>
  <c r="AC665" i="8" s="1"/>
  <c r="AD665" i="8" s="1"/>
  <c r="AE665" i="8" s="1"/>
  <c r="AF665" i="8" s="1"/>
  <c r="AG665" i="8" s="1"/>
  <c r="D657" i="8"/>
  <c r="E657" i="8" s="1"/>
  <c r="F657" i="8" s="1"/>
  <c r="G657" i="8" s="1"/>
  <c r="H657" i="8" s="1"/>
  <c r="I657" i="8" s="1"/>
  <c r="J657" i="8" s="1"/>
  <c r="K657" i="8" s="1"/>
  <c r="L657" i="8" s="1"/>
  <c r="M657" i="8" s="1"/>
  <c r="N657" i="8" s="1"/>
  <c r="O657" i="8" s="1"/>
  <c r="P657" i="8" s="1"/>
  <c r="Q657" i="8" s="1"/>
  <c r="R657" i="8" s="1"/>
  <c r="S657" i="8" s="1"/>
  <c r="T657" i="8" s="1"/>
  <c r="U657" i="8" s="1"/>
  <c r="V657" i="8" s="1"/>
  <c r="W657" i="8" s="1"/>
  <c r="X657" i="8" s="1"/>
  <c r="Y657" i="8" s="1"/>
  <c r="Z657" i="8" s="1"/>
  <c r="AA657" i="8" s="1"/>
  <c r="AB657" i="8" s="1"/>
  <c r="AC657" i="8" s="1"/>
  <c r="AD657" i="8" s="1"/>
  <c r="AE657" i="8" s="1"/>
  <c r="AF657" i="8" s="1"/>
  <c r="AG657" i="8" s="1"/>
  <c r="D193" i="8"/>
  <c r="E193" i="8" s="1"/>
  <c r="F193" i="8" s="1"/>
  <c r="G193" i="8" s="1"/>
  <c r="H193" i="8" s="1"/>
  <c r="I193" i="8" s="1"/>
  <c r="J193" i="8" s="1"/>
  <c r="K193" i="8" s="1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X193" i="8" s="1"/>
  <c r="Y193" i="8" s="1"/>
  <c r="Z193" i="8" s="1"/>
  <c r="AA193" i="8" s="1"/>
  <c r="AB193" i="8" s="1"/>
  <c r="AC193" i="8" s="1"/>
  <c r="AD193" i="8" s="1"/>
  <c r="AE193" i="8" s="1"/>
  <c r="AF193" i="8" s="1"/>
  <c r="AG193" i="8" s="1"/>
  <c r="D496" i="8"/>
  <c r="E496" i="8" s="1"/>
  <c r="F496" i="8" s="1"/>
  <c r="G496" i="8" s="1"/>
  <c r="H496" i="8" s="1"/>
  <c r="I496" i="8" s="1"/>
  <c r="J496" i="8" s="1"/>
  <c r="K496" i="8" s="1"/>
  <c r="L496" i="8" s="1"/>
  <c r="M496" i="8" s="1"/>
  <c r="N496" i="8" s="1"/>
  <c r="O496" i="8" s="1"/>
  <c r="P496" i="8" s="1"/>
  <c r="Q496" i="8" s="1"/>
  <c r="R496" i="8" s="1"/>
  <c r="S496" i="8" s="1"/>
  <c r="T496" i="8" s="1"/>
  <c r="U496" i="8" s="1"/>
  <c r="V496" i="8" s="1"/>
  <c r="W496" i="8" s="1"/>
  <c r="X496" i="8" s="1"/>
  <c r="Y496" i="8" s="1"/>
  <c r="Z496" i="8" s="1"/>
  <c r="AA496" i="8" s="1"/>
  <c r="AB496" i="8" s="1"/>
  <c r="AC496" i="8" s="1"/>
  <c r="AD496" i="8" s="1"/>
  <c r="AE496" i="8" s="1"/>
  <c r="AF496" i="8" s="1"/>
  <c r="AG496" i="8" s="1"/>
  <c r="D975" i="8"/>
  <c r="E975" i="8" s="1"/>
  <c r="F975" i="8" s="1"/>
  <c r="G975" i="8" s="1"/>
  <c r="H975" i="8" s="1"/>
  <c r="I975" i="8" s="1"/>
  <c r="J975" i="8" s="1"/>
  <c r="K975" i="8" s="1"/>
  <c r="L975" i="8" s="1"/>
  <c r="M975" i="8" s="1"/>
  <c r="N975" i="8" s="1"/>
  <c r="O975" i="8" s="1"/>
  <c r="P975" i="8" s="1"/>
  <c r="Q975" i="8" s="1"/>
  <c r="R975" i="8" s="1"/>
  <c r="S975" i="8" s="1"/>
  <c r="T975" i="8" s="1"/>
  <c r="U975" i="8" s="1"/>
  <c r="V975" i="8" s="1"/>
  <c r="W975" i="8" s="1"/>
  <c r="X975" i="8" s="1"/>
  <c r="Y975" i="8" s="1"/>
  <c r="Z975" i="8" s="1"/>
  <c r="AA975" i="8" s="1"/>
  <c r="AB975" i="8" s="1"/>
  <c r="AC975" i="8" s="1"/>
  <c r="AD975" i="8" s="1"/>
  <c r="AE975" i="8" s="1"/>
  <c r="AF975" i="8" s="1"/>
  <c r="AG975" i="8" s="1"/>
  <c r="D810" i="8"/>
  <c r="E810" i="8" s="1"/>
  <c r="F810" i="8" s="1"/>
  <c r="G810" i="8" s="1"/>
  <c r="H810" i="8" s="1"/>
  <c r="I810" i="8" s="1"/>
  <c r="J810" i="8" s="1"/>
  <c r="K810" i="8" s="1"/>
  <c r="L810" i="8" s="1"/>
  <c r="M810" i="8" s="1"/>
  <c r="N810" i="8" s="1"/>
  <c r="O810" i="8" s="1"/>
  <c r="P810" i="8" s="1"/>
  <c r="Q810" i="8" s="1"/>
  <c r="R810" i="8" s="1"/>
  <c r="S810" i="8" s="1"/>
  <c r="T810" i="8" s="1"/>
  <c r="U810" i="8" s="1"/>
  <c r="V810" i="8" s="1"/>
  <c r="W810" i="8" s="1"/>
  <c r="X810" i="8" s="1"/>
  <c r="Y810" i="8" s="1"/>
  <c r="Z810" i="8" s="1"/>
  <c r="AA810" i="8" s="1"/>
  <c r="AB810" i="8" s="1"/>
  <c r="AC810" i="8" s="1"/>
  <c r="AD810" i="8" s="1"/>
  <c r="AE810" i="8" s="1"/>
  <c r="AF810" i="8" s="1"/>
  <c r="AG810" i="8" s="1"/>
  <c r="D513" i="8"/>
  <c r="E513" i="8" s="1"/>
  <c r="F513" i="8" s="1"/>
  <c r="G513" i="8" s="1"/>
  <c r="H513" i="8" s="1"/>
  <c r="I513" i="8" s="1"/>
  <c r="J513" i="8" s="1"/>
  <c r="K513" i="8" s="1"/>
  <c r="L513" i="8" s="1"/>
  <c r="M513" i="8" s="1"/>
  <c r="N513" i="8" s="1"/>
  <c r="O513" i="8" s="1"/>
  <c r="P513" i="8" s="1"/>
  <c r="Q513" i="8" s="1"/>
  <c r="R513" i="8" s="1"/>
  <c r="S513" i="8" s="1"/>
  <c r="T513" i="8" s="1"/>
  <c r="U513" i="8" s="1"/>
  <c r="V513" i="8" s="1"/>
  <c r="W513" i="8" s="1"/>
  <c r="X513" i="8" s="1"/>
  <c r="Y513" i="8" s="1"/>
  <c r="Z513" i="8" s="1"/>
  <c r="AA513" i="8" s="1"/>
  <c r="AB513" i="8" s="1"/>
  <c r="AC513" i="8" s="1"/>
  <c r="AD513" i="8" s="1"/>
  <c r="AE513" i="8" s="1"/>
  <c r="AF513" i="8" s="1"/>
  <c r="AG513" i="8" s="1"/>
  <c r="D792" i="8"/>
  <c r="E792" i="8" s="1"/>
  <c r="F792" i="8" s="1"/>
  <c r="G792" i="8" s="1"/>
  <c r="H792" i="8" s="1"/>
  <c r="I792" i="8" s="1"/>
  <c r="J792" i="8" s="1"/>
  <c r="K792" i="8" s="1"/>
  <c r="L792" i="8" s="1"/>
  <c r="M792" i="8" s="1"/>
  <c r="N792" i="8" s="1"/>
  <c r="O792" i="8" s="1"/>
  <c r="P792" i="8" s="1"/>
  <c r="Q792" i="8" s="1"/>
  <c r="R792" i="8" s="1"/>
  <c r="S792" i="8" s="1"/>
  <c r="T792" i="8" s="1"/>
  <c r="U792" i="8" s="1"/>
  <c r="V792" i="8" s="1"/>
  <c r="W792" i="8" s="1"/>
  <c r="X792" i="8" s="1"/>
  <c r="Y792" i="8" s="1"/>
  <c r="Z792" i="8" s="1"/>
  <c r="AA792" i="8" s="1"/>
  <c r="AB792" i="8" s="1"/>
  <c r="AC792" i="8" s="1"/>
  <c r="AD792" i="8" s="1"/>
  <c r="AE792" i="8" s="1"/>
  <c r="AF792" i="8" s="1"/>
  <c r="AG792" i="8" s="1"/>
  <c r="D926" i="8"/>
  <c r="E926" i="8" s="1"/>
  <c r="F926" i="8" s="1"/>
  <c r="G926" i="8" s="1"/>
  <c r="H926" i="8" s="1"/>
  <c r="I926" i="8" s="1"/>
  <c r="J926" i="8" s="1"/>
  <c r="K926" i="8" s="1"/>
  <c r="L926" i="8" s="1"/>
  <c r="M926" i="8" s="1"/>
  <c r="N926" i="8" s="1"/>
  <c r="O926" i="8" s="1"/>
  <c r="P926" i="8" s="1"/>
  <c r="Q926" i="8" s="1"/>
  <c r="R926" i="8" s="1"/>
  <c r="S926" i="8" s="1"/>
  <c r="T926" i="8" s="1"/>
  <c r="U926" i="8" s="1"/>
  <c r="V926" i="8" s="1"/>
  <c r="W926" i="8" s="1"/>
  <c r="X926" i="8" s="1"/>
  <c r="Y926" i="8" s="1"/>
  <c r="Z926" i="8" s="1"/>
  <c r="AA926" i="8" s="1"/>
  <c r="AB926" i="8" s="1"/>
  <c r="AC926" i="8" s="1"/>
  <c r="AD926" i="8" s="1"/>
  <c r="AE926" i="8" s="1"/>
  <c r="AF926" i="8" s="1"/>
  <c r="AG926" i="8" s="1"/>
  <c r="D233" i="8"/>
  <c r="E233" i="8" s="1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Q233" i="8" s="1"/>
  <c r="R233" i="8" s="1"/>
  <c r="S233" i="8" s="1"/>
  <c r="T233" i="8" s="1"/>
  <c r="U233" i="8" s="1"/>
  <c r="V233" i="8" s="1"/>
  <c r="W233" i="8" s="1"/>
  <c r="X233" i="8" s="1"/>
  <c r="Y233" i="8" s="1"/>
  <c r="Z233" i="8" s="1"/>
  <c r="AA233" i="8" s="1"/>
  <c r="AB233" i="8" s="1"/>
  <c r="AC233" i="8" s="1"/>
  <c r="AD233" i="8" s="1"/>
  <c r="AE233" i="8" s="1"/>
  <c r="AF233" i="8" s="1"/>
  <c r="AG233" i="8" s="1"/>
  <c r="D664" i="8"/>
  <c r="E664" i="8" s="1"/>
  <c r="F664" i="8" s="1"/>
  <c r="G664" i="8" s="1"/>
  <c r="H664" i="8" s="1"/>
  <c r="I664" i="8" s="1"/>
  <c r="J664" i="8" s="1"/>
  <c r="K664" i="8" s="1"/>
  <c r="L664" i="8" s="1"/>
  <c r="M664" i="8" s="1"/>
  <c r="N664" i="8" s="1"/>
  <c r="O664" i="8" s="1"/>
  <c r="P664" i="8" s="1"/>
  <c r="Q664" i="8" s="1"/>
  <c r="R664" i="8" s="1"/>
  <c r="S664" i="8" s="1"/>
  <c r="T664" i="8" s="1"/>
  <c r="U664" i="8" s="1"/>
  <c r="V664" i="8" s="1"/>
  <c r="W664" i="8" s="1"/>
  <c r="X664" i="8" s="1"/>
  <c r="Y664" i="8" s="1"/>
  <c r="Z664" i="8" s="1"/>
  <c r="AA664" i="8" s="1"/>
  <c r="AB664" i="8" s="1"/>
  <c r="AC664" i="8" s="1"/>
  <c r="AD664" i="8" s="1"/>
  <c r="AE664" i="8" s="1"/>
  <c r="AF664" i="8" s="1"/>
  <c r="AG664" i="8" s="1"/>
  <c r="D949" i="8"/>
  <c r="E949" i="8" s="1"/>
  <c r="F949" i="8" s="1"/>
  <c r="G949" i="8" s="1"/>
  <c r="H949" i="8" s="1"/>
  <c r="I949" i="8" s="1"/>
  <c r="J949" i="8" s="1"/>
  <c r="K949" i="8" s="1"/>
  <c r="L949" i="8" s="1"/>
  <c r="M949" i="8" s="1"/>
  <c r="N949" i="8" s="1"/>
  <c r="O949" i="8" s="1"/>
  <c r="P949" i="8" s="1"/>
  <c r="Q949" i="8" s="1"/>
  <c r="R949" i="8" s="1"/>
  <c r="S949" i="8" s="1"/>
  <c r="T949" i="8" s="1"/>
  <c r="U949" i="8" s="1"/>
  <c r="V949" i="8" s="1"/>
  <c r="W949" i="8" s="1"/>
  <c r="X949" i="8" s="1"/>
  <c r="Y949" i="8" s="1"/>
  <c r="Z949" i="8" s="1"/>
  <c r="AA949" i="8" s="1"/>
  <c r="AB949" i="8" s="1"/>
  <c r="AC949" i="8" s="1"/>
  <c r="AD949" i="8" s="1"/>
  <c r="AE949" i="8" s="1"/>
  <c r="AF949" i="8" s="1"/>
  <c r="AG949" i="8" s="1"/>
  <c r="D433" i="8"/>
  <c r="E433" i="8" s="1"/>
  <c r="F433" i="8" s="1"/>
  <c r="G433" i="8" s="1"/>
  <c r="H433" i="8" s="1"/>
  <c r="I433" i="8" s="1"/>
  <c r="J433" i="8" s="1"/>
  <c r="K433" i="8" s="1"/>
  <c r="L433" i="8" s="1"/>
  <c r="M433" i="8" s="1"/>
  <c r="N433" i="8" s="1"/>
  <c r="O433" i="8" s="1"/>
  <c r="P433" i="8" s="1"/>
  <c r="Q433" i="8" s="1"/>
  <c r="R433" i="8" s="1"/>
  <c r="S433" i="8" s="1"/>
  <c r="T433" i="8" s="1"/>
  <c r="U433" i="8" s="1"/>
  <c r="V433" i="8" s="1"/>
  <c r="W433" i="8" s="1"/>
  <c r="X433" i="8" s="1"/>
  <c r="Y433" i="8" s="1"/>
  <c r="Z433" i="8" s="1"/>
  <c r="AA433" i="8" s="1"/>
  <c r="AB433" i="8" s="1"/>
  <c r="AC433" i="8" s="1"/>
  <c r="AD433" i="8" s="1"/>
  <c r="AE433" i="8" s="1"/>
  <c r="AF433" i="8" s="1"/>
  <c r="AG433" i="8" s="1"/>
  <c r="D409" i="8"/>
  <c r="E409" i="8" s="1"/>
  <c r="F409" i="8" s="1"/>
  <c r="G409" i="8" s="1"/>
  <c r="H409" i="8" s="1"/>
  <c r="I409" i="8" s="1"/>
  <c r="J409" i="8" s="1"/>
  <c r="K409" i="8" s="1"/>
  <c r="L409" i="8" s="1"/>
  <c r="M409" i="8" s="1"/>
  <c r="N409" i="8" s="1"/>
  <c r="O409" i="8" s="1"/>
  <c r="P409" i="8" s="1"/>
  <c r="Q409" i="8" s="1"/>
  <c r="R409" i="8" s="1"/>
  <c r="S409" i="8" s="1"/>
  <c r="T409" i="8" s="1"/>
  <c r="U409" i="8" s="1"/>
  <c r="V409" i="8" s="1"/>
  <c r="W409" i="8" s="1"/>
  <c r="X409" i="8" s="1"/>
  <c r="Y409" i="8" s="1"/>
  <c r="Z409" i="8" s="1"/>
  <c r="AA409" i="8" s="1"/>
  <c r="AB409" i="8" s="1"/>
  <c r="AC409" i="8" s="1"/>
  <c r="AD409" i="8" s="1"/>
  <c r="AE409" i="8" s="1"/>
  <c r="AF409" i="8" s="1"/>
  <c r="AG409" i="8" s="1"/>
  <c r="D440" i="8"/>
  <c r="E440" i="8" s="1"/>
  <c r="F440" i="8" s="1"/>
  <c r="G440" i="8" s="1"/>
  <c r="H440" i="8" s="1"/>
  <c r="I440" i="8" s="1"/>
  <c r="J440" i="8" s="1"/>
  <c r="K440" i="8" s="1"/>
  <c r="L440" i="8" s="1"/>
  <c r="M440" i="8" s="1"/>
  <c r="N440" i="8" s="1"/>
  <c r="O440" i="8" s="1"/>
  <c r="P440" i="8" s="1"/>
  <c r="Q440" i="8" s="1"/>
  <c r="R440" i="8" s="1"/>
  <c r="S440" i="8" s="1"/>
  <c r="T440" i="8" s="1"/>
  <c r="U440" i="8" s="1"/>
  <c r="V440" i="8" s="1"/>
  <c r="W440" i="8" s="1"/>
  <c r="X440" i="8" s="1"/>
  <c r="Y440" i="8" s="1"/>
  <c r="Z440" i="8" s="1"/>
  <c r="AA440" i="8" s="1"/>
  <c r="AB440" i="8" s="1"/>
  <c r="AC440" i="8" s="1"/>
  <c r="AD440" i="8" s="1"/>
  <c r="AE440" i="8" s="1"/>
  <c r="AF440" i="8" s="1"/>
  <c r="AG440" i="8" s="1"/>
  <c r="D811" i="8"/>
  <c r="E811" i="8" s="1"/>
  <c r="F811" i="8" s="1"/>
  <c r="G811" i="8" s="1"/>
  <c r="H811" i="8" s="1"/>
  <c r="I811" i="8" s="1"/>
  <c r="J811" i="8" s="1"/>
  <c r="K811" i="8" s="1"/>
  <c r="L811" i="8" s="1"/>
  <c r="M811" i="8" s="1"/>
  <c r="N811" i="8" s="1"/>
  <c r="O811" i="8" s="1"/>
  <c r="P811" i="8" s="1"/>
  <c r="Q811" i="8" s="1"/>
  <c r="R811" i="8" s="1"/>
  <c r="S811" i="8" s="1"/>
  <c r="T811" i="8" s="1"/>
  <c r="U811" i="8" s="1"/>
  <c r="V811" i="8" s="1"/>
  <c r="W811" i="8" s="1"/>
  <c r="X811" i="8" s="1"/>
  <c r="Y811" i="8" s="1"/>
  <c r="Z811" i="8" s="1"/>
  <c r="AA811" i="8" s="1"/>
  <c r="AB811" i="8" s="1"/>
  <c r="AC811" i="8" s="1"/>
  <c r="AD811" i="8" s="1"/>
  <c r="AE811" i="8" s="1"/>
  <c r="AF811" i="8" s="1"/>
  <c r="AG811" i="8" s="1"/>
  <c r="D961" i="8"/>
  <c r="E961" i="8" s="1"/>
  <c r="F961" i="8" s="1"/>
  <c r="G961" i="8" s="1"/>
  <c r="H961" i="8" s="1"/>
  <c r="I961" i="8" s="1"/>
  <c r="J961" i="8" s="1"/>
  <c r="K961" i="8" s="1"/>
  <c r="L961" i="8" s="1"/>
  <c r="M961" i="8" s="1"/>
  <c r="N961" i="8" s="1"/>
  <c r="O961" i="8" s="1"/>
  <c r="P961" i="8" s="1"/>
  <c r="Q961" i="8" s="1"/>
  <c r="R961" i="8" s="1"/>
  <c r="S961" i="8" s="1"/>
  <c r="T961" i="8" s="1"/>
  <c r="U961" i="8" s="1"/>
  <c r="V961" i="8" s="1"/>
  <c r="W961" i="8" s="1"/>
  <c r="X961" i="8" s="1"/>
  <c r="Y961" i="8" s="1"/>
  <c r="Z961" i="8" s="1"/>
  <c r="AA961" i="8" s="1"/>
  <c r="AB961" i="8" s="1"/>
  <c r="AC961" i="8" s="1"/>
  <c r="AD961" i="8" s="1"/>
  <c r="AE961" i="8" s="1"/>
  <c r="AF961" i="8" s="1"/>
  <c r="AG961" i="8" s="1"/>
  <c r="D201" i="8"/>
  <c r="E201" i="8" s="1"/>
  <c r="F201" i="8" s="1"/>
  <c r="G201" i="8" s="1"/>
  <c r="H201" i="8" s="1"/>
  <c r="I201" i="8" s="1"/>
  <c r="J201" i="8" s="1"/>
  <c r="K201" i="8" s="1"/>
  <c r="L201" i="8" s="1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X201" i="8" s="1"/>
  <c r="Y201" i="8" s="1"/>
  <c r="Z201" i="8" s="1"/>
  <c r="AA201" i="8" s="1"/>
  <c r="AB201" i="8" s="1"/>
  <c r="AC201" i="8" s="1"/>
  <c r="AD201" i="8" s="1"/>
  <c r="AE201" i="8" s="1"/>
  <c r="AF201" i="8" s="1"/>
  <c r="AG201" i="8" s="1"/>
  <c r="D504" i="8"/>
  <c r="E504" i="8" s="1"/>
  <c r="F504" i="8" s="1"/>
  <c r="G504" i="8" s="1"/>
  <c r="H504" i="8" s="1"/>
  <c r="I504" i="8" s="1"/>
  <c r="J504" i="8" s="1"/>
  <c r="K504" i="8" s="1"/>
  <c r="L504" i="8" s="1"/>
  <c r="M504" i="8" s="1"/>
  <c r="N504" i="8" s="1"/>
  <c r="O504" i="8" s="1"/>
  <c r="P504" i="8" s="1"/>
  <c r="Q504" i="8" s="1"/>
  <c r="R504" i="8" s="1"/>
  <c r="S504" i="8" s="1"/>
  <c r="T504" i="8" s="1"/>
  <c r="U504" i="8" s="1"/>
  <c r="V504" i="8" s="1"/>
  <c r="W504" i="8" s="1"/>
  <c r="X504" i="8" s="1"/>
  <c r="Y504" i="8" s="1"/>
  <c r="Z504" i="8" s="1"/>
  <c r="AA504" i="8" s="1"/>
  <c r="AB504" i="8" s="1"/>
  <c r="AC504" i="8" s="1"/>
  <c r="AD504" i="8" s="1"/>
  <c r="AE504" i="8" s="1"/>
  <c r="AF504" i="8" s="1"/>
  <c r="AG504" i="8" s="1"/>
  <c r="D777" i="8"/>
  <c r="E777" i="8" s="1"/>
  <c r="F777" i="8" s="1"/>
  <c r="G777" i="8" s="1"/>
  <c r="H777" i="8" s="1"/>
  <c r="I777" i="8" s="1"/>
  <c r="J777" i="8" s="1"/>
  <c r="K777" i="8" s="1"/>
  <c r="L777" i="8" s="1"/>
  <c r="M777" i="8" s="1"/>
  <c r="N777" i="8" s="1"/>
  <c r="O777" i="8" s="1"/>
  <c r="P777" i="8" s="1"/>
  <c r="Q777" i="8" s="1"/>
  <c r="R777" i="8" s="1"/>
  <c r="S777" i="8" s="1"/>
  <c r="T777" i="8" s="1"/>
  <c r="U777" i="8" s="1"/>
  <c r="V777" i="8" s="1"/>
  <c r="W777" i="8" s="1"/>
  <c r="X777" i="8" s="1"/>
  <c r="Y777" i="8" s="1"/>
  <c r="Z777" i="8" s="1"/>
  <c r="AA777" i="8" s="1"/>
  <c r="AB777" i="8" s="1"/>
  <c r="AC777" i="8" s="1"/>
  <c r="AD777" i="8" s="1"/>
  <c r="AE777" i="8" s="1"/>
  <c r="AF777" i="8" s="1"/>
  <c r="AG777" i="8" s="1"/>
  <c r="D832" i="8"/>
  <c r="E832" i="8" s="1"/>
  <c r="F832" i="8" s="1"/>
  <c r="G832" i="8" s="1"/>
  <c r="H832" i="8" s="1"/>
  <c r="I832" i="8" s="1"/>
  <c r="J832" i="8" s="1"/>
  <c r="K832" i="8" s="1"/>
  <c r="L832" i="8" s="1"/>
  <c r="M832" i="8" s="1"/>
  <c r="N832" i="8" s="1"/>
  <c r="O832" i="8" s="1"/>
  <c r="P832" i="8" s="1"/>
  <c r="Q832" i="8" s="1"/>
  <c r="R832" i="8" s="1"/>
  <c r="S832" i="8" s="1"/>
  <c r="T832" i="8" s="1"/>
  <c r="U832" i="8" s="1"/>
  <c r="V832" i="8" s="1"/>
  <c r="W832" i="8" s="1"/>
  <c r="X832" i="8" s="1"/>
  <c r="Y832" i="8" s="1"/>
  <c r="Z832" i="8" s="1"/>
  <c r="AA832" i="8" s="1"/>
  <c r="AB832" i="8" s="1"/>
  <c r="AC832" i="8" s="1"/>
  <c r="AD832" i="8" s="1"/>
  <c r="AE832" i="8" s="1"/>
  <c r="AF832" i="8" s="1"/>
  <c r="AG832" i="8" s="1"/>
  <c r="D966" i="8"/>
  <c r="E966" i="8" s="1"/>
  <c r="F966" i="8" s="1"/>
  <c r="G966" i="8" s="1"/>
  <c r="H966" i="8" s="1"/>
  <c r="I966" i="8" s="1"/>
  <c r="J966" i="8" s="1"/>
  <c r="K966" i="8" s="1"/>
  <c r="L966" i="8" s="1"/>
  <c r="M966" i="8" s="1"/>
  <c r="N966" i="8" s="1"/>
  <c r="O966" i="8" s="1"/>
  <c r="P966" i="8" s="1"/>
  <c r="Q966" i="8" s="1"/>
  <c r="R966" i="8" s="1"/>
  <c r="S966" i="8" s="1"/>
  <c r="T966" i="8" s="1"/>
  <c r="U966" i="8" s="1"/>
  <c r="V966" i="8" s="1"/>
  <c r="W966" i="8" s="1"/>
  <c r="X966" i="8" s="1"/>
  <c r="Y966" i="8" s="1"/>
  <c r="Z966" i="8" s="1"/>
  <c r="AA966" i="8" s="1"/>
  <c r="AB966" i="8" s="1"/>
  <c r="AC966" i="8" s="1"/>
  <c r="AD966" i="8" s="1"/>
  <c r="AE966" i="8" s="1"/>
  <c r="AF966" i="8" s="1"/>
  <c r="AG966" i="8" s="1"/>
  <c r="D847" i="8"/>
  <c r="E847" i="8" s="1"/>
  <c r="F847" i="8" s="1"/>
  <c r="G847" i="8" s="1"/>
  <c r="H847" i="8" s="1"/>
  <c r="I847" i="8" s="1"/>
  <c r="J847" i="8" s="1"/>
  <c r="K847" i="8" s="1"/>
  <c r="L847" i="8" s="1"/>
  <c r="M847" i="8" s="1"/>
  <c r="N847" i="8" s="1"/>
  <c r="O847" i="8" s="1"/>
  <c r="P847" i="8" s="1"/>
  <c r="Q847" i="8" s="1"/>
  <c r="R847" i="8" s="1"/>
  <c r="S847" i="8" s="1"/>
  <c r="T847" i="8" s="1"/>
  <c r="U847" i="8" s="1"/>
  <c r="V847" i="8" s="1"/>
  <c r="W847" i="8" s="1"/>
  <c r="X847" i="8" s="1"/>
  <c r="Y847" i="8" s="1"/>
  <c r="Z847" i="8" s="1"/>
  <c r="AA847" i="8" s="1"/>
  <c r="AB847" i="8" s="1"/>
  <c r="AC847" i="8" s="1"/>
  <c r="AD847" i="8" s="1"/>
  <c r="AE847" i="8" s="1"/>
  <c r="AF847" i="8" s="1"/>
  <c r="AG847" i="8" s="1"/>
  <c r="D399" i="8"/>
  <c r="E399" i="8" s="1"/>
  <c r="F399" i="8" s="1"/>
  <c r="G399" i="8" s="1"/>
  <c r="H399" i="8" s="1"/>
  <c r="I399" i="8" s="1"/>
  <c r="J399" i="8" s="1"/>
  <c r="K399" i="8" s="1"/>
  <c r="L399" i="8" s="1"/>
  <c r="M399" i="8" s="1"/>
  <c r="N399" i="8" s="1"/>
  <c r="O399" i="8" s="1"/>
  <c r="P399" i="8" s="1"/>
  <c r="Q399" i="8" s="1"/>
  <c r="R399" i="8" s="1"/>
  <c r="S399" i="8" s="1"/>
  <c r="T399" i="8" s="1"/>
  <c r="U399" i="8" s="1"/>
  <c r="V399" i="8" s="1"/>
  <c r="W399" i="8" s="1"/>
  <c r="X399" i="8" s="1"/>
  <c r="Y399" i="8" s="1"/>
  <c r="Z399" i="8" s="1"/>
  <c r="AA399" i="8" s="1"/>
  <c r="AB399" i="8" s="1"/>
  <c r="AC399" i="8" s="1"/>
  <c r="AD399" i="8" s="1"/>
  <c r="AE399" i="8" s="1"/>
  <c r="AF399" i="8" s="1"/>
  <c r="AG399" i="8" s="1"/>
  <c r="D742" i="8"/>
  <c r="E742" i="8" s="1"/>
  <c r="F742" i="8" s="1"/>
  <c r="G742" i="8" s="1"/>
  <c r="H742" i="8" s="1"/>
  <c r="I742" i="8" s="1"/>
  <c r="J742" i="8" s="1"/>
  <c r="K742" i="8" s="1"/>
  <c r="L742" i="8" s="1"/>
  <c r="M742" i="8" s="1"/>
  <c r="N742" i="8" s="1"/>
  <c r="O742" i="8" s="1"/>
  <c r="P742" i="8" s="1"/>
  <c r="Q742" i="8" s="1"/>
  <c r="R742" i="8" s="1"/>
  <c r="S742" i="8" s="1"/>
  <c r="T742" i="8" s="1"/>
  <c r="U742" i="8" s="1"/>
  <c r="V742" i="8" s="1"/>
  <c r="W742" i="8" s="1"/>
  <c r="X742" i="8" s="1"/>
  <c r="Y742" i="8" s="1"/>
  <c r="Z742" i="8" s="1"/>
  <c r="AA742" i="8" s="1"/>
  <c r="AB742" i="8" s="1"/>
  <c r="AC742" i="8" s="1"/>
  <c r="AD742" i="8" s="1"/>
  <c r="AE742" i="8" s="1"/>
  <c r="AF742" i="8" s="1"/>
  <c r="AG742" i="8" s="1"/>
  <c r="D669" i="8"/>
  <c r="E669" i="8" s="1"/>
  <c r="F669" i="8" s="1"/>
  <c r="G669" i="8" s="1"/>
  <c r="H669" i="8" s="1"/>
  <c r="I669" i="8" s="1"/>
  <c r="J669" i="8" s="1"/>
  <c r="K669" i="8" s="1"/>
  <c r="L669" i="8" s="1"/>
  <c r="M669" i="8" s="1"/>
  <c r="N669" i="8" s="1"/>
  <c r="O669" i="8" s="1"/>
  <c r="P669" i="8" s="1"/>
  <c r="Q669" i="8" s="1"/>
  <c r="R669" i="8" s="1"/>
  <c r="S669" i="8" s="1"/>
  <c r="T669" i="8" s="1"/>
  <c r="U669" i="8" s="1"/>
  <c r="V669" i="8" s="1"/>
  <c r="W669" i="8" s="1"/>
  <c r="X669" i="8" s="1"/>
  <c r="Y669" i="8" s="1"/>
  <c r="Z669" i="8" s="1"/>
  <c r="AA669" i="8" s="1"/>
  <c r="AB669" i="8" s="1"/>
  <c r="AC669" i="8" s="1"/>
  <c r="AD669" i="8" s="1"/>
  <c r="AE669" i="8" s="1"/>
  <c r="AF669" i="8" s="1"/>
  <c r="AG669" i="8" s="1"/>
  <c r="D469" i="8"/>
  <c r="E469" i="8" s="1"/>
  <c r="F469" i="8" s="1"/>
  <c r="G469" i="8" s="1"/>
  <c r="H469" i="8" s="1"/>
  <c r="I469" i="8" s="1"/>
  <c r="J469" i="8" s="1"/>
  <c r="K469" i="8" s="1"/>
  <c r="L469" i="8" s="1"/>
  <c r="M469" i="8" s="1"/>
  <c r="N469" i="8" s="1"/>
  <c r="O469" i="8" s="1"/>
  <c r="P469" i="8" s="1"/>
  <c r="Q469" i="8" s="1"/>
  <c r="R469" i="8" s="1"/>
  <c r="S469" i="8" s="1"/>
  <c r="T469" i="8" s="1"/>
  <c r="U469" i="8" s="1"/>
  <c r="V469" i="8" s="1"/>
  <c r="W469" i="8" s="1"/>
  <c r="X469" i="8" s="1"/>
  <c r="Y469" i="8" s="1"/>
  <c r="Z469" i="8" s="1"/>
  <c r="AA469" i="8" s="1"/>
  <c r="AB469" i="8" s="1"/>
  <c r="AC469" i="8" s="1"/>
  <c r="AD469" i="8" s="1"/>
  <c r="AE469" i="8" s="1"/>
  <c r="AF469" i="8" s="1"/>
  <c r="AG469" i="8" s="1"/>
  <c r="D61" i="8"/>
  <c r="E61" i="8" s="1"/>
  <c r="F61" i="8" s="1"/>
  <c r="G61" i="8" s="1"/>
  <c r="H61" i="8" s="1"/>
  <c r="I61" i="8" s="1"/>
  <c r="J61" i="8" s="1"/>
  <c r="K61" i="8" s="1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D579" i="8"/>
  <c r="E579" i="8" s="1"/>
  <c r="F579" i="8" s="1"/>
  <c r="G579" i="8" s="1"/>
  <c r="H579" i="8" s="1"/>
  <c r="I579" i="8" s="1"/>
  <c r="J579" i="8" s="1"/>
  <c r="K579" i="8" s="1"/>
  <c r="L579" i="8" s="1"/>
  <c r="M579" i="8" s="1"/>
  <c r="N579" i="8" s="1"/>
  <c r="O579" i="8" s="1"/>
  <c r="P579" i="8" s="1"/>
  <c r="Q579" i="8" s="1"/>
  <c r="R579" i="8" s="1"/>
  <c r="S579" i="8" s="1"/>
  <c r="T579" i="8" s="1"/>
  <c r="U579" i="8" s="1"/>
  <c r="V579" i="8" s="1"/>
  <c r="W579" i="8" s="1"/>
  <c r="X579" i="8" s="1"/>
  <c r="Y579" i="8" s="1"/>
  <c r="Z579" i="8" s="1"/>
  <c r="AA579" i="8" s="1"/>
  <c r="AB579" i="8" s="1"/>
  <c r="AC579" i="8" s="1"/>
  <c r="AD579" i="8" s="1"/>
  <c r="AE579" i="8" s="1"/>
  <c r="AF579" i="8" s="1"/>
  <c r="AG579" i="8" s="1"/>
  <c r="D620" i="8"/>
  <c r="E620" i="8" s="1"/>
  <c r="F620" i="8" s="1"/>
  <c r="G620" i="8" s="1"/>
  <c r="H620" i="8" s="1"/>
  <c r="I620" i="8" s="1"/>
  <c r="J620" i="8" s="1"/>
  <c r="K620" i="8" s="1"/>
  <c r="L620" i="8" s="1"/>
  <c r="M620" i="8" s="1"/>
  <c r="N620" i="8" s="1"/>
  <c r="O620" i="8" s="1"/>
  <c r="P620" i="8" s="1"/>
  <c r="Q620" i="8" s="1"/>
  <c r="R620" i="8" s="1"/>
  <c r="S620" i="8" s="1"/>
  <c r="T620" i="8" s="1"/>
  <c r="U620" i="8" s="1"/>
  <c r="V620" i="8" s="1"/>
  <c r="W620" i="8" s="1"/>
  <c r="X620" i="8" s="1"/>
  <c r="Y620" i="8" s="1"/>
  <c r="Z620" i="8" s="1"/>
  <c r="AA620" i="8" s="1"/>
  <c r="AB620" i="8" s="1"/>
  <c r="AC620" i="8" s="1"/>
  <c r="AD620" i="8" s="1"/>
  <c r="AE620" i="8" s="1"/>
  <c r="AF620" i="8" s="1"/>
  <c r="AG620" i="8" s="1"/>
  <c r="D148" i="8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AG148" i="8" s="1"/>
  <c r="D354" i="8"/>
  <c r="E354" i="8" s="1"/>
  <c r="F354" i="8" s="1"/>
  <c r="G354" i="8" s="1"/>
  <c r="H354" i="8" s="1"/>
  <c r="I354" i="8" s="1"/>
  <c r="J354" i="8" s="1"/>
  <c r="K354" i="8" s="1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X354" i="8" s="1"/>
  <c r="Y354" i="8" s="1"/>
  <c r="Z354" i="8" s="1"/>
  <c r="AA354" i="8" s="1"/>
  <c r="AB354" i="8" s="1"/>
  <c r="AC354" i="8" s="1"/>
  <c r="AD354" i="8" s="1"/>
  <c r="AE354" i="8" s="1"/>
  <c r="AF354" i="8" s="1"/>
  <c r="AG354" i="8" s="1"/>
  <c r="D793" i="8"/>
  <c r="E793" i="8" s="1"/>
  <c r="F793" i="8" s="1"/>
  <c r="G793" i="8" s="1"/>
  <c r="H793" i="8" s="1"/>
  <c r="I793" i="8" s="1"/>
  <c r="J793" i="8" s="1"/>
  <c r="K793" i="8" s="1"/>
  <c r="L793" i="8" s="1"/>
  <c r="M793" i="8" s="1"/>
  <c r="N793" i="8" s="1"/>
  <c r="O793" i="8" s="1"/>
  <c r="P793" i="8" s="1"/>
  <c r="Q793" i="8" s="1"/>
  <c r="R793" i="8" s="1"/>
  <c r="S793" i="8" s="1"/>
  <c r="T793" i="8" s="1"/>
  <c r="U793" i="8" s="1"/>
  <c r="V793" i="8" s="1"/>
  <c r="W793" i="8" s="1"/>
  <c r="X793" i="8" s="1"/>
  <c r="Y793" i="8" s="1"/>
  <c r="Z793" i="8" s="1"/>
  <c r="AA793" i="8" s="1"/>
  <c r="AB793" i="8" s="1"/>
  <c r="AC793" i="8" s="1"/>
  <c r="AD793" i="8" s="1"/>
  <c r="AE793" i="8" s="1"/>
  <c r="AF793" i="8" s="1"/>
  <c r="AG793" i="8" s="1"/>
  <c r="D97" i="8"/>
  <c r="E97" i="8" s="1"/>
  <c r="F97" i="8" s="1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AC97" i="8" s="1"/>
  <c r="AD97" i="8" s="1"/>
  <c r="AE97" i="8" s="1"/>
  <c r="AF97" i="8" s="1"/>
  <c r="AG97" i="8" s="1"/>
  <c r="D845" i="8"/>
  <c r="E845" i="8" s="1"/>
  <c r="F845" i="8" s="1"/>
  <c r="G845" i="8" s="1"/>
  <c r="H845" i="8" s="1"/>
  <c r="I845" i="8" s="1"/>
  <c r="J845" i="8" s="1"/>
  <c r="K845" i="8" s="1"/>
  <c r="L845" i="8" s="1"/>
  <c r="M845" i="8" s="1"/>
  <c r="N845" i="8" s="1"/>
  <c r="O845" i="8" s="1"/>
  <c r="P845" i="8" s="1"/>
  <c r="Q845" i="8" s="1"/>
  <c r="R845" i="8" s="1"/>
  <c r="S845" i="8" s="1"/>
  <c r="T845" i="8" s="1"/>
  <c r="U845" i="8" s="1"/>
  <c r="V845" i="8" s="1"/>
  <c r="W845" i="8" s="1"/>
  <c r="X845" i="8" s="1"/>
  <c r="Y845" i="8" s="1"/>
  <c r="Z845" i="8" s="1"/>
  <c r="AA845" i="8" s="1"/>
  <c r="AB845" i="8" s="1"/>
  <c r="AC845" i="8" s="1"/>
  <c r="AD845" i="8" s="1"/>
  <c r="AE845" i="8" s="1"/>
  <c r="AF845" i="8" s="1"/>
  <c r="AG845" i="8" s="1"/>
  <c r="D257" i="8"/>
  <c r="E257" i="8" s="1"/>
  <c r="F257" i="8" s="1"/>
  <c r="G257" i="8" s="1"/>
  <c r="H257" i="8" s="1"/>
  <c r="I257" i="8" s="1"/>
  <c r="J257" i="8" s="1"/>
  <c r="K257" i="8" s="1"/>
  <c r="L257" i="8" s="1"/>
  <c r="M257" i="8" s="1"/>
  <c r="N257" i="8" s="1"/>
  <c r="O257" i="8" s="1"/>
  <c r="P257" i="8" s="1"/>
  <c r="Q257" i="8" s="1"/>
  <c r="R257" i="8" s="1"/>
  <c r="S257" i="8" s="1"/>
  <c r="T257" i="8" s="1"/>
  <c r="U257" i="8" s="1"/>
  <c r="V257" i="8" s="1"/>
  <c r="W257" i="8" s="1"/>
  <c r="X257" i="8" s="1"/>
  <c r="Y257" i="8" s="1"/>
  <c r="Z257" i="8" s="1"/>
  <c r="AA257" i="8" s="1"/>
  <c r="AB257" i="8" s="1"/>
  <c r="AC257" i="8" s="1"/>
  <c r="AD257" i="8" s="1"/>
  <c r="AE257" i="8" s="1"/>
  <c r="AF257" i="8" s="1"/>
  <c r="AG257" i="8" s="1"/>
  <c r="D836" i="8"/>
  <c r="E836" i="8" s="1"/>
  <c r="F836" i="8" s="1"/>
  <c r="G836" i="8" s="1"/>
  <c r="H836" i="8" s="1"/>
  <c r="I836" i="8" s="1"/>
  <c r="J836" i="8" s="1"/>
  <c r="K836" i="8" s="1"/>
  <c r="L836" i="8" s="1"/>
  <c r="M836" i="8" s="1"/>
  <c r="N836" i="8" s="1"/>
  <c r="O836" i="8" s="1"/>
  <c r="P836" i="8" s="1"/>
  <c r="Q836" i="8" s="1"/>
  <c r="R836" i="8" s="1"/>
  <c r="S836" i="8" s="1"/>
  <c r="T836" i="8" s="1"/>
  <c r="U836" i="8" s="1"/>
  <c r="V836" i="8" s="1"/>
  <c r="W836" i="8" s="1"/>
  <c r="X836" i="8" s="1"/>
  <c r="Y836" i="8" s="1"/>
  <c r="Z836" i="8" s="1"/>
  <c r="AA836" i="8" s="1"/>
  <c r="AB836" i="8" s="1"/>
  <c r="AC836" i="8" s="1"/>
  <c r="AD836" i="8" s="1"/>
  <c r="AE836" i="8" s="1"/>
  <c r="AF836" i="8" s="1"/>
  <c r="AG836" i="8" s="1"/>
  <c r="D668" i="8"/>
  <c r="E668" i="8" s="1"/>
  <c r="F668" i="8" s="1"/>
  <c r="G668" i="8" s="1"/>
  <c r="H668" i="8" s="1"/>
  <c r="I668" i="8" s="1"/>
  <c r="J668" i="8" s="1"/>
  <c r="K668" i="8" s="1"/>
  <c r="L668" i="8" s="1"/>
  <c r="M668" i="8" s="1"/>
  <c r="N668" i="8" s="1"/>
  <c r="O668" i="8" s="1"/>
  <c r="P668" i="8" s="1"/>
  <c r="Q668" i="8" s="1"/>
  <c r="R668" i="8" s="1"/>
  <c r="S668" i="8" s="1"/>
  <c r="T668" i="8" s="1"/>
  <c r="U668" i="8" s="1"/>
  <c r="V668" i="8" s="1"/>
  <c r="W668" i="8" s="1"/>
  <c r="X668" i="8" s="1"/>
  <c r="Y668" i="8" s="1"/>
  <c r="Z668" i="8" s="1"/>
  <c r="AA668" i="8" s="1"/>
  <c r="AB668" i="8" s="1"/>
  <c r="AC668" i="8" s="1"/>
  <c r="AD668" i="8" s="1"/>
  <c r="AE668" i="8" s="1"/>
  <c r="AF668" i="8" s="1"/>
  <c r="AG668" i="8" s="1"/>
  <c r="D571" i="8"/>
  <c r="E571" i="8" s="1"/>
  <c r="F571" i="8" s="1"/>
  <c r="G571" i="8" s="1"/>
  <c r="H571" i="8" s="1"/>
  <c r="I571" i="8" s="1"/>
  <c r="J571" i="8" s="1"/>
  <c r="K571" i="8" s="1"/>
  <c r="L571" i="8" s="1"/>
  <c r="M571" i="8" s="1"/>
  <c r="N571" i="8" s="1"/>
  <c r="O571" i="8" s="1"/>
  <c r="P571" i="8" s="1"/>
  <c r="Q571" i="8" s="1"/>
  <c r="R571" i="8" s="1"/>
  <c r="S571" i="8" s="1"/>
  <c r="T571" i="8" s="1"/>
  <c r="U571" i="8" s="1"/>
  <c r="V571" i="8" s="1"/>
  <c r="W571" i="8" s="1"/>
  <c r="X571" i="8" s="1"/>
  <c r="Y571" i="8" s="1"/>
  <c r="Z571" i="8" s="1"/>
  <c r="AA571" i="8" s="1"/>
  <c r="AB571" i="8" s="1"/>
  <c r="AC571" i="8" s="1"/>
  <c r="AD571" i="8" s="1"/>
  <c r="AE571" i="8" s="1"/>
  <c r="AF571" i="8" s="1"/>
  <c r="AG571" i="8" s="1"/>
  <c r="D914" i="8"/>
  <c r="E914" i="8" s="1"/>
  <c r="F914" i="8" s="1"/>
  <c r="G914" i="8" s="1"/>
  <c r="H914" i="8" s="1"/>
  <c r="I914" i="8" s="1"/>
  <c r="J914" i="8" s="1"/>
  <c r="K914" i="8" s="1"/>
  <c r="L914" i="8" s="1"/>
  <c r="M914" i="8" s="1"/>
  <c r="N914" i="8" s="1"/>
  <c r="O914" i="8" s="1"/>
  <c r="P914" i="8" s="1"/>
  <c r="Q914" i="8" s="1"/>
  <c r="R914" i="8" s="1"/>
  <c r="S914" i="8" s="1"/>
  <c r="T914" i="8" s="1"/>
  <c r="U914" i="8" s="1"/>
  <c r="V914" i="8" s="1"/>
  <c r="W914" i="8" s="1"/>
  <c r="X914" i="8" s="1"/>
  <c r="Y914" i="8" s="1"/>
  <c r="Z914" i="8" s="1"/>
  <c r="AA914" i="8" s="1"/>
  <c r="AB914" i="8" s="1"/>
  <c r="AC914" i="8" s="1"/>
  <c r="AD914" i="8" s="1"/>
  <c r="AE914" i="8" s="1"/>
  <c r="AF914" i="8" s="1"/>
  <c r="AG914" i="8" s="1"/>
  <c r="D402" i="8"/>
  <c r="E402" i="8" s="1"/>
  <c r="F402" i="8" s="1"/>
  <c r="G402" i="8" s="1"/>
  <c r="H402" i="8" s="1"/>
  <c r="I402" i="8" s="1"/>
  <c r="J402" i="8" s="1"/>
  <c r="K402" i="8" s="1"/>
  <c r="L402" i="8" s="1"/>
  <c r="M402" i="8" s="1"/>
  <c r="N402" i="8" s="1"/>
  <c r="O402" i="8" s="1"/>
  <c r="P402" i="8" s="1"/>
  <c r="Q402" i="8" s="1"/>
  <c r="R402" i="8" s="1"/>
  <c r="S402" i="8" s="1"/>
  <c r="T402" i="8" s="1"/>
  <c r="U402" i="8" s="1"/>
  <c r="V402" i="8" s="1"/>
  <c r="W402" i="8" s="1"/>
  <c r="X402" i="8" s="1"/>
  <c r="Y402" i="8" s="1"/>
  <c r="Z402" i="8" s="1"/>
  <c r="AA402" i="8" s="1"/>
  <c r="AB402" i="8" s="1"/>
  <c r="AC402" i="8" s="1"/>
  <c r="AD402" i="8" s="1"/>
  <c r="AE402" i="8" s="1"/>
  <c r="AF402" i="8" s="1"/>
  <c r="AG402" i="8" s="1"/>
  <c r="D825" i="8"/>
  <c r="E825" i="8" s="1"/>
  <c r="F825" i="8" s="1"/>
  <c r="G825" i="8" s="1"/>
  <c r="H825" i="8" s="1"/>
  <c r="I825" i="8" s="1"/>
  <c r="J825" i="8" s="1"/>
  <c r="K825" i="8" s="1"/>
  <c r="L825" i="8" s="1"/>
  <c r="M825" i="8" s="1"/>
  <c r="N825" i="8" s="1"/>
  <c r="O825" i="8" s="1"/>
  <c r="P825" i="8" s="1"/>
  <c r="Q825" i="8" s="1"/>
  <c r="R825" i="8" s="1"/>
  <c r="S825" i="8" s="1"/>
  <c r="T825" i="8" s="1"/>
  <c r="U825" i="8" s="1"/>
  <c r="V825" i="8" s="1"/>
  <c r="W825" i="8" s="1"/>
  <c r="X825" i="8" s="1"/>
  <c r="Y825" i="8" s="1"/>
  <c r="Z825" i="8" s="1"/>
  <c r="AA825" i="8" s="1"/>
  <c r="AB825" i="8" s="1"/>
  <c r="AC825" i="8" s="1"/>
  <c r="AD825" i="8" s="1"/>
  <c r="AE825" i="8" s="1"/>
  <c r="AF825" i="8" s="1"/>
  <c r="AG825" i="8" s="1"/>
  <c r="D561" i="8"/>
  <c r="E561" i="8" s="1"/>
  <c r="F561" i="8" s="1"/>
  <c r="G561" i="8" s="1"/>
  <c r="H561" i="8" s="1"/>
  <c r="I561" i="8" s="1"/>
  <c r="J561" i="8" s="1"/>
  <c r="K561" i="8" s="1"/>
  <c r="L561" i="8" s="1"/>
  <c r="M561" i="8" s="1"/>
  <c r="N561" i="8" s="1"/>
  <c r="O561" i="8" s="1"/>
  <c r="P561" i="8" s="1"/>
  <c r="Q561" i="8" s="1"/>
  <c r="R561" i="8" s="1"/>
  <c r="S561" i="8" s="1"/>
  <c r="T561" i="8" s="1"/>
  <c r="U561" i="8" s="1"/>
  <c r="V561" i="8" s="1"/>
  <c r="W561" i="8" s="1"/>
  <c r="X561" i="8" s="1"/>
  <c r="Y561" i="8" s="1"/>
  <c r="Z561" i="8" s="1"/>
  <c r="AA561" i="8" s="1"/>
  <c r="AB561" i="8" s="1"/>
  <c r="AC561" i="8" s="1"/>
  <c r="AD561" i="8" s="1"/>
  <c r="AE561" i="8" s="1"/>
  <c r="AF561" i="8" s="1"/>
  <c r="AG561" i="8" s="1"/>
  <c r="D313" i="8"/>
  <c r="E313" i="8" s="1"/>
  <c r="F313" i="8" s="1"/>
  <c r="G313" i="8" s="1"/>
  <c r="H313" i="8" s="1"/>
  <c r="I313" i="8" s="1"/>
  <c r="J313" i="8" s="1"/>
  <c r="K313" i="8" s="1"/>
  <c r="L313" i="8" s="1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X313" i="8" s="1"/>
  <c r="Y313" i="8" s="1"/>
  <c r="Z313" i="8" s="1"/>
  <c r="AA313" i="8" s="1"/>
  <c r="AB313" i="8" s="1"/>
  <c r="AC313" i="8" s="1"/>
  <c r="AD313" i="8" s="1"/>
  <c r="AE313" i="8" s="1"/>
  <c r="AF313" i="8" s="1"/>
  <c r="AG313" i="8" s="1"/>
  <c r="D81" i="8"/>
  <c r="E81" i="8" s="1"/>
  <c r="F81" i="8" s="1"/>
  <c r="G81" i="8" s="1"/>
  <c r="H81" i="8" s="1"/>
  <c r="I81" i="8" s="1"/>
  <c r="J81" i="8" s="1"/>
  <c r="K81" i="8" s="1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D81" i="8" s="1"/>
  <c r="AE81" i="8" s="1"/>
  <c r="AF81" i="8" s="1"/>
  <c r="AG81" i="8" s="1"/>
  <c r="D872" i="8"/>
  <c r="E872" i="8" s="1"/>
  <c r="F872" i="8" s="1"/>
  <c r="G872" i="8" s="1"/>
  <c r="H872" i="8" s="1"/>
  <c r="I872" i="8" s="1"/>
  <c r="J872" i="8" s="1"/>
  <c r="K872" i="8" s="1"/>
  <c r="L872" i="8" s="1"/>
  <c r="M872" i="8" s="1"/>
  <c r="N872" i="8" s="1"/>
  <c r="O872" i="8" s="1"/>
  <c r="P872" i="8" s="1"/>
  <c r="Q872" i="8" s="1"/>
  <c r="R872" i="8" s="1"/>
  <c r="S872" i="8" s="1"/>
  <c r="T872" i="8" s="1"/>
  <c r="U872" i="8" s="1"/>
  <c r="V872" i="8" s="1"/>
  <c r="W872" i="8" s="1"/>
  <c r="X872" i="8" s="1"/>
  <c r="Y872" i="8" s="1"/>
  <c r="Z872" i="8" s="1"/>
  <c r="AA872" i="8" s="1"/>
  <c r="AB872" i="8" s="1"/>
  <c r="AC872" i="8" s="1"/>
  <c r="AD872" i="8" s="1"/>
  <c r="AE872" i="8" s="1"/>
  <c r="AF872" i="8" s="1"/>
  <c r="AG872" i="8" s="1"/>
  <c r="D672" i="8"/>
  <c r="E672" i="8" s="1"/>
  <c r="F672" i="8" s="1"/>
  <c r="G672" i="8" s="1"/>
  <c r="H672" i="8" s="1"/>
  <c r="I672" i="8" s="1"/>
  <c r="J672" i="8" s="1"/>
  <c r="K672" i="8" s="1"/>
  <c r="L672" i="8" s="1"/>
  <c r="M672" i="8" s="1"/>
  <c r="N672" i="8" s="1"/>
  <c r="O672" i="8" s="1"/>
  <c r="P672" i="8" s="1"/>
  <c r="Q672" i="8" s="1"/>
  <c r="R672" i="8" s="1"/>
  <c r="S672" i="8" s="1"/>
  <c r="T672" i="8" s="1"/>
  <c r="U672" i="8" s="1"/>
  <c r="V672" i="8" s="1"/>
  <c r="W672" i="8" s="1"/>
  <c r="X672" i="8" s="1"/>
  <c r="Y672" i="8" s="1"/>
  <c r="Z672" i="8" s="1"/>
  <c r="AA672" i="8" s="1"/>
  <c r="AB672" i="8" s="1"/>
  <c r="AC672" i="8" s="1"/>
  <c r="AD672" i="8" s="1"/>
  <c r="AE672" i="8" s="1"/>
  <c r="AF672" i="8" s="1"/>
  <c r="AG672" i="8" s="1"/>
  <c r="D312" i="8"/>
  <c r="E312" i="8" s="1"/>
  <c r="F312" i="8" s="1"/>
  <c r="G312" i="8" s="1"/>
  <c r="H312" i="8" s="1"/>
  <c r="I312" i="8" s="1"/>
  <c r="J312" i="8" s="1"/>
  <c r="K312" i="8" s="1"/>
  <c r="L312" i="8" s="1"/>
  <c r="M312" i="8" s="1"/>
  <c r="N312" i="8" s="1"/>
  <c r="O312" i="8" s="1"/>
  <c r="P312" i="8" s="1"/>
  <c r="Q312" i="8" s="1"/>
  <c r="R312" i="8" s="1"/>
  <c r="S312" i="8" s="1"/>
  <c r="T312" i="8" s="1"/>
  <c r="U312" i="8" s="1"/>
  <c r="V312" i="8" s="1"/>
  <c r="W312" i="8" s="1"/>
  <c r="X312" i="8" s="1"/>
  <c r="Y312" i="8" s="1"/>
  <c r="Z312" i="8" s="1"/>
  <c r="AA312" i="8" s="1"/>
  <c r="AB312" i="8" s="1"/>
  <c r="AC312" i="8" s="1"/>
  <c r="AD312" i="8" s="1"/>
  <c r="AE312" i="8" s="1"/>
  <c r="AF312" i="8" s="1"/>
  <c r="AG312" i="8" s="1"/>
  <c r="D943" i="8"/>
  <c r="E943" i="8" s="1"/>
  <c r="F943" i="8" s="1"/>
  <c r="G943" i="8" s="1"/>
  <c r="H943" i="8" s="1"/>
  <c r="I943" i="8" s="1"/>
  <c r="J943" i="8" s="1"/>
  <c r="K943" i="8" s="1"/>
  <c r="L943" i="8" s="1"/>
  <c r="M943" i="8" s="1"/>
  <c r="N943" i="8" s="1"/>
  <c r="O943" i="8" s="1"/>
  <c r="P943" i="8" s="1"/>
  <c r="Q943" i="8" s="1"/>
  <c r="R943" i="8" s="1"/>
  <c r="S943" i="8" s="1"/>
  <c r="T943" i="8" s="1"/>
  <c r="U943" i="8" s="1"/>
  <c r="V943" i="8" s="1"/>
  <c r="W943" i="8" s="1"/>
  <c r="X943" i="8" s="1"/>
  <c r="Y943" i="8" s="1"/>
  <c r="Z943" i="8" s="1"/>
  <c r="AA943" i="8" s="1"/>
  <c r="AB943" i="8" s="1"/>
  <c r="AC943" i="8" s="1"/>
  <c r="AD943" i="8" s="1"/>
  <c r="AE943" i="8" s="1"/>
  <c r="AF943" i="8" s="1"/>
  <c r="AG943" i="8" s="1"/>
  <c r="D683" i="8"/>
  <c r="E683" i="8" s="1"/>
  <c r="F683" i="8" s="1"/>
  <c r="G683" i="8" s="1"/>
  <c r="H683" i="8" s="1"/>
  <c r="I683" i="8" s="1"/>
  <c r="J683" i="8" s="1"/>
  <c r="K683" i="8" s="1"/>
  <c r="L683" i="8" s="1"/>
  <c r="M683" i="8" s="1"/>
  <c r="N683" i="8" s="1"/>
  <c r="O683" i="8" s="1"/>
  <c r="P683" i="8" s="1"/>
  <c r="Q683" i="8" s="1"/>
  <c r="R683" i="8" s="1"/>
  <c r="S683" i="8" s="1"/>
  <c r="T683" i="8" s="1"/>
  <c r="U683" i="8" s="1"/>
  <c r="V683" i="8" s="1"/>
  <c r="W683" i="8" s="1"/>
  <c r="X683" i="8" s="1"/>
  <c r="Y683" i="8" s="1"/>
  <c r="Z683" i="8" s="1"/>
  <c r="AA683" i="8" s="1"/>
  <c r="AB683" i="8" s="1"/>
  <c r="AC683" i="8" s="1"/>
  <c r="AD683" i="8" s="1"/>
  <c r="AE683" i="8" s="1"/>
  <c r="AF683" i="8" s="1"/>
  <c r="AG683" i="8" s="1"/>
  <c r="D298" i="8"/>
  <c r="E298" i="8" s="1"/>
  <c r="F298" i="8" s="1"/>
  <c r="G298" i="8" s="1"/>
  <c r="H298" i="8" s="1"/>
  <c r="I298" i="8" s="1"/>
  <c r="J298" i="8" s="1"/>
  <c r="K298" i="8" s="1"/>
  <c r="L298" i="8" s="1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X298" i="8" s="1"/>
  <c r="Y298" i="8" s="1"/>
  <c r="Z298" i="8" s="1"/>
  <c r="AA298" i="8" s="1"/>
  <c r="AB298" i="8" s="1"/>
  <c r="AC298" i="8" s="1"/>
  <c r="AD298" i="8" s="1"/>
  <c r="AE298" i="8" s="1"/>
  <c r="AF298" i="8" s="1"/>
  <c r="AG298" i="8" s="1"/>
  <c r="D857" i="8"/>
  <c r="E857" i="8" s="1"/>
  <c r="F857" i="8" s="1"/>
  <c r="G857" i="8" s="1"/>
  <c r="H857" i="8" s="1"/>
  <c r="I857" i="8" s="1"/>
  <c r="J857" i="8" s="1"/>
  <c r="K857" i="8" s="1"/>
  <c r="L857" i="8" s="1"/>
  <c r="M857" i="8" s="1"/>
  <c r="N857" i="8" s="1"/>
  <c r="O857" i="8" s="1"/>
  <c r="P857" i="8" s="1"/>
  <c r="Q857" i="8" s="1"/>
  <c r="R857" i="8" s="1"/>
  <c r="S857" i="8" s="1"/>
  <c r="T857" i="8" s="1"/>
  <c r="U857" i="8" s="1"/>
  <c r="V857" i="8" s="1"/>
  <c r="W857" i="8" s="1"/>
  <c r="X857" i="8" s="1"/>
  <c r="Y857" i="8" s="1"/>
  <c r="Z857" i="8" s="1"/>
  <c r="AA857" i="8" s="1"/>
  <c r="AB857" i="8" s="1"/>
  <c r="AC857" i="8" s="1"/>
  <c r="AD857" i="8" s="1"/>
  <c r="AE857" i="8" s="1"/>
  <c r="AF857" i="8" s="1"/>
  <c r="AG857" i="8" s="1"/>
  <c r="D617" i="8"/>
  <c r="E617" i="8" s="1"/>
  <c r="F617" i="8" s="1"/>
  <c r="G617" i="8" s="1"/>
  <c r="H617" i="8" s="1"/>
  <c r="I617" i="8" s="1"/>
  <c r="J617" i="8" s="1"/>
  <c r="K617" i="8" s="1"/>
  <c r="L617" i="8" s="1"/>
  <c r="M617" i="8" s="1"/>
  <c r="N617" i="8" s="1"/>
  <c r="O617" i="8" s="1"/>
  <c r="P617" i="8" s="1"/>
  <c r="Q617" i="8" s="1"/>
  <c r="R617" i="8" s="1"/>
  <c r="S617" i="8" s="1"/>
  <c r="T617" i="8" s="1"/>
  <c r="U617" i="8" s="1"/>
  <c r="V617" i="8" s="1"/>
  <c r="W617" i="8" s="1"/>
  <c r="X617" i="8" s="1"/>
  <c r="Y617" i="8" s="1"/>
  <c r="Z617" i="8" s="1"/>
  <c r="AA617" i="8" s="1"/>
  <c r="AB617" i="8" s="1"/>
  <c r="AC617" i="8" s="1"/>
  <c r="AD617" i="8" s="1"/>
  <c r="AE617" i="8" s="1"/>
  <c r="AF617" i="8" s="1"/>
  <c r="AG617" i="8" s="1"/>
  <c r="D369" i="8"/>
  <c r="E369" i="8" s="1"/>
  <c r="F369" i="8" s="1"/>
  <c r="G369" i="8" s="1"/>
  <c r="H369" i="8" s="1"/>
  <c r="I369" i="8" s="1"/>
  <c r="J369" i="8" s="1"/>
  <c r="K369" i="8" s="1"/>
  <c r="L369" i="8" s="1"/>
  <c r="M369" i="8" s="1"/>
  <c r="N369" i="8" s="1"/>
  <c r="O369" i="8" s="1"/>
  <c r="P369" i="8" s="1"/>
  <c r="Q369" i="8" s="1"/>
  <c r="R369" i="8" s="1"/>
  <c r="S369" i="8" s="1"/>
  <c r="T369" i="8" s="1"/>
  <c r="U369" i="8" s="1"/>
  <c r="V369" i="8" s="1"/>
  <c r="W369" i="8" s="1"/>
  <c r="X369" i="8" s="1"/>
  <c r="Y369" i="8" s="1"/>
  <c r="Z369" i="8" s="1"/>
  <c r="AA369" i="8" s="1"/>
  <c r="AB369" i="8" s="1"/>
  <c r="AC369" i="8" s="1"/>
  <c r="AD369" i="8" s="1"/>
  <c r="AE369" i="8" s="1"/>
  <c r="AF369" i="8" s="1"/>
  <c r="AG369" i="8" s="1"/>
  <c r="D121" i="8"/>
  <c r="E121" i="8" s="1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AG121" i="8" s="1"/>
  <c r="D628" i="8"/>
  <c r="E628" i="8" s="1"/>
  <c r="F628" i="8" s="1"/>
  <c r="G628" i="8" s="1"/>
  <c r="H628" i="8" s="1"/>
  <c r="I628" i="8" s="1"/>
  <c r="J628" i="8" s="1"/>
  <c r="K628" i="8" s="1"/>
  <c r="L628" i="8" s="1"/>
  <c r="M628" i="8" s="1"/>
  <c r="N628" i="8" s="1"/>
  <c r="O628" i="8" s="1"/>
  <c r="P628" i="8" s="1"/>
  <c r="Q628" i="8" s="1"/>
  <c r="R628" i="8" s="1"/>
  <c r="S628" i="8" s="1"/>
  <c r="T628" i="8" s="1"/>
  <c r="U628" i="8" s="1"/>
  <c r="V628" i="8" s="1"/>
  <c r="W628" i="8" s="1"/>
  <c r="X628" i="8" s="1"/>
  <c r="Y628" i="8" s="1"/>
  <c r="Z628" i="8" s="1"/>
  <c r="AA628" i="8" s="1"/>
  <c r="AB628" i="8" s="1"/>
  <c r="AC628" i="8" s="1"/>
  <c r="AD628" i="8" s="1"/>
  <c r="AE628" i="8" s="1"/>
  <c r="AF628" i="8" s="1"/>
  <c r="AG628" i="8" s="1"/>
  <c r="D27" i="8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AD27" i="8" s="1"/>
  <c r="AE27" i="8" s="1"/>
  <c r="AF27" i="8" s="1"/>
  <c r="AG27" i="8" s="1"/>
  <c r="D556" i="8"/>
  <c r="E556" i="8" s="1"/>
  <c r="F556" i="8" s="1"/>
  <c r="G556" i="8" s="1"/>
  <c r="H556" i="8" s="1"/>
  <c r="I556" i="8" s="1"/>
  <c r="J556" i="8" s="1"/>
  <c r="K556" i="8" s="1"/>
  <c r="L556" i="8" s="1"/>
  <c r="M556" i="8" s="1"/>
  <c r="N556" i="8" s="1"/>
  <c r="O556" i="8" s="1"/>
  <c r="P556" i="8" s="1"/>
  <c r="Q556" i="8" s="1"/>
  <c r="R556" i="8" s="1"/>
  <c r="S556" i="8" s="1"/>
  <c r="T556" i="8" s="1"/>
  <c r="U556" i="8" s="1"/>
  <c r="V556" i="8" s="1"/>
  <c r="W556" i="8" s="1"/>
  <c r="X556" i="8" s="1"/>
  <c r="Y556" i="8" s="1"/>
  <c r="Z556" i="8" s="1"/>
  <c r="AA556" i="8" s="1"/>
  <c r="AB556" i="8" s="1"/>
  <c r="AC556" i="8" s="1"/>
  <c r="AD556" i="8" s="1"/>
  <c r="AE556" i="8" s="1"/>
  <c r="AF556" i="8" s="1"/>
  <c r="AG556" i="8" s="1"/>
  <c r="D316" i="8"/>
  <c r="E316" i="8" s="1"/>
  <c r="F316" i="8" s="1"/>
  <c r="G316" i="8" s="1"/>
  <c r="H316" i="8" s="1"/>
  <c r="I316" i="8" s="1"/>
  <c r="J316" i="8" s="1"/>
  <c r="K316" i="8" s="1"/>
  <c r="L316" i="8" s="1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X316" i="8" s="1"/>
  <c r="Y316" i="8" s="1"/>
  <c r="Z316" i="8" s="1"/>
  <c r="AA316" i="8" s="1"/>
  <c r="AB316" i="8" s="1"/>
  <c r="AC316" i="8" s="1"/>
  <c r="AD316" i="8" s="1"/>
  <c r="AE316" i="8" s="1"/>
  <c r="AF316" i="8" s="1"/>
  <c r="AG316" i="8" s="1"/>
  <c r="D212" i="8"/>
  <c r="E212" i="8" s="1"/>
  <c r="F212" i="8" s="1"/>
  <c r="G212" i="8" s="1"/>
  <c r="H212" i="8" s="1"/>
  <c r="I212" i="8" s="1"/>
  <c r="J212" i="8" s="1"/>
  <c r="K212" i="8" s="1"/>
  <c r="L212" i="8" s="1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X212" i="8" s="1"/>
  <c r="Y212" i="8" s="1"/>
  <c r="Z212" i="8" s="1"/>
  <c r="AA212" i="8" s="1"/>
  <c r="AB212" i="8" s="1"/>
  <c r="AC212" i="8" s="1"/>
  <c r="AD212" i="8" s="1"/>
  <c r="AE212" i="8" s="1"/>
  <c r="AF212" i="8" s="1"/>
  <c r="AG212" i="8" s="1"/>
  <c r="D4" i="8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D418" i="8"/>
  <c r="E418" i="8" s="1"/>
  <c r="F418" i="8" s="1"/>
  <c r="G418" i="8" s="1"/>
  <c r="H418" i="8" s="1"/>
  <c r="I418" i="8" s="1"/>
  <c r="J418" i="8" s="1"/>
  <c r="K418" i="8" s="1"/>
  <c r="L418" i="8" s="1"/>
  <c r="M418" i="8" s="1"/>
  <c r="N418" i="8" s="1"/>
  <c r="O418" i="8" s="1"/>
  <c r="P418" i="8" s="1"/>
  <c r="Q418" i="8" s="1"/>
  <c r="R418" i="8" s="1"/>
  <c r="S418" i="8" s="1"/>
  <c r="T418" i="8" s="1"/>
  <c r="U418" i="8" s="1"/>
  <c r="V418" i="8" s="1"/>
  <c r="W418" i="8" s="1"/>
  <c r="X418" i="8" s="1"/>
  <c r="Y418" i="8" s="1"/>
  <c r="Z418" i="8" s="1"/>
  <c r="AA418" i="8" s="1"/>
  <c r="AB418" i="8" s="1"/>
  <c r="AC418" i="8" s="1"/>
  <c r="AD418" i="8" s="1"/>
  <c r="AE418" i="8" s="1"/>
  <c r="AF418" i="8" s="1"/>
  <c r="AG418" i="8" s="1"/>
  <c r="D290" i="8"/>
  <c r="E290" i="8" s="1"/>
  <c r="F290" i="8" s="1"/>
  <c r="G290" i="8" s="1"/>
  <c r="H290" i="8" s="1"/>
  <c r="I290" i="8" s="1"/>
  <c r="J290" i="8" s="1"/>
  <c r="K290" i="8" s="1"/>
  <c r="L290" i="8" s="1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X290" i="8" s="1"/>
  <c r="Y290" i="8" s="1"/>
  <c r="Z290" i="8" s="1"/>
  <c r="AA290" i="8" s="1"/>
  <c r="AB290" i="8" s="1"/>
  <c r="AC290" i="8" s="1"/>
  <c r="AD290" i="8" s="1"/>
  <c r="AE290" i="8" s="1"/>
  <c r="AF290" i="8" s="1"/>
  <c r="AG290" i="8" s="1"/>
  <c r="D34" i="8"/>
  <c r="E34" i="8" s="1"/>
  <c r="F34" i="8" s="1"/>
  <c r="G34" i="8" s="1"/>
  <c r="H34" i="8" s="1"/>
  <c r="I34" i="8" s="1"/>
  <c r="J34" i="8" s="1"/>
  <c r="K34" i="8" s="1"/>
  <c r="L34" i="8" s="1"/>
  <c r="M34" i="8" s="1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AG34" i="8" s="1"/>
  <c r="D497" i="8"/>
  <c r="E497" i="8" s="1"/>
  <c r="F497" i="8" s="1"/>
  <c r="G497" i="8" s="1"/>
  <c r="H497" i="8" s="1"/>
  <c r="I497" i="8" s="1"/>
  <c r="J497" i="8" s="1"/>
  <c r="K497" i="8" s="1"/>
  <c r="L497" i="8" s="1"/>
  <c r="M497" i="8" s="1"/>
  <c r="N497" i="8" s="1"/>
  <c r="O497" i="8" s="1"/>
  <c r="P497" i="8" s="1"/>
  <c r="Q497" i="8" s="1"/>
  <c r="R497" i="8" s="1"/>
  <c r="S497" i="8" s="1"/>
  <c r="T497" i="8" s="1"/>
  <c r="U497" i="8" s="1"/>
  <c r="V497" i="8" s="1"/>
  <c r="W497" i="8" s="1"/>
  <c r="X497" i="8" s="1"/>
  <c r="Y497" i="8" s="1"/>
  <c r="Z497" i="8" s="1"/>
  <c r="AA497" i="8" s="1"/>
  <c r="AB497" i="8" s="1"/>
  <c r="AC497" i="8" s="1"/>
  <c r="AD497" i="8" s="1"/>
  <c r="AE497" i="8" s="1"/>
  <c r="AF497" i="8" s="1"/>
  <c r="AG497" i="8" s="1"/>
  <c r="D817" i="8"/>
  <c r="E817" i="8" s="1"/>
  <c r="F817" i="8" s="1"/>
  <c r="G817" i="8" s="1"/>
  <c r="H817" i="8" s="1"/>
  <c r="I817" i="8" s="1"/>
  <c r="J817" i="8" s="1"/>
  <c r="K817" i="8" s="1"/>
  <c r="L817" i="8" s="1"/>
  <c r="M817" i="8" s="1"/>
  <c r="N817" i="8" s="1"/>
  <c r="O817" i="8" s="1"/>
  <c r="P817" i="8" s="1"/>
  <c r="Q817" i="8" s="1"/>
  <c r="R817" i="8" s="1"/>
  <c r="S817" i="8" s="1"/>
  <c r="T817" i="8" s="1"/>
  <c r="U817" i="8" s="1"/>
  <c r="V817" i="8" s="1"/>
  <c r="W817" i="8" s="1"/>
  <c r="X817" i="8" s="1"/>
  <c r="Y817" i="8" s="1"/>
  <c r="Z817" i="8" s="1"/>
  <c r="AA817" i="8" s="1"/>
  <c r="AB817" i="8" s="1"/>
  <c r="AC817" i="8" s="1"/>
  <c r="AD817" i="8" s="1"/>
  <c r="AE817" i="8" s="1"/>
  <c r="AF817" i="8" s="1"/>
  <c r="AG817" i="8" s="1"/>
  <c r="D964" i="8"/>
  <c r="E964" i="8" s="1"/>
  <c r="F964" i="8" s="1"/>
  <c r="G964" i="8" s="1"/>
  <c r="H964" i="8" s="1"/>
  <c r="I964" i="8" s="1"/>
  <c r="J964" i="8" s="1"/>
  <c r="K964" i="8" s="1"/>
  <c r="L964" i="8" s="1"/>
  <c r="M964" i="8" s="1"/>
  <c r="N964" i="8" s="1"/>
  <c r="O964" i="8" s="1"/>
  <c r="P964" i="8" s="1"/>
  <c r="Q964" i="8" s="1"/>
  <c r="R964" i="8" s="1"/>
  <c r="S964" i="8" s="1"/>
  <c r="T964" i="8" s="1"/>
  <c r="U964" i="8" s="1"/>
  <c r="V964" i="8" s="1"/>
  <c r="W964" i="8" s="1"/>
  <c r="X964" i="8" s="1"/>
  <c r="Y964" i="8" s="1"/>
  <c r="Z964" i="8" s="1"/>
  <c r="AA964" i="8" s="1"/>
  <c r="AB964" i="8" s="1"/>
  <c r="AC964" i="8" s="1"/>
  <c r="AD964" i="8" s="1"/>
  <c r="AE964" i="8" s="1"/>
  <c r="AF964" i="8" s="1"/>
  <c r="AG964" i="8" s="1"/>
  <c r="D796" i="8"/>
  <c r="E796" i="8" s="1"/>
  <c r="F796" i="8" s="1"/>
  <c r="G796" i="8" s="1"/>
  <c r="H796" i="8" s="1"/>
  <c r="I796" i="8" s="1"/>
  <c r="J796" i="8" s="1"/>
  <c r="K796" i="8" s="1"/>
  <c r="L796" i="8" s="1"/>
  <c r="M796" i="8" s="1"/>
  <c r="N796" i="8" s="1"/>
  <c r="O796" i="8" s="1"/>
  <c r="P796" i="8" s="1"/>
  <c r="Q796" i="8" s="1"/>
  <c r="R796" i="8" s="1"/>
  <c r="S796" i="8" s="1"/>
  <c r="T796" i="8" s="1"/>
  <c r="U796" i="8" s="1"/>
  <c r="V796" i="8" s="1"/>
  <c r="W796" i="8" s="1"/>
  <c r="X796" i="8" s="1"/>
  <c r="Y796" i="8" s="1"/>
  <c r="Z796" i="8" s="1"/>
  <c r="AA796" i="8" s="1"/>
  <c r="AB796" i="8" s="1"/>
  <c r="AC796" i="8" s="1"/>
  <c r="AD796" i="8" s="1"/>
  <c r="AE796" i="8" s="1"/>
  <c r="AF796" i="8" s="1"/>
  <c r="AG796" i="8" s="1"/>
  <c r="D3" i="8"/>
  <c r="D435" i="8"/>
  <c r="E435" i="8" s="1"/>
  <c r="F435" i="8" s="1"/>
  <c r="G435" i="8" s="1"/>
  <c r="H435" i="8" s="1"/>
  <c r="I435" i="8" s="1"/>
  <c r="J435" i="8" s="1"/>
  <c r="K435" i="8" s="1"/>
  <c r="L435" i="8" s="1"/>
  <c r="M435" i="8" s="1"/>
  <c r="N435" i="8" s="1"/>
  <c r="O435" i="8" s="1"/>
  <c r="P435" i="8" s="1"/>
  <c r="Q435" i="8" s="1"/>
  <c r="R435" i="8" s="1"/>
  <c r="S435" i="8" s="1"/>
  <c r="T435" i="8" s="1"/>
  <c r="U435" i="8" s="1"/>
  <c r="V435" i="8" s="1"/>
  <c r="W435" i="8" s="1"/>
  <c r="X435" i="8" s="1"/>
  <c r="Y435" i="8" s="1"/>
  <c r="Z435" i="8" s="1"/>
  <c r="AA435" i="8" s="1"/>
  <c r="AB435" i="8" s="1"/>
  <c r="AC435" i="8" s="1"/>
  <c r="AD435" i="8" s="1"/>
  <c r="AE435" i="8" s="1"/>
  <c r="AF435" i="8" s="1"/>
  <c r="AG435" i="8" s="1"/>
  <c r="D786" i="8"/>
  <c r="E786" i="8" s="1"/>
  <c r="F786" i="8" s="1"/>
  <c r="G786" i="8" s="1"/>
  <c r="H786" i="8" s="1"/>
  <c r="I786" i="8" s="1"/>
  <c r="J786" i="8" s="1"/>
  <c r="K786" i="8" s="1"/>
  <c r="L786" i="8" s="1"/>
  <c r="M786" i="8" s="1"/>
  <c r="N786" i="8" s="1"/>
  <c r="O786" i="8" s="1"/>
  <c r="P786" i="8" s="1"/>
  <c r="Q786" i="8" s="1"/>
  <c r="R786" i="8" s="1"/>
  <c r="S786" i="8" s="1"/>
  <c r="T786" i="8" s="1"/>
  <c r="U786" i="8" s="1"/>
  <c r="V786" i="8" s="1"/>
  <c r="W786" i="8" s="1"/>
  <c r="X786" i="8" s="1"/>
  <c r="Y786" i="8" s="1"/>
  <c r="Z786" i="8" s="1"/>
  <c r="AA786" i="8" s="1"/>
  <c r="AB786" i="8" s="1"/>
  <c r="AC786" i="8" s="1"/>
  <c r="AD786" i="8" s="1"/>
  <c r="AE786" i="8" s="1"/>
  <c r="AF786" i="8" s="1"/>
  <c r="AG786" i="8" s="1"/>
  <c r="D50" i="8"/>
  <c r="E50" i="8" s="1"/>
  <c r="F50" i="8" s="1"/>
  <c r="G50" i="8" s="1"/>
  <c r="H50" i="8" s="1"/>
  <c r="I50" i="8" s="1"/>
  <c r="J50" i="8" s="1"/>
  <c r="K50" i="8" s="1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D721" i="8"/>
  <c r="E721" i="8" s="1"/>
  <c r="F721" i="8" s="1"/>
  <c r="G721" i="8" s="1"/>
  <c r="H721" i="8" s="1"/>
  <c r="I721" i="8" s="1"/>
  <c r="J721" i="8" s="1"/>
  <c r="K721" i="8" s="1"/>
  <c r="L721" i="8" s="1"/>
  <c r="M721" i="8" s="1"/>
  <c r="N721" i="8" s="1"/>
  <c r="O721" i="8" s="1"/>
  <c r="P721" i="8" s="1"/>
  <c r="Q721" i="8" s="1"/>
  <c r="R721" i="8" s="1"/>
  <c r="S721" i="8" s="1"/>
  <c r="T721" i="8" s="1"/>
  <c r="U721" i="8" s="1"/>
  <c r="V721" i="8" s="1"/>
  <c r="W721" i="8" s="1"/>
  <c r="X721" i="8" s="1"/>
  <c r="Y721" i="8" s="1"/>
  <c r="Z721" i="8" s="1"/>
  <c r="AA721" i="8" s="1"/>
  <c r="AB721" i="8" s="1"/>
  <c r="AC721" i="8" s="1"/>
  <c r="AD721" i="8" s="1"/>
  <c r="AE721" i="8" s="1"/>
  <c r="AF721" i="8" s="1"/>
  <c r="AG721" i="8" s="1"/>
  <c r="D505" i="8"/>
  <c r="E505" i="8" s="1"/>
  <c r="F505" i="8" s="1"/>
  <c r="G505" i="8" s="1"/>
  <c r="H505" i="8" s="1"/>
  <c r="I505" i="8" s="1"/>
  <c r="J505" i="8" s="1"/>
  <c r="K505" i="8" s="1"/>
  <c r="L505" i="8" s="1"/>
  <c r="M505" i="8" s="1"/>
  <c r="N505" i="8" s="1"/>
  <c r="O505" i="8" s="1"/>
  <c r="P505" i="8" s="1"/>
  <c r="Q505" i="8" s="1"/>
  <c r="R505" i="8" s="1"/>
  <c r="S505" i="8" s="1"/>
  <c r="T505" i="8" s="1"/>
  <c r="U505" i="8" s="1"/>
  <c r="V505" i="8" s="1"/>
  <c r="W505" i="8" s="1"/>
  <c r="X505" i="8" s="1"/>
  <c r="Y505" i="8" s="1"/>
  <c r="Z505" i="8" s="1"/>
  <c r="AA505" i="8" s="1"/>
  <c r="AB505" i="8" s="1"/>
  <c r="AC505" i="8" s="1"/>
  <c r="AD505" i="8" s="1"/>
  <c r="AE505" i="8" s="1"/>
  <c r="AF505" i="8" s="1"/>
  <c r="AG505" i="8" s="1"/>
  <c r="D241" i="8"/>
  <c r="E241" i="8" s="1"/>
  <c r="F241" i="8" s="1"/>
  <c r="G241" i="8" s="1"/>
  <c r="H241" i="8" s="1"/>
  <c r="I241" i="8" s="1"/>
  <c r="J241" i="8" s="1"/>
  <c r="K241" i="8" s="1"/>
  <c r="L241" i="8" s="1"/>
  <c r="M241" i="8" s="1"/>
  <c r="N241" i="8" s="1"/>
  <c r="O241" i="8" s="1"/>
  <c r="P241" i="8" s="1"/>
  <c r="Q241" i="8" s="1"/>
  <c r="R241" i="8" s="1"/>
  <c r="S241" i="8" s="1"/>
  <c r="T241" i="8" s="1"/>
  <c r="U241" i="8" s="1"/>
  <c r="V241" i="8" s="1"/>
  <c r="W241" i="8" s="1"/>
  <c r="X241" i="8" s="1"/>
  <c r="Y241" i="8" s="1"/>
  <c r="Z241" i="8" s="1"/>
  <c r="AA241" i="8" s="1"/>
  <c r="AB241" i="8" s="1"/>
  <c r="AC241" i="8" s="1"/>
  <c r="AD241" i="8" s="1"/>
  <c r="AE241" i="8" s="1"/>
  <c r="AF241" i="8" s="1"/>
  <c r="AG241" i="8" s="1"/>
  <c r="D824" i="8"/>
  <c r="E824" i="8" s="1"/>
  <c r="F824" i="8" s="1"/>
  <c r="G824" i="8" s="1"/>
  <c r="H824" i="8" s="1"/>
  <c r="I824" i="8" s="1"/>
  <c r="J824" i="8" s="1"/>
  <c r="K824" i="8" s="1"/>
  <c r="L824" i="8" s="1"/>
  <c r="M824" i="8" s="1"/>
  <c r="N824" i="8" s="1"/>
  <c r="O824" i="8" s="1"/>
  <c r="P824" i="8" s="1"/>
  <c r="Q824" i="8" s="1"/>
  <c r="R824" i="8" s="1"/>
  <c r="S824" i="8" s="1"/>
  <c r="T824" i="8" s="1"/>
  <c r="U824" i="8" s="1"/>
  <c r="V824" i="8" s="1"/>
  <c r="W824" i="8" s="1"/>
  <c r="X824" i="8" s="1"/>
  <c r="Y824" i="8" s="1"/>
  <c r="Z824" i="8" s="1"/>
  <c r="AA824" i="8" s="1"/>
  <c r="AB824" i="8" s="1"/>
  <c r="AC824" i="8" s="1"/>
  <c r="AD824" i="8" s="1"/>
  <c r="AE824" i="8" s="1"/>
  <c r="AF824" i="8" s="1"/>
  <c r="AG824" i="8" s="1"/>
  <c r="D568" i="8"/>
  <c r="E568" i="8" s="1"/>
  <c r="F568" i="8" s="1"/>
  <c r="G568" i="8" s="1"/>
  <c r="H568" i="8" s="1"/>
  <c r="I568" i="8" s="1"/>
  <c r="J568" i="8" s="1"/>
  <c r="K568" i="8" s="1"/>
  <c r="L568" i="8" s="1"/>
  <c r="M568" i="8" s="1"/>
  <c r="N568" i="8" s="1"/>
  <c r="O568" i="8" s="1"/>
  <c r="P568" i="8" s="1"/>
  <c r="Q568" i="8" s="1"/>
  <c r="R568" i="8" s="1"/>
  <c r="S568" i="8" s="1"/>
  <c r="T568" i="8" s="1"/>
  <c r="U568" i="8" s="1"/>
  <c r="V568" i="8" s="1"/>
  <c r="W568" i="8" s="1"/>
  <c r="X568" i="8" s="1"/>
  <c r="Y568" i="8" s="1"/>
  <c r="Z568" i="8" s="1"/>
  <c r="AA568" i="8" s="1"/>
  <c r="AB568" i="8" s="1"/>
  <c r="AC568" i="8" s="1"/>
  <c r="AD568" i="8" s="1"/>
  <c r="AE568" i="8" s="1"/>
  <c r="AF568" i="8" s="1"/>
  <c r="AG568" i="8" s="1"/>
  <c r="D991" i="8"/>
  <c r="E991" i="8" s="1"/>
  <c r="F991" i="8" s="1"/>
  <c r="G991" i="8" s="1"/>
  <c r="H991" i="8" s="1"/>
  <c r="I991" i="8" s="1"/>
  <c r="J991" i="8" s="1"/>
  <c r="K991" i="8" s="1"/>
  <c r="L991" i="8" s="1"/>
  <c r="M991" i="8" s="1"/>
  <c r="N991" i="8" s="1"/>
  <c r="O991" i="8" s="1"/>
  <c r="P991" i="8" s="1"/>
  <c r="Q991" i="8" s="1"/>
  <c r="R991" i="8" s="1"/>
  <c r="S991" i="8" s="1"/>
  <c r="T991" i="8" s="1"/>
  <c r="U991" i="8" s="1"/>
  <c r="V991" i="8" s="1"/>
  <c r="W991" i="8" s="1"/>
  <c r="X991" i="8" s="1"/>
  <c r="Y991" i="8" s="1"/>
  <c r="Z991" i="8" s="1"/>
  <c r="AA991" i="8" s="1"/>
  <c r="AB991" i="8" s="1"/>
  <c r="AC991" i="8" s="1"/>
  <c r="AD991" i="8" s="1"/>
  <c r="AE991" i="8" s="1"/>
  <c r="AF991" i="8" s="1"/>
  <c r="AG991" i="8" s="1"/>
  <c r="D587" i="8"/>
  <c r="E587" i="8" s="1"/>
  <c r="F587" i="8" s="1"/>
  <c r="G587" i="8" s="1"/>
  <c r="H587" i="8" s="1"/>
  <c r="I587" i="8" s="1"/>
  <c r="J587" i="8" s="1"/>
  <c r="K587" i="8" s="1"/>
  <c r="L587" i="8" s="1"/>
  <c r="M587" i="8" s="1"/>
  <c r="N587" i="8" s="1"/>
  <c r="O587" i="8" s="1"/>
  <c r="P587" i="8" s="1"/>
  <c r="Q587" i="8" s="1"/>
  <c r="R587" i="8" s="1"/>
  <c r="S587" i="8" s="1"/>
  <c r="T587" i="8" s="1"/>
  <c r="U587" i="8" s="1"/>
  <c r="V587" i="8" s="1"/>
  <c r="W587" i="8" s="1"/>
  <c r="X587" i="8" s="1"/>
  <c r="Y587" i="8" s="1"/>
  <c r="Z587" i="8" s="1"/>
  <c r="AA587" i="8" s="1"/>
  <c r="AB587" i="8" s="1"/>
  <c r="AC587" i="8" s="1"/>
  <c r="AD587" i="8" s="1"/>
  <c r="AE587" i="8" s="1"/>
  <c r="AF587" i="8" s="1"/>
  <c r="AG587" i="8" s="1"/>
  <c r="D693" i="8"/>
  <c r="E693" i="8" s="1"/>
  <c r="F693" i="8" s="1"/>
  <c r="G693" i="8" s="1"/>
  <c r="H693" i="8" s="1"/>
  <c r="I693" i="8" s="1"/>
  <c r="J693" i="8" s="1"/>
  <c r="K693" i="8" s="1"/>
  <c r="L693" i="8" s="1"/>
  <c r="M693" i="8" s="1"/>
  <c r="N693" i="8" s="1"/>
  <c r="O693" i="8" s="1"/>
  <c r="P693" i="8" s="1"/>
  <c r="Q693" i="8" s="1"/>
  <c r="R693" i="8" s="1"/>
  <c r="S693" i="8" s="1"/>
  <c r="T693" i="8" s="1"/>
  <c r="U693" i="8" s="1"/>
  <c r="V693" i="8" s="1"/>
  <c r="W693" i="8" s="1"/>
  <c r="X693" i="8" s="1"/>
  <c r="Y693" i="8" s="1"/>
  <c r="Z693" i="8" s="1"/>
  <c r="AA693" i="8" s="1"/>
  <c r="AB693" i="8" s="1"/>
  <c r="AC693" i="8" s="1"/>
  <c r="AD693" i="8" s="1"/>
  <c r="AE693" i="8" s="1"/>
  <c r="AF693" i="8" s="1"/>
  <c r="AG693" i="8" s="1"/>
  <c r="D239" i="8"/>
  <c r="E239" i="8" s="1"/>
  <c r="F239" i="8" s="1"/>
  <c r="G239" i="8" s="1"/>
  <c r="H239" i="8" s="1"/>
  <c r="I239" i="8" s="1"/>
  <c r="J239" i="8" s="1"/>
  <c r="K239" i="8" s="1"/>
  <c r="L239" i="8" s="1"/>
  <c r="M239" i="8" s="1"/>
  <c r="N239" i="8" s="1"/>
  <c r="O239" i="8" s="1"/>
  <c r="P239" i="8" s="1"/>
  <c r="Q239" i="8" s="1"/>
  <c r="R239" i="8" s="1"/>
  <c r="S239" i="8" s="1"/>
  <c r="T239" i="8" s="1"/>
  <c r="U239" i="8" s="1"/>
  <c r="V239" i="8" s="1"/>
  <c r="W239" i="8" s="1"/>
  <c r="X239" i="8" s="1"/>
  <c r="Y239" i="8" s="1"/>
  <c r="Z239" i="8" s="1"/>
  <c r="AA239" i="8" s="1"/>
  <c r="AB239" i="8" s="1"/>
  <c r="AC239" i="8" s="1"/>
  <c r="AD239" i="8" s="1"/>
  <c r="AE239" i="8" s="1"/>
  <c r="AF239" i="8" s="1"/>
  <c r="AG239" i="8" s="1"/>
  <c r="D702" i="8"/>
  <c r="E702" i="8" s="1"/>
  <c r="F702" i="8" s="1"/>
  <c r="G702" i="8" s="1"/>
  <c r="H702" i="8" s="1"/>
  <c r="I702" i="8" s="1"/>
  <c r="J702" i="8" s="1"/>
  <c r="K702" i="8" s="1"/>
  <c r="L702" i="8" s="1"/>
  <c r="M702" i="8" s="1"/>
  <c r="N702" i="8" s="1"/>
  <c r="O702" i="8" s="1"/>
  <c r="P702" i="8" s="1"/>
  <c r="Q702" i="8" s="1"/>
  <c r="R702" i="8" s="1"/>
  <c r="S702" i="8" s="1"/>
  <c r="T702" i="8" s="1"/>
  <c r="U702" i="8" s="1"/>
  <c r="V702" i="8" s="1"/>
  <c r="W702" i="8" s="1"/>
  <c r="X702" i="8" s="1"/>
  <c r="Y702" i="8" s="1"/>
  <c r="Z702" i="8" s="1"/>
  <c r="AA702" i="8" s="1"/>
  <c r="AB702" i="8" s="1"/>
  <c r="AC702" i="8" s="1"/>
  <c r="AD702" i="8" s="1"/>
  <c r="AE702" i="8" s="1"/>
  <c r="AF702" i="8" s="1"/>
  <c r="AG702" i="8" s="1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D557" i="8"/>
  <c r="E557" i="8" s="1"/>
  <c r="F557" i="8" s="1"/>
  <c r="G557" i="8" s="1"/>
  <c r="H557" i="8" s="1"/>
  <c r="I557" i="8" s="1"/>
  <c r="J557" i="8" s="1"/>
  <c r="K557" i="8" s="1"/>
  <c r="L557" i="8" s="1"/>
  <c r="M557" i="8" s="1"/>
  <c r="N557" i="8" s="1"/>
  <c r="O557" i="8" s="1"/>
  <c r="P557" i="8" s="1"/>
  <c r="Q557" i="8" s="1"/>
  <c r="R557" i="8" s="1"/>
  <c r="S557" i="8" s="1"/>
  <c r="T557" i="8" s="1"/>
  <c r="U557" i="8" s="1"/>
  <c r="V557" i="8" s="1"/>
  <c r="W557" i="8" s="1"/>
  <c r="X557" i="8" s="1"/>
  <c r="Y557" i="8" s="1"/>
  <c r="Z557" i="8" s="1"/>
  <c r="AA557" i="8" s="1"/>
  <c r="AB557" i="8" s="1"/>
  <c r="AC557" i="8" s="1"/>
  <c r="AD557" i="8" s="1"/>
  <c r="AE557" i="8" s="1"/>
  <c r="AF557" i="8" s="1"/>
  <c r="AG557" i="8" s="1"/>
  <c r="D429" i="8"/>
  <c r="E429" i="8" s="1"/>
  <c r="F429" i="8" s="1"/>
  <c r="G429" i="8" s="1"/>
  <c r="H429" i="8" s="1"/>
  <c r="I429" i="8" s="1"/>
  <c r="J429" i="8" s="1"/>
  <c r="K429" i="8" s="1"/>
  <c r="L429" i="8" s="1"/>
  <c r="M429" i="8" s="1"/>
  <c r="N429" i="8" s="1"/>
  <c r="O429" i="8" s="1"/>
  <c r="P429" i="8" s="1"/>
  <c r="Q429" i="8" s="1"/>
  <c r="R429" i="8" s="1"/>
  <c r="S429" i="8" s="1"/>
  <c r="T429" i="8" s="1"/>
  <c r="U429" i="8" s="1"/>
  <c r="V429" i="8" s="1"/>
  <c r="W429" i="8" s="1"/>
  <c r="X429" i="8" s="1"/>
  <c r="Y429" i="8" s="1"/>
  <c r="Z429" i="8" s="1"/>
  <c r="AA429" i="8" s="1"/>
  <c r="AB429" i="8" s="1"/>
  <c r="AC429" i="8" s="1"/>
  <c r="AD429" i="8" s="1"/>
  <c r="AE429" i="8" s="1"/>
  <c r="AF429" i="8" s="1"/>
  <c r="AG429" i="8" s="1"/>
  <c r="D133" i="8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AG133" i="8" s="1"/>
  <c r="D125" i="8"/>
  <c r="E125" i="8" s="1"/>
  <c r="F125" i="8" s="1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AG125" i="8" s="1"/>
  <c r="D348" i="8"/>
  <c r="E348" i="8" s="1"/>
  <c r="F348" i="8" s="1"/>
  <c r="G348" i="8" s="1"/>
  <c r="H348" i="8" s="1"/>
  <c r="I348" i="8" s="1"/>
  <c r="J348" i="8" s="1"/>
  <c r="K348" i="8" s="1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X348" i="8" s="1"/>
  <c r="Y348" i="8" s="1"/>
  <c r="Z348" i="8" s="1"/>
  <c r="AA348" i="8" s="1"/>
  <c r="AB348" i="8" s="1"/>
  <c r="AC348" i="8" s="1"/>
  <c r="AD348" i="8" s="1"/>
  <c r="AE348" i="8" s="1"/>
  <c r="AF348" i="8" s="1"/>
  <c r="AG348" i="8" s="1"/>
  <c r="D20" i="8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D163" i="8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AG163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AG197" i="8" s="1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D540" i="8"/>
  <c r="E540" i="8" s="1"/>
  <c r="F540" i="8" s="1"/>
  <c r="G540" i="8" s="1"/>
  <c r="H540" i="8" s="1"/>
  <c r="I540" i="8" s="1"/>
  <c r="J540" i="8" s="1"/>
  <c r="K540" i="8" s="1"/>
  <c r="L540" i="8" s="1"/>
  <c r="M540" i="8" s="1"/>
  <c r="N540" i="8" s="1"/>
  <c r="O540" i="8" s="1"/>
  <c r="P540" i="8" s="1"/>
  <c r="Q540" i="8" s="1"/>
  <c r="R540" i="8" s="1"/>
  <c r="S540" i="8" s="1"/>
  <c r="T540" i="8" s="1"/>
  <c r="U540" i="8" s="1"/>
  <c r="V540" i="8" s="1"/>
  <c r="W540" i="8" s="1"/>
  <c r="X540" i="8" s="1"/>
  <c r="Y540" i="8" s="1"/>
  <c r="Z540" i="8" s="1"/>
  <c r="AA540" i="8" s="1"/>
  <c r="AB540" i="8" s="1"/>
  <c r="AC540" i="8" s="1"/>
  <c r="AD540" i="8" s="1"/>
  <c r="AE540" i="8" s="1"/>
  <c r="AF540" i="8" s="1"/>
  <c r="AG540" i="8" s="1"/>
  <c r="D420" i="8"/>
  <c r="E420" i="8" s="1"/>
  <c r="F420" i="8" s="1"/>
  <c r="G420" i="8" s="1"/>
  <c r="H420" i="8" s="1"/>
  <c r="I420" i="8" s="1"/>
  <c r="J420" i="8" s="1"/>
  <c r="K420" i="8" s="1"/>
  <c r="L420" i="8" s="1"/>
  <c r="M420" i="8" s="1"/>
  <c r="N420" i="8" s="1"/>
  <c r="O420" i="8" s="1"/>
  <c r="P420" i="8" s="1"/>
  <c r="Q420" i="8" s="1"/>
  <c r="R420" i="8" s="1"/>
  <c r="S420" i="8" s="1"/>
  <c r="T420" i="8" s="1"/>
  <c r="U420" i="8" s="1"/>
  <c r="V420" i="8" s="1"/>
  <c r="W420" i="8" s="1"/>
  <c r="X420" i="8" s="1"/>
  <c r="Y420" i="8" s="1"/>
  <c r="Z420" i="8" s="1"/>
  <c r="AA420" i="8" s="1"/>
  <c r="AB420" i="8" s="1"/>
  <c r="AC420" i="8" s="1"/>
  <c r="AD420" i="8" s="1"/>
  <c r="AE420" i="8" s="1"/>
  <c r="AF420" i="8" s="1"/>
  <c r="AG420" i="8" s="1"/>
  <c r="D308" i="8"/>
  <c r="E308" i="8" s="1"/>
  <c r="F308" i="8" s="1"/>
  <c r="G308" i="8" s="1"/>
  <c r="H308" i="8" s="1"/>
  <c r="I308" i="8" s="1"/>
  <c r="J308" i="8" s="1"/>
  <c r="K308" i="8" s="1"/>
  <c r="L308" i="8" s="1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X308" i="8" s="1"/>
  <c r="Y308" i="8" s="1"/>
  <c r="Z308" i="8" s="1"/>
  <c r="AA308" i="8" s="1"/>
  <c r="AB308" i="8" s="1"/>
  <c r="AC308" i="8" s="1"/>
  <c r="AD308" i="8" s="1"/>
  <c r="AE308" i="8" s="1"/>
  <c r="AF308" i="8" s="1"/>
  <c r="AG308" i="8" s="1"/>
  <c r="D76" i="8"/>
  <c r="E76" i="8" s="1"/>
  <c r="F76" i="8" s="1"/>
  <c r="G76" i="8" s="1"/>
  <c r="H76" i="8" s="1"/>
  <c r="I76" i="8" s="1"/>
  <c r="J76" i="8" s="1"/>
  <c r="K76" i="8" s="1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D154" i="8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AG154" i="8" s="1"/>
  <c r="D329" i="8"/>
  <c r="E329" i="8" s="1"/>
  <c r="F329" i="8" s="1"/>
  <c r="G329" i="8" s="1"/>
  <c r="H329" i="8" s="1"/>
  <c r="I329" i="8" s="1"/>
  <c r="J329" i="8" s="1"/>
  <c r="K329" i="8" s="1"/>
  <c r="L329" i="8" s="1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X329" i="8" s="1"/>
  <c r="Y329" i="8" s="1"/>
  <c r="Z329" i="8" s="1"/>
  <c r="AA329" i="8" s="1"/>
  <c r="AB329" i="8" s="1"/>
  <c r="AC329" i="8" s="1"/>
  <c r="AD329" i="8" s="1"/>
  <c r="AE329" i="8" s="1"/>
  <c r="AF329" i="8" s="1"/>
  <c r="AG329" i="8" s="1"/>
  <c r="D769" i="8"/>
  <c r="E769" i="8" s="1"/>
  <c r="F769" i="8" s="1"/>
  <c r="G769" i="8" s="1"/>
  <c r="H769" i="8" s="1"/>
  <c r="I769" i="8" s="1"/>
  <c r="J769" i="8" s="1"/>
  <c r="K769" i="8" s="1"/>
  <c r="L769" i="8" s="1"/>
  <c r="M769" i="8" s="1"/>
  <c r="N769" i="8" s="1"/>
  <c r="O769" i="8" s="1"/>
  <c r="P769" i="8" s="1"/>
  <c r="Q769" i="8" s="1"/>
  <c r="R769" i="8" s="1"/>
  <c r="S769" i="8" s="1"/>
  <c r="T769" i="8" s="1"/>
  <c r="U769" i="8" s="1"/>
  <c r="V769" i="8" s="1"/>
  <c r="W769" i="8" s="1"/>
  <c r="X769" i="8" s="1"/>
  <c r="Y769" i="8" s="1"/>
  <c r="Z769" i="8" s="1"/>
  <c r="AA769" i="8" s="1"/>
  <c r="AB769" i="8" s="1"/>
  <c r="AC769" i="8" s="1"/>
  <c r="AD769" i="8" s="1"/>
  <c r="AE769" i="8" s="1"/>
  <c r="AF769" i="8" s="1"/>
  <c r="AG769" i="8" s="1"/>
  <c r="D940" i="8"/>
  <c r="E940" i="8" s="1"/>
  <c r="F940" i="8" s="1"/>
  <c r="G940" i="8" s="1"/>
  <c r="H940" i="8" s="1"/>
  <c r="I940" i="8" s="1"/>
  <c r="J940" i="8" s="1"/>
  <c r="K940" i="8" s="1"/>
  <c r="L940" i="8" s="1"/>
  <c r="M940" i="8" s="1"/>
  <c r="N940" i="8" s="1"/>
  <c r="O940" i="8" s="1"/>
  <c r="P940" i="8" s="1"/>
  <c r="Q940" i="8" s="1"/>
  <c r="R940" i="8" s="1"/>
  <c r="S940" i="8" s="1"/>
  <c r="T940" i="8" s="1"/>
  <c r="U940" i="8" s="1"/>
  <c r="V940" i="8" s="1"/>
  <c r="W940" i="8" s="1"/>
  <c r="X940" i="8" s="1"/>
  <c r="Y940" i="8" s="1"/>
  <c r="Z940" i="8" s="1"/>
  <c r="AA940" i="8" s="1"/>
  <c r="AB940" i="8" s="1"/>
  <c r="AC940" i="8" s="1"/>
  <c r="AD940" i="8" s="1"/>
  <c r="AE940" i="8" s="1"/>
  <c r="AF940" i="8" s="1"/>
  <c r="AG940" i="8" s="1"/>
  <c r="D772" i="8"/>
  <c r="E772" i="8" s="1"/>
  <c r="F772" i="8" s="1"/>
  <c r="G772" i="8" s="1"/>
  <c r="H772" i="8" s="1"/>
  <c r="I772" i="8" s="1"/>
  <c r="J772" i="8" s="1"/>
  <c r="K772" i="8" s="1"/>
  <c r="L772" i="8" s="1"/>
  <c r="M772" i="8" s="1"/>
  <c r="N772" i="8" s="1"/>
  <c r="O772" i="8" s="1"/>
  <c r="P772" i="8" s="1"/>
  <c r="Q772" i="8" s="1"/>
  <c r="R772" i="8" s="1"/>
  <c r="S772" i="8" s="1"/>
  <c r="T772" i="8" s="1"/>
  <c r="U772" i="8" s="1"/>
  <c r="V772" i="8" s="1"/>
  <c r="W772" i="8" s="1"/>
  <c r="X772" i="8" s="1"/>
  <c r="Y772" i="8" s="1"/>
  <c r="Z772" i="8" s="1"/>
  <c r="AA772" i="8" s="1"/>
  <c r="AB772" i="8" s="1"/>
  <c r="AC772" i="8" s="1"/>
  <c r="AD772" i="8" s="1"/>
  <c r="AE772" i="8" s="1"/>
  <c r="AF772" i="8" s="1"/>
  <c r="AG772" i="8" s="1"/>
  <c r="D939" i="8"/>
  <c r="E939" i="8" s="1"/>
  <c r="F939" i="8" s="1"/>
  <c r="G939" i="8" s="1"/>
  <c r="H939" i="8" s="1"/>
  <c r="I939" i="8" s="1"/>
  <c r="J939" i="8" s="1"/>
  <c r="K939" i="8" s="1"/>
  <c r="L939" i="8" s="1"/>
  <c r="M939" i="8" s="1"/>
  <c r="N939" i="8" s="1"/>
  <c r="O939" i="8" s="1"/>
  <c r="P939" i="8" s="1"/>
  <c r="Q939" i="8" s="1"/>
  <c r="R939" i="8" s="1"/>
  <c r="S939" i="8" s="1"/>
  <c r="T939" i="8" s="1"/>
  <c r="U939" i="8" s="1"/>
  <c r="V939" i="8" s="1"/>
  <c r="W939" i="8" s="1"/>
  <c r="X939" i="8" s="1"/>
  <c r="Y939" i="8" s="1"/>
  <c r="Z939" i="8" s="1"/>
  <c r="AA939" i="8" s="1"/>
  <c r="AB939" i="8" s="1"/>
  <c r="AC939" i="8" s="1"/>
  <c r="AD939" i="8" s="1"/>
  <c r="AE939" i="8" s="1"/>
  <c r="AF939" i="8" s="1"/>
  <c r="AG939" i="8" s="1"/>
  <c r="D331" i="8"/>
  <c r="E331" i="8" s="1"/>
  <c r="F331" i="8" s="1"/>
  <c r="G331" i="8" s="1"/>
  <c r="H331" i="8" s="1"/>
  <c r="I331" i="8" s="1"/>
  <c r="J331" i="8" s="1"/>
  <c r="K331" i="8" s="1"/>
  <c r="L331" i="8" s="1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X331" i="8" s="1"/>
  <c r="Y331" i="8" s="1"/>
  <c r="Z331" i="8" s="1"/>
  <c r="AA331" i="8" s="1"/>
  <c r="AB331" i="8" s="1"/>
  <c r="AC331" i="8" s="1"/>
  <c r="AD331" i="8" s="1"/>
  <c r="AE331" i="8" s="1"/>
  <c r="AF331" i="8" s="1"/>
  <c r="AG331" i="8" s="1"/>
  <c r="D746" i="8"/>
  <c r="E746" i="8" s="1"/>
  <c r="F746" i="8" s="1"/>
  <c r="G746" i="8" s="1"/>
  <c r="H746" i="8" s="1"/>
  <c r="I746" i="8" s="1"/>
  <c r="J746" i="8" s="1"/>
  <c r="K746" i="8" s="1"/>
  <c r="L746" i="8" s="1"/>
  <c r="M746" i="8" s="1"/>
  <c r="N746" i="8" s="1"/>
  <c r="O746" i="8" s="1"/>
  <c r="P746" i="8" s="1"/>
  <c r="Q746" i="8" s="1"/>
  <c r="R746" i="8" s="1"/>
  <c r="S746" i="8" s="1"/>
  <c r="T746" i="8" s="1"/>
  <c r="U746" i="8" s="1"/>
  <c r="V746" i="8" s="1"/>
  <c r="W746" i="8" s="1"/>
  <c r="X746" i="8" s="1"/>
  <c r="Y746" i="8" s="1"/>
  <c r="Z746" i="8" s="1"/>
  <c r="AA746" i="8" s="1"/>
  <c r="AB746" i="8" s="1"/>
  <c r="AC746" i="8" s="1"/>
  <c r="AD746" i="8" s="1"/>
  <c r="AE746" i="8" s="1"/>
  <c r="AF746" i="8" s="1"/>
  <c r="AG746" i="8" s="1"/>
  <c r="D977" i="8"/>
  <c r="E977" i="8" s="1"/>
  <c r="F977" i="8" s="1"/>
  <c r="G977" i="8" s="1"/>
  <c r="H977" i="8" s="1"/>
  <c r="I977" i="8" s="1"/>
  <c r="J977" i="8" s="1"/>
  <c r="K977" i="8" s="1"/>
  <c r="L977" i="8" s="1"/>
  <c r="M977" i="8" s="1"/>
  <c r="N977" i="8" s="1"/>
  <c r="O977" i="8" s="1"/>
  <c r="P977" i="8" s="1"/>
  <c r="Q977" i="8" s="1"/>
  <c r="R977" i="8" s="1"/>
  <c r="S977" i="8" s="1"/>
  <c r="T977" i="8" s="1"/>
  <c r="U977" i="8" s="1"/>
  <c r="V977" i="8" s="1"/>
  <c r="W977" i="8" s="1"/>
  <c r="X977" i="8" s="1"/>
  <c r="Y977" i="8" s="1"/>
  <c r="Z977" i="8" s="1"/>
  <c r="AA977" i="8" s="1"/>
  <c r="AB977" i="8" s="1"/>
  <c r="AC977" i="8" s="1"/>
  <c r="AD977" i="8" s="1"/>
  <c r="AE977" i="8" s="1"/>
  <c r="AF977" i="8" s="1"/>
  <c r="AG977" i="8" s="1"/>
  <c r="D489" i="8"/>
  <c r="E489" i="8" s="1"/>
  <c r="F489" i="8" s="1"/>
  <c r="G489" i="8" s="1"/>
  <c r="H489" i="8" s="1"/>
  <c r="I489" i="8" s="1"/>
  <c r="J489" i="8" s="1"/>
  <c r="K489" i="8" s="1"/>
  <c r="L489" i="8" s="1"/>
  <c r="M489" i="8" s="1"/>
  <c r="N489" i="8" s="1"/>
  <c r="O489" i="8" s="1"/>
  <c r="P489" i="8" s="1"/>
  <c r="Q489" i="8" s="1"/>
  <c r="R489" i="8" s="1"/>
  <c r="S489" i="8" s="1"/>
  <c r="T489" i="8" s="1"/>
  <c r="U489" i="8" s="1"/>
  <c r="V489" i="8" s="1"/>
  <c r="W489" i="8" s="1"/>
  <c r="X489" i="8" s="1"/>
  <c r="Y489" i="8" s="1"/>
  <c r="Z489" i="8" s="1"/>
  <c r="AA489" i="8" s="1"/>
  <c r="AB489" i="8" s="1"/>
  <c r="AC489" i="8" s="1"/>
  <c r="AD489" i="8" s="1"/>
  <c r="AE489" i="8" s="1"/>
  <c r="AF489" i="8" s="1"/>
  <c r="AG489" i="8" s="1"/>
  <c r="D217" i="8"/>
  <c r="E217" i="8" s="1"/>
  <c r="F217" i="8" s="1"/>
  <c r="G217" i="8" s="1"/>
  <c r="H217" i="8" s="1"/>
  <c r="I217" i="8" s="1"/>
  <c r="J217" i="8" s="1"/>
  <c r="K217" i="8" s="1"/>
  <c r="L217" i="8" s="1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X217" i="8" s="1"/>
  <c r="Y217" i="8" s="1"/>
  <c r="Z217" i="8" s="1"/>
  <c r="AA217" i="8" s="1"/>
  <c r="AB217" i="8" s="1"/>
  <c r="AC217" i="8" s="1"/>
  <c r="AD217" i="8" s="1"/>
  <c r="AE217" i="8" s="1"/>
  <c r="AF217" i="8" s="1"/>
  <c r="AG217" i="8" s="1"/>
  <c r="D800" i="8"/>
  <c r="E800" i="8" s="1"/>
  <c r="F800" i="8" s="1"/>
  <c r="G800" i="8" s="1"/>
  <c r="H800" i="8" s="1"/>
  <c r="I800" i="8" s="1"/>
  <c r="J800" i="8" s="1"/>
  <c r="K800" i="8" s="1"/>
  <c r="L800" i="8" s="1"/>
  <c r="M800" i="8" s="1"/>
  <c r="N800" i="8" s="1"/>
  <c r="O800" i="8" s="1"/>
  <c r="P800" i="8" s="1"/>
  <c r="Q800" i="8" s="1"/>
  <c r="R800" i="8" s="1"/>
  <c r="S800" i="8" s="1"/>
  <c r="T800" i="8" s="1"/>
  <c r="U800" i="8" s="1"/>
  <c r="V800" i="8" s="1"/>
  <c r="W800" i="8" s="1"/>
  <c r="X800" i="8" s="1"/>
  <c r="Y800" i="8" s="1"/>
  <c r="Z800" i="8" s="1"/>
  <c r="AA800" i="8" s="1"/>
  <c r="AB800" i="8" s="1"/>
  <c r="AC800" i="8" s="1"/>
  <c r="AD800" i="8" s="1"/>
  <c r="AE800" i="8" s="1"/>
  <c r="AF800" i="8" s="1"/>
  <c r="AG800" i="8" s="1"/>
  <c r="D528" i="8"/>
  <c r="E528" i="8" s="1"/>
  <c r="F528" i="8" s="1"/>
  <c r="G528" i="8" s="1"/>
  <c r="H528" i="8" s="1"/>
  <c r="I528" i="8" s="1"/>
  <c r="J528" i="8" s="1"/>
  <c r="K528" i="8" s="1"/>
  <c r="L528" i="8" s="1"/>
  <c r="M528" i="8" s="1"/>
  <c r="N528" i="8" s="1"/>
  <c r="O528" i="8" s="1"/>
  <c r="P528" i="8" s="1"/>
  <c r="Q528" i="8" s="1"/>
  <c r="R528" i="8" s="1"/>
  <c r="S528" i="8" s="1"/>
  <c r="T528" i="8" s="1"/>
  <c r="U528" i="8" s="1"/>
  <c r="V528" i="8" s="1"/>
  <c r="W528" i="8" s="1"/>
  <c r="X528" i="8" s="1"/>
  <c r="Y528" i="8" s="1"/>
  <c r="Z528" i="8" s="1"/>
  <c r="AA528" i="8" s="1"/>
  <c r="AB528" i="8" s="1"/>
  <c r="AC528" i="8" s="1"/>
  <c r="AD528" i="8" s="1"/>
  <c r="AE528" i="8" s="1"/>
  <c r="AF528" i="8" s="1"/>
  <c r="AG528" i="8" s="1"/>
  <c r="D983" i="8"/>
  <c r="E983" i="8" s="1"/>
  <c r="F983" i="8" s="1"/>
  <c r="G983" i="8" s="1"/>
  <c r="H983" i="8" s="1"/>
  <c r="I983" i="8" s="1"/>
  <c r="J983" i="8" s="1"/>
  <c r="K983" i="8" s="1"/>
  <c r="L983" i="8" s="1"/>
  <c r="M983" i="8" s="1"/>
  <c r="N983" i="8" s="1"/>
  <c r="O983" i="8" s="1"/>
  <c r="P983" i="8" s="1"/>
  <c r="Q983" i="8" s="1"/>
  <c r="R983" i="8" s="1"/>
  <c r="S983" i="8" s="1"/>
  <c r="T983" i="8" s="1"/>
  <c r="U983" i="8" s="1"/>
  <c r="V983" i="8" s="1"/>
  <c r="W983" i="8" s="1"/>
  <c r="X983" i="8" s="1"/>
  <c r="Y983" i="8" s="1"/>
  <c r="Z983" i="8" s="1"/>
  <c r="AA983" i="8" s="1"/>
  <c r="AB983" i="8" s="1"/>
  <c r="AC983" i="8" s="1"/>
  <c r="AD983" i="8" s="1"/>
  <c r="AE983" i="8" s="1"/>
  <c r="AF983" i="8" s="1"/>
  <c r="AG983" i="8" s="1"/>
  <c r="D919" i="8"/>
  <c r="E919" i="8" s="1"/>
  <c r="F919" i="8" s="1"/>
  <c r="G919" i="8" s="1"/>
  <c r="H919" i="8" s="1"/>
  <c r="I919" i="8" s="1"/>
  <c r="J919" i="8" s="1"/>
  <c r="K919" i="8" s="1"/>
  <c r="L919" i="8" s="1"/>
  <c r="M919" i="8" s="1"/>
  <c r="N919" i="8" s="1"/>
  <c r="O919" i="8" s="1"/>
  <c r="P919" i="8" s="1"/>
  <c r="Q919" i="8" s="1"/>
  <c r="R919" i="8" s="1"/>
  <c r="S919" i="8" s="1"/>
  <c r="T919" i="8" s="1"/>
  <c r="U919" i="8" s="1"/>
  <c r="V919" i="8" s="1"/>
  <c r="W919" i="8" s="1"/>
  <c r="X919" i="8" s="1"/>
  <c r="Y919" i="8" s="1"/>
  <c r="Z919" i="8" s="1"/>
  <c r="AA919" i="8" s="1"/>
  <c r="AB919" i="8" s="1"/>
  <c r="AC919" i="8" s="1"/>
  <c r="AD919" i="8" s="1"/>
  <c r="AE919" i="8" s="1"/>
  <c r="AF919" i="8" s="1"/>
  <c r="AG919" i="8" s="1"/>
  <c r="D874" i="8"/>
  <c r="E874" i="8" s="1"/>
  <c r="F874" i="8" s="1"/>
  <c r="G874" i="8" s="1"/>
  <c r="H874" i="8" s="1"/>
  <c r="I874" i="8" s="1"/>
  <c r="J874" i="8" s="1"/>
  <c r="K874" i="8" s="1"/>
  <c r="L874" i="8" s="1"/>
  <c r="M874" i="8" s="1"/>
  <c r="N874" i="8" s="1"/>
  <c r="O874" i="8" s="1"/>
  <c r="P874" i="8" s="1"/>
  <c r="Q874" i="8" s="1"/>
  <c r="R874" i="8" s="1"/>
  <c r="S874" i="8" s="1"/>
  <c r="T874" i="8" s="1"/>
  <c r="U874" i="8" s="1"/>
  <c r="V874" i="8" s="1"/>
  <c r="W874" i="8" s="1"/>
  <c r="X874" i="8" s="1"/>
  <c r="Y874" i="8" s="1"/>
  <c r="Z874" i="8" s="1"/>
  <c r="AA874" i="8" s="1"/>
  <c r="AB874" i="8" s="1"/>
  <c r="AC874" i="8" s="1"/>
  <c r="AD874" i="8" s="1"/>
  <c r="AE874" i="8" s="1"/>
  <c r="AF874" i="8" s="1"/>
  <c r="AG874" i="8" s="1"/>
  <c r="D761" i="8"/>
  <c r="E761" i="8" s="1"/>
  <c r="F761" i="8" s="1"/>
  <c r="G761" i="8" s="1"/>
  <c r="H761" i="8" s="1"/>
  <c r="I761" i="8" s="1"/>
  <c r="J761" i="8" s="1"/>
  <c r="K761" i="8" s="1"/>
  <c r="L761" i="8" s="1"/>
  <c r="M761" i="8" s="1"/>
  <c r="N761" i="8" s="1"/>
  <c r="O761" i="8" s="1"/>
  <c r="P761" i="8" s="1"/>
  <c r="Q761" i="8" s="1"/>
  <c r="R761" i="8" s="1"/>
  <c r="S761" i="8" s="1"/>
  <c r="T761" i="8" s="1"/>
  <c r="U761" i="8" s="1"/>
  <c r="V761" i="8" s="1"/>
  <c r="W761" i="8" s="1"/>
  <c r="X761" i="8" s="1"/>
  <c r="Y761" i="8" s="1"/>
  <c r="Z761" i="8" s="1"/>
  <c r="AA761" i="8" s="1"/>
  <c r="AB761" i="8" s="1"/>
  <c r="AC761" i="8" s="1"/>
  <c r="AD761" i="8" s="1"/>
  <c r="AE761" i="8" s="1"/>
  <c r="AF761" i="8" s="1"/>
  <c r="AG761" i="8" s="1"/>
  <c r="D545" i="8"/>
  <c r="E545" i="8" s="1"/>
  <c r="F545" i="8" s="1"/>
  <c r="G545" i="8" s="1"/>
  <c r="H545" i="8" s="1"/>
  <c r="I545" i="8" s="1"/>
  <c r="J545" i="8" s="1"/>
  <c r="K545" i="8" s="1"/>
  <c r="L545" i="8" s="1"/>
  <c r="M545" i="8" s="1"/>
  <c r="N545" i="8" s="1"/>
  <c r="O545" i="8" s="1"/>
  <c r="P545" i="8" s="1"/>
  <c r="Q545" i="8" s="1"/>
  <c r="R545" i="8" s="1"/>
  <c r="S545" i="8" s="1"/>
  <c r="T545" i="8" s="1"/>
  <c r="U545" i="8" s="1"/>
  <c r="V545" i="8" s="1"/>
  <c r="W545" i="8" s="1"/>
  <c r="X545" i="8" s="1"/>
  <c r="Y545" i="8" s="1"/>
  <c r="Z545" i="8" s="1"/>
  <c r="AA545" i="8" s="1"/>
  <c r="AB545" i="8" s="1"/>
  <c r="AC545" i="8" s="1"/>
  <c r="AD545" i="8" s="1"/>
  <c r="AE545" i="8" s="1"/>
  <c r="AF545" i="8" s="1"/>
  <c r="AG545" i="8" s="1"/>
  <c r="D265" i="8"/>
  <c r="E265" i="8" s="1"/>
  <c r="F265" i="8" s="1"/>
  <c r="G265" i="8" s="1"/>
  <c r="H265" i="8" s="1"/>
  <c r="I265" i="8" s="1"/>
  <c r="J265" i="8" s="1"/>
  <c r="K265" i="8" s="1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X265" i="8" s="1"/>
  <c r="Y265" i="8" s="1"/>
  <c r="Z265" i="8" s="1"/>
  <c r="AA265" i="8" s="1"/>
  <c r="AB265" i="8" s="1"/>
  <c r="AC265" i="8" s="1"/>
  <c r="AD265" i="8" s="1"/>
  <c r="AE265" i="8" s="1"/>
  <c r="AF265" i="8" s="1"/>
  <c r="AG265" i="8" s="1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D592" i="8"/>
  <c r="E592" i="8" s="1"/>
  <c r="F592" i="8" s="1"/>
  <c r="G592" i="8" s="1"/>
  <c r="H592" i="8" s="1"/>
  <c r="I592" i="8" s="1"/>
  <c r="J592" i="8" s="1"/>
  <c r="K592" i="8" s="1"/>
  <c r="L592" i="8" s="1"/>
  <c r="M592" i="8" s="1"/>
  <c r="N592" i="8" s="1"/>
  <c r="O592" i="8" s="1"/>
  <c r="P592" i="8" s="1"/>
  <c r="Q592" i="8" s="1"/>
  <c r="R592" i="8" s="1"/>
  <c r="S592" i="8" s="1"/>
  <c r="T592" i="8" s="1"/>
  <c r="U592" i="8" s="1"/>
  <c r="V592" i="8" s="1"/>
  <c r="W592" i="8" s="1"/>
  <c r="X592" i="8" s="1"/>
  <c r="Y592" i="8" s="1"/>
  <c r="Z592" i="8" s="1"/>
  <c r="AA592" i="8" s="1"/>
  <c r="AB592" i="8" s="1"/>
  <c r="AC592" i="8" s="1"/>
  <c r="AD592" i="8" s="1"/>
  <c r="AE592" i="8" s="1"/>
  <c r="AF592" i="8" s="1"/>
  <c r="AG592" i="8" s="1"/>
  <c r="D216" i="8"/>
  <c r="E216" i="8" s="1"/>
  <c r="F216" i="8" s="1"/>
  <c r="G216" i="8" s="1"/>
  <c r="H216" i="8" s="1"/>
  <c r="I216" i="8" s="1"/>
  <c r="J216" i="8" s="1"/>
  <c r="K216" i="8" s="1"/>
  <c r="L216" i="8" s="1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X216" i="8" s="1"/>
  <c r="Y216" i="8" s="1"/>
  <c r="Z216" i="8" s="1"/>
  <c r="AA216" i="8" s="1"/>
  <c r="AB216" i="8" s="1"/>
  <c r="AC216" i="8" s="1"/>
  <c r="AD216" i="8" s="1"/>
  <c r="AE216" i="8" s="1"/>
  <c r="AF216" i="8" s="1"/>
  <c r="AG216" i="8" s="1"/>
  <c r="D841" i="8"/>
  <c r="E841" i="8" s="1"/>
  <c r="F841" i="8" s="1"/>
  <c r="G841" i="8" s="1"/>
  <c r="H841" i="8" s="1"/>
  <c r="I841" i="8" s="1"/>
  <c r="J841" i="8" s="1"/>
  <c r="K841" i="8" s="1"/>
  <c r="L841" i="8" s="1"/>
  <c r="M841" i="8" s="1"/>
  <c r="N841" i="8" s="1"/>
  <c r="O841" i="8" s="1"/>
  <c r="P841" i="8" s="1"/>
  <c r="Q841" i="8" s="1"/>
  <c r="R841" i="8" s="1"/>
  <c r="S841" i="8" s="1"/>
  <c r="T841" i="8" s="1"/>
  <c r="U841" i="8" s="1"/>
  <c r="V841" i="8" s="1"/>
  <c r="W841" i="8" s="1"/>
  <c r="X841" i="8" s="1"/>
  <c r="Y841" i="8" s="1"/>
  <c r="Z841" i="8" s="1"/>
  <c r="AA841" i="8" s="1"/>
  <c r="AB841" i="8" s="1"/>
  <c r="AC841" i="8" s="1"/>
  <c r="AD841" i="8" s="1"/>
  <c r="AE841" i="8" s="1"/>
  <c r="AF841" i="8" s="1"/>
  <c r="AG841" i="8" s="1"/>
  <c r="D305" i="8"/>
  <c r="E305" i="8" s="1"/>
  <c r="F305" i="8" s="1"/>
  <c r="G305" i="8" s="1"/>
  <c r="H305" i="8" s="1"/>
  <c r="I305" i="8" s="1"/>
  <c r="J305" i="8" s="1"/>
  <c r="K305" i="8" s="1"/>
  <c r="L305" i="8" s="1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X305" i="8" s="1"/>
  <c r="Y305" i="8" s="1"/>
  <c r="Z305" i="8" s="1"/>
  <c r="AA305" i="8" s="1"/>
  <c r="AB305" i="8" s="1"/>
  <c r="AC305" i="8" s="1"/>
  <c r="AD305" i="8" s="1"/>
  <c r="AE305" i="8" s="1"/>
  <c r="AF305" i="8" s="1"/>
  <c r="AG305" i="8" s="1"/>
  <c r="D880" i="8"/>
  <c r="E880" i="8" s="1"/>
  <c r="F880" i="8" s="1"/>
  <c r="G880" i="8" s="1"/>
  <c r="H880" i="8" s="1"/>
  <c r="I880" i="8" s="1"/>
  <c r="J880" i="8" s="1"/>
  <c r="K880" i="8" s="1"/>
  <c r="L880" i="8" s="1"/>
  <c r="M880" i="8" s="1"/>
  <c r="N880" i="8" s="1"/>
  <c r="O880" i="8" s="1"/>
  <c r="P880" i="8" s="1"/>
  <c r="Q880" i="8" s="1"/>
  <c r="R880" i="8" s="1"/>
  <c r="S880" i="8" s="1"/>
  <c r="T880" i="8" s="1"/>
  <c r="U880" i="8" s="1"/>
  <c r="V880" i="8" s="1"/>
  <c r="W880" i="8" s="1"/>
  <c r="X880" i="8" s="1"/>
  <c r="Y880" i="8" s="1"/>
  <c r="Z880" i="8" s="1"/>
  <c r="AA880" i="8" s="1"/>
  <c r="AB880" i="8" s="1"/>
  <c r="AC880" i="8" s="1"/>
  <c r="AD880" i="8" s="1"/>
  <c r="AE880" i="8" s="1"/>
  <c r="AF880" i="8" s="1"/>
  <c r="AG880" i="8" s="1"/>
  <c r="D336" i="8"/>
  <c r="E336" i="8" s="1"/>
  <c r="F336" i="8" s="1"/>
  <c r="G336" i="8" s="1"/>
  <c r="H336" i="8" s="1"/>
  <c r="I336" i="8" s="1"/>
  <c r="J336" i="8" s="1"/>
  <c r="K336" i="8" s="1"/>
  <c r="L336" i="8" s="1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X336" i="8" s="1"/>
  <c r="Y336" i="8" s="1"/>
  <c r="Z336" i="8" s="1"/>
  <c r="AA336" i="8" s="1"/>
  <c r="AB336" i="8" s="1"/>
  <c r="AC336" i="8" s="1"/>
  <c r="AD336" i="8" s="1"/>
  <c r="AE336" i="8" s="1"/>
  <c r="AF336" i="8" s="1"/>
  <c r="AG336" i="8" s="1"/>
  <c r="D957" i="8"/>
  <c r="E957" i="8" s="1"/>
  <c r="F957" i="8" s="1"/>
  <c r="G957" i="8" s="1"/>
  <c r="H957" i="8" s="1"/>
  <c r="I957" i="8" s="1"/>
  <c r="J957" i="8" s="1"/>
  <c r="K957" i="8" s="1"/>
  <c r="L957" i="8" s="1"/>
  <c r="M957" i="8" s="1"/>
  <c r="N957" i="8" s="1"/>
  <c r="O957" i="8" s="1"/>
  <c r="P957" i="8" s="1"/>
  <c r="Q957" i="8" s="1"/>
  <c r="R957" i="8" s="1"/>
  <c r="S957" i="8" s="1"/>
  <c r="T957" i="8" s="1"/>
  <c r="U957" i="8" s="1"/>
  <c r="V957" i="8" s="1"/>
  <c r="W957" i="8" s="1"/>
  <c r="X957" i="8" s="1"/>
  <c r="Y957" i="8" s="1"/>
  <c r="Z957" i="8" s="1"/>
  <c r="AA957" i="8" s="1"/>
  <c r="AB957" i="8" s="1"/>
  <c r="AC957" i="8" s="1"/>
  <c r="AD957" i="8" s="1"/>
  <c r="AE957" i="8" s="1"/>
  <c r="AF957" i="8" s="1"/>
  <c r="AG957" i="8" s="1"/>
  <c r="D685" i="8"/>
  <c r="E685" i="8" s="1"/>
  <c r="F685" i="8" s="1"/>
  <c r="G685" i="8" s="1"/>
  <c r="H685" i="8" s="1"/>
  <c r="I685" i="8" s="1"/>
  <c r="J685" i="8" s="1"/>
  <c r="K685" i="8" s="1"/>
  <c r="L685" i="8" s="1"/>
  <c r="M685" i="8" s="1"/>
  <c r="N685" i="8" s="1"/>
  <c r="O685" i="8" s="1"/>
  <c r="P685" i="8" s="1"/>
  <c r="Q685" i="8" s="1"/>
  <c r="R685" i="8" s="1"/>
  <c r="S685" i="8" s="1"/>
  <c r="T685" i="8" s="1"/>
  <c r="U685" i="8" s="1"/>
  <c r="V685" i="8" s="1"/>
  <c r="W685" i="8" s="1"/>
  <c r="X685" i="8" s="1"/>
  <c r="Y685" i="8" s="1"/>
  <c r="Z685" i="8" s="1"/>
  <c r="AA685" i="8" s="1"/>
  <c r="AB685" i="8" s="1"/>
  <c r="AC685" i="8" s="1"/>
  <c r="AD685" i="8" s="1"/>
  <c r="AE685" i="8" s="1"/>
  <c r="AF685" i="8" s="1"/>
  <c r="AG685" i="8" s="1"/>
  <c r="D799" i="8"/>
  <c r="E799" i="8" s="1"/>
  <c r="F799" i="8" s="1"/>
  <c r="G799" i="8" s="1"/>
  <c r="H799" i="8" s="1"/>
  <c r="I799" i="8" s="1"/>
  <c r="J799" i="8" s="1"/>
  <c r="K799" i="8" s="1"/>
  <c r="L799" i="8" s="1"/>
  <c r="M799" i="8" s="1"/>
  <c r="N799" i="8" s="1"/>
  <c r="O799" i="8" s="1"/>
  <c r="P799" i="8" s="1"/>
  <c r="Q799" i="8" s="1"/>
  <c r="R799" i="8" s="1"/>
  <c r="S799" i="8" s="1"/>
  <c r="T799" i="8" s="1"/>
  <c r="U799" i="8" s="1"/>
  <c r="V799" i="8" s="1"/>
  <c r="W799" i="8" s="1"/>
  <c r="X799" i="8" s="1"/>
  <c r="Y799" i="8" s="1"/>
  <c r="Z799" i="8" s="1"/>
  <c r="AA799" i="8" s="1"/>
  <c r="AB799" i="8" s="1"/>
  <c r="AC799" i="8" s="1"/>
  <c r="AD799" i="8" s="1"/>
  <c r="AE799" i="8" s="1"/>
  <c r="AF799" i="8" s="1"/>
  <c r="AG799" i="8" s="1"/>
  <c r="D671" i="8"/>
  <c r="E671" i="8" s="1"/>
  <c r="F671" i="8" s="1"/>
  <c r="G671" i="8" s="1"/>
  <c r="H671" i="8" s="1"/>
  <c r="I671" i="8" s="1"/>
  <c r="J671" i="8" s="1"/>
  <c r="K671" i="8" s="1"/>
  <c r="L671" i="8" s="1"/>
  <c r="M671" i="8" s="1"/>
  <c r="N671" i="8" s="1"/>
  <c r="O671" i="8" s="1"/>
  <c r="P671" i="8" s="1"/>
  <c r="Q671" i="8" s="1"/>
  <c r="R671" i="8" s="1"/>
  <c r="S671" i="8" s="1"/>
  <c r="T671" i="8" s="1"/>
  <c r="U671" i="8" s="1"/>
  <c r="V671" i="8" s="1"/>
  <c r="W671" i="8" s="1"/>
  <c r="X671" i="8" s="1"/>
  <c r="Y671" i="8" s="1"/>
  <c r="Z671" i="8" s="1"/>
  <c r="AA671" i="8" s="1"/>
  <c r="AB671" i="8" s="1"/>
  <c r="AC671" i="8" s="1"/>
  <c r="AD671" i="8" s="1"/>
  <c r="AE671" i="8" s="1"/>
  <c r="AF671" i="8" s="1"/>
  <c r="AG671" i="8" s="1"/>
  <c r="D207" i="8"/>
  <c r="E207" i="8" s="1"/>
  <c r="F207" i="8" s="1"/>
  <c r="G207" i="8" s="1"/>
  <c r="H207" i="8" s="1"/>
  <c r="I207" i="8" s="1"/>
  <c r="J207" i="8" s="1"/>
  <c r="K207" i="8" s="1"/>
  <c r="L207" i="8" s="1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X207" i="8" s="1"/>
  <c r="Y207" i="8" s="1"/>
  <c r="Z207" i="8" s="1"/>
  <c r="AA207" i="8" s="1"/>
  <c r="AB207" i="8" s="1"/>
  <c r="AC207" i="8" s="1"/>
  <c r="AD207" i="8" s="1"/>
  <c r="AE207" i="8" s="1"/>
  <c r="AF207" i="8" s="1"/>
  <c r="AG207" i="8" s="1"/>
  <c r="D758" i="8"/>
  <c r="E758" i="8" s="1"/>
  <c r="F758" i="8" s="1"/>
  <c r="G758" i="8" s="1"/>
  <c r="H758" i="8" s="1"/>
  <c r="I758" i="8" s="1"/>
  <c r="J758" i="8" s="1"/>
  <c r="K758" i="8" s="1"/>
  <c r="L758" i="8" s="1"/>
  <c r="M758" i="8" s="1"/>
  <c r="N758" i="8" s="1"/>
  <c r="O758" i="8" s="1"/>
  <c r="P758" i="8" s="1"/>
  <c r="Q758" i="8" s="1"/>
  <c r="R758" i="8" s="1"/>
  <c r="S758" i="8" s="1"/>
  <c r="T758" i="8" s="1"/>
  <c r="U758" i="8" s="1"/>
  <c r="V758" i="8" s="1"/>
  <c r="W758" i="8" s="1"/>
  <c r="X758" i="8" s="1"/>
  <c r="Y758" i="8" s="1"/>
  <c r="Z758" i="8" s="1"/>
  <c r="AA758" i="8" s="1"/>
  <c r="AB758" i="8" s="1"/>
  <c r="AC758" i="8" s="1"/>
  <c r="AD758" i="8" s="1"/>
  <c r="AE758" i="8" s="1"/>
  <c r="AF758" i="8" s="1"/>
  <c r="AG758" i="8" s="1"/>
  <c r="D558" i="8"/>
  <c r="E558" i="8" s="1"/>
  <c r="F558" i="8" s="1"/>
  <c r="G558" i="8" s="1"/>
  <c r="H558" i="8" s="1"/>
  <c r="I558" i="8" s="1"/>
  <c r="J558" i="8" s="1"/>
  <c r="K558" i="8" s="1"/>
  <c r="L558" i="8" s="1"/>
  <c r="M558" i="8" s="1"/>
  <c r="N558" i="8" s="1"/>
  <c r="O558" i="8" s="1"/>
  <c r="P558" i="8" s="1"/>
  <c r="Q558" i="8" s="1"/>
  <c r="R558" i="8" s="1"/>
  <c r="S558" i="8" s="1"/>
  <c r="T558" i="8" s="1"/>
  <c r="U558" i="8" s="1"/>
  <c r="V558" i="8" s="1"/>
  <c r="W558" i="8" s="1"/>
  <c r="X558" i="8" s="1"/>
  <c r="Y558" i="8" s="1"/>
  <c r="Z558" i="8" s="1"/>
  <c r="AA558" i="8" s="1"/>
  <c r="AB558" i="8" s="1"/>
  <c r="AC558" i="8" s="1"/>
  <c r="AD558" i="8" s="1"/>
  <c r="AE558" i="8" s="1"/>
  <c r="AF558" i="8" s="1"/>
  <c r="AG558" i="8" s="1"/>
  <c r="D613" i="8"/>
  <c r="E613" i="8" s="1"/>
  <c r="F613" i="8" s="1"/>
  <c r="G613" i="8" s="1"/>
  <c r="H613" i="8" s="1"/>
  <c r="I613" i="8" s="1"/>
  <c r="J613" i="8" s="1"/>
  <c r="K613" i="8" s="1"/>
  <c r="L613" i="8" s="1"/>
  <c r="M613" i="8" s="1"/>
  <c r="N613" i="8" s="1"/>
  <c r="O613" i="8" s="1"/>
  <c r="P613" i="8" s="1"/>
  <c r="Q613" i="8" s="1"/>
  <c r="R613" i="8" s="1"/>
  <c r="S613" i="8" s="1"/>
  <c r="T613" i="8" s="1"/>
  <c r="U613" i="8" s="1"/>
  <c r="V613" i="8" s="1"/>
  <c r="W613" i="8" s="1"/>
  <c r="X613" i="8" s="1"/>
  <c r="Y613" i="8" s="1"/>
  <c r="Z613" i="8" s="1"/>
  <c r="AA613" i="8" s="1"/>
  <c r="AB613" i="8" s="1"/>
  <c r="AC613" i="8" s="1"/>
  <c r="AD613" i="8" s="1"/>
  <c r="AE613" i="8" s="1"/>
  <c r="AF613" i="8" s="1"/>
  <c r="AG613" i="8" s="1"/>
  <c r="D421" i="8"/>
  <c r="E421" i="8" s="1"/>
  <c r="F421" i="8" s="1"/>
  <c r="G421" i="8" s="1"/>
  <c r="H421" i="8" s="1"/>
  <c r="I421" i="8" s="1"/>
  <c r="J421" i="8" s="1"/>
  <c r="K421" i="8" s="1"/>
  <c r="L421" i="8" s="1"/>
  <c r="M421" i="8" s="1"/>
  <c r="N421" i="8" s="1"/>
  <c r="O421" i="8" s="1"/>
  <c r="P421" i="8" s="1"/>
  <c r="Q421" i="8" s="1"/>
  <c r="R421" i="8" s="1"/>
  <c r="S421" i="8" s="1"/>
  <c r="T421" i="8" s="1"/>
  <c r="U421" i="8" s="1"/>
  <c r="V421" i="8" s="1"/>
  <c r="W421" i="8" s="1"/>
  <c r="X421" i="8" s="1"/>
  <c r="Y421" i="8" s="1"/>
  <c r="Z421" i="8" s="1"/>
  <c r="AA421" i="8" s="1"/>
  <c r="AB421" i="8" s="1"/>
  <c r="AC421" i="8" s="1"/>
  <c r="AD421" i="8" s="1"/>
  <c r="AE421" i="8" s="1"/>
  <c r="AF421" i="8" s="1"/>
  <c r="AG421" i="8" s="1"/>
  <c r="D277" i="8"/>
  <c r="E277" i="8" s="1"/>
  <c r="F277" i="8" s="1"/>
  <c r="G277" i="8" s="1"/>
  <c r="H277" i="8" s="1"/>
  <c r="I277" i="8" s="1"/>
  <c r="J277" i="8" s="1"/>
  <c r="K277" i="8" s="1"/>
  <c r="L277" i="8" s="1"/>
  <c r="M277" i="8" s="1"/>
  <c r="N277" i="8" s="1"/>
  <c r="O277" i="8" s="1"/>
  <c r="P277" i="8" s="1"/>
  <c r="Q277" i="8" s="1"/>
  <c r="R277" i="8" s="1"/>
  <c r="S277" i="8" s="1"/>
  <c r="T277" i="8" s="1"/>
  <c r="U277" i="8" s="1"/>
  <c r="V277" i="8" s="1"/>
  <c r="W277" i="8" s="1"/>
  <c r="X277" i="8" s="1"/>
  <c r="Y277" i="8" s="1"/>
  <c r="Z277" i="8" s="1"/>
  <c r="AA277" i="8" s="1"/>
  <c r="AB277" i="8" s="1"/>
  <c r="AC277" i="8" s="1"/>
  <c r="AD277" i="8" s="1"/>
  <c r="AE277" i="8" s="1"/>
  <c r="AF277" i="8" s="1"/>
  <c r="AG277" i="8" s="1"/>
  <c r="D460" i="8"/>
  <c r="E460" i="8" s="1"/>
  <c r="F460" i="8" s="1"/>
  <c r="G460" i="8" s="1"/>
  <c r="H460" i="8" s="1"/>
  <c r="I460" i="8" s="1"/>
  <c r="J460" i="8" s="1"/>
  <c r="K460" i="8" s="1"/>
  <c r="L460" i="8" s="1"/>
  <c r="M460" i="8" s="1"/>
  <c r="N460" i="8" s="1"/>
  <c r="O460" i="8" s="1"/>
  <c r="P460" i="8" s="1"/>
  <c r="Q460" i="8" s="1"/>
  <c r="R460" i="8" s="1"/>
  <c r="S460" i="8" s="1"/>
  <c r="T460" i="8" s="1"/>
  <c r="U460" i="8" s="1"/>
  <c r="V460" i="8" s="1"/>
  <c r="W460" i="8" s="1"/>
  <c r="X460" i="8" s="1"/>
  <c r="Y460" i="8" s="1"/>
  <c r="Z460" i="8" s="1"/>
  <c r="AA460" i="8" s="1"/>
  <c r="AB460" i="8" s="1"/>
  <c r="AC460" i="8" s="1"/>
  <c r="AD460" i="8" s="1"/>
  <c r="AE460" i="8" s="1"/>
  <c r="AF460" i="8" s="1"/>
  <c r="AG460" i="8" s="1"/>
  <c r="D387" i="8"/>
  <c r="E387" i="8" s="1"/>
  <c r="F387" i="8" s="1"/>
  <c r="G387" i="8" s="1"/>
  <c r="H387" i="8" s="1"/>
  <c r="I387" i="8" s="1"/>
  <c r="J387" i="8" s="1"/>
  <c r="K387" i="8" s="1"/>
  <c r="L387" i="8" s="1"/>
  <c r="M387" i="8" s="1"/>
  <c r="N387" i="8" s="1"/>
  <c r="O387" i="8" s="1"/>
  <c r="P387" i="8" s="1"/>
  <c r="Q387" i="8" s="1"/>
  <c r="R387" i="8" s="1"/>
  <c r="S387" i="8" s="1"/>
  <c r="T387" i="8" s="1"/>
  <c r="U387" i="8" s="1"/>
  <c r="V387" i="8" s="1"/>
  <c r="W387" i="8" s="1"/>
  <c r="X387" i="8" s="1"/>
  <c r="Y387" i="8" s="1"/>
  <c r="Z387" i="8" s="1"/>
  <c r="AA387" i="8" s="1"/>
  <c r="AB387" i="8" s="1"/>
  <c r="AC387" i="8" s="1"/>
  <c r="AD387" i="8" s="1"/>
  <c r="AE387" i="8" s="1"/>
  <c r="AF387" i="8" s="1"/>
  <c r="AG387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AG165" i="8" s="1"/>
  <c r="D404" i="8"/>
  <c r="E404" i="8" s="1"/>
  <c r="F404" i="8" s="1"/>
  <c r="G404" i="8" s="1"/>
  <c r="H404" i="8" s="1"/>
  <c r="I404" i="8" s="1"/>
  <c r="J404" i="8" s="1"/>
  <c r="K404" i="8" s="1"/>
  <c r="L404" i="8" s="1"/>
  <c r="M404" i="8" s="1"/>
  <c r="N404" i="8" s="1"/>
  <c r="O404" i="8" s="1"/>
  <c r="P404" i="8" s="1"/>
  <c r="Q404" i="8" s="1"/>
  <c r="R404" i="8" s="1"/>
  <c r="S404" i="8" s="1"/>
  <c r="T404" i="8" s="1"/>
  <c r="U404" i="8" s="1"/>
  <c r="V404" i="8" s="1"/>
  <c r="W404" i="8" s="1"/>
  <c r="X404" i="8" s="1"/>
  <c r="Y404" i="8" s="1"/>
  <c r="Z404" i="8" s="1"/>
  <c r="AA404" i="8" s="1"/>
  <c r="AB404" i="8" s="1"/>
  <c r="AC404" i="8" s="1"/>
  <c r="AD404" i="8" s="1"/>
  <c r="AE404" i="8" s="1"/>
  <c r="AF404" i="8" s="1"/>
  <c r="AG404" i="8" s="1"/>
  <c r="D60" i="8"/>
  <c r="E60" i="8" s="1"/>
  <c r="F60" i="8" s="1"/>
  <c r="G60" i="8" s="1"/>
  <c r="H60" i="8" s="1"/>
  <c r="I60" i="8" s="1"/>
  <c r="J60" i="8" s="1"/>
  <c r="K60" i="8" s="1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D386" i="8"/>
  <c r="E386" i="8" s="1"/>
  <c r="F386" i="8" s="1"/>
  <c r="G386" i="8" s="1"/>
  <c r="H386" i="8" s="1"/>
  <c r="I386" i="8" s="1"/>
  <c r="J386" i="8" s="1"/>
  <c r="K386" i="8" s="1"/>
  <c r="L386" i="8" s="1"/>
  <c r="M386" i="8" s="1"/>
  <c r="N386" i="8" s="1"/>
  <c r="O386" i="8" s="1"/>
  <c r="P386" i="8" s="1"/>
  <c r="Q386" i="8" s="1"/>
  <c r="R386" i="8" s="1"/>
  <c r="S386" i="8" s="1"/>
  <c r="T386" i="8" s="1"/>
  <c r="U386" i="8" s="1"/>
  <c r="V386" i="8" s="1"/>
  <c r="W386" i="8" s="1"/>
  <c r="X386" i="8" s="1"/>
  <c r="Y386" i="8" s="1"/>
  <c r="Z386" i="8" s="1"/>
  <c r="AA386" i="8" s="1"/>
  <c r="AB386" i="8" s="1"/>
  <c r="AC386" i="8" s="1"/>
  <c r="AD386" i="8" s="1"/>
  <c r="AE386" i="8" s="1"/>
  <c r="AF386" i="8" s="1"/>
  <c r="AG386" i="8" s="1"/>
  <c r="D976" i="8"/>
  <c r="E976" i="8" s="1"/>
  <c r="F976" i="8" s="1"/>
  <c r="G976" i="8" s="1"/>
  <c r="H976" i="8" s="1"/>
  <c r="I976" i="8" s="1"/>
  <c r="J976" i="8" s="1"/>
  <c r="K976" i="8" s="1"/>
  <c r="L976" i="8" s="1"/>
  <c r="M976" i="8" s="1"/>
  <c r="N976" i="8" s="1"/>
  <c r="O976" i="8" s="1"/>
  <c r="P976" i="8" s="1"/>
  <c r="Q976" i="8" s="1"/>
  <c r="R976" i="8" s="1"/>
  <c r="S976" i="8" s="1"/>
  <c r="T976" i="8" s="1"/>
  <c r="U976" i="8" s="1"/>
  <c r="V976" i="8" s="1"/>
  <c r="W976" i="8" s="1"/>
  <c r="X976" i="8" s="1"/>
  <c r="Y976" i="8" s="1"/>
  <c r="Z976" i="8" s="1"/>
  <c r="AA976" i="8" s="1"/>
  <c r="AB976" i="8" s="1"/>
  <c r="AC976" i="8" s="1"/>
  <c r="AD976" i="8" s="1"/>
  <c r="AE976" i="8" s="1"/>
  <c r="AF976" i="8" s="1"/>
  <c r="AG976" i="8" s="1"/>
  <c r="D963" i="8"/>
  <c r="E963" i="8" s="1"/>
  <c r="F963" i="8" s="1"/>
  <c r="G963" i="8" s="1"/>
  <c r="H963" i="8" s="1"/>
  <c r="I963" i="8" s="1"/>
  <c r="J963" i="8" s="1"/>
  <c r="K963" i="8" s="1"/>
  <c r="L963" i="8" s="1"/>
  <c r="M963" i="8" s="1"/>
  <c r="N963" i="8" s="1"/>
  <c r="O963" i="8" s="1"/>
  <c r="P963" i="8" s="1"/>
  <c r="Q963" i="8" s="1"/>
  <c r="R963" i="8" s="1"/>
  <c r="S963" i="8" s="1"/>
  <c r="T963" i="8" s="1"/>
  <c r="U963" i="8" s="1"/>
  <c r="V963" i="8" s="1"/>
  <c r="W963" i="8" s="1"/>
  <c r="X963" i="8" s="1"/>
  <c r="Y963" i="8" s="1"/>
  <c r="Z963" i="8" s="1"/>
  <c r="AA963" i="8" s="1"/>
  <c r="AB963" i="8" s="1"/>
  <c r="AC963" i="8" s="1"/>
  <c r="AD963" i="8" s="1"/>
  <c r="AE963" i="8" s="1"/>
  <c r="AF963" i="8" s="1"/>
  <c r="AG963" i="8" s="1"/>
  <c r="D985" i="8"/>
  <c r="E985" i="8" s="1"/>
  <c r="F985" i="8" s="1"/>
  <c r="G985" i="8" s="1"/>
  <c r="H985" i="8" s="1"/>
  <c r="I985" i="8" s="1"/>
  <c r="J985" i="8" s="1"/>
  <c r="K985" i="8" s="1"/>
  <c r="L985" i="8" s="1"/>
  <c r="M985" i="8" s="1"/>
  <c r="N985" i="8" s="1"/>
  <c r="O985" i="8" s="1"/>
  <c r="P985" i="8" s="1"/>
  <c r="Q985" i="8" s="1"/>
  <c r="R985" i="8" s="1"/>
  <c r="S985" i="8" s="1"/>
  <c r="T985" i="8" s="1"/>
  <c r="U985" i="8" s="1"/>
  <c r="V985" i="8" s="1"/>
  <c r="W985" i="8" s="1"/>
  <c r="X985" i="8" s="1"/>
  <c r="Y985" i="8" s="1"/>
  <c r="Z985" i="8" s="1"/>
  <c r="AA985" i="8" s="1"/>
  <c r="AB985" i="8" s="1"/>
  <c r="AC985" i="8" s="1"/>
  <c r="AD985" i="8" s="1"/>
  <c r="AE985" i="8" s="1"/>
  <c r="AF985" i="8" s="1"/>
  <c r="AG985" i="8" s="1"/>
  <c r="D249" i="8"/>
  <c r="E249" i="8" s="1"/>
  <c r="F249" i="8" s="1"/>
  <c r="G249" i="8" s="1"/>
  <c r="H249" i="8" s="1"/>
  <c r="I249" i="8" s="1"/>
  <c r="J249" i="8" s="1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AG249" i="8" s="1"/>
  <c r="D560" i="8"/>
  <c r="E560" i="8" s="1"/>
  <c r="F560" i="8" s="1"/>
  <c r="G560" i="8" s="1"/>
  <c r="H560" i="8" s="1"/>
  <c r="I560" i="8" s="1"/>
  <c r="J560" i="8" s="1"/>
  <c r="K560" i="8" s="1"/>
  <c r="L560" i="8" s="1"/>
  <c r="M560" i="8" s="1"/>
  <c r="N560" i="8" s="1"/>
  <c r="O560" i="8" s="1"/>
  <c r="P560" i="8" s="1"/>
  <c r="Q560" i="8" s="1"/>
  <c r="R560" i="8" s="1"/>
  <c r="S560" i="8" s="1"/>
  <c r="T560" i="8" s="1"/>
  <c r="U560" i="8" s="1"/>
  <c r="V560" i="8" s="1"/>
  <c r="W560" i="8" s="1"/>
  <c r="X560" i="8" s="1"/>
  <c r="Y560" i="8" s="1"/>
  <c r="Z560" i="8" s="1"/>
  <c r="AA560" i="8" s="1"/>
  <c r="AB560" i="8" s="1"/>
  <c r="AC560" i="8" s="1"/>
  <c r="AD560" i="8" s="1"/>
  <c r="AE560" i="8" s="1"/>
  <c r="AF560" i="8" s="1"/>
  <c r="AG560" i="8" s="1"/>
  <c r="D809" i="8"/>
  <c r="E809" i="8" s="1"/>
  <c r="F809" i="8" s="1"/>
  <c r="G809" i="8" s="1"/>
  <c r="H809" i="8" s="1"/>
  <c r="I809" i="8" s="1"/>
  <c r="J809" i="8" s="1"/>
  <c r="K809" i="8" s="1"/>
  <c r="L809" i="8" s="1"/>
  <c r="M809" i="8" s="1"/>
  <c r="N809" i="8" s="1"/>
  <c r="O809" i="8" s="1"/>
  <c r="P809" i="8" s="1"/>
  <c r="Q809" i="8" s="1"/>
  <c r="R809" i="8" s="1"/>
  <c r="S809" i="8" s="1"/>
  <c r="T809" i="8" s="1"/>
  <c r="U809" i="8" s="1"/>
  <c r="V809" i="8" s="1"/>
  <c r="W809" i="8" s="1"/>
  <c r="X809" i="8" s="1"/>
  <c r="Y809" i="8" s="1"/>
  <c r="Z809" i="8" s="1"/>
  <c r="AA809" i="8" s="1"/>
  <c r="AB809" i="8" s="1"/>
  <c r="AC809" i="8" s="1"/>
  <c r="AD809" i="8" s="1"/>
  <c r="AE809" i="8" s="1"/>
  <c r="AF809" i="8" s="1"/>
  <c r="AG809" i="8" s="1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D272" i="8"/>
  <c r="E272" i="8" s="1"/>
  <c r="F272" i="8" s="1"/>
  <c r="G272" i="8" s="1"/>
  <c r="H272" i="8" s="1"/>
  <c r="I272" i="8" s="1"/>
  <c r="J272" i="8" s="1"/>
  <c r="K272" i="8" s="1"/>
  <c r="L272" i="8" s="1"/>
  <c r="M272" i="8" s="1"/>
  <c r="N272" i="8" s="1"/>
  <c r="O272" i="8" s="1"/>
  <c r="P272" i="8" s="1"/>
  <c r="Q272" i="8" s="1"/>
  <c r="R272" i="8" s="1"/>
  <c r="S272" i="8" s="1"/>
  <c r="T272" i="8" s="1"/>
  <c r="U272" i="8" s="1"/>
  <c r="V272" i="8" s="1"/>
  <c r="W272" i="8" s="1"/>
  <c r="X272" i="8" s="1"/>
  <c r="Y272" i="8" s="1"/>
  <c r="Z272" i="8" s="1"/>
  <c r="AA272" i="8" s="1"/>
  <c r="AB272" i="8" s="1"/>
  <c r="AC272" i="8" s="1"/>
  <c r="AD272" i="8" s="1"/>
  <c r="AE272" i="8" s="1"/>
  <c r="AF272" i="8" s="1"/>
  <c r="AG272" i="8" s="1"/>
  <c r="D861" i="8"/>
  <c r="E861" i="8" s="1"/>
  <c r="F861" i="8" s="1"/>
  <c r="G861" i="8" s="1"/>
  <c r="H861" i="8" s="1"/>
  <c r="I861" i="8" s="1"/>
  <c r="J861" i="8" s="1"/>
  <c r="K861" i="8" s="1"/>
  <c r="L861" i="8" s="1"/>
  <c r="M861" i="8" s="1"/>
  <c r="N861" i="8" s="1"/>
  <c r="O861" i="8" s="1"/>
  <c r="P861" i="8" s="1"/>
  <c r="Q861" i="8" s="1"/>
  <c r="R861" i="8" s="1"/>
  <c r="S861" i="8" s="1"/>
  <c r="T861" i="8" s="1"/>
  <c r="U861" i="8" s="1"/>
  <c r="V861" i="8" s="1"/>
  <c r="W861" i="8" s="1"/>
  <c r="X861" i="8" s="1"/>
  <c r="Y861" i="8" s="1"/>
  <c r="Z861" i="8" s="1"/>
  <c r="AA861" i="8" s="1"/>
  <c r="AB861" i="8" s="1"/>
  <c r="AC861" i="8" s="1"/>
  <c r="AD861" i="8" s="1"/>
  <c r="AE861" i="8" s="1"/>
  <c r="AF861" i="8" s="1"/>
  <c r="AG861" i="8" s="1"/>
  <c r="D677" i="8"/>
  <c r="E677" i="8" s="1"/>
  <c r="F677" i="8" s="1"/>
  <c r="G677" i="8" s="1"/>
  <c r="H677" i="8" s="1"/>
  <c r="I677" i="8" s="1"/>
  <c r="J677" i="8" s="1"/>
  <c r="K677" i="8" s="1"/>
  <c r="L677" i="8" s="1"/>
  <c r="M677" i="8" s="1"/>
  <c r="N677" i="8" s="1"/>
  <c r="O677" i="8" s="1"/>
  <c r="P677" i="8" s="1"/>
  <c r="Q677" i="8" s="1"/>
  <c r="R677" i="8" s="1"/>
  <c r="S677" i="8" s="1"/>
  <c r="T677" i="8" s="1"/>
  <c r="U677" i="8" s="1"/>
  <c r="V677" i="8" s="1"/>
  <c r="W677" i="8" s="1"/>
  <c r="X677" i="8" s="1"/>
  <c r="Y677" i="8" s="1"/>
  <c r="Z677" i="8" s="1"/>
  <c r="AA677" i="8" s="1"/>
  <c r="AB677" i="8" s="1"/>
  <c r="AC677" i="8" s="1"/>
  <c r="AD677" i="8" s="1"/>
  <c r="AE677" i="8" s="1"/>
  <c r="AF677" i="8" s="1"/>
  <c r="AG677" i="8" s="1"/>
  <c r="D791" i="8"/>
  <c r="E791" i="8" s="1"/>
  <c r="F791" i="8" s="1"/>
  <c r="G791" i="8" s="1"/>
  <c r="H791" i="8" s="1"/>
  <c r="I791" i="8" s="1"/>
  <c r="J791" i="8" s="1"/>
  <c r="K791" i="8" s="1"/>
  <c r="L791" i="8" s="1"/>
  <c r="M791" i="8" s="1"/>
  <c r="N791" i="8" s="1"/>
  <c r="O791" i="8" s="1"/>
  <c r="P791" i="8" s="1"/>
  <c r="Q791" i="8" s="1"/>
  <c r="R791" i="8" s="1"/>
  <c r="S791" i="8" s="1"/>
  <c r="T791" i="8" s="1"/>
  <c r="U791" i="8" s="1"/>
  <c r="V791" i="8" s="1"/>
  <c r="W791" i="8" s="1"/>
  <c r="X791" i="8" s="1"/>
  <c r="Y791" i="8" s="1"/>
  <c r="Z791" i="8" s="1"/>
  <c r="AA791" i="8" s="1"/>
  <c r="AB791" i="8" s="1"/>
  <c r="AC791" i="8" s="1"/>
  <c r="AD791" i="8" s="1"/>
  <c r="AE791" i="8" s="1"/>
  <c r="AF791" i="8" s="1"/>
  <c r="AG791" i="8" s="1"/>
  <c r="D663" i="8"/>
  <c r="E663" i="8" s="1"/>
  <c r="F663" i="8" s="1"/>
  <c r="G663" i="8" s="1"/>
  <c r="H663" i="8" s="1"/>
  <c r="I663" i="8" s="1"/>
  <c r="J663" i="8" s="1"/>
  <c r="K663" i="8" s="1"/>
  <c r="L663" i="8" s="1"/>
  <c r="M663" i="8" s="1"/>
  <c r="N663" i="8" s="1"/>
  <c r="O663" i="8" s="1"/>
  <c r="P663" i="8" s="1"/>
  <c r="Q663" i="8" s="1"/>
  <c r="R663" i="8" s="1"/>
  <c r="S663" i="8" s="1"/>
  <c r="T663" i="8" s="1"/>
  <c r="U663" i="8" s="1"/>
  <c r="V663" i="8" s="1"/>
  <c r="W663" i="8" s="1"/>
  <c r="X663" i="8" s="1"/>
  <c r="Y663" i="8" s="1"/>
  <c r="Z663" i="8" s="1"/>
  <c r="AA663" i="8" s="1"/>
  <c r="AB663" i="8" s="1"/>
  <c r="AC663" i="8" s="1"/>
  <c r="AD663" i="8" s="1"/>
  <c r="AE663" i="8" s="1"/>
  <c r="AF663" i="8" s="1"/>
  <c r="AG663" i="8" s="1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AG175" i="8" s="1"/>
  <c r="D750" i="8"/>
  <c r="E750" i="8" s="1"/>
  <c r="F750" i="8" s="1"/>
  <c r="G750" i="8" s="1"/>
  <c r="H750" i="8" s="1"/>
  <c r="I750" i="8" s="1"/>
  <c r="J750" i="8" s="1"/>
  <c r="K750" i="8" s="1"/>
  <c r="L750" i="8" s="1"/>
  <c r="M750" i="8" s="1"/>
  <c r="N750" i="8" s="1"/>
  <c r="O750" i="8" s="1"/>
  <c r="P750" i="8" s="1"/>
  <c r="Q750" i="8" s="1"/>
  <c r="R750" i="8" s="1"/>
  <c r="S750" i="8" s="1"/>
  <c r="T750" i="8" s="1"/>
  <c r="U750" i="8" s="1"/>
  <c r="V750" i="8" s="1"/>
  <c r="W750" i="8" s="1"/>
  <c r="X750" i="8" s="1"/>
  <c r="Y750" i="8" s="1"/>
  <c r="Z750" i="8" s="1"/>
  <c r="AA750" i="8" s="1"/>
  <c r="AB750" i="8" s="1"/>
  <c r="AC750" i="8" s="1"/>
  <c r="AD750" i="8" s="1"/>
  <c r="AE750" i="8" s="1"/>
  <c r="AF750" i="8" s="1"/>
  <c r="AG750" i="8" s="1"/>
  <c r="D526" i="8"/>
  <c r="E526" i="8" s="1"/>
  <c r="F526" i="8" s="1"/>
  <c r="G526" i="8" s="1"/>
  <c r="H526" i="8" s="1"/>
  <c r="I526" i="8" s="1"/>
  <c r="J526" i="8" s="1"/>
  <c r="K526" i="8" s="1"/>
  <c r="L526" i="8" s="1"/>
  <c r="M526" i="8" s="1"/>
  <c r="N526" i="8" s="1"/>
  <c r="O526" i="8" s="1"/>
  <c r="P526" i="8" s="1"/>
  <c r="Q526" i="8" s="1"/>
  <c r="R526" i="8" s="1"/>
  <c r="S526" i="8" s="1"/>
  <c r="T526" i="8" s="1"/>
  <c r="U526" i="8" s="1"/>
  <c r="V526" i="8" s="1"/>
  <c r="W526" i="8" s="1"/>
  <c r="X526" i="8" s="1"/>
  <c r="Y526" i="8" s="1"/>
  <c r="Z526" i="8" s="1"/>
  <c r="AA526" i="8" s="1"/>
  <c r="AB526" i="8" s="1"/>
  <c r="AC526" i="8" s="1"/>
  <c r="AD526" i="8" s="1"/>
  <c r="AE526" i="8" s="1"/>
  <c r="AF526" i="8" s="1"/>
  <c r="AG526" i="8" s="1"/>
  <c r="D14" i="8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D541" i="8"/>
  <c r="E541" i="8" s="1"/>
  <c r="F541" i="8" s="1"/>
  <c r="G541" i="8" s="1"/>
  <c r="H541" i="8" s="1"/>
  <c r="I541" i="8" s="1"/>
  <c r="J541" i="8" s="1"/>
  <c r="K541" i="8" s="1"/>
  <c r="L541" i="8" s="1"/>
  <c r="M541" i="8" s="1"/>
  <c r="N541" i="8" s="1"/>
  <c r="O541" i="8" s="1"/>
  <c r="P541" i="8" s="1"/>
  <c r="Q541" i="8" s="1"/>
  <c r="R541" i="8" s="1"/>
  <c r="S541" i="8" s="1"/>
  <c r="T541" i="8" s="1"/>
  <c r="U541" i="8" s="1"/>
  <c r="V541" i="8" s="1"/>
  <c r="W541" i="8" s="1"/>
  <c r="X541" i="8" s="1"/>
  <c r="Y541" i="8" s="1"/>
  <c r="Z541" i="8" s="1"/>
  <c r="AA541" i="8" s="1"/>
  <c r="AB541" i="8" s="1"/>
  <c r="AC541" i="8" s="1"/>
  <c r="AD541" i="8" s="1"/>
  <c r="AE541" i="8" s="1"/>
  <c r="AF541" i="8" s="1"/>
  <c r="AG541" i="8" s="1"/>
  <c r="D285" i="8"/>
  <c r="E285" i="8" s="1"/>
  <c r="F285" i="8" s="1"/>
  <c r="G285" i="8" s="1"/>
  <c r="H285" i="8" s="1"/>
  <c r="I285" i="8" s="1"/>
  <c r="J285" i="8" s="1"/>
  <c r="K285" i="8" s="1"/>
  <c r="L285" i="8" s="1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D253" i="8"/>
  <c r="E253" i="8" s="1"/>
  <c r="F253" i="8" s="1"/>
  <c r="G253" i="8" s="1"/>
  <c r="H253" i="8" s="1"/>
  <c r="I253" i="8" s="1"/>
  <c r="J253" i="8" s="1"/>
  <c r="K253" i="8" s="1"/>
  <c r="L253" i="8" s="1"/>
  <c r="M253" i="8" s="1"/>
  <c r="N253" i="8" s="1"/>
  <c r="O253" i="8" s="1"/>
  <c r="P253" i="8" s="1"/>
  <c r="Q253" i="8" s="1"/>
  <c r="R253" i="8" s="1"/>
  <c r="S253" i="8" s="1"/>
  <c r="T253" i="8" s="1"/>
  <c r="U253" i="8" s="1"/>
  <c r="V253" i="8" s="1"/>
  <c r="W253" i="8" s="1"/>
  <c r="X253" i="8" s="1"/>
  <c r="Y253" i="8" s="1"/>
  <c r="Z253" i="8" s="1"/>
  <c r="AA253" i="8" s="1"/>
  <c r="AB253" i="8" s="1"/>
  <c r="AC253" i="8" s="1"/>
  <c r="AD253" i="8" s="1"/>
  <c r="AE253" i="8" s="1"/>
  <c r="AF253" i="8" s="1"/>
  <c r="AG253" i="8" s="1"/>
  <c r="D580" i="8"/>
  <c r="E580" i="8" s="1"/>
  <c r="F580" i="8" s="1"/>
  <c r="G580" i="8" s="1"/>
  <c r="H580" i="8" s="1"/>
  <c r="I580" i="8" s="1"/>
  <c r="J580" i="8" s="1"/>
  <c r="K580" i="8" s="1"/>
  <c r="L580" i="8" s="1"/>
  <c r="M580" i="8" s="1"/>
  <c r="N580" i="8" s="1"/>
  <c r="O580" i="8" s="1"/>
  <c r="P580" i="8" s="1"/>
  <c r="Q580" i="8" s="1"/>
  <c r="R580" i="8" s="1"/>
  <c r="S580" i="8" s="1"/>
  <c r="T580" i="8" s="1"/>
  <c r="U580" i="8" s="1"/>
  <c r="V580" i="8" s="1"/>
  <c r="W580" i="8" s="1"/>
  <c r="X580" i="8" s="1"/>
  <c r="Y580" i="8" s="1"/>
  <c r="Z580" i="8" s="1"/>
  <c r="AA580" i="8" s="1"/>
  <c r="AB580" i="8" s="1"/>
  <c r="AC580" i="8" s="1"/>
  <c r="AD580" i="8" s="1"/>
  <c r="AE580" i="8" s="1"/>
  <c r="AF580" i="8" s="1"/>
  <c r="AG580" i="8" s="1"/>
  <c r="D300" i="8"/>
  <c r="E300" i="8" s="1"/>
  <c r="F300" i="8" s="1"/>
  <c r="G300" i="8" s="1"/>
  <c r="H300" i="8" s="1"/>
  <c r="I300" i="8" s="1"/>
  <c r="J300" i="8" s="1"/>
  <c r="K300" i="8" s="1"/>
  <c r="L300" i="8" s="1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X300" i="8" s="1"/>
  <c r="Y300" i="8" s="1"/>
  <c r="Z300" i="8" s="1"/>
  <c r="AA300" i="8" s="1"/>
  <c r="AB300" i="8" s="1"/>
  <c r="AC300" i="8" s="1"/>
  <c r="AD300" i="8" s="1"/>
  <c r="AE300" i="8" s="1"/>
  <c r="AF300" i="8" s="1"/>
  <c r="AG300" i="8" s="1"/>
  <c r="D611" i="8"/>
  <c r="E611" i="8" s="1"/>
  <c r="F611" i="8" s="1"/>
  <c r="G611" i="8" s="1"/>
  <c r="H611" i="8" s="1"/>
  <c r="I611" i="8" s="1"/>
  <c r="J611" i="8" s="1"/>
  <c r="K611" i="8" s="1"/>
  <c r="L611" i="8" s="1"/>
  <c r="M611" i="8" s="1"/>
  <c r="N611" i="8" s="1"/>
  <c r="O611" i="8" s="1"/>
  <c r="P611" i="8" s="1"/>
  <c r="Q611" i="8" s="1"/>
  <c r="R611" i="8" s="1"/>
  <c r="S611" i="8" s="1"/>
  <c r="T611" i="8" s="1"/>
  <c r="U611" i="8" s="1"/>
  <c r="V611" i="8" s="1"/>
  <c r="W611" i="8" s="1"/>
  <c r="X611" i="8" s="1"/>
  <c r="Y611" i="8" s="1"/>
  <c r="Z611" i="8" s="1"/>
  <c r="AA611" i="8" s="1"/>
  <c r="AB611" i="8" s="1"/>
  <c r="AC611" i="8" s="1"/>
  <c r="AD611" i="8" s="1"/>
  <c r="AE611" i="8" s="1"/>
  <c r="AF611" i="8" s="1"/>
  <c r="AG611" i="8" s="1"/>
  <c r="D99" i="8"/>
  <c r="E99" i="8" s="1"/>
  <c r="F99" i="8" s="1"/>
  <c r="G99" i="8" s="1"/>
  <c r="H99" i="8" s="1"/>
  <c r="I99" i="8" s="1"/>
  <c r="J99" i="8" s="1"/>
  <c r="K99" i="8" s="1"/>
  <c r="L99" i="8" s="1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AG141" i="8" s="1"/>
  <c r="D388" i="8"/>
  <c r="E388" i="8" s="1"/>
  <c r="F388" i="8" s="1"/>
  <c r="G388" i="8" s="1"/>
  <c r="H388" i="8" s="1"/>
  <c r="I388" i="8" s="1"/>
  <c r="J388" i="8" s="1"/>
  <c r="K388" i="8" s="1"/>
  <c r="L388" i="8" s="1"/>
  <c r="M388" i="8" s="1"/>
  <c r="N388" i="8" s="1"/>
  <c r="O388" i="8" s="1"/>
  <c r="P388" i="8" s="1"/>
  <c r="Q388" i="8" s="1"/>
  <c r="R388" i="8" s="1"/>
  <c r="S388" i="8" s="1"/>
  <c r="T388" i="8" s="1"/>
  <c r="U388" i="8" s="1"/>
  <c r="V388" i="8" s="1"/>
  <c r="W388" i="8" s="1"/>
  <c r="X388" i="8" s="1"/>
  <c r="Y388" i="8" s="1"/>
  <c r="Z388" i="8" s="1"/>
  <c r="AA388" i="8" s="1"/>
  <c r="AB388" i="8" s="1"/>
  <c r="AC388" i="8" s="1"/>
  <c r="AD388" i="8" s="1"/>
  <c r="AE388" i="8" s="1"/>
  <c r="AF388" i="8" s="1"/>
  <c r="AG388" i="8" s="1"/>
  <c r="D164" i="8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AG164" i="8" s="1"/>
  <c r="D634" i="8"/>
  <c r="E634" i="8" s="1"/>
  <c r="F634" i="8" s="1"/>
  <c r="G634" i="8" s="1"/>
  <c r="H634" i="8" s="1"/>
  <c r="I634" i="8" s="1"/>
  <c r="J634" i="8" s="1"/>
  <c r="K634" i="8" s="1"/>
  <c r="L634" i="8" s="1"/>
  <c r="M634" i="8" s="1"/>
  <c r="N634" i="8" s="1"/>
  <c r="O634" i="8" s="1"/>
  <c r="P634" i="8" s="1"/>
  <c r="Q634" i="8" s="1"/>
  <c r="R634" i="8" s="1"/>
  <c r="S634" i="8" s="1"/>
  <c r="T634" i="8" s="1"/>
  <c r="U634" i="8" s="1"/>
  <c r="V634" i="8" s="1"/>
  <c r="W634" i="8" s="1"/>
  <c r="X634" i="8" s="1"/>
  <c r="Y634" i="8" s="1"/>
  <c r="Z634" i="8" s="1"/>
  <c r="AA634" i="8" s="1"/>
  <c r="AB634" i="8" s="1"/>
  <c r="AC634" i="8" s="1"/>
  <c r="AD634" i="8" s="1"/>
  <c r="AE634" i="8" s="1"/>
  <c r="AF634" i="8" s="1"/>
  <c r="AG634" i="8" s="1"/>
  <c r="D378" i="8"/>
  <c r="E378" i="8" s="1"/>
  <c r="F378" i="8" s="1"/>
  <c r="G378" i="8" s="1"/>
  <c r="H378" i="8" s="1"/>
  <c r="I378" i="8" s="1"/>
  <c r="J378" i="8" s="1"/>
  <c r="K378" i="8" s="1"/>
  <c r="L378" i="8" s="1"/>
  <c r="M378" i="8" s="1"/>
  <c r="N378" i="8" s="1"/>
  <c r="O378" i="8" s="1"/>
  <c r="P378" i="8" s="1"/>
  <c r="Q378" i="8" s="1"/>
  <c r="R378" i="8" s="1"/>
  <c r="S378" i="8" s="1"/>
  <c r="T378" i="8" s="1"/>
  <c r="U378" i="8" s="1"/>
  <c r="V378" i="8" s="1"/>
  <c r="W378" i="8" s="1"/>
  <c r="X378" i="8" s="1"/>
  <c r="Y378" i="8" s="1"/>
  <c r="Z378" i="8" s="1"/>
  <c r="AA378" i="8" s="1"/>
  <c r="AB378" i="8" s="1"/>
  <c r="AC378" i="8" s="1"/>
  <c r="AD378" i="8" s="1"/>
  <c r="AE378" i="8" s="1"/>
  <c r="AF378" i="8" s="1"/>
  <c r="AG378" i="8" s="1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AG122" i="8" s="1"/>
  <c r="D273" i="8"/>
  <c r="E273" i="8" s="1"/>
  <c r="F273" i="8" s="1"/>
  <c r="G273" i="8" s="1"/>
  <c r="H273" i="8" s="1"/>
  <c r="I273" i="8" s="1"/>
  <c r="J273" i="8" s="1"/>
  <c r="K273" i="8" s="1"/>
  <c r="L273" i="8" s="1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X273" i="8" s="1"/>
  <c r="Y273" i="8" s="1"/>
  <c r="Z273" i="8" s="1"/>
  <c r="AA273" i="8" s="1"/>
  <c r="AB273" i="8" s="1"/>
  <c r="AC273" i="8" s="1"/>
  <c r="AD273" i="8" s="1"/>
  <c r="AE273" i="8" s="1"/>
  <c r="AF273" i="8" s="1"/>
  <c r="AG273" i="8" s="1"/>
  <c r="D732" i="8"/>
  <c r="E732" i="8" s="1"/>
  <c r="F732" i="8" s="1"/>
  <c r="G732" i="8" s="1"/>
  <c r="H732" i="8" s="1"/>
  <c r="I732" i="8" s="1"/>
  <c r="J732" i="8" s="1"/>
  <c r="K732" i="8" s="1"/>
  <c r="L732" i="8" s="1"/>
  <c r="M732" i="8" s="1"/>
  <c r="N732" i="8" s="1"/>
  <c r="O732" i="8" s="1"/>
  <c r="P732" i="8" s="1"/>
  <c r="Q732" i="8" s="1"/>
  <c r="R732" i="8" s="1"/>
  <c r="S732" i="8" s="1"/>
  <c r="T732" i="8" s="1"/>
  <c r="U732" i="8" s="1"/>
  <c r="V732" i="8" s="1"/>
  <c r="W732" i="8" s="1"/>
  <c r="X732" i="8" s="1"/>
  <c r="Y732" i="8" s="1"/>
  <c r="Z732" i="8" s="1"/>
  <c r="AA732" i="8" s="1"/>
  <c r="AB732" i="8" s="1"/>
  <c r="AC732" i="8" s="1"/>
  <c r="AD732" i="8" s="1"/>
  <c r="AE732" i="8" s="1"/>
  <c r="AF732" i="8" s="1"/>
  <c r="AG732" i="8" s="1"/>
  <c r="D875" i="8"/>
  <c r="E875" i="8" s="1"/>
  <c r="F875" i="8" s="1"/>
  <c r="G875" i="8" s="1"/>
  <c r="H875" i="8" s="1"/>
  <c r="I875" i="8" s="1"/>
  <c r="J875" i="8" s="1"/>
  <c r="K875" i="8" s="1"/>
  <c r="L875" i="8" s="1"/>
  <c r="M875" i="8" s="1"/>
  <c r="N875" i="8" s="1"/>
  <c r="O875" i="8" s="1"/>
  <c r="P875" i="8" s="1"/>
  <c r="Q875" i="8" s="1"/>
  <c r="R875" i="8" s="1"/>
  <c r="S875" i="8" s="1"/>
  <c r="T875" i="8" s="1"/>
  <c r="U875" i="8" s="1"/>
  <c r="V875" i="8" s="1"/>
  <c r="W875" i="8" s="1"/>
  <c r="X875" i="8" s="1"/>
  <c r="Y875" i="8" s="1"/>
  <c r="Z875" i="8" s="1"/>
  <c r="AA875" i="8" s="1"/>
  <c r="AB875" i="8" s="1"/>
  <c r="AC875" i="8" s="1"/>
  <c r="AD875" i="8" s="1"/>
  <c r="AE875" i="8" s="1"/>
  <c r="AF875" i="8" s="1"/>
  <c r="AG875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AG179" i="8" s="1"/>
  <c r="D586" i="8"/>
  <c r="E586" i="8" s="1"/>
  <c r="F586" i="8" s="1"/>
  <c r="G586" i="8" s="1"/>
  <c r="H586" i="8" s="1"/>
  <c r="I586" i="8" s="1"/>
  <c r="J586" i="8" s="1"/>
  <c r="K586" i="8" s="1"/>
  <c r="L586" i="8" s="1"/>
  <c r="M586" i="8" s="1"/>
  <c r="N586" i="8" s="1"/>
  <c r="O586" i="8" s="1"/>
  <c r="P586" i="8" s="1"/>
  <c r="Q586" i="8" s="1"/>
  <c r="R586" i="8" s="1"/>
  <c r="S586" i="8" s="1"/>
  <c r="T586" i="8" s="1"/>
  <c r="U586" i="8" s="1"/>
  <c r="V586" i="8" s="1"/>
  <c r="W586" i="8" s="1"/>
  <c r="X586" i="8" s="1"/>
  <c r="Y586" i="8" s="1"/>
  <c r="Z586" i="8" s="1"/>
  <c r="AA586" i="8" s="1"/>
  <c r="AB586" i="8" s="1"/>
  <c r="AC586" i="8" s="1"/>
  <c r="AD586" i="8" s="1"/>
  <c r="AE586" i="8" s="1"/>
  <c r="AF586" i="8" s="1"/>
  <c r="AG586" i="8" s="1"/>
  <c r="D937" i="8"/>
  <c r="E937" i="8" s="1"/>
  <c r="F937" i="8" s="1"/>
  <c r="G937" i="8" s="1"/>
  <c r="H937" i="8" s="1"/>
  <c r="I937" i="8" s="1"/>
  <c r="J937" i="8" s="1"/>
  <c r="K937" i="8" s="1"/>
  <c r="L937" i="8" s="1"/>
  <c r="M937" i="8" s="1"/>
  <c r="N937" i="8" s="1"/>
  <c r="O937" i="8" s="1"/>
  <c r="P937" i="8" s="1"/>
  <c r="Q937" i="8" s="1"/>
  <c r="R937" i="8" s="1"/>
  <c r="S937" i="8" s="1"/>
  <c r="T937" i="8" s="1"/>
  <c r="U937" i="8" s="1"/>
  <c r="V937" i="8" s="1"/>
  <c r="W937" i="8" s="1"/>
  <c r="X937" i="8" s="1"/>
  <c r="Y937" i="8" s="1"/>
  <c r="Z937" i="8" s="1"/>
  <c r="AA937" i="8" s="1"/>
  <c r="AB937" i="8" s="1"/>
  <c r="AC937" i="8" s="1"/>
  <c r="AD937" i="8" s="1"/>
  <c r="AE937" i="8" s="1"/>
  <c r="AF937" i="8" s="1"/>
  <c r="AG937" i="8" s="1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AG161" i="8" s="1"/>
  <c r="D952" i="8"/>
  <c r="E952" i="8" s="1"/>
  <c r="F952" i="8" s="1"/>
  <c r="G952" i="8" s="1"/>
  <c r="H952" i="8" s="1"/>
  <c r="I952" i="8" s="1"/>
  <c r="J952" i="8" s="1"/>
  <c r="K952" i="8" s="1"/>
  <c r="L952" i="8" s="1"/>
  <c r="M952" i="8" s="1"/>
  <c r="N952" i="8" s="1"/>
  <c r="O952" i="8" s="1"/>
  <c r="P952" i="8" s="1"/>
  <c r="Q952" i="8" s="1"/>
  <c r="R952" i="8" s="1"/>
  <c r="S952" i="8" s="1"/>
  <c r="T952" i="8" s="1"/>
  <c r="U952" i="8" s="1"/>
  <c r="V952" i="8" s="1"/>
  <c r="W952" i="8" s="1"/>
  <c r="X952" i="8" s="1"/>
  <c r="Y952" i="8" s="1"/>
  <c r="Z952" i="8" s="1"/>
  <c r="AA952" i="8" s="1"/>
  <c r="AB952" i="8" s="1"/>
  <c r="AC952" i="8" s="1"/>
  <c r="AD952" i="8" s="1"/>
  <c r="AE952" i="8" s="1"/>
  <c r="AF952" i="8" s="1"/>
  <c r="AG952" i="8" s="1"/>
  <c r="D48" i="8"/>
  <c r="E48" i="8" s="1"/>
  <c r="F48" i="8" s="1"/>
  <c r="G48" i="8" s="1"/>
  <c r="H48" i="8" s="1"/>
  <c r="I48" i="8" s="1"/>
  <c r="J48" i="8" s="1"/>
  <c r="K48" i="8" s="1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X48" i="8" s="1"/>
  <c r="Y48" i="8" s="1"/>
  <c r="Z48" i="8" s="1"/>
  <c r="AA48" i="8" s="1"/>
  <c r="AB48" i="8" s="1"/>
  <c r="AC48" i="8" s="1"/>
  <c r="AD48" i="8" s="1"/>
  <c r="AE48" i="8" s="1"/>
  <c r="AF48" i="8" s="1"/>
  <c r="AG48" i="8" s="1"/>
  <c r="D283" i="8"/>
  <c r="E283" i="8" s="1"/>
  <c r="F283" i="8" s="1"/>
  <c r="G283" i="8" s="1"/>
  <c r="H283" i="8" s="1"/>
  <c r="I283" i="8" s="1"/>
  <c r="J283" i="8" s="1"/>
  <c r="K283" i="8" s="1"/>
  <c r="L283" i="8" s="1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X283" i="8" s="1"/>
  <c r="Y283" i="8" s="1"/>
  <c r="Z283" i="8" s="1"/>
  <c r="AA283" i="8" s="1"/>
  <c r="AB283" i="8" s="1"/>
  <c r="AC283" i="8" s="1"/>
  <c r="AD283" i="8" s="1"/>
  <c r="AE283" i="8" s="1"/>
  <c r="AF283" i="8" s="1"/>
  <c r="AG283" i="8" s="1"/>
  <c r="D713" i="8"/>
  <c r="E713" i="8" s="1"/>
  <c r="F713" i="8" s="1"/>
  <c r="G713" i="8" s="1"/>
  <c r="H713" i="8" s="1"/>
  <c r="I713" i="8" s="1"/>
  <c r="J713" i="8" s="1"/>
  <c r="K713" i="8" s="1"/>
  <c r="L713" i="8" s="1"/>
  <c r="M713" i="8" s="1"/>
  <c r="N713" i="8" s="1"/>
  <c r="O713" i="8" s="1"/>
  <c r="P713" i="8" s="1"/>
  <c r="Q713" i="8" s="1"/>
  <c r="R713" i="8" s="1"/>
  <c r="S713" i="8" s="1"/>
  <c r="T713" i="8" s="1"/>
  <c r="U713" i="8" s="1"/>
  <c r="V713" i="8" s="1"/>
  <c r="W713" i="8" s="1"/>
  <c r="X713" i="8" s="1"/>
  <c r="Y713" i="8" s="1"/>
  <c r="Z713" i="8" s="1"/>
  <c r="AA713" i="8" s="1"/>
  <c r="AB713" i="8" s="1"/>
  <c r="AC713" i="8" s="1"/>
  <c r="AD713" i="8" s="1"/>
  <c r="AE713" i="8" s="1"/>
  <c r="AF713" i="8" s="1"/>
  <c r="AG713" i="8" s="1"/>
  <c r="D968" i="8"/>
  <c r="E968" i="8" s="1"/>
  <c r="F968" i="8" s="1"/>
  <c r="G968" i="8" s="1"/>
  <c r="H968" i="8" s="1"/>
  <c r="I968" i="8" s="1"/>
  <c r="J968" i="8" s="1"/>
  <c r="K968" i="8" s="1"/>
  <c r="L968" i="8" s="1"/>
  <c r="M968" i="8" s="1"/>
  <c r="N968" i="8" s="1"/>
  <c r="O968" i="8" s="1"/>
  <c r="P968" i="8" s="1"/>
  <c r="Q968" i="8" s="1"/>
  <c r="R968" i="8" s="1"/>
  <c r="S968" i="8" s="1"/>
  <c r="T968" i="8" s="1"/>
  <c r="U968" i="8" s="1"/>
  <c r="V968" i="8" s="1"/>
  <c r="W968" i="8" s="1"/>
  <c r="X968" i="8" s="1"/>
  <c r="Y968" i="8" s="1"/>
  <c r="Z968" i="8" s="1"/>
  <c r="AA968" i="8" s="1"/>
  <c r="AB968" i="8" s="1"/>
  <c r="AC968" i="8" s="1"/>
  <c r="AD968" i="8" s="1"/>
  <c r="AE968" i="8" s="1"/>
  <c r="AF968" i="8" s="1"/>
  <c r="AG968" i="8" s="1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AG120" i="8" s="1"/>
  <c r="D209" i="8"/>
  <c r="E209" i="8" s="1"/>
  <c r="F209" i="8" s="1"/>
  <c r="G209" i="8" s="1"/>
  <c r="H209" i="8" s="1"/>
  <c r="I209" i="8" s="1"/>
  <c r="J209" i="8" s="1"/>
  <c r="K209" i="8" s="1"/>
  <c r="L209" i="8" s="1"/>
  <c r="M209" i="8" s="1"/>
  <c r="N209" i="8" s="1"/>
  <c r="O209" i="8" s="1"/>
  <c r="P209" i="8" s="1"/>
  <c r="Q209" i="8" s="1"/>
  <c r="R209" i="8" s="1"/>
  <c r="S209" i="8" s="1"/>
  <c r="T209" i="8" s="1"/>
  <c r="U209" i="8" s="1"/>
  <c r="V209" i="8" s="1"/>
  <c r="W209" i="8" s="1"/>
  <c r="X209" i="8" s="1"/>
  <c r="Y209" i="8" s="1"/>
  <c r="Z209" i="8" s="1"/>
  <c r="AA209" i="8" s="1"/>
  <c r="AB209" i="8" s="1"/>
  <c r="AC209" i="8" s="1"/>
  <c r="AD209" i="8" s="1"/>
  <c r="AE209" i="8" s="1"/>
  <c r="AF209" i="8" s="1"/>
  <c r="AG209" i="8" s="1"/>
  <c r="D624" i="8"/>
  <c r="E624" i="8" s="1"/>
  <c r="F624" i="8" s="1"/>
  <c r="G624" i="8" s="1"/>
  <c r="H624" i="8" s="1"/>
  <c r="I624" i="8" s="1"/>
  <c r="J624" i="8" s="1"/>
  <c r="K624" i="8" s="1"/>
  <c r="L624" i="8" s="1"/>
  <c r="M624" i="8" s="1"/>
  <c r="N624" i="8" s="1"/>
  <c r="O624" i="8" s="1"/>
  <c r="P624" i="8" s="1"/>
  <c r="Q624" i="8" s="1"/>
  <c r="R624" i="8" s="1"/>
  <c r="S624" i="8" s="1"/>
  <c r="T624" i="8" s="1"/>
  <c r="U624" i="8" s="1"/>
  <c r="V624" i="8" s="1"/>
  <c r="W624" i="8" s="1"/>
  <c r="X624" i="8" s="1"/>
  <c r="Y624" i="8" s="1"/>
  <c r="Z624" i="8" s="1"/>
  <c r="AA624" i="8" s="1"/>
  <c r="AB624" i="8" s="1"/>
  <c r="AC624" i="8" s="1"/>
  <c r="AD624" i="8" s="1"/>
  <c r="AE624" i="8" s="1"/>
  <c r="AF624" i="8" s="1"/>
  <c r="AG624" i="8" s="1"/>
  <c r="D941" i="8"/>
  <c r="E941" i="8" s="1"/>
  <c r="F941" i="8" s="1"/>
  <c r="G941" i="8" s="1"/>
  <c r="H941" i="8" s="1"/>
  <c r="I941" i="8" s="1"/>
  <c r="J941" i="8" s="1"/>
  <c r="K941" i="8" s="1"/>
  <c r="L941" i="8" s="1"/>
  <c r="M941" i="8" s="1"/>
  <c r="N941" i="8" s="1"/>
  <c r="O941" i="8" s="1"/>
  <c r="P941" i="8" s="1"/>
  <c r="Q941" i="8" s="1"/>
  <c r="R941" i="8" s="1"/>
  <c r="S941" i="8" s="1"/>
  <c r="T941" i="8" s="1"/>
  <c r="U941" i="8" s="1"/>
  <c r="V941" i="8" s="1"/>
  <c r="W941" i="8" s="1"/>
  <c r="X941" i="8" s="1"/>
  <c r="Y941" i="8" s="1"/>
  <c r="Z941" i="8" s="1"/>
  <c r="AA941" i="8" s="1"/>
  <c r="AB941" i="8" s="1"/>
  <c r="AC941" i="8" s="1"/>
  <c r="AD941" i="8" s="1"/>
  <c r="AE941" i="8" s="1"/>
  <c r="AF941" i="8" s="1"/>
  <c r="AG941" i="8" s="1"/>
  <c r="D911" i="8"/>
  <c r="E911" i="8" s="1"/>
  <c r="F911" i="8" s="1"/>
  <c r="G911" i="8" s="1"/>
  <c r="H911" i="8" s="1"/>
  <c r="I911" i="8" s="1"/>
  <c r="J911" i="8" s="1"/>
  <c r="K911" i="8" s="1"/>
  <c r="L911" i="8" s="1"/>
  <c r="M911" i="8" s="1"/>
  <c r="N911" i="8" s="1"/>
  <c r="O911" i="8" s="1"/>
  <c r="P911" i="8" s="1"/>
  <c r="Q911" i="8" s="1"/>
  <c r="R911" i="8" s="1"/>
  <c r="S911" i="8" s="1"/>
  <c r="T911" i="8" s="1"/>
  <c r="U911" i="8" s="1"/>
  <c r="V911" i="8" s="1"/>
  <c r="W911" i="8" s="1"/>
  <c r="X911" i="8" s="1"/>
  <c r="Y911" i="8" s="1"/>
  <c r="Z911" i="8" s="1"/>
  <c r="AA911" i="8" s="1"/>
  <c r="AB911" i="8" s="1"/>
  <c r="AC911" i="8" s="1"/>
  <c r="AD911" i="8" s="1"/>
  <c r="AE911" i="8" s="1"/>
  <c r="AF911" i="8" s="1"/>
  <c r="AG911" i="8" s="1"/>
  <c r="D719" i="8"/>
  <c r="E719" i="8" s="1"/>
  <c r="F719" i="8" s="1"/>
  <c r="G719" i="8" s="1"/>
  <c r="H719" i="8" s="1"/>
  <c r="I719" i="8" s="1"/>
  <c r="J719" i="8" s="1"/>
  <c r="K719" i="8" s="1"/>
  <c r="L719" i="8" s="1"/>
  <c r="M719" i="8" s="1"/>
  <c r="N719" i="8" s="1"/>
  <c r="O719" i="8" s="1"/>
  <c r="P719" i="8" s="1"/>
  <c r="Q719" i="8" s="1"/>
  <c r="R719" i="8" s="1"/>
  <c r="S719" i="8" s="1"/>
  <c r="T719" i="8" s="1"/>
  <c r="U719" i="8" s="1"/>
  <c r="V719" i="8" s="1"/>
  <c r="W719" i="8" s="1"/>
  <c r="X719" i="8" s="1"/>
  <c r="Y719" i="8" s="1"/>
  <c r="Z719" i="8" s="1"/>
  <c r="AA719" i="8" s="1"/>
  <c r="AB719" i="8" s="1"/>
  <c r="AC719" i="8" s="1"/>
  <c r="AD719" i="8" s="1"/>
  <c r="AE719" i="8" s="1"/>
  <c r="AF719" i="8" s="1"/>
  <c r="AG719" i="8" s="1"/>
  <c r="D870" i="8"/>
  <c r="E870" i="8" s="1"/>
  <c r="F870" i="8" s="1"/>
  <c r="G870" i="8" s="1"/>
  <c r="H870" i="8" s="1"/>
  <c r="I870" i="8" s="1"/>
  <c r="J870" i="8" s="1"/>
  <c r="K870" i="8" s="1"/>
  <c r="L870" i="8" s="1"/>
  <c r="M870" i="8" s="1"/>
  <c r="N870" i="8" s="1"/>
  <c r="O870" i="8" s="1"/>
  <c r="P870" i="8" s="1"/>
  <c r="Q870" i="8" s="1"/>
  <c r="R870" i="8" s="1"/>
  <c r="S870" i="8" s="1"/>
  <c r="T870" i="8" s="1"/>
  <c r="U870" i="8" s="1"/>
  <c r="V870" i="8" s="1"/>
  <c r="W870" i="8" s="1"/>
  <c r="X870" i="8" s="1"/>
  <c r="Y870" i="8" s="1"/>
  <c r="Z870" i="8" s="1"/>
  <c r="AA870" i="8" s="1"/>
  <c r="AB870" i="8" s="1"/>
  <c r="AC870" i="8" s="1"/>
  <c r="AD870" i="8" s="1"/>
  <c r="AE870" i="8" s="1"/>
  <c r="AF870" i="8" s="1"/>
  <c r="AG870" i="8" s="1"/>
  <c r="D494" i="8"/>
  <c r="E494" i="8" s="1"/>
  <c r="F494" i="8" s="1"/>
  <c r="G494" i="8" s="1"/>
  <c r="H494" i="8" s="1"/>
  <c r="I494" i="8" s="1"/>
  <c r="J494" i="8" s="1"/>
  <c r="K494" i="8" s="1"/>
  <c r="L494" i="8" s="1"/>
  <c r="M494" i="8" s="1"/>
  <c r="N494" i="8" s="1"/>
  <c r="O494" i="8" s="1"/>
  <c r="P494" i="8" s="1"/>
  <c r="Q494" i="8" s="1"/>
  <c r="R494" i="8" s="1"/>
  <c r="S494" i="8" s="1"/>
  <c r="T494" i="8" s="1"/>
  <c r="U494" i="8" s="1"/>
  <c r="V494" i="8" s="1"/>
  <c r="W494" i="8" s="1"/>
  <c r="X494" i="8" s="1"/>
  <c r="Y494" i="8" s="1"/>
  <c r="Z494" i="8" s="1"/>
  <c r="AA494" i="8" s="1"/>
  <c r="AB494" i="8" s="1"/>
  <c r="AC494" i="8" s="1"/>
  <c r="AD494" i="8" s="1"/>
  <c r="AE494" i="8" s="1"/>
  <c r="AF494" i="8" s="1"/>
  <c r="AG494" i="8" s="1"/>
  <c r="D533" i="8"/>
  <c r="E533" i="8" s="1"/>
  <c r="F533" i="8" s="1"/>
  <c r="G533" i="8" s="1"/>
  <c r="H533" i="8" s="1"/>
  <c r="I533" i="8" s="1"/>
  <c r="J533" i="8" s="1"/>
  <c r="K533" i="8" s="1"/>
  <c r="L533" i="8" s="1"/>
  <c r="M533" i="8" s="1"/>
  <c r="N533" i="8" s="1"/>
  <c r="O533" i="8" s="1"/>
  <c r="P533" i="8" s="1"/>
  <c r="Q533" i="8" s="1"/>
  <c r="R533" i="8" s="1"/>
  <c r="S533" i="8" s="1"/>
  <c r="T533" i="8" s="1"/>
  <c r="U533" i="8" s="1"/>
  <c r="V533" i="8" s="1"/>
  <c r="W533" i="8" s="1"/>
  <c r="X533" i="8" s="1"/>
  <c r="Y533" i="8" s="1"/>
  <c r="Z533" i="8" s="1"/>
  <c r="AA533" i="8" s="1"/>
  <c r="AB533" i="8" s="1"/>
  <c r="AC533" i="8" s="1"/>
  <c r="AD533" i="8" s="1"/>
  <c r="AE533" i="8" s="1"/>
  <c r="AF533" i="8" s="1"/>
  <c r="AG533" i="8" s="1"/>
  <c r="D53" i="8"/>
  <c r="E53" i="8" s="1"/>
  <c r="F53" i="8" s="1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D229" i="8"/>
  <c r="E229" i="8" s="1"/>
  <c r="F229" i="8" s="1"/>
  <c r="G229" i="8" s="1"/>
  <c r="H229" i="8" s="1"/>
  <c r="I229" i="8" s="1"/>
  <c r="J229" i="8" s="1"/>
  <c r="K229" i="8" s="1"/>
  <c r="L229" i="8" s="1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X229" i="8" s="1"/>
  <c r="Y229" i="8" s="1"/>
  <c r="Z229" i="8" s="1"/>
  <c r="AA229" i="8" s="1"/>
  <c r="AB229" i="8" s="1"/>
  <c r="AC229" i="8" s="1"/>
  <c r="AD229" i="8" s="1"/>
  <c r="AE229" i="8" s="1"/>
  <c r="AF229" i="8" s="1"/>
  <c r="AG229" i="8" s="1"/>
  <c r="D276" i="8"/>
  <c r="E276" i="8" s="1"/>
  <c r="F276" i="8" s="1"/>
  <c r="G276" i="8" s="1"/>
  <c r="H276" i="8" s="1"/>
  <c r="I276" i="8" s="1"/>
  <c r="J276" i="8" s="1"/>
  <c r="K276" i="8" s="1"/>
  <c r="L276" i="8" s="1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X276" i="8" s="1"/>
  <c r="Y276" i="8" s="1"/>
  <c r="Z276" i="8" s="1"/>
  <c r="AA276" i="8" s="1"/>
  <c r="AB276" i="8" s="1"/>
  <c r="AC276" i="8" s="1"/>
  <c r="AD276" i="8" s="1"/>
  <c r="AE276" i="8" s="1"/>
  <c r="AF276" i="8" s="1"/>
  <c r="AG276" i="8" s="1"/>
  <c r="D323" i="8"/>
  <c r="E323" i="8" s="1"/>
  <c r="F323" i="8" s="1"/>
  <c r="G323" i="8" s="1"/>
  <c r="H323" i="8" s="1"/>
  <c r="I323" i="8" s="1"/>
  <c r="J323" i="8" s="1"/>
  <c r="K323" i="8" s="1"/>
  <c r="L323" i="8" s="1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X323" i="8" s="1"/>
  <c r="Y323" i="8" s="1"/>
  <c r="Z323" i="8" s="1"/>
  <c r="AA323" i="8" s="1"/>
  <c r="AB323" i="8" s="1"/>
  <c r="AC323" i="8" s="1"/>
  <c r="AD323" i="8" s="1"/>
  <c r="AE323" i="8" s="1"/>
  <c r="AF323" i="8" s="1"/>
  <c r="AG323" i="8" s="1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AG117" i="8" s="1"/>
  <c r="D268" i="8"/>
  <c r="E268" i="8" s="1"/>
  <c r="F268" i="8" s="1"/>
  <c r="G268" i="8" s="1"/>
  <c r="H268" i="8" s="1"/>
  <c r="I268" i="8" s="1"/>
  <c r="J268" i="8" s="1"/>
  <c r="K268" i="8" s="1"/>
  <c r="L268" i="8" s="1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X268" i="8" s="1"/>
  <c r="Y268" i="8" s="1"/>
  <c r="Z268" i="8" s="1"/>
  <c r="AA268" i="8" s="1"/>
  <c r="AB268" i="8" s="1"/>
  <c r="AC268" i="8" s="1"/>
  <c r="AD268" i="8" s="1"/>
  <c r="AE268" i="8" s="1"/>
  <c r="AF268" i="8" s="1"/>
  <c r="AG268" i="8" s="1"/>
  <c r="D482" i="8"/>
  <c r="E482" i="8" s="1"/>
  <c r="F482" i="8" s="1"/>
  <c r="G482" i="8" s="1"/>
  <c r="H482" i="8" s="1"/>
  <c r="I482" i="8" s="1"/>
  <c r="J482" i="8" s="1"/>
  <c r="K482" i="8" s="1"/>
  <c r="L482" i="8" s="1"/>
  <c r="M482" i="8" s="1"/>
  <c r="N482" i="8" s="1"/>
  <c r="O482" i="8" s="1"/>
  <c r="P482" i="8" s="1"/>
  <c r="Q482" i="8" s="1"/>
  <c r="R482" i="8" s="1"/>
  <c r="S482" i="8" s="1"/>
  <c r="T482" i="8" s="1"/>
  <c r="U482" i="8" s="1"/>
  <c r="V482" i="8" s="1"/>
  <c r="W482" i="8" s="1"/>
  <c r="X482" i="8" s="1"/>
  <c r="Y482" i="8" s="1"/>
  <c r="Z482" i="8" s="1"/>
  <c r="AA482" i="8" s="1"/>
  <c r="AB482" i="8" s="1"/>
  <c r="AC482" i="8" s="1"/>
  <c r="AD482" i="8" s="1"/>
  <c r="AE482" i="8" s="1"/>
  <c r="AF482" i="8" s="1"/>
  <c r="AG482" i="8" s="1"/>
  <c r="D98" i="8"/>
  <c r="E98" i="8" s="1"/>
  <c r="F98" i="8" s="1"/>
  <c r="G98" i="8" s="1"/>
  <c r="H98" i="8" s="1"/>
  <c r="I98" i="8" s="1"/>
  <c r="J98" i="8" s="1"/>
  <c r="K98" i="8" s="1"/>
  <c r="L98" i="8" s="1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AC98" i="8" s="1"/>
  <c r="AD98" i="8" s="1"/>
  <c r="AE98" i="8" s="1"/>
  <c r="AF98" i="8" s="1"/>
  <c r="AG98" i="8" s="1"/>
  <c r="D900" i="8"/>
  <c r="E900" i="8" s="1"/>
  <c r="F900" i="8" s="1"/>
  <c r="G900" i="8" s="1"/>
  <c r="H900" i="8" s="1"/>
  <c r="I900" i="8" s="1"/>
  <c r="J900" i="8" s="1"/>
  <c r="K900" i="8" s="1"/>
  <c r="L900" i="8" s="1"/>
  <c r="M900" i="8" s="1"/>
  <c r="N900" i="8" s="1"/>
  <c r="O900" i="8" s="1"/>
  <c r="P900" i="8" s="1"/>
  <c r="Q900" i="8" s="1"/>
  <c r="R900" i="8" s="1"/>
  <c r="S900" i="8" s="1"/>
  <c r="T900" i="8" s="1"/>
  <c r="U900" i="8" s="1"/>
  <c r="V900" i="8" s="1"/>
  <c r="W900" i="8" s="1"/>
  <c r="X900" i="8" s="1"/>
  <c r="Y900" i="8" s="1"/>
  <c r="Z900" i="8" s="1"/>
  <c r="AA900" i="8" s="1"/>
  <c r="AB900" i="8" s="1"/>
  <c r="AC900" i="8" s="1"/>
  <c r="AD900" i="8" s="1"/>
  <c r="AE900" i="8" s="1"/>
  <c r="AF900" i="8" s="1"/>
  <c r="AG900" i="8" s="1"/>
  <c r="D918" i="8"/>
  <c r="E918" i="8" s="1"/>
  <c r="F918" i="8" s="1"/>
  <c r="G918" i="8" s="1"/>
  <c r="H918" i="8" s="1"/>
  <c r="I918" i="8" s="1"/>
  <c r="J918" i="8" s="1"/>
  <c r="K918" i="8" s="1"/>
  <c r="L918" i="8" s="1"/>
  <c r="M918" i="8" s="1"/>
  <c r="N918" i="8" s="1"/>
  <c r="O918" i="8" s="1"/>
  <c r="P918" i="8" s="1"/>
  <c r="Q918" i="8" s="1"/>
  <c r="R918" i="8" s="1"/>
  <c r="S918" i="8" s="1"/>
  <c r="T918" i="8" s="1"/>
  <c r="U918" i="8" s="1"/>
  <c r="V918" i="8" s="1"/>
  <c r="W918" i="8" s="1"/>
  <c r="X918" i="8" s="1"/>
  <c r="Y918" i="8" s="1"/>
  <c r="Z918" i="8" s="1"/>
  <c r="AA918" i="8" s="1"/>
  <c r="AB918" i="8" s="1"/>
  <c r="AC918" i="8" s="1"/>
  <c r="AD918" i="8" s="1"/>
  <c r="AE918" i="8" s="1"/>
  <c r="AF918" i="8" s="1"/>
  <c r="AG918" i="8" s="1"/>
  <c r="D837" i="8"/>
  <c r="E837" i="8" s="1"/>
  <c r="F837" i="8" s="1"/>
  <c r="G837" i="8" s="1"/>
  <c r="H837" i="8" s="1"/>
  <c r="I837" i="8" s="1"/>
  <c r="J837" i="8" s="1"/>
  <c r="K837" i="8" s="1"/>
  <c r="L837" i="8" s="1"/>
  <c r="M837" i="8" s="1"/>
  <c r="N837" i="8" s="1"/>
  <c r="O837" i="8" s="1"/>
  <c r="P837" i="8" s="1"/>
  <c r="Q837" i="8" s="1"/>
  <c r="R837" i="8" s="1"/>
  <c r="S837" i="8" s="1"/>
  <c r="T837" i="8" s="1"/>
  <c r="U837" i="8" s="1"/>
  <c r="V837" i="8" s="1"/>
  <c r="W837" i="8" s="1"/>
  <c r="X837" i="8" s="1"/>
  <c r="Y837" i="8" s="1"/>
  <c r="Z837" i="8" s="1"/>
  <c r="AA837" i="8" s="1"/>
  <c r="AB837" i="8" s="1"/>
  <c r="AC837" i="8" s="1"/>
  <c r="AD837" i="8" s="1"/>
  <c r="AE837" i="8" s="1"/>
  <c r="AF837" i="8" s="1"/>
  <c r="AG837" i="8" s="1"/>
  <c r="D655" i="8"/>
  <c r="E655" i="8" s="1"/>
  <c r="F655" i="8" s="1"/>
  <c r="G655" i="8" s="1"/>
  <c r="H655" i="8" s="1"/>
  <c r="I655" i="8" s="1"/>
  <c r="J655" i="8" s="1"/>
  <c r="K655" i="8" s="1"/>
  <c r="L655" i="8" s="1"/>
  <c r="M655" i="8" s="1"/>
  <c r="N655" i="8" s="1"/>
  <c r="O655" i="8" s="1"/>
  <c r="P655" i="8" s="1"/>
  <c r="Q655" i="8" s="1"/>
  <c r="R655" i="8" s="1"/>
  <c r="S655" i="8" s="1"/>
  <c r="T655" i="8" s="1"/>
  <c r="U655" i="8" s="1"/>
  <c r="V655" i="8" s="1"/>
  <c r="W655" i="8" s="1"/>
  <c r="X655" i="8" s="1"/>
  <c r="Y655" i="8" s="1"/>
  <c r="Z655" i="8" s="1"/>
  <c r="AA655" i="8" s="1"/>
  <c r="AB655" i="8" s="1"/>
  <c r="AC655" i="8" s="1"/>
  <c r="AD655" i="8" s="1"/>
  <c r="AE655" i="8" s="1"/>
  <c r="AF655" i="8" s="1"/>
  <c r="AG655" i="8" s="1"/>
  <c r="D806" i="8"/>
  <c r="E806" i="8" s="1"/>
  <c r="F806" i="8" s="1"/>
  <c r="G806" i="8" s="1"/>
  <c r="H806" i="8" s="1"/>
  <c r="I806" i="8" s="1"/>
  <c r="J806" i="8" s="1"/>
  <c r="K806" i="8" s="1"/>
  <c r="L806" i="8" s="1"/>
  <c r="M806" i="8" s="1"/>
  <c r="N806" i="8" s="1"/>
  <c r="O806" i="8" s="1"/>
  <c r="P806" i="8" s="1"/>
  <c r="Q806" i="8" s="1"/>
  <c r="R806" i="8" s="1"/>
  <c r="S806" i="8" s="1"/>
  <c r="T806" i="8" s="1"/>
  <c r="U806" i="8" s="1"/>
  <c r="V806" i="8" s="1"/>
  <c r="W806" i="8" s="1"/>
  <c r="X806" i="8" s="1"/>
  <c r="Y806" i="8" s="1"/>
  <c r="Z806" i="8" s="1"/>
  <c r="AA806" i="8" s="1"/>
  <c r="AB806" i="8" s="1"/>
  <c r="AC806" i="8" s="1"/>
  <c r="AD806" i="8" s="1"/>
  <c r="AE806" i="8" s="1"/>
  <c r="AF806" i="8" s="1"/>
  <c r="AG806" i="8" s="1"/>
  <c r="D238" i="8"/>
  <c r="E238" i="8" s="1"/>
  <c r="F238" i="8" s="1"/>
  <c r="G238" i="8" s="1"/>
  <c r="H238" i="8" s="1"/>
  <c r="I238" i="8" s="1"/>
  <c r="J238" i="8" s="1"/>
  <c r="K238" i="8" s="1"/>
  <c r="L238" i="8" s="1"/>
  <c r="M238" i="8" s="1"/>
  <c r="N238" i="8" s="1"/>
  <c r="O238" i="8" s="1"/>
  <c r="P238" i="8" s="1"/>
  <c r="Q238" i="8" s="1"/>
  <c r="R238" i="8" s="1"/>
  <c r="S238" i="8" s="1"/>
  <c r="T238" i="8" s="1"/>
  <c r="U238" i="8" s="1"/>
  <c r="V238" i="8" s="1"/>
  <c r="W238" i="8" s="1"/>
  <c r="X238" i="8" s="1"/>
  <c r="Y238" i="8" s="1"/>
  <c r="Z238" i="8" s="1"/>
  <c r="AA238" i="8" s="1"/>
  <c r="AB238" i="8" s="1"/>
  <c r="AC238" i="8" s="1"/>
  <c r="AD238" i="8" s="1"/>
  <c r="AE238" i="8" s="1"/>
  <c r="AF238" i="8" s="1"/>
  <c r="AG238" i="8" s="1"/>
  <c r="D405" i="8"/>
  <c r="E405" i="8" s="1"/>
  <c r="F405" i="8" s="1"/>
  <c r="G405" i="8" s="1"/>
  <c r="H405" i="8" s="1"/>
  <c r="I405" i="8" s="1"/>
  <c r="J405" i="8" s="1"/>
  <c r="K405" i="8" s="1"/>
  <c r="L405" i="8" s="1"/>
  <c r="M405" i="8" s="1"/>
  <c r="N405" i="8" s="1"/>
  <c r="O405" i="8" s="1"/>
  <c r="P405" i="8" s="1"/>
  <c r="Q405" i="8" s="1"/>
  <c r="R405" i="8" s="1"/>
  <c r="S405" i="8" s="1"/>
  <c r="T405" i="8" s="1"/>
  <c r="U405" i="8" s="1"/>
  <c r="V405" i="8" s="1"/>
  <c r="W405" i="8" s="1"/>
  <c r="X405" i="8" s="1"/>
  <c r="Y405" i="8" s="1"/>
  <c r="Z405" i="8" s="1"/>
  <c r="AA405" i="8" s="1"/>
  <c r="AB405" i="8" s="1"/>
  <c r="AC405" i="8" s="1"/>
  <c r="AD405" i="8" s="1"/>
  <c r="AE405" i="8" s="1"/>
  <c r="AF405" i="8" s="1"/>
  <c r="AG405" i="8" s="1"/>
  <c r="D428" i="8"/>
  <c r="E428" i="8" s="1"/>
  <c r="F428" i="8" s="1"/>
  <c r="G428" i="8" s="1"/>
  <c r="H428" i="8" s="1"/>
  <c r="I428" i="8" s="1"/>
  <c r="J428" i="8" s="1"/>
  <c r="K428" i="8" s="1"/>
  <c r="L428" i="8" s="1"/>
  <c r="M428" i="8" s="1"/>
  <c r="N428" i="8" s="1"/>
  <c r="O428" i="8" s="1"/>
  <c r="P428" i="8" s="1"/>
  <c r="Q428" i="8" s="1"/>
  <c r="R428" i="8" s="1"/>
  <c r="S428" i="8" s="1"/>
  <c r="T428" i="8" s="1"/>
  <c r="U428" i="8" s="1"/>
  <c r="V428" i="8" s="1"/>
  <c r="W428" i="8" s="1"/>
  <c r="X428" i="8" s="1"/>
  <c r="Y428" i="8" s="1"/>
  <c r="Z428" i="8" s="1"/>
  <c r="AA428" i="8" s="1"/>
  <c r="AB428" i="8" s="1"/>
  <c r="AC428" i="8" s="1"/>
  <c r="AD428" i="8" s="1"/>
  <c r="AE428" i="8" s="1"/>
  <c r="AF428" i="8" s="1"/>
  <c r="AG428" i="8" s="1"/>
  <c r="D91" i="8"/>
  <c r="E91" i="8" s="1"/>
  <c r="F91" i="8" s="1"/>
  <c r="G91" i="8" s="1"/>
  <c r="H91" i="8" s="1"/>
  <c r="I91" i="8" s="1"/>
  <c r="J91" i="8" s="1"/>
  <c r="K91" i="8" s="1"/>
  <c r="L91" i="8" s="1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AG91" i="8" s="1"/>
  <c r="D492" i="8"/>
  <c r="E492" i="8" s="1"/>
  <c r="F492" i="8" s="1"/>
  <c r="G492" i="8" s="1"/>
  <c r="H492" i="8" s="1"/>
  <c r="I492" i="8" s="1"/>
  <c r="J492" i="8" s="1"/>
  <c r="K492" i="8" s="1"/>
  <c r="L492" i="8" s="1"/>
  <c r="M492" i="8" s="1"/>
  <c r="N492" i="8" s="1"/>
  <c r="O492" i="8" s="1"/>
  <c r="P492" i="8" s="1"/>
  <c r="Q492" i="8" s="1"/>
  <c r="R492" i="8" s="1"/>
  <c r="S492" i="8" s="1"/>
  <c r="T492" i="8" s="1"/>
  <c r="U492" i="8" s="1"/>
  <c r="V492" i="8" s="1"/>
  <c r="W492" i="8" s="1"/>
  <c r="X492" i="8" s="1"/>
  <c r="Y492" i="8" s="1"/>
  <c r="Z492" i="8" s="1"/>
  <c r="AA492" i="8" s="1"/>
  <c r="AB492" i="8" s="1"/>
  <c r="AC492" i="8" s="1"/>
  <c r="AD492" i="8" s="1"/>
  <c r="AE492" i="8" s="1"/>
  <c r="AF492" i="8" s="1"/>
  <c r="AG492" i="8" s="1"/>
  <c r="D44" i="8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D226" i="8"/>
  <c r="E226" i="8" s="1"/>
  <c r="F226" i="8" s="1"/>
  <c r="G226" i="8" s="1"/>
  <c r="H226" i="8" s="1"/>
  <c r="I226" i="8" s="1"/>
  <c r="J226" i="8" s="1"/>
  <c r="K226" i="8" s="1"/>
  <c r="L226" i="8" s="1"/>
  <c r="M226" i="8" s="1"/>
  <c r="N226" i="8" s="1"/>
  <c r="O226" i="8" s="1"/>
  <c r="P226" i="8" s="1"/>
  <c r="Q226" i="8" s="1"/>
  <c r="R226" i="8" s="1"/>
  <c r="S226" i="8" s="1"/>
  <c r="T226" i="8" s="1"/>
  <c r="U226" i="8" s="1"/>
  <c r="V226" i="8" s="1"/>
  <c r="W226" i="8" s="1"/>
  <c r="X226" i="8" s="1"/>
  <c r="Y226" i="8" s="1"/>
  <c r="Z226" i="8" s="1"/>
  <c r="AA226" i="8" s="1"/>
  <c r="AB226" i="8" s="1"/>
  <c r="AC226" i="8" s="1"/>
  <c r="AD226" i="8" s="1"/>
  <c r="AE226" i="8" s="1"/>
  <c r="AF226" i="8" s="1"/>
  <c r="AG226" i="8" s="1"/>
  <c r="C10" i="4"/>
  <c r="G10" i="4" s="1"/>
  <c r="G4" i="4"/>
  <c r="AL26" i="5" a="1"/>
  <c r="AL26" i="5" s="1"/>
  <c r="F11" i="4"/>
  <c r="F12" i="4" s="1"/>
  <c r="F13" i="4" s="1"/>
  <c r="F14" i="4" s="1"/>
  <c r="F15" i="4" s="1"/>
  <c r="F16" i="4" s="1"/>
  <c r="F17" i="4" s="1"/>
  <c r="F18" i="4" s="1"/>
  <c r="F19" i="4" s="1"/>
  <c r="D320" i="8" l="1"/>
  <c r="E320" i="8" s="1"/>
  <c r="F320" i="8" s="1"/>
  <c r="G320" i="8" s="1"/>
  <c r="H320" i="8" s="1"/>
  <c r="I320" i="8" s="1"/>
  <c r="J320" i="8" s="1"/>
  <c r="K320" i="8" s="1"/>
  <c r="L320" i="8" s="1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X320" i="8" s="1"/>
  <c r="Y320" i="8" s="1"/>
  <c r="Z320" i="8" s="1"/>
  <c r="AA320" i="8" s="1"/>
  <c r="AB320" i="8" s="1"/>
  <c r="AC320" i="8" s="1"/>
  <c r="AD320" i="8" s="1"/>
  <c r="AE320" i="8" s="1"/>
  <c r="AF320" i="8" s="1"/>
  <c r="AG320" i="8" s="1"/>
  <c r="D979" i="8"/>
  <c r="E979" i="8" s="1"/>
  <c r="F979" i="8" s="1"/>
  <c r="G979" i="8" s="1"/>
  <c r="H979" i="8" s="1"/>
  <c r="I979" i="8" s="1"/>
  <c r="J979" i="8" s="1"/>
  <c r="K979" i="8" s="1"/>
  <c r="L979" i="8" s="1"/>
  <c r="M979" i="8" s="1"/>
  <c r="N979" i="8" s="1"/>
  <c r="O979" i="8" s="1"/>
  <c r="P979" i="8" s="1"/>
  <c r="Q979" i="8" s="1"/>
  <c r="R979" i="8" s="1"/>
  <c r="S979" i="8" s="1"/>
  <c r="T979" i="8" s="1"/>
  <c r="U979" i="8" s="1"/>
  <c r="V979" i="8" s="1"/>
  <c r="W979" i="8" s="1"/>
  <c r="X979" i="8" s="1"/>
  <c r="Y979" i="8" s="1"/>
  <c r="Z979" i="8" s="1"/>
  <c r="AA979" i="8" s="1"/>
  <c r="AB979" i="8" s="1"/>
  <c r="AC979" i="8" s="1"/>
  <c r="AD979" i="8" s="1"/>
  <c r="AE979" i="8" s="1"/>
  <c r="AF979" i="8" s="1"/>
  <c r="AG979" i="8" s="1"/>
  <c r="D659" i="8"/>
  <c r="E659" i="8" s="1"/>
  <c r="F659" i="8" s="1"/>
  <c r="G659" i="8" s="1"/>
  <c r="H659" i="8" s="1"/>
  <c r="I659" i="8" s="1"/>
  <c r="J659" i="8" s="1"/>
  <c r="K659" i="8" s="1"/>
  <c r="L659" i="8" s="1"/>
  <c r="M659" i="8" s="1"/>
  <c r="N659" i="8" s="1"/>
  <c r="O659" i="8" s="1"/>
  <c r="P659" i="8" s="1"/>
  <c r="Q659" i="8" s="1"/>
  <c r="R659" i="8" s="1"/>
  <c r="S659" i="8" s="1"/>
  <c r="T659" i="8" s="1"/>
  <c r="U659" i="8" s="1"/>
  <c r="V659" i="8" s="1"/>
  <c r="W659" i="8" s="1"/>
  <c r="X659" i="8" s="1"/>
  <c r="Y659" i="8" s="1"/>
  <c r="Z659" i="8" s="1"/>
  <c r="AA659" i="8" s="1"/>
  <c r="AB659" i="8" s="1"/>
  <c r="AC659" i="8" s="1"/>
  <c r="AD659" i="8" s="1"/>
  <c r="AE659" i="8" s="1"/>
  <c r="AF659" i="8" s="1"/>
  <c r="AG659" i="8" s="1"/>
  <c r="D456" i="8"/>
  <c r="E456" i="8" s="1"/>
  <c r="F456" i="8" s="1"/>
  <c r="G456" i="8" s="1"/>
  <c r="H456" i="8" s="1"/>
  <c r="I456" i="8" s="1"/>
  <c r="J456" i="8" s="1"/>
  <c r="K456" i="8" s="1"/>
  <c r="L456" i="8" s="1"/>
  <c r="M456" i="8" s="1"/>
  <c r="N456" i="8" s="1"/>
  <c r="O456" i="8" s="1"/>
  <c r="P456" i="8" s="1"/>
  <c r="Q456" i="8" s="1"/>
  <c r="R456" i="8" s="1"/>
  <c r="S456" i="8" s="1"/>
  <c r="T456" i="8" s="1"/>
  <c r="U456" i="8" s="1"/>
  <c r="V456" i="8" s="1"/>
  <c r="W456" i="8" s="1"/>
  <c r="X456" i="8" s="1"/>
  <c r="Y456" i="8" s="1"/>
  <c r="Z456" i="8" s="1"/>
  <c r="AA456" i="8" s="1"/>
  <c r="AB456" i="8" s="1"/>
  <c r="AC456" i="8" s="1"/>
  <c r="AD456" i="8" s="1"/>
  <c r="AE456" i="8" s="1"/>
  <c r="AF456" i="8" s="1"/>
  <c r="AG456" i="8" s="1"/>
  <c r="D266" i="8"/>
  <c r="E266" i="8" s="1"/>
  <c r="F266" i="8" s="1"/>
  <c r="G266" i="8" s="1"/>
  <c r="H266" i="8" s="1"/>
  <c r="I266" i="8" s="1"/>
  <c r="J266" i="8" s="1"/>
  <c r="K266" i="8" s="1"/>
  <c r="L266" i="8" s="1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X266" i="8" s="1"/>
  <c r="Y266" i="8" s="1"/>
  <c r="Z266" i="8" s="1"/>
  <c r="AA266" i="8" s="1"/>
  <c r="AB266" i="8" s="1"/>
  <c r="AC266" i="8" s="1"/>
  <c r="AD266" i="8" s="1"/>
  <c r="AE266" i="8" s="1"/>
  <c r="AF266" i="8" s="1"/>
  <c r="AG266" i="8" s="1"/>
  <c r="D51" i="8"/>
  <c r="E51" i="8" s="1"/>
  <c r="F51" i="8" s="1"/>
  <c r="G51" i="8" s="1"/>
  <c r="H51" i="8" s="1"/>
  <c r="I51" i="8" s="1"/>
  <c r="J51" i="8" s="1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D383" i="8"/>
  <c r="E383" i="8" s="1"/>
  <c r="F383" i="8" s="1"/>
  <c r="G383" i="8" s="1"/>
  <c r="H383" i="8" s="1"/>
  <c r="I383" i="8" s="1"/>
  <c r="J383" i="8" s="1"/>
  <c r="K383" i="8" s="1"/>
  <c r="L383" i="8" s="1"/>
  <c r="M383" i="8" s="1"/>
  <c r="N383" i="8" s="1"/>
  <c r="O383" i="8" s="1"/>
  <c r="P383" i="8" s="1"/>
  <c r="Q383" i="8" s="1"/>
  <c r="R383" i="8" s="1"/>
  <c r="S383" i="8" s="1"/>
  <c r="T383" i="8" s="1"/>
  <c r="U383" i="8" s="1"/>
  <c r="V383" i="8" s="1"/>
  <c r="W383" i="8" s="1"/>
  <c r="X383" i="8" s="1"/>
  <c r="Y383" i="8" s="1"/>
  <c r="Z383" i="8" s="1"/>
  <c r="AA383" i="8" s="1"/>
  <c r="AB383" i="8" s="1"/>
  <c r="AC383" i="8" s="1"/>
  <c r="AD383" i="8" s="1"/>
  <c r="AE383" i="8" s="1"/>
  <c r="AF383" i="8" s="1"/>
  <c r="AG383" i="8" s="1"/>
  <c r="D23" i="8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D102" i="8"/>
  <c r="E102" i="8" s="1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D358" i="8"/>
  <c r="E358" i="8" s="1"/>
  <c r="F358" i="8" s="1"/>
  <c r="G358" i="8" s="1"/>
  <c r="H358" i="8" s="1"/>
  <c r="I358" i="8" s="1"/>
  <c r="J358" i="8" s="1"/>
  <c r="K358" i="8" s="1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X358" i="8" s="1"/>
  <c r="Y358" i="8" s="1"/>
  <c r="Z358" i="8" s="1"/>
  <c r="AA358" i="8" s="1"/>
  <c r="AB358" i="8" s="1"/>
  <c r="AC358" i="8" s="1"/>
  <c r="AD358" i="8" s="1"/>
  <c r="AE358" i="8" s="1"/>
  <c r="AF358" i="8" s="1"/>
  <c r="AG358" i="8" s="1"/>
  <c r="D192" i="8"/>
  <c r="E192" i="8" s="1"/>
  <c r="F192" i="8" s="1"/>
  <c r="G192" i="8" s="1"/>
  <c r="H192" i="8" s="1"/>
  <c r="I192" i="8" s="1"/>
  <c r="J192" i="8" s="1"/>
  <c r="K192" i="8" s="1"/>
  <c r="L192" i="8" s="1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X192" i="8" s="1"/>
  <c r="Y192" i="8" s="1"/>
  <c r="Z192" i="8" s="1"/>
  <c r="AA192" i="8" s="1"/>
  <c r="AB192" i="8" s="1"/>
  <c r="AC192" i="8" s="1"/>
  <c r="AD192" i="8" s="1"/>
  <c r="AE192" i="8" s="1"/>
  <c r="AF192" i="8" s="1"/>
  <c r="AG192" i="8" s="1"/>
  <c r="D675" i="8"/>
  <c r="E675" i="8" s="1"/>
  <c r="F675" i="8" s="1"/>
  <c r="G675" i="8" s="1"/>
  <c r="H675" i="8" s="1"/>
  <c r="I675" i="8" s="1"/>
  <c r="J675" i="8" s="1"/>
  <c r="K675" i="8" s="1"/>
  <c r="L675" i="8" s="1"/>
  <c r="M675" i="8" s="1"/>
  <c r="N675" i="8" s="1"/>
  <c r="O675" i="8" s="1"/>
  <c r="P675" i="8" s="1"/>
  <c r="Q675" i="8" s="1"/>
  <c r="R675" i="8" s="1"/>
  <c r="S675" i="8" s="1"/>
  <c r="T675" i="8" s="1"/>
  <c r="U675" i="8" s="1"/>
  <c r="V675" i="8" s="1"/>
  <c r="W675" i="8" s="1"/>
  <c r="X675" i="8" s="1"/>
  <c r="Y675" i="8" s="1"/>
  <c r="Z675" i="8" s="1"/>
  <c r="AA675" i="8" s="1"/>
  <c r="AB675" i="8" s="1"/>
  <c r="AC675" i="8" s="1"/>
  <c r="AD675" i="8" s="1"/>
  <c r="AE675" i="8" s="1"/>
  <c r="AF675" i="8" s="1"/>
  <c r="AG675" i="8" s="1"/>
  <c r="D630" i="8"/>
  <c r="E630" i="8" s="1"/>
  <c r="F630" i="8" s="1"/>
  <c r="G630" i="8" s="1"/>
  <c r="H630" i="8" s="1"/>
  <c r="I630" i="8" s="1"/>
  <c r="J630" i="8" s="1"/>
  <c r="K630" i="8" s="1"/>
  <c r="L630" i="8" s="1"/>
  <c r="M630" i="8" s="1"/>
  <c r="N630" i="8" s="1"/>
  <c r="O630" i="8" s="1"/>
  <c r="P630" i="8" s="1"/>
  <c r="Q630" i="8" s="1"/>
  <c r="R630" i="8" s="1"/>
  <c r="S630" i="8" s="1"/>
  <c r="T630" i="8" s="1"/>
  <c r="U630" i="8" s="1"/>
  <c r="V630" i="8" s="1"/>
  <c r="W630" i="8" s="1"/>
  <c r="X630" i="8" s="1"/>
  <c r="Y630" i="8" s="1"/>
  <c r="Z630" i="8" s="1"/>
  <c r="AA630" i="8" s="1"/>
  <c r="AB630" i="8" s="1"/>
  <c r="AC630" i="8" s="1"/>
  <c r="AD630" i="8" s="1"/>
  <c r="AE630" i="8" s="1"/>
  <c r="AF630" i="8" s="1"/>
  <c r="AG630" i="8" s="1"/>
  <c r="D458" i="8"/>
  <c r="E458" i="8" s="1"/>
  <c r="F458" i="8" s="1"/>
  <c r="G458" i="8" s="1"/>
  <c r="H458" i="8" s="1"/>
  <c r="I458" i="8" s="1"/>
  <c r="J458" i="8" s="1"/>
  <c r="K458" i="8" s="1"/>
  <c r="L458" i="8" s="1"/>
  <c r="M458" i="8" s="1"/>
  <c r="N458" i="8" s="1"/>
  <c r="O458" i="8" s="1"/>
  <c r="P458" i="8" s="1"/>
  <c r="Q458" i="8" s="1"/>
  <c r="R458" i="8" s="1"/>
  <c r="S458" i="8" s="1"/>
  <c r="T458" i="8" s="1"/>
  <c r="U458" i="8" s="1"/>
  <c r="V458" i="8" s="1"/>
  <c r="W458" i="8" s="1"/>
  <c r="X458" i="8" s="1"/>
  <c r="Y458" i="8" s="1"/>
  <c r="Z458" i="8" s="1"/>
  <c r="AA458" i="8" s="1"/>
  <c r="AB458" i="8" s="1"/>
  <c r="AC458" i="8" s="1"/>
  <c r="AD458" i="8" s="1"/>
  <c r="AE458" i="8" s="1"/>
  <c r="AF458" i="8" s="1"/>
  <c r="AG458" i="8" s="1"/>
  <c r="D741" i="8"/>
  <c r="E741" i="8" s="1"/>
  <c r="F741" i="8" s="1"/>
  <c r="G741" i="8" s="1"/>
  <c r="H741" i="8" s="1"/>
  <c r="I741" i="8" s="1"/>
  <c r="J741" i="8" s="1"/>
  <c r="K741" i="8" s="1"/>
  <c r="L741" i="8" s="1"/>
  <c r="M741" i="8" s="1"/>
  <c r="N741" i="8" s="1"/>
  <c r="O741" i="8" s="1"/>
  <c r="P741" i="8" s="1"/>
  <c r="Q741" i="8" s="1"/>
  <c r="R741" i="8" s="1"/>
  <c r="S741" i="8" s="1"/>
  <c r="T741" i="8" s="1"/>
  <c r="U741" i="8" s="1"/>
  <c r="V741" i="8" s="1"/>
  <c r="W741" i="8" s="1"/>
  <c r="X741" i="8" s="1"/>
  <c r="Y741" i="8" s="1"/>
  <c r="Z741" i="8" s="1"/>
  <c r="AA741" i="8" s="1"/>
  <c r="AB741" i="8" s="1"/>
  <c r="AC741" i="8" s="1"/>
  <c r="AD741" i="8" s="1"/>
  <c r="AE741" i="8" s="1"/>
  <c r="AF741" i="8" s="1"/>
  <c r="AG741" i="8" s="1"/>
  <c r="D119" i="8"/>
  <c r="E119" i="8" s="1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AG119" i="8" s="1"/>
  <c r="D661" i="8"/>
  <c r="E661" i="8" s="1"/>
  <c r="F661" i="8" s="1"/>
  <c r="G661" i="8" s="1"/>
  <c r="H661" i="8" s="1"/>
  <c r="I661" i="8" s="1"/>
  <c r="J661" i="8" s="1"/>
  <c r="K661" i="8" s="1"/>
  <c r="L661" i="8" s="1"/>
  <c r="M661" i="8" s="1"/>
  <c r="N661" i="8" s="1"/>
  <c r="O661" i="8" s="1"/>
  <c r="P661" i="8" s="1"/>
  <c r="Q661" i="8" s="1"/>
  <c r="R661" i="8" s="1"/>
  <c r="S661" i="8" s="1"/>
  <c r="T661" i="8" s="1"/>
  <c r="U661" i="8" s="1"/>
  <c r="V661" i="8" s="1"/>
  <c r="W661" i="8" s="1"/>
  <c r="X661" i="8" s="1"/>
  <c r="Y661" i="8" s="1"/>
  <c r="Z661" i="8" s="1"/>
  <c r="AA661" i="8" s="1"/>
  <c r="AB661" i="8" s="1"/>
  <c r="AC661" i="8" s="1"/>
  <c r="AD661" i="8" s="1"/>
  <c r="AE661" i="8" s="1"/>
  <c r="AF661" i="8" s="1"/>
  <c r="AG661" i="8" s="1"/>
  <c r="D425" i="8"/>
  <c r="E425" i="8" s="1"/>
  <c r="F425" i="8" s="1"/>
  <c r="G425" i="8" s="1"/>
  <c r="H425" i="8" s="1"/>
  <c r="I425" i="8" s="1"/>
  <c r="J425" i="8" s="1"/>
  <c r="K425" i="8" s="1"/>
  <c r="L425" i="8" s="1"/>
  <c r="M425" i="8" s="1"/>
  <c r="N425" i="8" s="1"/>
  <c r="O425" i="8" s="1"/>
  <c r="P425" i="8" s="1"/>
  <c r="Q425" i="8" s="1"/>
  <c r="R425" i="8" s="1"/>
  <c r="S425" i="8" s="1"/>
  <c r="T425" i="8" s="1"/>
  <c r="U425" i="8" s="1"/>
  <c r="V425" i="8" s="1"/>
  <c r="W425" i="8" s="1"/>
  <c r="X425" i="8" s="1"/>
  <c r="Y425" i="8" s="1"/>
  <c r="Z425" i="8" s="1"/>
  <c r="AA425" i="8" s="1"/>
  <c r="AB425" i="8" s="1"/>
  <c r="AC425" i="8" s="1"/>
  <c r="AD425" i="8" s="1"/>
  <c r="AE425" i="8" s="1"/>
  <c r="AF425" i="8" s="1"/>
  <c r="AG425" i="8" s="1"/>
  <c r="D296" i="8"/>
  <c r="E296" i="8" s="1"/>
  <c r="F296" i="8" s="1"/>
  <c r="G296" i="8" s="1"/>
  <c r="H296" i="8" s="1"/>
  <c r="I296" i="8" s="1"/>
  <c r="J296" i="8" s="1"/>
  <c r="K296" i="8" s="1"/>
  <c r="L296" i="8" s="1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X296" i="8" s="1"/>
  <c r="Y296" i="8" s="1"/>
  <c r="Z296" i="8" s="1"/>
  <c r="AA296" i="8" s="1"/>
  <c r="AB296" i="8" s="1"/>
  <c r="AC296" i="8" s="1"/>
  <c r="AD296" i="8" s="1"/>
  <c r="AE296" i="8" s="1"/>
  <c r="AF296" i="8" s="1"/>
  <c r="AG296" i="8" s="1"/>
  <c r="D715" i="8"/>
  <c r="E715" i="8" s="1"/>
  <c r="F715" i="8" s="1"/>
  <c r="G715" i="8" s="1"/>
  <c r="H715" i="8" s="1"/>
  <c r="I715" i="8" s="1"/>
  <c r="J715" i="8" s="1"/>
  <c r="K715" i="8" s="1"/>
  <c r="L715" i="8" s="1"/>
  <c r="M715" i="8" s="1"/>
  <c r="N715" i="8" s="1"/>
  <c r="O715" i="8" s="1"/>
  <c r="P715" i="8" s="1"/>
  <c r="Q715" i="8" s="1"/>
  <c r="R715" i="8" s="1"/>
  <c r="S715" i="8" s="1"/>
  <c r="T715" i="8" s="1"/>
  <c r="U715" i="8" s="1"/>
  <c r="V715" i="8" s="1"/>
  <c r="W715" i="8" s="1"/>
  <c r="X715" i="8" s="1"/>
  <c r="Y715" i="8" s="1"/>
  <c r="Z715" i="8" s="1"/>
  <c r="AA715" i="8" s="1"/>
  <c r="AB715" i="8" s="1"/>
  <c r="AC715" i="8" s="1"/>
  <c r="AD715" i="8" s="1"/>
  <c r="AE715" i="8" s="1"/>
  <c r="AF715" i="8" s="1"/>
  <c r="AG715" i="8" s="1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D739" i="8"/>
  <c r="E739" i="8" s="1"/>
  <c r="F739" i="8" s="1"/>
  <c r="G739" i="8" s="1"/>
  <c r="H739" i="8" s="1"/>
  <c r="I739" i="8" s="1"/>
  <c r="J739" i="8" s="1"/>
  <c r="K739" i="8" s="1"/>
  <c r="L739" i="8" s="1"/>
  <c r="M739" i="8" s="1"/>
  <c r="N739" i="8" s="1"/>
  <c r="O739" i="8" s="1"/>
  <c r="P739" i="8" s="1"/>
  <c r="Q739" i="8" s="1"/>
  <c r="R739" i="8" s="1"/>
  <c r="S739" i="8" s="1"/>
  <c r="T739" i="8" s="1"/>
  <c r="U739" i="8" s="1"/>
  <c r="V739" i="8" s="1"/>
  <c r="W739" i="8" s="1"/>
  <c r="X739" i="8" s="1"/>
  <c r="Y739" i="8" s="1"/>
  <c r="Z739" i="8" s="1"/>
  <c r="AA739" i="8" s="1"/>
  <c r="AB739" i="8" s="1"/>
  <c r="AC739" i="8" s="1"/>
  <c r="AD739" i="8" s="1"/>
  <c r="AE739" i="8" s="1"/>
  <c r="AF739" i="8" s="1"/>
  <c r="AG739" i="8" s="1"/>
  <c r="D327" i="8"/>
  <c r="E327" i="8" s="1"/>
  <c r="F327" i="8" s="1"/>
  <c r="G327" i="8" s="1"/>
  <c r="H327" i="8" s="1"/>
  <c r="I327" i="8" s="1"/>
  <c r="J327" i="8" s="1"/>
  <c r="K327" i="8" s="1"/>
  <c r="L327" i="8" s="1"/>
  <c r="M327" i="8" s="1"/>
  <c r="N327" i="8" s="1"/>
  <c r="O327" i="8" s="1"/>
  <c r="P327" i="8" s="1"/>
  <c r="Q327" i="8" s="1"/>
  <c r="R327" i="8" s="1"/>
  <c r="S327" i="8" s="1"/>
  <c r="T327" i="8" s="1"/>
  <c r="U327" i="8" s="1"/>
  <c r="V327" i="8" s="1"/>
  <c r="W327" i="8" s="1"/>
  <c r="X327" i="8" s="1"/>
  <c r="Y327" i="8" s="1"/>
  <c r="Z327" i="8" s="1"/>
  <c r="AA327" i="8" s="1"/>
  <c r="AB327" i="8" s="1"/>
  <c r="AC327" i="8" s="1"/>
  <c r="AD327" i="8" s="1"/>
  <c r="AE327" i="8" s="1"/>
  <c r="AF327" i="8" s="1"/>
  <c r="AG327" i="8" s="1"/>
  <c r="D394" i="8"/>
  <c r="E394" i="8" s="1"/>
  <c r="F394" i="8" s="1"/>
  <c r="G394" i="8" s="1"/>
  <c r="H394" i="8" s="1"/>
  <c r="I394" i="8" s="1"/>
  <c r="J394" i="8" s="1"/>
  <c r="K394" i="8" s="1"/>
  <c r="L394" i="8" s="1"/>
  <c r="M394" i="8" s="1"/>
  <c r="N394" i="8" s="1"/>
  <c r="O394" i="8" s="1"/>
  <c r="P394" i="8" s="1"/>
  <c r="Q394" i="8" s="1"/>
  <c r="R394" i="8" s="1"/>
  <c r="S394" i="8" s="1"/>
  <c r="T394" i="8" s="1"/>
  <c r="U394" i="8" s="1"/>
  <c r="V394" i="8" s="1"/>
  <c r="W394" i="8" s="1"/>
  <c r="X394" i="8" s="1"/>
  <c r="Y394" i="8" s="1"/>
  <c r="Z394" i="8" s="1"/>
  <c r="AA394" i="8" s="1"/>
  <c r="AB394" i="8" s="1"/>
  <c r="AC394" i="8" s="1"/>
  <c r="AD394" i="8" s="1"/>
  <c r="AE394" i="8" s="1"/>
  <c r="AF394" i="8" s="1"/>
  <c r="AG394" i="8" s="1"/>
  <c r="D595" i="8"/>
  <c r="E595" i="8" s="1"/>
  <c r="F595" i="8" s="1"/>
  <c r="G595" i="8" s="1"/>
  <c r="H595" i="8" s="1"/>
  <c r="I595" i="8" s="1"/>
  <c r="J595" i="8" s="1"/>
  <c r="K595" i="8" s="1"/>
  <c r="L595" i="8" s="1"/>
  <c r="M595" i="8" s="1"/>
  <c r="N595" i="8" s="1"/>
  <c r="O595" i="8" s="1"/>
  <c r="P595" i="8" s="1"/>
  <c r="Q595" i="8" s="1"/>
  <c r="R595" i="8" s="1"/>
  <c r="S595" i="8" s="1"/>
  <c r="T595" i="8" s="1"/>
  <c r="U595" i="8" s="1"/>
  <c r="V595" i="8" s="1"/>
  <c r="W595" i="8" s="1"/>
  <c r="X595" i="8" s="1"/>
  <c r="Y595" i="8" s="1"/>
  <c r="Z595" i="8" s="1"/>
  <c r="AA595" i="8" s="1"/>
  <c r="AB595" i="8" s="1"/>
  <c r="AC595" i="8" s="1"/>
  <c r="AD595" i="8" s="1"/>
  <c r="AE595" i="8" s="1"/>
  <c r="AF595" i="8" s="1"/>
  <c r="AG595" i="8" s="1"/>
  <c r="D987" i="8"/>
  <c r="E987" i="8" s="1"/>
  <c r="F987" i="8" s="1"/>
  <c r="G987" i="8" s="1"/>
  <c r="H987" i="8" s="1"/>
  <c r="I987" i="8" s="1"/>
  <c r="J987" i="8" s="1"/>
  <c r="K987" i="8" s="1"/>
  <c r="L987" i="8" s="1"/>
  <c r="M987" i="8" s="1"/>
  <c r="N987" i="8" s="1"/>
  <c r="O987" i="8" s="1"/>
  <c r="P987" i="8" s="1"/>
  <c r="Q987" i="8" s="1"/>
  <c r="R987" i="8" s="1"/>
  <c r="S987" i="8" s="1"/>
  <c r="T987" i="8" s="1"/>
  <c r="U987" i="8" s="1"/>
  <c r="V987" i="8" s="1"/>
  <c r="W987" i="8" s="1"/>
  <c r="X987" i="8" s="1"/>
  <c r="Y987" i="8" s="1"/>
  <c r="Z987" i="8" s="1"/>
  <c r="AA987" i="8" s="1"/>
  <c r="AB987" i="8" s="1"/>
  <c r="AC987" i="8" s="1"/>
  <c r="AD987" i="8" s="1"/>
  <c r="AE987" i="8" s="1"/>
  <c r="AF987" i="8" s="1"/>
  <c r="AG987" i="8" s="1"/>
  <c r="D651" i="8"/>
  <c r="E651" i="8" s="1"/>
  <c r="F651" i="8" s="1"/>
  <c r="G651" i="8" s="1"/>
  <c r="H651" i="8" s="1"/>
  <c r="I651" i="8" s="1"/>
  <c r="J651" i="8" s="1"/>
  <c r="K651" i="8" s="1"/>
  <c r="L651" i="8" s="1"/>
  <c r="M651" i="8" s="1"/>
  <c r="N651" i="8" s="1"/>
  <c r="O651" i="8" s="1"/>
  <c r="P651" i="8" s="1"/>
  <c r="Q651" i="8" s="1"/>
  <c r="R651" i="8" s="1"/>
  <c r="S651" i="8" s="1"/>
  <c r="T651" i="8" s="1"/>
  <c r="U651" i="8" s="1"/>
  <c r="V651" i="8" s="1"/>
  <c r="W651" i="8" s="1"/>
  <c r="X651" i="8" s="1"/>
  <c r="Y651" i="8" s="1"/>
  <c r="Z651" i="8" s="1"/>
  <c r="AA651" i="8" s="1"/>
  <c r="AB651" i="8" s="1"/>
  <c r="AC651" i="8" s="1"/>
  <c r="AD651" i="8" s="1"/>
  <c r="AE651" i="8" s="1"/>
  <c r="AF651" i="8" s="1"/>
  <c r="AG651" i="8" s="1"/>
  <c r="D311" i="8"/>
  <c r="E311" i="8" s="1"/>
  <c r="F311" i="8" s="1"/>
  <c r="G311" i="8" s="1"/>
  <c r="H311" i="8" s="1"/>
  <c r="I311" i="8" s="1"/>
  <c r="J311" i="8" s="1"/>
  <c r="K311" i="8" s="1"/>
  <c r="L311" i="8" s="1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D986" i="8"/>
  <c r="E986" i="8" s="1"/>
  <c r="F986" i="8" s="1"/>
  <c r="G986" i="8" s="1"/>
  <c r="H986" i="8" s="1"/>
  <c r="I986" i="8" s="1"/>
  <c r="J986" i="8" s="1"/>
  <c r="K986" i="8" s="1"/>
  <c r="L986" i="8" s="1"/>
  <c r="M986" i="8" s="1"/>
  <c r="N986" i="8" s="1"/>
  <c r="O986" i="8" s="1"/>
  <c r="P986" i="8" s="1"/>
  <c r="Q986" i="8" s="1"/>
  <c r="R986" i="8" s="1"/>
  <c r="S986" i="8" s="1"/>
  <c r="T986" i="8" s="1"/>
  <c r="U986" i="8" s="1"/>
  <c r="V986" i="8" s="1"/>
  <c r="W986" i="8" s="1"/>
  <c r="X986" i="8" s="1"/>
  <c r="Y986" i="8" s="1"/>
  <c r="Z986" i="8" s="1"/>
  <c r="AA986" i="8" s="1"/>
  <c r="AB986" i="8" s="1"/>
  <c r="AC986" i="8" s="1"/>
  <c r="AD986" i="8" s="1"/>
  <c r="AE986" i="8" s="1"/>
  <c r="AF986" i="8" s="1"/>
  <c r="AG986" i="8" s="1"/>
  <c r="D584" i="8"/>
  <c r="E584" i="8" s="1"/>
  <c r="F584" i="8" s="1"/>
  <c r="G584" i="8" s="1"/>
  <c r="H584" i="8" s="1"/>
  <c r="I584" i="8" s="1"/>
  <c r="J584" i="8" s="1"/>
  <c r="K584" i="8" s="1"/>
  <c r="L584" i="8" s="1"/>
  <c r="M584" i="8" s="1"/>
  <c r="N584" i="8" s="1"/>
  <c r="O584" i="8" s="1"/>
  <c r="P584" i="8" s="1"/>
  <c r="Q584" i="8" s="1"/>
  <c r="R584" i="8" s="1"/>
  <c r="S584" i="8" s="1"/>
  <c r="T584" i="8" s="1"/>
  <c r="U584" i="8" s="1"/>
  <c r="V584" i="8" s="1"/>
  <c r="W584" i="8" s="1"/>
  <c r="X584" i="8" s="1"/>
  <c r="Y584" i="8" s="1"/>
  <c r="Z584" i="8" s="1"/>
  <c r="AA584" i="8" s="1"/>
  <c r="AB584" i="8" s="1"/>
  <c r="AC584" i="8" s="1"/>
  <c r="AD584" i="8" s="1"/>
  <c r="AE584" i="8" s="1"/>
  <c r="AF584" i="8" s="1"/>
  <c r="AG584" i="8" s="1"/>
  <c r="D275" i="8"/>
  <c r="E275" i="8" s="1"/>
  <c r="F275" i="8" s="1"/>
  <c r="G275" i="8" s="1"/>
  <c r="H275" i="8" s="1"/>
  <c r="I275" i="8" s="1"/>
  <c r="J275" i="8" s="1"/>
  <c r="K275" i="8" s="1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X275" i="8" s="1"/>
  <c r="Y275" i="8" s="1"/>
  <c r="Z275" i="8" s="1"/>
  <c r="AA275" i="8" s="1"/>
  <c r="AB275" i="8" s="1"/>
  <c r="AC275" i="8" s="1"/>
  <c r="AD275" i="8" s="1"/>
  <c r="AE275" i="8" s="1"/>
  <c r="AF275" i="8" s="1"/>
  <c r="AG275" i="8" s="1"/>
  <c r="D882" i="8"/>
  <c r="E882" i="8" s="1"/>
  <c r="F882" i="8" s="1"/>
  <c r="G882" i="8" s="1"/>
  <c r="H882" i="8" s="1"/>
  <c r="I882" i="8" s="1"/>
  <c r="J882" i="8" s="1"/>
  <c r="K882" i="8" s="1"/>
  <c r="L882" i="8" s="1"/>
  <c r="M882" i="8" s="1"/>
  <c r="N882" i="8" s="1"/>
  <c r="O882" i="8" s="1"/>
  <c r="P882" i="8" s="1"/>
  <c r="Q882" i="8" s="1"/>
  <c r="R882" i="8" s="1"/>
  <c r="S882" i="8" s="1"/>
  <c r="T882" i="8" s="1"/>
  <c r="U882" i="8" s="1"/>
  <c r="V882" i="8" s="1"/>
  <c r="W882" i="8" s="1"/>
  <c r="X882" i="8" s="1"/>
  <c r="Y882" i="8" s="1"/>
  <c r="Z882" i="8" s="1"/>
  <c r="AA882" i="8" s="1"/>
  <c r="AB882" i="8" s="1"/>
  <c r="AC882" i="8" s="1"/>
  <c r="AD882" i="8" s="1"/>
  <c r="AE882" i="8" s="1"/>
  <c r="AF882" i="8" s="1"/>
  <c r="AG882" i="8" s="1"/>
  <c r="D479" i="8"/>
  <c r="E479" i="8" s="1"/>
  <c r="F479" i="8" s="1"/>
  <c r="G479" i="8" s="1"/>
  <c r="H479" i="8" s="1"/>
  <c r="I479" i="8" s="1"/>
  <c r="J479" i="8" s="1"/>
  <c r="K479" i="8" s="1"/>
  <c r="L479" i="8" s="1"/>
  <c r="M479" i="8" s="1"/>
  <c r="N479" i="8" s="1"/>
  <c r="O479" i="8" s="1"/>
  <c r="P479" i="8" s="1"/>
  <c r="Q479" i="8" s="1"/>
  <c r="R479" i="8" s="1"/>
  <c r="S479" i="8" s="1"/>
  <c r="T479" i="8" s="1"/>
  <c r="U479" i="8" s="1"/>
  <c r="V479" i="8" s="1"/>
  <c r="W479" i="8" s="1"/>
  <c r="X479" i="8" s="1"/>
  <c r="Y479" i="8" s="1"/>
  <c r="Z479" i="8" s="1"/>
  <c r="AA479" i="8" s="1"/>
  <c r="AB479" i="8" s="1"/>
  <c r="AC479" i="8" s="1"/>
  <c r="AD479" i="8" s="1"/>
  <c r="AE479" i="8" s="1"/>
  <c r="AF479" i="8" s="1"/>
  <c r="AG479" i="8" s="1"/>
  <c r="D170" i="8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AG170" i="8" s="1"/>
  <c r="D955" i="8"/>
  <c r="E955" i="8" s="1"/>
  <c r="F955" i="8" s="1"/>
  <c r="G955" i="8" s="1"/>
  <c r="H955" i="8" s="1"/>
  <c r="I955" i="8" s="1"/>
  <c r="J955" i="8" s="1"/>
  <c r="K955" i="8" s="1"/>
  <c r="L955" i="8" s="1"/>
  <c r="M955" i="8" s="1"/>
  <c r="N955" i="8" s="1"/>
  <c r="O955" i="8" s="1"/>
  <c r="P955" i="8" s="1"/>
  <c r="Q955" i="8" s="1"/>
  <c r="R955" i="8" s="1"/>
  <c r="S955" i="8" s="1"/>
  <c r="T955" i="8" s="1"/>
  <c r="U955" i="8" s="1"/>
  <c r="V955" i="8" s="1"/>
  <c r="W955" i="8" s="1"/>
  <c r="X955" i="8" s="1"/>
  <c r="Y955" i="8" s="1"/>
  <c r="Z955" i="8" s="1"/>
  <c r="AA955" i="8" s="1"/>
  <c r="AB955" i="8" s="1"/>
  <c r="AC955" i="8" s="1"/>
  <c r="AD955" i="8" s="1"/>
  <c r="AE955" i="8" s="1"/>
  <c r="AF955" i="8" s="1"/>
  <c r="AG955" i="8" s="1"/>
  <c r="D674" i="8"/>
  <c r="E674" i="8" s="1"/>
  <c r="F674" i="8" s="1"/>
  <c r="G674" i="8" s="1"/>
  <c r="H674" i="8" s="1"/>
  <c r="I674" i="8" s="1"/>
  <c r="J674" i="8" s="1"/>
  <c r="K674" i="8" s="1"/>
  <c r="L674" i="8" s="1"/>
  <c r="M674" i="8" s="1"/>
  <c r="N674" i="8" s="1"/>
  <c r="O674" i="8" s="1"/>
  <c r="P674" i="8" s="1"/>
  <c r="Q674" i="8" s="1"/>
  <c r="R674" i="8" s="1"/>
  <c r="S674" i="8" s="1"/>
  <c r="T674" i="8" s="1"/>
  <c r="U674" i="8" s="1"/>
  <c r="V674" i="8" s="1"/>
  <c r="W674" i="8" s="1"/>
  <c r="X674" i="8" s="1"/>
  <c r="Y674" i="8" s="1"/>
  <c r="Z674" i="8" s="1"/>
  <c r="AA674" i="8" s="1"/>
  <c r="AB674" i="8" s="1"/>
  <c r="AC674" i="8" s="1"/>
  <c r="AD674" i="8" s="1"/>
  <c r="AE674" i="8" s="1"/>
  <c r="AF674" i="8" s="1"/>
  <c r="AG674" i="8" s="1"/>
  <c r="D338" i="8"/>
  <c r="E338" i="8" s="1"/>
  <c r="F338" i="8" s="1"/>
  <c r="G338" i="8" s="1"/>
  <c r="H338" i="8" s="1"/>
  <c r="I338" i="8" s="1"/>
  <c r="J338" i="8" s="1"/>
  <c r="K338" i="8" s="1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X338" i="8" s="1"/>
  <c r="Y338" i="8" s="1"/>
  <c r="Z338" i="8" s="1"/>
  <c r="AA338" i="8" s="1"/>
  <c r="AB338" i="8" s="1"/>
  <c r="AC338" i="8" s="1"/>
  <c r="AD338" i="8" s="1"/>
  <c r="AE338" i="8" s="1"/>
  <c r="AF338" i="8" s="1"/>
  <c r="AG338" i="8" s="1"/>
  <c r="D607" i="8"/>
  <c r="E607" i="8" s="1"/>
  <c r="F607" i="8" s="1"/>
  <c r="G607" i="8" s="1"/>
  <c r="H607" i="8" s="1"/>
  <c r="I607" i="8" s="1"/>
  <c r="J607" i="8" s="1"/>
  <c r="K607" i="8" s="1"/>
  <c r="L607" i="8" s="1"/>
  <c r="M607" i="8" s="1"/>
  <c r="N607" i="8" s="1"/>
  <c r="O607" i="8" s="1"/>
  <c r="P607" i="8" s="1"/>
  <c r="Q607" i="8" s="1"/>
  <c r="R607" i="8" s="1"/>
  <c r="S607" i="8" s="1"/>
  <c r="T607" i="8" s="1"/>
  <c r="U607" i="8" s="1"/>
  <c r="V607" i="8" s="1"/>
  <c r="W607" i="8" s="1"/>
  <c r="X607" i="8" s="1"/>
  <c r="Y607" i="8" s="1"/>
  <c r="Z607" i="8" s="1"/>
  <c r="AA607" i="8" s="1"/>
  <c r="AB607" i="8" s="1"/>
  <c r="AC607" i="8" s="1"/>
  <c r="AD607" i="8" s="1"/>
  <c r="AE607" i="8" s="1"/>
  <c r="AF607" i="8" s="1"/>
  <c r="AG607" i="8" s="1"/>
  <c r="D318" i="8"/>
  <c r="E318" i="8" s="1"/>
  <c r="F318" i="8" s="1"/>
  <c r="G318" i="8" s="1"/>
  <c r="H318" i="8" s="1"/>
  <c r="I318" i="8" s="1"/>
  <c r="J318" i="8" s="1"/>
  <c r="K318" i="8" s="1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X318" i="8" s="1"/>
  <c r="Y318" i="8" s="1"/>
  <c r="Z318" i="8" s="1"/>
  <c r="AA318" i="8" s="1"/>
  <c r="AB318" i="8" s="1"/>
  <c r="AC318" i="8" s="1"/>
  <c r="AD318" i="8" s="1"/>
  <c r="AE318" i="8" s="1"/>
  <c r="AF318" i="8" s="1"/>
  <c r="AG318" i="8" s="1"/>
  <c r="D30" i="8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D594" i="8"/>
  <c r="E594" i="8" s="1"/>
  <c r="F594" i="8" s="1"/>
  <c r="G594" i="8" s="1"/>
  <c r="H594" i="8" s="1"/>
  <c r="I594" i="8" s="1"/>
  <c r="J594" i="8" s="1"/>
  <c r="K594" i="8" s="1"/>
  <c r="L594" i="8" s="1"/>
  <c r="M594" i="8" s="1"/>
  <c r="N594" i="8" s="1"/>
  <c r="O594" i="8" s="1"/>
  <c r="P594" i="8" s="1"/>
  <c r="Q594" i="8" s="1"/>
  <c r="R594" i="8" s="1"/>
  <c r="S594" i="8" s="1"/>
  <c r="T594" i="8" s="1"/>
  <c r="U594" i="8" s="1"/>
  <c r="V594" i="8" s="1"/>
  <c r="W594" i="8" s="1"/>
  <c r="X594" i="8" s="1"/>
  <c r="Y594" i="8" s="1"/>
  <c r="Z594" i="8" s="1"/>
  <c r="AA594" i="8" s="1"/>
  <c r="AB594" i="8" s="1"/>
  <c r="AC594" i="8" s="1"/>
  <c r="AD594" i="8" s="1"/>
  <c r="AE594" i="8" s="1"/>
  <c r="AF594" i="8" s="1"/>
  <c r="AG594" i="8" s="1"/>
  <c r="D254" i="8"/>
  <c r="E254" i="8" s="1"/>
  <c r="F254" i="8" s="1"/>
  <c r="G254" i="8" s="1"/>
  <c r="H254" i="8" s="1"/>
  <c r="I254" i="8" s="1"/>
  <c r="J254" i="8" s="1"/>
  <c r="K254" i="8" s="1"/>
  <c r="L254" i="8" s="1"/>
  <c r="M254" i="8" s="1"/>
  <c r="N254" i="8" s="1"/>
  <c r="O254" i="8" s="1"/>
  <c r="P254" i="8" s="1"/>
  <c r="Q254" i="8" s="1"/>
  <c r="R254" i="8" s="1"/>
  <c r="S254" i="8" s="1"/>
  <c r="T254" i="8" s="1"/>
  <c r="U254" i="8" s="1"/>
  <c r="V254" i="8" s="1"/>
  <c r="W254" i="8" s="1"/>
  <c r="X254" i="8" s="1"/>
  <c r="Y254" i="8" s="1"/>
  <c r="Z254" i="8" s="1"/>
  <c r="AA254" i="8" s="1"/>
  <c r="AB254" i="8" s="1"/>
  <c r="AC254" i="8" s="1"/>
  <c r="AD254" i="8" s="1"/>
  <c r="AE254" i="8" s="1"/>
  <c r="AF254" i="8" s="1"/>
  <c r="AG254" i="8" s="1"/>
  <c r="D954" i="8"/>
  <c r="E954" i="8" s="1"/>
  <c r="F954" i="8" s="1"/>
  <c r="G954" i="8" s="1"/>
  <c r="H954" i="8" s="1"/>
  <c r="I954" i="8" s="1"/>
  <c r="J954" i="8" s="1"/>
  <c r="K954" i="8" s="1"/>
  <c r="L954" i="8" s="1"/>
  <c r="M954" i="8" s="1"/>
  <c r="N954" i="8" s="1"/>
  <c r="O954" i="8" s="1"/>
  <c r="P954" i="8" s="1"/>
  <c r="Q954" i="8" s="1"/>
  <c r="R954" i="8" s="1"/>
  <c r="S954" i="8" s="1"/>
  <c r="T954" i="8" s="1"/>
  <c r="U954" i="8" s="1"/>
  <c r="V954" i="8" s="1"/>
  <c r="W954" i="8" s="1"/>
  <c r="X954" i="8" s="1"/>
  <c r="Y954" i="8" s="1"/>
  <c r="Z954" i="8" s="1"/>
  <c r="AA954" i="8" s="1"/>
  <c r="AB954" i="8" s="1"/>
  <c r="AC954" i="8" s="1"/>
  <c r="AD954" i="8" s="1"/>
  <c r="AE954" i="8" s="1"/>
  <c r="AF954" i="8" s="1"/>
  <c r="AG954" i="8" s="1"/>
  <c r="D698" i="8"/>
  <c r="E698" i="8" s="1"/>
  <c r="F698" i="8" s="1"/>
  <c r="G698" i="8" s="1"/>
  <c r="H698" i="8" s="1"/>
  <c r="I698" i="8" s="1"/>
  <c r="J698" i="8" s="1"/>
  <c r="K698" i="8" s="1"/>
  <c r="L698" i="8" s="1"/>
  <c r="M698" i="8" s="1"/>
  <c r="N698" i="8" s="1"/>
  <c r="O698" i="8" s="1"/>
  <c r="P698" i="8" s="1"/>
  <c r="Q698" i="8" s="1"/>
  <c r="R698" i="8" s="1"/>
  <c r="S698" i="8" s="1"/>
  <c r="T698" i="8" s="1"/>
  <c r="U698" i="8" s="1"/>
  <c r="V698" i="8" s="1"/>
  <c r="W698" i="8" s="1"/>
  <c r="X698" i="8" s="1"/>
  <c r="Y698" i="8" s="1"/>
  <c r="Z698" i="8" s="1"/>
  <c r="AA698" i="8" s="1"/>
  <c r="AB698" i="8" s="1"/>
  <c r="AC698" i="8" s="1"/>
  <c r="AD698" i="8" s="1"/>
  <c r="AE698" i="8" s="1"/>
  <c r="AF698" i="8" s="1"/>
  <c r="AG698" i="8" s="1"/>
  <c r="D507" i="8"/>
  <c r="E507" i="8" s="1"/>
  <c r="F507" i="8" s="1"/>
  <c r="G507" i="8" s="1"/>
  <c r="H507" i="8" s="1"/>
  <c r="I507" i="8" s="1"/>
  <c r="J507" i="8" s="1"/>
  <c r="K507" i="8" s="1"/>
  <c r="L507" i="8" s="1"/>
  <c r="M507" i="8" s="1"/>
  <c r="N507" i="8" s="1"/>
  <c r="O507" i="8" s="1"/>
  <c r="P507" i="8" s="1"/>
  <c r="Q507" i="8" s="1"/>
  <c r="R507" i="8" s="1"/>
  <c r="S507" i="8" s="1"/>
  <c r="T507" i="8" s="1"/>
  <c r="U507" i="8" s="1"/>
  <c r="V507" i="8" s="1"/>
  <c r="W507" i="8" s="1"/>
  <c r="X507" i="8" s="1"/>
  <c r="Y507" i="8" s="1"/>
  <c r="Z507" i="8" s="1"/>
  <c r="AA507" i="8" s="1"/>
  <c r="AB507" i="8" s="1"/>
  <c r="AC507" i="8" s="1"/>
  <c r="AD507" i="8" s="1"/>
  <c r="AE507" i="8" s="1"/>
  <c r="AF507" i="8" s="1"/>
  <c r="AG507" i="8" s="1"/>
  <c r="D319" i="8"/>
  <c r="E319" i="8" s="1"/>
  <c r="F319" i="8" s="1"/>
  <c r="G319" i="8" s="1"/>
  <c r="H319" i="8" s="1"/>
  <c r="I319" i="8" s="1"/>
  <c r="J319" i="8" s="1"/>
  <c r="K319" i="8" s="1"/>
  <c r="L319" i="8" s="1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X319" i="8" s="1"/>
  <c r="Y319" i="8" s="1"/>
  <c r="Z319" i="8" s="1"/>
  <c r="AA319" i="8" s="1"/>
  <c r="AB319" i="8" s="1"/>
  <c r="AC319" i="8" s="1"/>
  <c r="AD319" i="8" s="1"/>
  <c r="AE319" i="8" s="1"/>
  <c r="AF319" i="8" s="1"/>
  <c r="AG319" i="8" s="1"/>
  <c r="D167" i="8"/>
  <c r="E167" i="8" s="1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AG167" i="8" s="1"/>
  <c r="D535" i="8"/>
  <c r="E535" i="8" s="1"/>
  <c r="F535" i="8" s="1"/>
  <c r="G535" i="8" s="1"/>
  <c r="H535" i="8" s="1"/>
  <c r="I535" i="8" s="1"/>
  <c r="J535" i="8" s="1"/>
  <c r="K535" i="8" s="1"/>
  <c r="L535" i="8" s="1"/>
  <c r="M535" i="8" s="1"/>
  <c r="N535" i="8" s="1"/>
  <c r="O535" i="8" s="1"/>
  <c r="P535" i="8" s="1"/>
  <c r="Q535" i="8" s="1"/>
  <c r="R535" i="8" s="1"/>
  <c r="S535" i="8" s="1"/>
  <c r="T535" i="8" s="1"/>
  <c r="U535" i="8" s="1"/>
  <c r="V535" i="8" s="1"/>
  <c r="W535" i="8" s="1"/>
  <c r="X535" i="8" s="1"/>
  <c r="Y535" i="8" s="1"/>
  <c r="Z535" i="8" s="1"/>
  <c r="AA535" i="8" s="1"/>
  <c r="AB535" i="8" s="1"/>
  <c r="AC535" i="8" s="1"/>
  <c r="AD535" i="8" s="1"/>
  <c r="AE535" i="8" s="1"/>
  <c r="AF535" i="8" s="1"/>
  <c r="AG535" i="8" s="1"/>
  <c r="D264" i="8"/>
  <c r="E264" i="8" s="1"/>
  <c r="F264" i="8" s="1"/>
  <c r="G264" i="8" s="1"/>
  <c r="H264" i="8" s="1"/>
  <c r="I264" i="8" s="1"/>
  <c r="J264" i="8" s="1"/>
  <c r="K264" i="8" s="1"/>
  <c r="L264" i="8" s="1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X264" i="8" s="1"/>
  <c r="Y264" i="8" s="1"/>
  <c r="Z264" i="8" s="1"/>
  <c r="AA264" i="8" s="1"/>
  <c r="AB264" i="8" s="1"/>
  <c r="AC264" i="8" s="1"/>
  <c r="AD264" i="8" s="1"/>
  <c r="AE264" i="8" s="1"/>
  <c r="AF264" i="8" s="1"/>
  <c r="AG264" i="8" s="1"/>
  <c r="D646" i="8"/>
  <c r="E646" i="8" s="1"/>
  <c r="F646" i="8" s="1"/>
  <c r="G646" i="8" s="1"/>
  <c r="H646" i="8" s="1"/>
  <c r="I646" i="8" s="1"/>
  <c r="J646" i="8" s="1"/>
  <c r="K646" i="8" s="1"/>
  <c r="L646" i="8" s="1"/>
  <c r="M646" i="8" s="1"/>
  <c r="N646" i="8" s="1"/>
  <c r="O646" i="8" s="1"/>
  <c r="P646" i="8" s="1"/>
  <c r="Q646" i="8" s="1"/>
  <c r="R646" i="8" s="1"/>
  <c r="S646" i="8" s="1"/>
  <c r="T646" i="8" s="1"/>
  <c r="U646" i="8" s="1"/>
  <c r="V646" i="8" s="1"/>
  <c r="W646" i="8" s="1"/>
  <c r="X646" i="8" s="1"/>
  <c r="Y646" i="8" s="1"/>
  <c r="Z646" i="8" s="1"/>
  <c r="AA646" i="8" s="1"/>
  <c r="AB646" i="8" s="1"/>
  <c r="AC646" i="8" s="1"/>
  <c r="AD646" i="8" s="1"/>
  <c r="AE646" i="8" s="1"/>
  <c r="AF646" i="8" s="1"/>
  <c r="AG646" i="8" s="1"/>
  <c r="D38" i="8"/>
  <c r="E38" i="8" s="1"/>
  <c r="F38" i="8" s="1"/>
  <c r="G38" i="8" s="1"/>
  <c r="H38" i="8" s="1"/>
  <c r="I38" i="8" s="1"/>
  <c r="J38" i="8" s="1"/>
  <c r="K38" i="8" s="1"/>
  <c r="L38" i="8" s="1"/>
  <c r="M38" i="8" s="1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D38" i="8" s="1"/>
  <c r="AE38" i="8" s="1"/>
  <c r="AF38" i="8" s="1"/>
  <c r="AG38" i="8" s="1"/>
  <c r="D422" i="8"/>
  <c r="E422" i="8" s="1"/>
  <c r="F422" i="8" s="1"/>
  <c r="G422" i="8" s="1"/>
  <c r="H422" i="8" s="1"/>
  <c r="I422" i="8" s="1"/>
  <c r="J422" i="8" s="1"/>
  <c r="K422" i="8" s="1"/>
  <c r="L422" i="8" s="1"/>
  <c r="M422" i="8" s="1"/>
  <c r="N422" i="8" s="1"/>
  <c r="O422" i="8" s="1"/>
  <c r="P422" i="8" s="1"/>
  <c r="Q422" i="8" s="1"/>
  <c r="R422" i="8" s="1"/>
  <c r="S422" i="8" s="1"/>
  <c r="T422" i="8" s="1"/>
  <c r="U422" i="8" s="1"/>
  <c r="V422" i="8" s="1"/>
  <c r="W422" i="8" s="1"/>
  <c r="X422" i="8" s="1"/>
  <c r="Y422" i="8" s="1"/>
  <c r="Z422" i="8" s="1"/>
  <c r="AA422" i="8" s="1"/>
  <c r="AB422" i="8" s="1"/>
  <c r="AC422" i="8" s="1"/>
  <c r="AD422" i="8" s="1"/>
  <c r="AE422" i="8" s="1"/>
  <c r="AF422" i="8" s="1"/>
  <c r="AG422" i="8" s="1"/>
  <c r="AJ26" i="5" a="1"/>
  <c r="AJ26" i="5" s="1"/>
  <c r="G11" i="4"/>
  <c r="G12" i="4" s="1"/>
  <c r="G13" i="4" s="1"/>
  <c r="G14" i="4" s="1"/>
  <c r="G15" i="4" s="1"/>
  <c r="G16" i="4" s="1"/>
  <c r="G17" i="4" s="1"/>
  <c r="G18" i="4" s="1"/>
  <c r="G19" i="4" s="1"/>
  <c r="E3" i="8"/>
  <c r="F6" i="3"/>
  <c r="F7" i="3" s="1"/>
  <c r="F8" i="3" s="1"/>
  <c r="F9" i="3" s="1"/>
  <c r="F10" i="3" s="1"/>
  <c r="F11" i="3" s="1"/>
  <c r="F12" i="3" s="1"/>
  <c r="F13" i="3" s="1"/>
  <c r="F14" i="3" s="1"/>
  <c r="BR9" i="5"/>
  <c r="J5" i="3"/>
  <c r="D1008" i="8" l="1"/>
  <c r="D1009" i="8"/>
  <c r="D1010" i="8"/>
  <c r="J6" i="3"/>
  <c r="J7" i="3" s="1"/>
  <c r="J8" i="3" s="1"/>
  <c r="J9" i="3" s="1"/>
  <c r="J10" i="3" s="1"/>
  <c r="J11" i="3" s="1"/>
  <c r="J12" i="3" s="1"/>
  <c r="J13" i="3" s="1"/>
  <c r="J14" i="3" s="1"/>
  <c r="D26" i="5" a="1"/>
  <c r="D26" i="5" s="1"/>
  <c r="C26" i="5" s="1"/>
  <c r="F3" i="8"/>
  <c r="E1008" i="8"/>
  <c r="E1010" i="8"/>
  <c r="E1009" i="8"/>
  <c r="AK26" i="5" a="1"/>
  <c r="AK26" i="5" s="1"/>
  <c r="AI26" i="5" s="1"/>
  <c r="S26" i="5" l="1" a="1"/>
  <c r="S26" i="5" s="1"/>
  <c r="R26" i="5" s="1"/>
  <c r="G3" i="8"/>
  <c r="F1009" i="8"/>
  <c r="F1008" i="8"/>
  <c r="F1010" i="8"/>
  <c r="H3" i="8" l="1"/>
  <c r="G1010" i="8"/>
  <c r="G1009" i="8"/>
  <c r="G1008" i="8"/>
  <c r="I3" i="8" l="1"/>
  <c r="H1010" i="8"/>
  <c r="H1009" i="8"/>
  <c r="H1008" i="8"/>
  <c r="J3" i="8" l="1"/>
  <c r="I1009" i="8"/>
  <c r="I1010" i="8"/>
  <c r="I1008" i="8"/>
  <c r="K3" i="8" l="1"/>
  <c r="J1009" i="8"/>
  <c r="J1010" i="8"/>
  <c r="J1008" i="8"/>
  <c r="L3" i="8" l="1"/>
  <c r="K1008" i="8"/>
  <c r="K1009" i="8"/>
  <c r="K1010" i="8"/>
  <c r="M3" i="8" l="1"/>
  <c r="L1010" i="8"/>
  <c r="L1009" i="8"/>
  <c r="L1008" i="8"/>
  <c r="N3" i="8" l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M1010" i="8"/>
  <c r="M1009" i="8"/>
  <c r="M1008" i="8"/>
  <c r="C1006" i="8" l="1"/>
  <c r="C1005" i="8"/>
  <c r="C100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<sst xmlns="http://schemas.openxmlformats.org/spreadsheetml/2006/main" count="2172" uniqueCount="1113">
  <si>
    <t>Dividend Yield</t>
  </si>
  <si>
    <t>Volatility</t>
  </si>
  <si>
    <t>Date</t>
  </si>
  <si>
    <t>Inflation</t>
  </si>
  <si>
    <t>Current Forward PE</t>
  </si>
  <si>
    <t>Historical Average PE</t>
  </si>
  <si>
    <t>Projection Years</t>
  </si>
  <si>
    <t>Expected Volatility</t>
  </si>
  <si>
    <t>Working Name</t>
  </si>
  <si>
    <t>Div_Yield</t>
  </si>
  <si>
    <t>Current_PE</t>
  </si>
  <si>
    <t>Avg_PE</t>
  </si>
  <si>
    <t>Years</t>
  </si>
  <si>
    <t>Monthly Return</t>
  </si>
  <si>
    <t>Annualized Return</t>
  </si>
  <si>
    <t>reference</t>
  </si>
  <si>
    <t>Annualized Volatility</t>
  </si>
  <si>
    <t>Current PE</t>
  </si>
  <si>
    <t>Target PE</t>
  </si>
  <si>
    <t>Valuation Drag</t>
  </si>
  <si>
    <t>Expected Return</t>
  </si>
  <si>
    <t>Valuation Effect</t>
  </si>
  <si>
    <t>Total Expected Return</t>
  </si>
  <si>
    <t>Forward Projection</t>
  </si>
  <si>
    <t>Year</t>
  </si>
  <si>
    <t>Inflation Adjusted</t>
  </si>
  <si>
    <t>Real Return</t>
  </si>
  <si>
    <t>Inflation Adjusted Index Level</t>
  </si>
  <si>
    <t>Scenario</t>
  </si>
  <si>
    <t>Growth</t>
  </si>
  <si>
    <t>Yield</t>
  </si>
  <si>
    <t>Valuation</t>
  </si>
  <si>
    <t>Total Return</t>
  </si>
  <si>
    <t>Bear</t>
  </si>
  <si>
    <t>Base</t>
  </si>
  <si>
    <t>Bull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</si>
  <si>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</si>
  <si>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</si>
  <si>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</si>
  <si>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</si>
  <si>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</si>
  <si>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</si>
  <si>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</si>
  <si>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</si>
  <si>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</si>
  <si>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</si>
  <si>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</si>
  <si>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</si>
  <si>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</si>
  <si>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</si>
  <si>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</si>
  <si>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</si>
  <si>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</si>
  <si>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</si>
  <si>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</si>
  <si>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</si>
  <si>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</si>
  <si>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</si>
  <si>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</si>
  <si>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</si>
  <si>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</si>
  <si>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</si>
  <si>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</si>
  <si>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</si>
  <si>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</si>
  <si>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</si>
  <si>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</si>
  <si>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Simulation 2</t>
  </si>
  <si>
    <t>Simulation 3</t>
  </si>
  <si>
    <t>Simulation 4</t>
  </si>
  <si>
    <t>Simulation 5</t>
  </si>
  <si>
    <t>Simulation 6</t>
  </si>
  <si>
    <t>Simulation 7</t>
  </si>
  <si>
    <t>Simulation 8</t>
  </si>
  <si>
    <t>Simulation 9</t>
  </si>
  <si>
    <t>Simulation 10</t>
  </si>
  <si>
    <t>Simulation 11</t>
  </si>
  <si>
    <t>Simulation 12</t>
  </si>
  <si>
    <t>Simulation 13</t>
  </si>
  <si>
    <t>Simulation 14</t>
  </si>
  <si>
    <t>Simulation 15</t>
  </si>
  <si>
    <t>Simulation 16</t>
  </si>
  <si>
    <t>Simulation 17</t>
  </si>
  <si>
    <t>Simulation 18</t>
  </si>
  <si>
    <t>Simulation 19</t>
  </si>
  <si>
    <t>Simulation 20</t>
  </si>
  <si>
    <t>Simulation 21</t>
  </si>
  <si>
    <t>Simulation 22</t>
  </si>
  <si>
    <t>Simulation 23</t>
  </si>
  <si>
    <t>Simulation 24</t>
  </si>
  <si>
    <t>Simulation 25</t>
  </si>
  <si>
    <t>Simulation 26</t>
  </si>
  <si>
    <t>Simulation 27</t>
  </si>
  <si>
    <t>Simulation 28</t>
  </si>
  <si>
    <t>Simulation 29</t>
  </si>
  <si>
    <t>Simulation 30</t>
  </si>
  <si>
    <t>Simulation 31</t>
  </si>
  <si>
    <t>Simulation 32</t>
  </si>
  <si>
    <t>Simulation 33</t>
  </si>
  <si>
    <t>Simulation 34</t>
  </si>
  <si>
    <t>Simulation 35</t>
  </si>
  <si>
    <t>Simulation 36</t>
  </si>
  <si>
    <t>Simulation 37</t>
  </si>
  <si>
    <t>Simulation 38</t>
  </si>
  <si>
    <t>Simulation 39</t>
  </si>
  <si>
    <t>Simulation 40</t>
  </si>
  <si>
    <t>Simulation 41</t>
  </si>
  <si>
    <t>Simulation 42</t>
  </si>
  <si>
    <t>Simulation 43</t>
  </si>
  <si>
    <t>Simulation 44</t>
  </si>
  <si>
    <t>Simulation 45</t>
  </si>
  <si>
    <t>Simulation 46</t>
  </si>
  <si>
    <t>Simulation 47</t>
  </si>
  <si>
    <t>Simulation 48</t>
  </si>
  <si>
    <t>Simulation 49</t>
  </si>
  <si>
    <t>Simulation 50</t>
  </si>
  <si>
    <t>Simulation 51</t>
  </si>
  <si>
    <t>Simulation 52</t>
  </si>
  <si>
    <t>Simulation 53</t>
  </si>
  <si>
    <t>Simulation 54</t>
  </si>
  <si>
    <t>Simulation 55</t>
  </si>
  <si>
    <t>Simulation 56</t>
  </si>
  <si>
    <t>Simulation 57</t>
  </si>
  <si>
    <t>Simulation 58</t>
  </si>
  <si>
    <t>Simulation 59</t>
  </si>
  <si>
    <t>Simulation 60</t>
  </si>
  <si>
    <t>Simulation 61</t>
  </si>
  <si>
    <t>Simulation 62</t>
  </si>
  <si>
    <t>Simulation 63</t>
  </si>
  <si>
    <t>Simulation 64</t>
  </si>
  <si>
    <t>Simulation 65</t>
  </si>
  <si>
    <t>Simulation 66</t>
  </si>
  <si>
    <t>Simulation 67</t>
  </si>
  <si>
    <t>Simulation 68</t>
  </si>
  <si>
    <t>Simulation 69</t>
  </si>
  <si>
    <t>Simulation 70</t>
  </si>
  <si>
    <t>Simulation 71</t>
  </si>
  <si>
    <t>Simulation 72</t>
  </si>
  <si>
    <t>Simulation 73</t>
  </si>
  <si>
    <t>Simulation 74</t>
  </si>
  <si>
    <t>Simulation 75</t>
  </si>
  <si>
    <t>Simulation 76</t>
  </si>
  <si>
    <t>Simulation 77</t>
  </si>
  <si>
    <t>Simulation 78</t>
  </si>
  <si>
    <t>Simulation 79</t>
  </si>
  <si>
    <t>Simulation 80</t>
  </si>
  <si>
    <t>Simulation 81</t>
  </si>
  <si>
    <t>Simulation 82</t>
  </si>
  <si>
    <t>Simulation 83</t>
  </si>
  <si>
    <t>Simulation 84</t>
  </si>
  <si>
    <t>Simulation 85</t>
  </si>
  <si>
    <t>Simulation 86</t>
  </si>
  <si>
    <t>Simulation 87</t>
  </si>
  <si>
    <t>Simulation 88</t>
  </si>
  <si>
    <t>Simulation 89</t>
  </si>
  <si>
    <t>Simulation 90</t>
  </si>
  <si>
    <t>Simulation 91</t>
  </si>
  <si>
    <t>Simulation 92</t>
  </si>
  <si>
    <t>Simulation 93</t>
  </si>
  <si>
    <t>Simulation 94</t>
  </si>
  <si>
    <t>Simulation 95</t>
  </si>
  <si>
    <t>Simulation 96</t>
  </si>
  <si>
    <t>Simulation 97</t>
  </si>
  <si>
    <t>Simulation 98</t>
  </si>
  <si>
    <t>Simulation 99</t>
  </si>
  <si>
    <t>Simulation 100</t>
  </si>
  <si>
    <t>Simulation 101</t>
  </si>
  <si>
    <t>Simulation 102</t>
  </si>
  <si>
    <t>Simulation 103</t>
  </si>
  <si>
    <t>Simulation 104</t>
  </si>
  <si>
    <t>Simulation 105</t>
  </si>
  <si>
    <t>Simulation 106</t>
  </si>
  <si>
    <t>Simulation 107</t>
  </si>
  <si>
    <t>Simulation 108</t>
  </si>
  <si>
    <t>Simulation 109</t>
  </si>
  <si>
    <t>Simulation 110</t>
  </si>
  <si>
    <t>Simulation 111</t>
  </si>
  <si>
    <t>Simulation 112</t>
  </si>
  <si>
    <t>Simulation 113</t>
  </si>
  <si>
    <t>Simulation 114</t>
  </si>
  <si>
    <t>Simulation 115</t>
  </si>
  <si>
    <t>Simulation 116</t>
  </si>
  <si>
    <t>Simulation 117</t>
  </si>
  <si>
    <t>Simulation 118</t>
  </si>
  <si>
    <t>Simulation 119</t>
  </si>
  <si>
    <t>Simulation 120</t>
  </si>
  <si>
    <t>Simulation 121</t>
  </si>
  <si>
    <t>Simulation 122</t>
  </si>
  <si>
    <t>Simulation 123</t>
  </si>
  <si>
    <t>Simulation 124</t>
  </si>
  <si>
    <t>Simulation 125</t>
  </si>
  <si>
    <t>Simulation 126</t>
  </si>
  <si>
    <t>Simulation 127</t>
  </si>
  <si>
    <t>Simulation 128</t>
  </si>
  <si>
    <t>Simulation 129</t>
  </si>
  <si>
    <t>Simulation 130</t>
  </si>
  <si>
    <t>Simulation 131</t>
  </si>
  <si>
    <t>Simulation 132</t>
  </si>
  <si>
    <t>Simulation 133</t>
  </si>
  <si>
    <t>Simulation 134</t>
  </si>
  <si>
    <t>Simulation 135</t>
  </si>
  <si>
    <t>Simulation 136</t>
  </si>
  <si>
    <t>Simulation 137</t>
  </si>
  <si>
    <t>Simulation 138</t>
  </si>
  <si>
    <t>Simulation 139</t>
  </si>
  <si>
    <t>Simulation 140</t>
  </si>
  <si>
    <t>Simulation 141</t>
  </si>
  <si>
    <t>Simulation 142</t>
  </si>
  <si>
    <t>Simulation 143</t>
  </si>
  <si>
    <t>Simulation 144</t>
  </si>
  <si>
    <t>Simulation 145</t>
  </si>
  <si>
    <t>Simulation 146</t>
  </si>
  <si>
    <t>Simulation 147</t>
  </si>
  <si>
    <t>Simulation 148</t>
  </si>
  <si>
    <t>Simulation 149</t>
  </si>
  <si>
    <t>Simulation 150</t>
  </si>
  <si>
    <t>Simulation 151</t>
  </si>
  <si>
    <t>Simulation 152</t>
  </si>
  <si>
    <t>Simulation 153</t>
  </si>
  <si>
    <t>Simulation 154</t>
  </si>
  <si>
    <t>Simulation 155</t>
  </si>
  <si>
    <t>Simulation 156</t>
  </si>
  <si>
    <t>Simulation 157</t>
  </si>
  <si>
    <t>Simulation 158</t>
  </si>
  <si>
    <t>Simulation 159</t>
  </si>
  <si>
    <t>Simulation 160</t>
  </si>
  <si>
    <t>Simulation 161</t>
  </si>
  <si>
    <t>Simulation 162</t>
  </si>
  <si>
    <t>Simulation 163</t>
  </si>
  <si>
    <t>Simulation 164</t>
  </si>
  <si>
    <t>Simulation 165</t>
  </si>
  <si>
    <t>Simulation 166</t>
  </si>
  <si>
    <t>Simulation 167</t>
  </si>
  <si>
    <t>Simulation 168</t>
  </si>
  <si>
    <t>Simulation 169</t>
  </si>
  <si>
    <t>Simulation 170</t>
  </si>
  <si>
    <t>Simulation 171</t>
  </si>
  <si>
    <t>Simulation 172</t>
  </si>
  <si>
    <t>Simulation 173</t>
  </si>
  <si>
    <t>Simulation 174</t>
  </si>
  <si>
    <t>Simulation 175</t>
  </si>
  <si>
    <t>Simulation 176</t>
  </si>
  <si>
    <t>Simulation 177</t>
  </si>
  <si>
    <t>Simulation 178</t>
  </si>
  <si>
    <t>Simulation 179</t>
  </si>
  <si>
    <t>Simulation 180</t>
  </si>
  <si>
    <t>Simulation 181</t>
  </si>
  <si>
    <t>Simulation 182</t>
  </si>
  <si>
    <t>Simulation 183</t>
  </si>
  <si>
    <t>Simulation 184</t>
  </si>
  <si>
    <t>Simulation 185</t>
  </si>
  <si>
    <t>Simulation 186</t>
  </si>
  <si>
    <t>Simulation 187</t>
  </si>
  <si>
    <t>Simulation 188</t>
  </si>
  <si>
    <t>Simulation 189</t>
  </si>
  <si>
    <t>Simulation 190</t>
  </si>
  <si>
    <t>Simulation 191</t>
  </si>
  <si>
    <t>Simulation 192</t>
  </si>
  <si>
    <t>Simulation 193</t>
  </si>
  <si>
    <t>Simulation 194</t>
  </si>
  <si>
    <t>Simulation 195</t>
  </si>
  <si>
    <t>Simulation 196</t>
  </si>
  <si>
    <t>Simulation 197</t>
  </si>
  <si>
    <t>Simulation 198</t>
  </si>
  <si>
    <t>Simulation 199</t>
  </si>
  <si>
    <t>Simulation 200</t>
  </si>
  <si>
    <t>Simulation 201</t>
  </si>
  <si>
    <t>Simulation 202</t>
  </si>
  <si>
    <t>Simulation 203</t>
  </si>
  <si>
    <t>Simulation 204</t>
  </si>
  <si>
    <t>Simulation 205</t>
  </si>
  <si>
    <t>Simulation 206</t>
  </si>
  <si>
    <t>Simulation 207</t>
  </si>
  <si>
    <t>Simulation 208</t>
  </si>
  <si>
    <t>Simulation 209</t>
  </si>
  <si>
    <t>Simulation 210</t>
  </si>
  <si>
    <t>Simulation 211</t>
  </si>
  <si>
    <t>Simulation 212</t>
  </si>
  <si>
    <t>Simulation 213</t>
  </si>
  <si>
    <t>Simulation 214</t>
  </si>
  <si>
    <t>Simulation 215</t>
  </si>
  <si>
    <t>Simulation 216</t>
  </si>
  <si>
    <t>Simulation 217</t>
  </si>
  <si>
    <t>Simulation 218</t>
  </si>
  <si>
    <t>Simulation 219</t>
  </si>
  <si>
    <t>Simulation 220</t>
  </si>
  <si>
    <t>Simulation 221</t>
  </si>
  <si>
    <t>Simulation 222</t>
  </si>
  <si>
    <t>Simulation 223</t>
  </si>
  <si>
    <t>Simulation 224</t>
  </si>
  <si>
    <t>Simulation 225</t>
  </si>
  <si>
    <t>Simulation 226</t>
  </si>
  <si>
    <t>Simulation 227</t>
  </si>
  <si>
    <t>Simulation 228</t>
  </si>
  <si>
    <t>Simulation 229</t>
  </si>
  <si>
    <t>Simulation 230</t>
  </si>
  <si>
    <t>Simulation 231</t>
  </si>
  <si>
    <t>Simulation 232</t>
  </si>
  <si>
    <t>Simulation 233</t>
  </si>
  <si>
    <t>Simulation 234</t>
  </si>
  <si>
    <t>Simulation 235</t>
  </si>
  <si>
    <t>Simulation 236</t>
  </si>
  <si>
    <t>Simulation 237</t>
  </si>
  <si>
    <t>Simulation 238</t>
  </si>
  <si>
    <t>Simulation 239</t>
  </si>
  <si>
    <t>Simulation 240</t>
  </si>
  <si>
    <t>Simulation 241</t>
  </si>
  <si>
    <t>Simulation 242</t>
  </si>
  <si>
    <t>Simulation 243</t>
  </si>
  <si>
    <t>Simulation 244</t>
  </si>
  <si>
    <t>Simulation 245</t>
  </si>
  <si>
    <t>Simulation 246</t>
  </si>
  <si>
    <t>Simulation 247</t>
  </si>
  <si>
    <t>Simulation 248</t>
  </si>
  <si>
    <t>Simulation 249</t>
  </si>
  <si>
    <t>Simulation 250</t>
  </si>
  <si>
    <t>Simulation 251</t>
  </si>
  <si>
    <t>Simulation 252</t>
  </si>
  <si>
    <t>Simulation 253</t>
  </si>
  <si>
    <t>Simulation 254</t>
  </si>
  <si>
    <t>Simulation 255</t>
  </si>
  <si>
    <t>Simulation 256</t>
  </si>
  <si>
    <t>Simulation 257</t>
  </si>
  <si>
    <t>Simulation 258</t>
  </si>
  <si>
    <t>Simulation 259</t>
  </si>
  <si>
    <t>Simulation 260</t>
  </si>
  <si>
    <t>Simulation 261</t>
  </si>
  <si>
    <t>Simulation 262</t>
  </si>
  <si>
    <t>Simulation 263</t>
  </si>
  <si>
    <t>Simulation 264</t>
  </si>
  <si>
    <t>Simulation 265</t>
  </si>
  <si>
    <t>Simulation 266</t>
  </si>
  <si>
    <t>Simulation 267</t>
  </si>
  <si>
    <t>Simulation 268</t>
  </si>
  <si>
    <t>Simulation 269</t>
  </si>
  <si>
    <t>Simulation 270</t>
  </si>
  <si>
    <t>Simulation 271</t>
  </si>
  <si>
    <t>Simulation 272</t>
  </si>
  <si>
    <t>Simulation 273</t>
  </si>
  <si>
    <t>Simulation 274</t>
  </si>
  <si>
    <t>Simulation 275</t>
  </si>
  <si>
    <t>Simulation 276</t>
  </si>
  <si>
    <t>Simulation 277</t>
  </si>
  <si>
    <t>Simulation 278</t>
  </si>
  <si>
    <t>Simulation 279</t>
  </si>
  <si>
    <t>Simulation 280</t>
  </si>
  <si>
    <t>Simulation 281</t>
  </si>
  <si>
    <t>Simulation 282</t>
  </si>
  <si>
    <t>Simulation 283</t>
  </si>
  <si>
    <t>Simulation 284</t>
  </si>
  <si>
    <t>Simulation 285</t>
  </si>
  <si>
    <t>Simulation 286</t>
  </si>
  <si>
    <t>Simulation 287</t>
  </si>
  <si>
    <t>Simulation 288</t>
  </si>
  <si>
    <t>Simulation 289</t>
  </si>
  <si>
    <t>Simulation 290</t>
  </si>
  <si>
    <t>Simulation 291</t>
  </si>
  <si>
    <t>Simulation 292</t>
  </si>
  <si>
    <t>Simulation 293</t>
  </si>
  <si>
    <t>Simulation 294</t>
  </si>
  <si>
    <t>Simulation 295</t>
  </si>
  <si>
    <t>Simulation 296</t>
  </si>
  <si>
    <t>Simulation 297</t>
  </si>
  <si>
    <t>Simulation 298</t>
  </si>
  <si>
    <t>Simulation 299</t>
  </si>
  <si>
    <t>Simulation 300</t>
  </si>
  <si>
    <t>Simulation 301</t>
  </si>
  <si>
    <t>Simulation 302</t>
  </si>
  <si>
    <t>Simulation 303</t>
  </si>
  <si>
    <t>Simulation 304</t>
  </si>
  <si>
    <t>Simulation 305</t>
  </si>
  <si>
    <t>Simulation 306</t>
  </si>
  <si>
    <t>Simulation 307</t>
  </si>
  <si>
    <t>Simulation 308</t>
  </si>
  <si>
    <t>Simulation 309</t>
  </si>
  <si>
    <t>Simulation 310</t>
  </si>
  <si>
    <t>Simulation 311</t>
  </si>
  <si>
    <t>Simulation 312</t>
  </si>
  <si>
    <t>Simulation 313</t>
  </si>
  <si>
    <t>Simulation 314</t>
  </si>
  <si>
    <t>Simulation 315</t>
  </si>
  <si>
    <t>Simulation 316</t>
  </si>
  <si>
    <t>Simulation 317</t>
  </si>
  <si>
    <t>Simulation 318</t>
  </si>
  <si>
    <t>Simulation 319</t>
  </si>
  <si>
    <t>Simulation 320</t>
  </si>
  <si>
    <t>Simulation 321</t>
  </si>
  <si>
    <t>Simulation 322</t>
  </si>
  <si>
    <t>Simulation 323</t>
  </si>
  <si>
    <t>Simulation 324</t>
  </si>
  <si>
    <t>Simulation 325</t>
  </si>
  <si>
    <t>Simulation 326</t>
  </si>
  <si>
    <t>Simulation 327</t>
  </si>
  <si>
    <t>Simulation 328</t>
  </si>
  <si>
    <t>Simulation 329</t>
  </si>
  <si>
    <t>Simulation 330</t>
  </si>
  <si>
    <t>Simulation 331</t>
  </si>
  <si>
    <t>Simulation 332</t>
  </si>
  <si>
    <t>Simulation 333</t>
  </si>
  <si>
    <t>Simulation 334</t>
  </si>
  <si>
    <t>Simulation 335</t>
  </si>
  <si>
    <t>Simulation 336</t>
  </si>
  <si>
    <t>Simulation 337</t>
  </si>
  <si>
    <t>Simulation 338</t>
  </si>
  <si>
    <t>Simulation 339</t>
  </si>
  <si>
    <t>Simulation 340</t>
  </si>
  <si>
    <t>Simulation 341</t>
  </si>
  <si>
    <t>Simulation 342</t>
  </si>
  <si>
    <t>Simulation 343</t>
  </si>
  <si>
    <t>Simulation 344</t>
  </si>
  <si>
    <t>Simulation 345</t>
  </si>
  <si>
    <t>Simulation 346</t>
  </si>
  <si>
    <t>Simulation 347</t>
  </si>
  <si>
    <t>Simulation 348</t>
  </si>
  <si>
    <t>Simulation 349</t>
  </si>
  <si>
    <t>Simulation 350</t>
  </si>
  <si>
    <t>Simulation 351</t>
  </si>
  <si>
    <t>Simulation 352</t>
  </si>
  <si>
    <t>Simulation 353</t>
  </si>
  <si>
    <t>Simulation 354</t>
  </si>
  <si>
    <t>Simulation 355</t>
  </si>
  <si>
    <t>Simulation 356</t>
  </si>
  <si>
    <t>Simulation 357</t>
  </si>
  <si>
    <t>Simulation 358</t>
  </si>
  <si>
    <t>Simulation 359</t>
  </si>
  <si>
    <t>Simulation 360</t>
  </si>
  <si>
    <t>Simulation 361</t>
  </si>
  <si>
    <t>Simulation 362</t>
  </si>
  <si>
    <t>Simulation 363</t>
  </si>
  <si>
    <t>Simulation 364</t>
  </si>
  <si>
    <t>Simulation 365</t>
  </si>
  <si>
    <t>Simulation 366</t>
  </si>
  <si>
    <t>Simulation 367</t>
  </si>
  <si>
    <t>Simulation 368</t>
  </si>
  <si>
    <t>Simulation 369</t>
  </si>
  <si>
    <t>Simulation 370</t>
  </si>
  <si>
    <t>Simulation 371</t>
  </si>
  <si>
    <t>Simulation 372</t>
  </si>
  <si>
    <t>Simulation 373</t>
  </si>
  <si>
    <t>Simulation 374</t>
  </si>
  <si>
    <t>Simulation 375</t>
  </si>
  <si>
    <t>Simulation 376</t>
  </si>
  <si>
    <t>Simulation 377</t>
  </si>
  <si>
    <t>Simulation 378</t>
  </si>
  <si>
    <t>Simulation 379</t>
  </si>
  <si>
    <t>Simulation 380</t>
  </si>
  <si>
    <t>Simulation 381</t>
  </si>
  <si>
    <t>Simulation 382</t>
  </si>
  <si>
    <t>Simulation 383</t>
  </si>
  <si>
    <t>Simulation 384</t>
  </si>
  <si>
    <t>Simulation 385</t>
  </si>
  <si>
    <t>Simulation 386</t>
  </si>
  <si>
    <t>Simulation 387</t>
  </si>
  <si>
    <t>Simulation 388</t>
  </si>
  <si>
    <t>Simulation 389</t>
  </si>
  <si>
    <t>Simulation 390</t>
  </si>
  <si>
    <t>Simulation 391</t>
  </si>
  <si>
    <t>Simulation 392</t>
  </si>
  <si>
    <t>Simulation 393</t>
  </si>
  <si>
    <t>Simulation 394</t>
  </si>
  <si>
    <t>Simulation 395</t>
  </si>
  <si>
    <t>Simulation 396</t>
  </si>
  <si>
    <t>Simulation 397</t>
  </si>
  <si>
    <t>Simulation 398</t>
  </si>
  <si>
    <t>Simulation 399</t>
  </si>
  <si>
    <t>Simulation 400</t>
  </si>
  <si>
    <t>Simulation 401</t>
  </si>
  <si>
    <t>Simulation 402</t>
  </si>
  <si>
    <t>Simulation 403</t>
  </si>
  <si>
    <t>Simulation 404</t>
  </si>
  <si>
    <t>Simulation 405</t>
  </si>
  <si>
    <t>Simulation 406</t>
  </si>
  <si>
    <t>Simulation 407</t>
  </si>
  <si>
    <t>Simulation 408</t>
  </si>
  <si>
    <t>Simulation 409</t>
  </si>
  <si>
    <t>Simulation 410</t>
  </si>
  <si>
    <t>Simulation 411</t>
  </si>
  <si>
    <t>Simulation 412</t>
  </si>
  <si>
    <t>Simulation 413</t>
  </si>
  <si>
    <t>Simulation 414</t>
  </si>
  <si>
    <t>Simulation 415</t>
  </si>
  <si>
    <t>Simulation 416</t>
  </si>
  <si>
    <t>Simulation 417</t>
  </si>
  <si>
    <t>Simulation 418</t>
  </si>
  <si>
    <t>Simulation 419</t>
  </si>
  <si>
    <t>Simulation 420</t>
  </si>
  <si>
    <t>Simulation 421</t>
  </si>
  <si>
    <t>Simulation 422</t>
  </si>
  <si>
    <t>Simulation 423</t>
  </si>
  <si>
    <t>Simulation 424</t>
  </si>
  <si>
    <t>Simulation 425</t>
  </si>
  <si>
    <t>Simulation 426</t>
  </si>
  <si>
    <t>Simulation 427</t>
  </si>
  <si>
    <t>Simulation 428</t>
  </si>
  <si>
    <t>Simulation 429</t>
  </si>
  <si>
    <t>Simulation 430</t>
  </si>
  <si>
    <t>Simulation 431</t>
  </si>
  <si>
    <t>Simulation 432</t>
  </si>
  <si>
    <t>Simulation 433</t>
  </si>
  <si>
    <t>Simulation 434</t>
  </si>
  <si>
    <t>Simulation 435</t>
  </si>
  <si>
    <t>Simulation 436</t>
  </si>
  <si>
    <t>Simulation 437</t>
  </si>
  <si>
    <t>Simulation 438</t>
  </si>
  <si>
    <t>Simulation 439</t>
  </si>
  <si>
    <t>Simulation 440</t>
  </si>
  <si>
    <t>Simulation 441</t>
  </si>
  <si>
    <t>Simulation 442</t>
  </si>
  <si>
    <t>Simulation 443</t>
  </si>
  <si>
    <t>Simulation 444</t>
  </si>
  <si>
    <t>Simulation 445</t>
  </si>
  <si>
    <t>Simulation 446</t>
  </si>
  <si>
    <t>Simulation 447</t>
  </si>
  <si>
    <t>Simulation 448</t>
  </si>
  <si>
    <t>Simulation 449</t>
  </si>
  <si>
    <t>Simulation 450</t>
  </si>
  <si>
    <t>Simulation 451</t>
  </si>
  <si>
    <t>Simulation 452</t>
  </si>
  <si>
    <t>Simulation 453</t>
  </si>
  <si>
    <t>Simulation 454</t>
  </si>
  <si>
    <t>Simulation 455</t>
  </si>
  <si>
    <t>Simulation 456</t>
  </si>
  <si>
    <t>Simulation 457</t>
  </si>
  <si>
    <t>Simulation 458</t>
  </si>
  <si>
    <t>Simulation 459</t>
  </si>
  <si>
    <t>Simulation 460</t>
  </si>
  <si>
    <t>Simulation 461</t>
  </si>
  <si>
    <t>Simulation 462</t>
  </si>
  <si>
    <t>Simulation 463</t>
  </si>
  <si>
    <t>Simulation 464</t>
  </si>
  <si>
    <t>Simulation 465</t>
  </si>
  <si>
    <t>Simulation 466</t>
  </si>
  <si>
    <t>Simulation 467</t>
  </si>
  <si>
    <t>Simulation 468</t>
  </si>
  <si>
    <t>Simulation 469</t>
  </si>
  <si>
    <t>Simulation 470</t>
  </si>
  <si>
    <t>Simulation 471</t>
  </si>
  <si>
    <t>Simulation 472</t>
  </si>
  <si>
    <t>Simulation 473</t>
  </si>
  <si>
    <t>Simulation 474</t>
  </si>
  <si>
    <t>Simulation 475</t>
  </si>
  <si>
    <t>Simulation 476</t>
  </si>
  <si>
    <t>Simulation 477</t>
  </si>
  <si>
    <t>Simulation 478</t>
  </si>
  <si>
    <t>Simulation 479</t>
  </si>
  <si>
    <t>Simulation 480</t>
  </si>
  <si>
    <t>Simulation 481</t>
  </si>
  <si>
    <t>Simulation 482</t>
  </si>
  <si>
    <t>Simulation 483</t>
  </si>
  <si>
    <t>Simulation 484</t>
  </si>
  <si>
    <t>Simulation 485</t>
  </si>
  <si>
    <t>Simulation 486</t>
  </si>
  <si>
    <t>Simulation 487</t>
  </si>
  <si>
    <t>Simulation 488</t>
  </si>
  <si>
    <t>Simulation 489</t>
  </si>
  <si>
    <t>Simulation 490</t>
  </si>
  <si>
    <t>Simulation 491</t>
  </si>
  <si>
    <t>Simulation 492</t>
  </si>
  <si>
    <t>Simulation 493</t>
  </si>
  <si>
    <t>Simulation 494</t>
  </si>
  <si>
    <t>Simulation 495</t>
  </si>
  <si>
    <t>Simulation 496</t>
  </si>
  <si>
    <t>Simulation 497</t>
  </si>
  <si>
    <t>Simulation 498</t>
  </si>
  <si>
    <t>Simulation 499</t>
  </si>
  <si>
    <t>Simulation 500</t>
  </si>
  <si>
    <t>Simulation 501</t>
  </si>
  <si>
    <t>Simulation 502</t>
  </si>
  <si>
    <t>Simulation 503</t>
  </si>
  <si>
    <t>Simulation 504</t>
  </si>
  <si>
    <t>Simulation 505</t>
  </si>
  <si>
    <t>Simulation 506</t>
  </si>
  <si>
    <t>Simulation 507</t>
  </si>
  <si>
    <t>Simulation 508</t>
  </si>
  <si>
    <t>Simulation 509</t>
  </si>
  <si>
    <t>Simulation 510</t>
  </si>
  <si>
    <t>Simulation 511</t>
  </si>
  <si>
    <t>Simulation 512</t>
  </si>
  <si>
    <t>Simulation 513</t>
  </si>
  <si>
    <t>Simulation 514</t>
  </si>
  <si>
    <t>Simulation 515</t>
  </si>
  <si>
    <t>Simulation 516</t>
  </si>
  <si>
    <t>Simulation 517</t>
  </si>
  <si>
    <t>Simulation 518</t>
  </si>
  <si>
    <t>Simulation 519</t>
  </si>
  <si>
    <t>Simulation 520</t>
  </si>
  <si>
    <t>Simulation 521</t>
  </si>
  <si>
    <t>Simulation 522</t>
  </si>
  <si>
    <t>Simulation 523</t>
  </si>
  <si>
    <t>Simulation 524</t>
  </si>
  <si>
    <t>Simulation 525</t>
  </si>
  <si>
    <t>Simulation 526</t>
  </si>
  <si>
    <t>Simulation 527</t>
  </si>
  <si>
    <t>Simulation 528</t>
  </si>
  <si>
    <t>Simulation 529</t>
  </si>
  <si>
    <t>Simulation 530</t>
  </si>
  <si>
    <t>Simulation 531</t>
  </si>
  <si>
    <t>Simulation 532</t>
  </si>
  <si>
    <t>Simulation 533</t>
  </si>
  <si>
    <t>Simulation 534</t>
  </si>
  <si>
    <t>Simulation 535</t>
  </si>
  <si>
    <t>Simulation 536</t>
  </si>
  <si>
    <t>Simulation 537</t>
  </si>
  <si>
    <t>Simulation 538</t>
  </si>
  <si>
    <t>Simulation 539</t>
  </si>
  <si>
    <t>Simulation 540</t>
  </si>
  <si>
    <t>Simulation 541</t>
  </si>
  <si>
    <t>Simulation 542</t>
  </si>
  <si>
    <t>Simulation 543</t>
  </si>
  <si>
    <t>Simulation 544</t>
  </si>
  <si>
    <t>Simulation 545</t>
  </si>
  <si>
    <t>Simulation 546</t>
  </si>
  <si>
    <t>Simulation 547</t>
  </si>
  <si>
    <t>Simulation 548</t>
  </si>
  <si>
    <t>Simulation 549</t>
  </si>
  <si>
    <t>Simulation 550</t>
  </si>
  <si>
    <t>Simulation 551</t>
  </si>
  <si>
    <t>Simulation 552</t>
  </si>
  <si>
    <t>Simulation 553</t>
  </si>
  <si>
    <t>Simulation 554</t>
  </si>
  <si>
    <t>Simulation 555</t>
  </si>
  <si>
    <t>Simulation 556</t>
  </si>
  <si>
    <t>Simulation 557</t>
  </si>
  <si>
    <t>Simulation 558</t>
  </si>
  <si>
    <t>Simulation 559</t>
  </si>
  <si>
    <t>Simulation 560</t>
  </si>
  <si>
    <t>Simulation 561</t>
  </si>
  <si>
    <t>Simulation 562</t>
  </si>
  <si>
    <t>Simulation 563</t>
  </si>
  <si>
    <t>Simulation 564</t>
  </si>
  <si>
    <t>Simulation 565</t>
  </si>
  <si>
    <t>Simulation 566</t>
  </si>
  <si>
    <t>Simulation 567</t>
  </si>
  <si>
    <t>Simulation 568</t>
  </si>
  <si>
    <t>Simulation 569</t>
  </si>
  <si>
    <t>Simulation 570</t>
  </si>
  <si>
    <t>Simulation 571</t>
  </si>
  <si>
    <t>Simulation 572</t>
  </si>
  <si>
    <t>Simulation 573</t>
  </si>
  <si>
    <t>Simulation 574</t>
  </si>
  <si>
    <t>Simulation 575</t>
  </si>
  <si>
    <t>Simulation 576</t>
  </si>
  <si>
    <t>Simulation 577</t>
  </si>
  <si>
    <t>Simulation 578</t>
  </si>
  <si>
    <t>Simulation 579</t>
  </si>
  <si>
    <t>Simulation 580</t>
  </si>
  <si>
    <t>Simulation 581</t>
  </si>
  <si>
    <t>Simulation 582</t>
  </si>
  <si>
    <t>Simulation 583</t>
  </si>
  <si>
    <t>Simulation 584</t>
  </si>
  <si>
    <t>Simulation 585</t>
  </si>
  <si>
    <t>Simulation 586</t>
  </si>
  <si>
    <t>Simulation 587</t>
  </si>
  <si>
    <t>Simulation 588</t>
  </si>
  <si>
    <t>Simulation 589</t>
  </si>
  <si>
    <t>Simulation 590</t>
  </si>
  <si>
    <t>Simulation 591</t>
  </si>
  <si>
    <t>Simulation 592</t>
  </si>
  <si>
    <t>Simulation 593</t>
  </si>
  <si>
    <t>Simulation 594</t>
  </si>
  <si>
    <t>Simulation 595</t>
  </si>
  <si>
    <t>Simulation 596</t>
  </si>
  <si>
    <t>Simulation 597</t>
  </si>
  <si>
    <t>Simulation 598</t>
  </si>
  <si>
    <t>Simulation 599</t>
  </si>
  <si>
    <t>Simulation 600</t>
  </si>
  <si>
    <t>Simulation 601</t>
  </si>
  <si>
    <t>Simulation 602</t>
  </si>
  <si>
    <t>Simulation 603</t>
  </si>
  <si>
    <t>Simulation 604</t>
  </si>
  <si>
    <t>Simulation 605</t>
  </si>
  <si>
    <t>Simulation 606</t>
  </si>
  <si>
    <t>Simulation 607</t>
  </si>
  <si>
    <t>Simulation 608</t>
  </si>
  <si>
    <t>Simulation 609</t>
  </si>
  <si>
    <t>Simulation 610</t>
  </si>
  <si>
    <t>Simulation 611</t>
  </si>
  <si>
    <t>Simulation 612</t>
  </si>
  <si>
    <t>Simulation 613</t>
  </si>
  <si>
    <t>Simulation 614</t>
  </si>
  <si>
    <t>Simulation 615</t>
  </si>
  <si>
    <t>Simulation 616</t>
  </si>
  <si>
    <t>Simulation 617</t>
  </si>
  <si>
    <t>Simulation 618</t>
  </si>
  <si>
    <t>Simulation 619</t>
  </si>
  <si>
    <t>Simulation 620</t>
  </si>
  <si>
    <t>Simulation 621</t>
  </si>
  <si>
    <t>Simulation 622</t>
  </si>
  <si>
    <t>Simulation 623</t>
  </si>
  <si>
    <t>Simulation 624</t>
  </si>
  <si>
    <t>Simulation 625</t>
  </si>
  <si>
    <t>Simulation 626</t>
  </si>
  <si>
    <t>Simulation 627</t>
  </si>
  <si>
    <t>Simulation 628</t>
  </si>
  <si>
    <t>Simulation 629</t>
  </si>
  <si>
    <t>Simulation 630</t>
  </si>
  <si>
    <t>Simulation 631</t>
  </si>
  <si>
    <t>Simulation 632</t>
  </si>
  <si>
    <t>Simulation 633</t>
  </si>
  <si>
    <t>Simulation 634</t>
  </si>
  <si>
    <t>Simulation 635</t>
  </si>
  <si>
    <t>Simulation 636</t>
  </si>
  <si>
    <t>Simulation 637</t>
  </si>
  <si>
    <t>Simulation 638</t>
  </si>
  <si>
    <t>Simulation 639</t>
  </si>
  <si>
    <t>Simulation 640</t>
  </si>
  <si>
    <t>Simulation 641</t>
  </si>
  <si>
    <t>Simulation 642</t>
  </si>
  <si>
    <t>Simulation 643</t>
  </si>
  <si>
    <t>Simulation 644</t>
  </si>
  <si>
    <t>Simulation 645</t>
  </si>
  <si>
    <t>Simulation 646</t>
  </si>
  <si>
    <t>Simulation 647</t>
  </si>
  <si>
    <t>Simulation 648</t>
  </si>
  <si>
    <t>Simulation 649</t>
  </si>
  <si>
    <t>Simulation 650</t>
  </si>
  <si>
    <t>Simulation 651</t>
  </si>
  <si>
    <t>Simulation 652</t>
  </si>
  <si>
    <t>Simulation 653</t>
  </si>
  <si>
    <t>Simulation 654</t>
  </si>
  <si>
    <t>Simulation 655</t>
  </si>
  <si>
    <t>Simulation 656</t>
  </si>
  <si>
    <t>Simulation 657</t>
  </si>
  <si>
    <t>Simulation 658</t>
  </si>
  <si>
    <t>Simulation 659</t>
  </si>
  <si>
    <t>Simulation 660</t>
  </si>
  <si>
    <t>Simulation 661</t>
  </si>
  <si>
    <t>Simulation 662</t>
  </si>
  <si>
    <t>Simulation 663</t>
  </si>
  <si>
    <t>Simulation 664</t>
  </si>
  <si>
    <t>Simulation 665</t>
  </si>
  <si>
    <t>Simulation 666</t>
  </si>
  <si>
    <t>Simulation 667</t>
  </si>
  <si>
    <t>Simulation 668</t>
  </si>
  <si>
    <t>Simulation 669</t>
  </si>
  <si>
    <t>Simulation 670</t>
  </si>
  <si>
    <t>Simulation 671</t>
  </si>
  <si>
    <t>Simulation 672</t>
  </si>
  <si>
    <t>Simulation 673</t>
  </si>
  <si>
    <t>Simulation 674</t>
  </si>
  <si>
    <t>Simulation 675</t>
  </si>
  <si>
    <t>Simulation 676</t>
  </si>
  <si>
    <t>Simulation 677</t>
  </si>
  <si>
    <t>Simulation 678</t>
  </si>
  <si>
    <t>Simulation 679</t>
  </si>
  <si>
    <t>Simulation 680</t>
  </si>
  <si>
    <t>Simulation 681</t>
  </si>
  <si>
    <t>Simulation 682</t>
  </si>
  <si>
    <t>Simulation 683</t>
  </si>
  <si>
    <t>Simulation 684</t>
  </si>
  <si>
    <t>Simulation 685</t>
  </si>
  <si>
    <t>Simulation 686</t>
  </si>
  <si>
    <t>Simulation 687</t>
  </si>
  <si>
    <t>Simulation 688</t>
  </si>
  <si>
    <t>Simulation 689</t>
  </si>
  <si>
    <t>Simulation 690</t>
  </si>
  <si>
    <t>Simulation 691</t>
  </si>
  <si>
    <t>Simulation 692</t>
  </si>
  <si>
    <t>Simulation 693</t>
  </si>
  <si>
    <t>Simulation 694</t>
  </si>
  <si>
    <t>Simulation 695</t>
  </si>
  <si>
    <t>Simulation 696</t>
  </si>
  <si>
    <t>Simulation 697</t>
  </si>
  <si>
    <t>Simulation 698</t>
  </si>
  <si>
    <t>Simulation 699</t>
  </si>
  <si>
    <t>Simulation 700</t>
  </si>
  <si>
    <t>Simulation 701</t>
  </si>
  <si>
    <t>Simulation 702</t>
  </si>
  <si>
    <t>Simulation 703</t>
  </si>
  <si>
    <t>Simulation 704</t>
  </si>
  <si>
    <t>Simulation 705</t>
  </si>
  <si>
    <t>Simulation 706</t>
  </si>
  <si>
    <t>Simulation 707</t>
  </si>
  <si>
    <t>Simulation 708</t>
  </si>
  <si>
    <t>Simulation 709</t>
  </si>
  <si>
    <t>Simulation 710</t>
  </si>
  <si>
    <t>Simulation 711</t>
  </si>
  <si>
    <t>Simulation 712</t>
  </si>
  <si>
    <t>Simulation 713</t>
  </si>
  <si>
    <t>Simulation 714</t>
  </si>
  <si>
    <t>Simulation 715</t>
  </si>
  <si>
    <t>Simulation 716</t>
  </si>
  <si>
    <t>Simulation 717</t>
  </si>
  <si>
    <t>Simulation 718</t>
  </si>
  <si>
    <t>Simulation 719</t>
  </si>
  <si>
    <t>Simulation 720</t>
  </si>
  <si>
    <t>Simulation 721</t>
  </si>
  <si>
    <t>Simulation 722</t>
  </si>
  <si>
    <t>Simulation 723</t>
  </si>
  <si>
    <t>Simulation 724</t>
  </si>
  <si>
    <t>Simulation 725</t>
  </si>
  <si>
    <t>Simulation 726</t>
  </si>
  <si>
    <t>Simulation 727</t>
  </si>
  <si>
    <t>Simulation 728</t>
  </si>
  <si>
    <t>Simulation 729</t>
  </si>
  <si>
    <t>Simulation 730</t>
  </si>
  <si>
    <t>Simulation 731</t>
  </si>
  <si>
    <t>Simulation 732</t>
  </si>
  <si>
    <t>Simulation 733</t>
  </si>
  <si>
    <t>Simulation 734</t>
  </si>
  <si>
    <t>Simulation 735</t>
  </si>
  <si>
    <t>Simulation 736</t>
  </si>
  <si>
    <t>Simulation 737</t>
  </si>
  <si>
    <t>Simulation 738</t>
  </si>
  <si>
    <t>Simulation 739</t>
  </si>
  <si>
    <t>Simulation 740</t>
  </si>
  <si>
    <t>Simulation 741</t>
  </si>
  <si>
    <t>Simulation 742</t>
  </si>
  <si>
    <t>Simulation 743</t>
  </si>
  <si>
    <t>Simulation 744</t>
  </si>
  <si>
    <t>Simulation 745</t>
  </si>
  <si>
    <t>Simulation 746</t>
  </si>
  <si>
    <t>Simulation 747</t>
  </si>
  <si>
    <t>Simulation 748</t>
  </si>
  <si>
    <t>Simulation 749</t>
  </si>
  <si>
    <t>Simulation 750</t>
  </si>
  <si>
    <t>Simulation 751</t>
  </si>
  <si>
    <t>Simulation 752</t>
  </si>
  <si>
    <t>Simulation 753</t>
  </si>
  <si>
    <t>Simulation 754</t>
  </si>
  <si>
    <t>Simulation 755</t>
  </si>
  <si>
    <t>Simulation 756</t>
  </si>
  <si>
    <t>Simulation 757</t>
  </si>
  <si>
    <t>Simulation 758</t>
  </si>
  <si>
    <t>Simulation 759</t>
  </si>
  <si>
    <t>Simulation 760</t>
  </si>
  <si>
    <t>Simulation 761</t>
  </si>
  <si>
    <t>Simulation 762</t>
  </si>
  <si>
    <t>Simulation 763</t>
  </si>
  <si>
    <t>Simulation 764</t>
  </si>
  <si>
    <t>Simulation 765</t>
  </si>
  <si>
    <t>Simulation 766</t>
  </si>
  <si>
    <t>Simulation 767</t>
  </si>
  <si>
    <t>Simulation 768</t>
  </si>
  <si>
    <t>Simulation 769</t>
  </si>
  <si>
    <t>Simulation 770</t>
  </si>
  <si>
    <t>Simulation 771</t>
  </si>
  <si>
    <t>Simulation 772</t>
  </si>
  <si>
    <t>Simulation 773</t>
  </si>
  <si>
    <t>Simulation 774</t>
  </si>
  <si>
    <t>Simulation 775</t>
  </si>
  <si>
    <t>Simulation 776</t>
  </si>
  <si>
    <t>Simulation 777</t>
  </si>
  <si>
    <t>Simulation 778</t>
  </si>
  <si>
    <t>Simulation 779</t>
  </si>
  <si>
    <t>Simulation 780</t>
  </si>
  <si>
    <t>Simulation 781</t>
  </si>
  <si>
    <t>Simulation 782</t>
  </si>
  <si>
    <t>Simulation 783</t>
  </si>
  <si>
    <t>Simulation 784</t>
  </si>
  <si>
    <t>Simulation 785</t>
  </si>
  <si>
    <t>Simulation 786</t>
  </si>
  <si>
    <t>Simulation 787</t>
  </si>
  <si>
    <t>Simulation 788</t>
  </si>
  <si>
    <t>Simulation 789</t>
  </si>
  <si>
    <t>Simulation 790</t>
  </si>
  <si>
    <t>Simulation 791</t>
  </si>
  <si>
    <t>Simulation 792</t>
  </si>
  <si>
    <t>Simulation 793</t>
  </si>
  <si>
    <t>Simulation 794</t>
  </si>
  <si>
    <t>Simulation 795</t>
  </si>
  <si>
    <t>Simulation 796</t>
  </si>
  <si>
    <t>Simulation 797</t>
  </si>
  <si>
    <t>Simulation 798</t>
  </si>
  <si>
    <t>Simulation 799</t>
  </si>
  <si>
    <t>Simulation 800</t>
  </si>
  <si>
    <t>Simulation 801</t>
  </si>
  <si>
    <t>Simulation 802</t>
  </si>
  <si>
    <t>Simulation 803</t>
  </si>
  <si>
    <t>Simulation 804</t>
  </si>
  <si>
    <t>Simulation 805</t>
  </si>
  <si>
    <t>Simulation 806</t>
  </si>
  <si>
    <t>Simulation 807</t>
  </si>
  <si>
    <t>Simulation 808</t>
  </si>
  <si>
    <t>Simulation 809</t>
  </si>
  <si>
    <t>Simulation 810</t>
  </si>
  <si>
    <t>Simulation 811</t>
  </si>
  <si>
    <t>Simulation 812</t>
  </si>
  <si>
    <t>Simulation 813</t>
  </si>
  <si>
    <t>Simulation 814</t>
  </si>
  <si>
    <t>Simulation 815</t>
  </si>
  <si>
    <t>Simulation 816</t>
  </si>
  <si>
    <t>Simulation 817</t>
  </si>
  <si>
    <t>Simulation 818</t>
  </si>
  <si>
    <t>Simulation 819</t>
  </si>
  <si>
    <t>Simulation 820</t>
  </si>
  <si>
    <t>Simulation 821</t>
  </si>
  <si>
    <t>Simulation 822</t>
  </si>
  <si>
    <t>Simulation 823</t>
  </si>
  <si>
    <t>Simulation 824</t>
  </si>
  <si>
    <t>Simulation 825</t>
  </si>
  <si>
    <t>Simulation 826</t>
  </si>
  <si>
    <t>Simulation 827</t>
  </si>
  <si>
    <t>Simulation 828</t>
  </si>
  <si>
    <t>Simulation 829</t>
  </si>
  <si>
    <t>Simulation 830</t>
  </si>
  <si>
    <t>Simulation 831</t>
  </si>
  <si>
    <t>Simulation 832</t>
  </si>
  <si>
    <t>Simulation 833</t>
  </si>
  <si>
    <t>Simulation 834</t>
  </si>
  <si>
    <t>Simulation 835</t>
  </si>
  <si>
    <t>Simulation 836</t>
  </si>
  <si>
    <t>Simulation 837</t>
  </si>
  <si>
    <t>Simulation 838</t>
  </si>
  <si>
    <t>Simulation 839</t>
  </si>
  <si>
    <t>Simulation 840</t>
  </si>
  <si>
    <t>Simulation 841</t>
  </si>
  <si>
    <t>Simulation 842</t>
  </si>
  <si>
    <t>Simulation 843</t>
  </si>
  <si>
    <t>Simulation 844</t>
  </si>
  <si>
    <t>Simulation 845</t>
  </si>
  <si>
    <t>Simulation 846</t>
  </si>
  <si>
    <t>Simulation 847</t>
  </si>
  <si>
    <t>Simulation 848</t>
  </si>
  <si>
    <t>Simulation 849</t>
  </si>
  <si>
    <t>Simulation 850</t>
  </si>
  <si>
    <t>Simulation 851</t>
  </si>
  <si>
    <t>Simulation 852</t>
  </si>
  <si>
    <t>Simulation 853</t>
  </si>
  <si>
    <t>Simulation 854</t>
  </si>
  <si>
    <t>Simulation 855</t>
  </si>
  <si>
    <t>Simulation 856</t>
  </si>
  <si>
    <t>Simulation 857</t>
  </si>
  <si>
    <t>Simulation 858</t>
  </si>
  <si>
    <t>Simulation 859</t>
  </si>
  <si>
    <t>Simulation 860</t>
  </si>
  <si>
    <t>Simulation 861</t>
  </si>
  <si>
    <t>Simulation 862</t>
  </si>
  <si>
    <t>Simulation 863</t>
  </si>
  <si>
    <t>Simulation 864</t>
  </si>
  <si>
    <t>Simulation 865</t>
  </si>
  <si>
    <t>Simulation 866</t>
  </si>
  <si>
    <t>Simulation 867</t>
  </si>
  <si>
    <t>Simulation 868</t>
  </si>
  <si>
    <t>Simulation 869</t>
  </si>
  <si>
    <t>Simulation 870</t>
  </si>
  <si>
    <t>Simulation 871</t>
  </si>
  <si>
    <t>Simulation 872</t>
  </si>
  <si>
    <t>Simulation 873</t>
  </si>
  <si>
    <t>Simulation 1</t>
  </si>
  <si>
    <t>Simulation 874</t>
  </si>
  <si>
    <t>Simulation 875</t>
  </si>
  <si>
    <t>Simulation 876</t>
  </si>
  <si>
    <t>Simulation 877</t>
  </si>
  <si>
    <t>Simulation 878</t>
  </si>
  <si>
    <t>Simulation 879</t>
  </si>
  <si>
    <t>Simulation 880</t>
  </si>
  <si>
    <t>Simulation 881</t>
  </si>
  <si>
    <t>Simulation 882</t>
  </si>
  <si>
    <t>Simulation 883</t>
  </si>
  <si>
    <t>Simulation 884</t>
  </si>
  <si>
    <t>Simulation 885</t>
  </si>
  <si>
    <t>Simulation 886</t>
  </si>
  <si>
    <t>Simulation 887</t>
  </si>
  <si>
    <t>Simulation 888</t>
  </si>
  <si>
    <t>Simulation 889</t>
  </si>
  <si>
    <t>Simulation 890</t>
  </si>
  <si>
    <t>Simulation 891</t>
  </si>
  <si>
    <t>Simulation 892</t>
  </si>
  <si>
    <t>Simulation 893</t>
  </si>
  <si>
    <t>Simulation 894</t>
  </si>
  <si>
    <t>Simulation 895</t>
  </si>
  <si>
    <t>Simulation 896</t>
  </si>
  <si>
    <t>Simulation 897</t>
  </si>
  <si>
    <t>Simulation 898</t>
  </si>
  <si>
    <t>Simulation 899</t>
  </si>
  <si>
    <t>Simulation 900</t>
  </si>
  <si>
    <t>Simulation 901</t>
  </si>
  <si>
    <t>Simulation 902</t>
  </si>
  <si>
    <t>Simulation 903</t>
  </si>
  <si>
    <t>Simulation 904</t>
  </si>
  <si>
    <t>Simulation 905</t>
  </si>
  <si>
    <t>Simulation 906</t>
  </si>
  <si>
    <t>Simulation 907</t>
  </si>
  <si>
    <t>Simulation 908</t>
  </si>
  <si>
    <t>Simulation 909</t>
  </si>
  <si>
    <t>Simulation 910</t>
  </si>
  <si>
    <t>Simulation 911</t>
  </si>
  <si>
    <t>Simulation 912</t>
  </si>
  <si>
    <t>Simulation 913</t>
  </si>
  <si>
    <t>Simulation 914</t>
  </si>
  <si>
    <t>Simulation 915</t>
  </si>
  <si>
    <t>Simulation 916</t>
  </si>
  <si>
    <t>Simulation 917</t>
  </si>
  <si>
    <t>Simulation 918</t>
  </si>
  <si>
    <t>Simulation 919</t>
  </si>
  <si>
    <t>Simulation 920</t>
  </si>
  <si>
    <t>Simulation 921</t>
  </si>
  <si>
    <t>Simulation 922</t>
  </si>
  <si>
    <t>Simulation 923</t>
  </si>
  <si>
    <t>Simulation 924</t>
  </si>
  <si>
    <t>Simulation 925</t>
  </si>
  <si>
    <t>Simulation 926</t>
  </si>
  <si>
    <t>Simulation 927</t>
  </si>
  <si>
    <t>Simulation 928</t>
  </si>
  <si>
    <t>Simulation 929</t>
  </si>
  <si>
    <t>Simulation 930</t>
  </si>
  <si>
    <t>Simulation 931</t>
  </si>
  <si>
    <t>Simulation 932</t>
  </si>
  <si>
    <t>Simulation 933</t>
  </si>
  <si>
    <t>Simulation 934</t>
  </si>
  <si>
    <t>Simulation 935</t>
  </si>
  <si>
    <t>Simulation 936</t>
  </si>
  <si>
    <t>Simulation 937</t>
  </si>
  <si>
    <t>Simulation 938</t>
  </si>
  <si>
    <t>Simulation 939</t>
  </si>
  <si>
    <t>Simulation 940</t>
  </si>
  <si>
    <t>Simulation 941</t>
  </si>
  <si>
    <t>Simulation 942</t>
  </si>
  <si>
    <t>Simulation 943</t>
  </si>
  <si>
    <t>Simulation 944</t>
  </si>
  <si>
    <t>Simulation 945</t>
  </si>
  <si>
    <t>Simulation 946</t>
  </si>
  <si>
    <t>Simulation 947</t>
  </si>
  <si>
    <t>Simulation 948</t>
  </si>
  <si>
    <t>Simulation 949</t>
  </si>
  <si>
    <t>Simulation 950</t>
  </si>
  <si>
    <t>Simulation 951</t>
  </si>
  <si>
    <t>Simulation 952</t>
  </si>
  <si>
    <t>Simulation 953</t>
  </si>
  <si>
    <t>Simulation 954</t>
  </si>
  <si>
    <t>Simulation 955</t>
  </si>
  <si>
    <t>Simulation 956</t>
  </si>
  <si>
    <t>Simulation 957</t>
  </si>
  <si>
    <t>Simulation 958</t>
  </si>
  <si>
    <t>Simulation 959</t>
  </si>
  <si>
    <t>Simulation 960</t>
  </si>
  <si>
    <t>Simulation 961</t>
  </si>
  <si>
    <t>Simulation 962</t>
  </si>
  <si>
    <t>Simulation 963</t>
  </si>
  <si>
    <t>Simulation 964</t>
  </si>
  <si>
    <t>Simulation 965</t>
  </si>
  <si>
    <t>Simulation 966</t>
  </si>
  <si>
    <t>Simulation 967</t>
  </si>
  <si>
    <t>Simulation 968</t>
  </si>
  <si>
    <t>Simulation 969</t>
  </si>
  <si>
    <t>Simulation 970</t>
  </si>
  <si>
    <t>Simulation 971</t>
  </si>
  <si>
    <t>Simulation 972</t>
  </si>
  <si>
    <t>Simulation 973</t>
  </si>
  <si>
    <t>Simulation 974</t>
  </si>
  <si>
    <t>Simulation 975</t>
  </si>
  <si>
    <t>Simulation 976</t>
  </si>
  <si>
    <t>Simulation 977</t>
  </si>
  <si>
    <t>Simulation 978</t>
  </si>
  <si>
    <t>Simulation 979</t>
  </si>
  <si>
    <t>Simulation 980</t>
  </si>
  <si>
    <t>Simulation 981</t>
  </si>
  <si>
    <t>Simulation 982</t>
  </si>
  <si>
    <t>Simulation 983</t>
  </si>
  <si>
    <t>Simulation 984</t>
  </si>
  <si>
    <t>Simulation 985</t>
  </si>
  <si>
    <t>Simulation 986</t>
  </si>
  <si>
    <t>Simulation 987</t>
  </si>
  <si>
    <t>Simulation 988</t>
  </si>
  <si>
    <t>Simulation 989</t>
  </si>
  <si>
    <t>Simulation 990</t>
  </si>
  <si>
    <t>Simulation 991</t>
  </si>
  <si>
    <t>Simulation 992</t>
  </si>
  <si>
    <t>Simulation 993</t>
  </si>
  <si>
    <t>Simulation 994</t>
  </si>
  <si>
    <t>Simulation 995</t>
  </si>
  <si>
    <t>Simulation 996</t>
  </si>
  <si>
    <t>Simulation 997</t>
  </si>
  <si>
    <t>Simulation 998</t>
  </si>
  <si>
    <t>Simulation 999</t>
  </si>
  <si>
    <t>Simulation 1000</t>
  </si>
  <si>
    <t>Median</t>
  </si>
  <si>
    <t>Historical &amp; Model Projection Chart</t>
  </si>
  <si>
    <t>10 Year Projection</t>
  </si>
  <si>
    <t>Historical</t>
  </si>
  <si>
    <t>30 Year Median</t>
  </si>
  <si>
    <t>30 Year 10th Percentile</t>
  </si>
  <si>
    <t>30 Year 90th Percentile</t>
  </si>
  <si>
    <t>10th Percentile</t>
  </si>
  <si>
    <t>90th Percentile</t>
  </si>
  <si>
    <t>CHART DATA</t>
  </si>
  <si>
    <t>Monte Carlo Simulation Results Outputs</t>
  </si>
  <si>
    <t>10 Year Results</t>
  </si>
  <si>
    <t>Band Lower</t>
  </si>
  <si>
    <t>Band Width</t>
  </si>
  <si>
    <t>Historical &amp; Inflation-Adjusted Model Projection Chart</t>
  </si>
  <si>
    <t>Returns Breakdown Table</t>
  </si>
  <si>
    <t>Component</t>
  </si>
  <si>
    <t>Value</t>
  </si>
  <si>
    <t>Notes</t>
  </si>
  <si>
    <t>Valuation Change</t>
  </si>
  <si>
    <t>Nominal Return</t>
  </si>
  <si>
    <t>Inflation-adjusted</t>
  </si>
  <si>
    <t>CPI assumption</t>
  </si>
  <si>
    <t>Sum of components</t>
  </si>
  <si>
    <t>Mean reversion to historical PE</t>
  </si>
  <si>
    <t>Yearly Growth</t>
  </si>
  <si>
    <t>Return growth assumption</t>
  </si>
  <si>
    <t>Current_Level</t>
  </si>
  <si>
    <t>Yearly_Growth</t>
  </si>
  <si>
    <t>*June 2026</t>
  </si>
  <si>
    <t>Expected Yearly Return</t>
  </si>
  <si>
    <t>Starting Price Level</t>
  </si>
  <si>
    <t>(Extrapolated to beginning of month close)</t>
  </si>
  <si>
    <t>Adjusted Close</t>
  </si>
  <si>
    <t>10 Year Price Level</t>
  </si>
  <si>
    <t>Price Level ($)</t>
  </si>
  <si>
    <t>Forward Scenarios</t>
  </si>
  <si>
    <t>Monte Carlo Outputs</t>
  </si>
  <si>
    <t>Bear BBY</t>
  </si>
  <si>
    <t>Base BBY</t>
  </si>
  <si>
    <t>Bull BBY</t>
  </si>
  <si>
    <t>Historical BBY (EOY)</t>
  </si>
  <si>
    <t>Projected BBY</t>
  </si>
  <si>
    <t>Inflation-Adjusted Projected BBY</t>
  </si>
  <si>
    <t>Best Buy annual yield</t>
  </si>
  <si>
    <t>(Lowered to reflect mature growth)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</si>
</sst>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7" fontId="1" fillId="0" borderId="0" xfId="0" applyNumberFormat="1" applyFont="1"/>
    <xf numFmtId="10" fontId="0" fillId="0" borderId="0" xfId="0" applyNumberFormat="1"/>
    <xf numFmtId="14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43" fontId="0" fillId="0" borderId="0" xfId="2" applyFont="1"/>
    <xf numFmtId="10" fontId="0" fillId="0" borderId="0" xfId="3" applyNumberFormat="1" applyFont="1"/>
    <xf numFmtId="164" fontId="0" fillId="0" borderId="0" xfId="3" applyNumberFormat="1" applyFont="1"/>
    <xf numFmtId="17" fontId="0" fillId="0" borderId="0" xfId="0" applyNumberFormat="1"/>
    <xf numFmtId="8" fontId="0" fillId="0" borderId="0" xfId="0" applyNumberFormat="1"/>
    <xf numFmtId="6" fontId="0" fillId="0" borderId="0" xfId="0" applyNumberForma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BBY Historical Performance &amp; Forward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Historical BBY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Charts!$C$5:$C$35</c:f>
              <c:numCache>
                <c:formatCode>General</c:formatCode>
                <c:ptCount val="31"/>
                <c:pt idx="0">
                  <c:v>27.85</c:v>
                </c:pt>
                <c:pt idx="1">
                  <c:v>27.19</c:v>
                </c:pt>
                <c:pt idx="2">
                  <c:v>15.87</c:v>
                </c:pt>
                <c:pt idx="3">
                  <c:v>21.07</c:v>
                </c:pt>
                <c:pt idx="4" formatCode="#,##0.00">
                  <c:v>19.850000000000001</c:v>
                </c:pt>
                <c:pt idx="5" formatCode="#,##0.00">
                  <c:v>14.31</c:v>
                </c:pt>
                <c:pt idx="6" formatCode="#,##0.00">
                  <c:v>10.1</c:v>
                </c:pt>
                <c:pt idx="7" formatCode="#,##0.00">
                  <c:v>14.96</c:v>
                </c:pt>
                <c:pt idx="8" formatCode="#,##0.00">
                  <c:v>22.9</c:v>
                </c:pt>
                <c:pt idx="9" formatCode="#,##0.00">
                  <c:v>18.88</c:v>
                </c:pt>
                <c:pt idx="10" formatCode="#,##0.00">
                  <c:v>31.47</c:v>
                </c:pt>
                <c:pt idx="11" formatCode="#,##0.00">
                  <c:v>52.94</c:v>
                </c:pt>
                <c:pt idx="12" formatCode="#,##0.00">
                  <c:v>44.04</c:v>
                </c:pt>
                <c:pt idx="13" formatCode="#,##0.00">
                  <c:v>64.760000000000005</c:v>
                </c:pt>
                <c:pt idx="14" formatCode="#,##0.00">
                  <c:v>85.45</c:v>
                </c:pt>
                <c:pt idx="15" formatCode="#,##0.00">
                  <c:v>79.97</c:v>
                </c:pt>
                <c:pt idx="16" formatCode="#,##0.00">
                  <c:v>74.680000000000007</c:v>
                </c:pt>
                <c:pt idx="17" formatCode="#,##0.00">
                  <c:v>64.09</c:v>
                </c:pt>
                <c:pt idx="18" formatCode="#,##0.00">
                  <c:v>79.2</c:v>
                </c:pt>
                <c:pt idx="19" formatCode="#,##0.00">
                  <c:v>63.28</c:v>
                </c:pt>
                <c:pt idx="20" formatCode="#,##0.00">
                  <c:v>75</c:v>
                </c:pt>
                <c:pt idx="21" formatCode="#,##0.00">
                  <c:v>84.869381340246846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B-4035-8BBB-571F2197FBA8}"/>
            </c:ext>
          </c:extLst>
        </c:ser>
        <c:ser>
          <c:idx val="1"/>
          <c:order val="1"/>
          <c:tx>
            <c:strRef>
              <c:f>Charts!$D$4</c:f>
              <c:strCache>
                <c:ptCount val="1"/>
                <c:pt idx="0">
                  <c:v>Projected BBY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Charts!$D$5:$D$35</c:f>
              <c:numCache>
                <c:formatCode>General</c:formatCode>
                <c:ptCount val="31"/>
                <c:pt idx="21" formatCode="_(* #,##0.00_);_(* \(#,##0.00\);_(* &quot;-&quot;??_);_(@_)">
                  <c:v>84.869381340246846</c:v>
                </c:pt>
                <c:pt idx="22" formatCode="_(* #,##0.00_);_(* \(#,##0.00\);_(* &quot;-&quot;??_);_(@_)">
                  <c:v>96.037491854349867</c:v>
                </c:pt>
                <c:pt idx="23" formatCode="_(* #,##0.00_);_(* \(#,##0.00\);_(* &quot;-&quot;??_);_(@_)">
                  <c:v>108.67523358863559</c:v>
                </c:pt>
                <c:pt idx="24" formatCode="_(* #,##0.00_);_(* \(#,##0.00\);_(* &quot;-&quot;??_);_(@_)">
                  <c:v>122.9759978889909</c:v>
                </c:pt>
                <c:pt idx="25" formatCode="_(* #,##0.00_);_(* \(#,##0.00\);_(* &quot;-&quot;??_);_(@_)">
                  <c:v>139.15862480717547</c:v>
                </c:pt>
                <c:pt idx="26" formatCode="_(* #,##0.00_);_(* \(#,##0.00\);_(* &quot;-&quot;??_);_(@_)">
                  <c:v>157.47075194059349</c:v>
                </c:pt>
                <c:pt idx="27" formatCode="_(* #,##0.00_);_(* \(#,##0.00\);_(* &quot;-&quot;??_);_(@_)">
                  <c:v>178.19260395175527</c:v>
                </c:pt>
                <c:pt idx="28" formatCode="_(* #,##0.00_);_(* \(#,##0.00\);_(* &quot;-&quot;??_);_(@_)">
                  <c:v>201.64128075724128</c:v>
                </c:pt>
                <c:pt idx="29" formatCode="_(* #,##0.00_);_(* \(#,##0.00\);_(* &quot;-&quot;??_);_(@_)">
                  <c:v>228.17561000696119</c:v>
                </c:pt>
                <c:pt idx="30" formatCode="_(* #,##0.00_);_(* \(#,##0.00\);_(* &quot;-&quot;??_);_(@_)">
                  <c:v>258.20163810965647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B-4035-8BBB-571F2197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480623"/>
        <c:axId val="1281479663"/>
      </c:lineChart>
      <c:catAx>
        <c:axId val="1281480623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79663"/>
        <c:crosses val="autoZero"/>
        <c:auto val="1"/>
        <c:lblAlgn val="ctr"/>
        <c:lblOffset val="100"/>
        <c:noMultiLvlLbl val="0"/>
      </c:catAx>
      <c:valAx>
        <c:axId val="1281479663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80623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BBY Forward</a:t>
            </a:r>
            <a:r>
              <a:rPr lang="en-US" baseline="0"/>
              <a:t> Scenarios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Charts!$AI$4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Charts!$AI$5:$AI$35</c:f>
              <c:numCache>
                <c:formatCode>General</c:formatCode>
                <c:ptCount val="31"/>
                <c:pt idx="0">
                  <c:v>27.85</c:v>
                </c:pt>
                <c:pt idx="1">
                  <c:v>27.19</c:v>
                </c:pt>
                <c:pt idx="2">
                  <c:v>15.87</c:v>
                </c:pt>
                <c:pt idx="3">
                  <c:v>21.07</c:v>
                </c:pt>
                <c:pt idx="4" formatCode="#,##0.00">
                  <c:v>19.850000000000001</c:v>
                </c:pt>
                <c:pt idx="5" formatCode="#,##0.00">
                  <c:v>14.31</c:v>
                </c:pt>
                <c:pt idx="6" formatCode="#,##0.00">
                  <c:v>10.1</c:v>
                </c:pt>
                <c:pt idx="7" formatCode="#,##0.00">
                  <c:v>14.96</c:v>
                </c:pt>
                <c:pt idx="8" formatCode="#,##0.00">
                  <c:v>22.9</c:v>
                </c:pt>
                <c:pt idx="9" formatCode="#,##0.00">
                  <c:v>18.88</c:v>
                </c:pt>
                <c:pt idx="10" formatCode="#,##0.00">
                  <c:v>31.47</c:v>
                </c:pt>
                <c:pt idx="11" formatCode="#,##0.00">
                  <c:v>52.94</c:v>
                </c:pt>
                <c:pt idx="12" formatCode="#,##0.00">
                  <c:v>44.04</c:v>
                </c:pt>
                <c:pt idx="13" formatCode="#,##0.00">
                  <c:v>64.760000000000005</c:v>
                </c:pt>
                <c:pt idx="14" formatCode="#,##0.00">
                  <c:v>85.45</c:v>
                </c:pt>
                <c:pt idx="15" formatCode="#,##0.00">
                  <c:v>79.97</c:v>
                </c:pt>
                <c:pt idx="16" formatCode="#,##0.00">
                  <c:v>74.680000000000007</c:v>
                </c:pt>
                <c:pt idx="17" formatCode="#,##0.00">
                  <c:v>64.09</c:v>
                </c:pt>
                <c:pt idx="18" formatCode="#,##0.00">
                  <c:v>79.2</c:v>
                </c:pt>
                <c:pt idx="19" formatCode="#,##0.00">
                  <c:v>63.28</c:v>
                </c:pt>
                <c:pt idx="20" formatCode="0.00">
                  <c:v>75</c:v>
                </c:pt>
                <c:pt idx="21" formatCode="0.00">
                  <c:v>84.869381340246846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3-4993-8379-202CA4EF6B40}"/>
            </c:ext>
          </c:extLst>
        </c:ser>
        <c:ser>
          <c:idx val="1"/>
          <c:order val="1"/>
          <c:tx>
            <c:strRef>
              <c:f>Charts!$AJ$4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Charts!$AJ$5:$AJ$35</c:f>
              <c:numCache>
                <c:formatCode>General</c:formatCode>
                <c:ptCount val="31"/>
                <c:pt idx="21" formatCode="0.00">
                  <c:v>82.575000000000003</c:v>
                </c:pt>
                <c:pt idx="22">
                  <c:v>90.915075000000002</c:v>
                </c:pt>
                <c:pt idx="23">
                  <c:v>100.09749757500001</c:v>
                </c:pt>
                <c:pt idx="24">
                  <c:v>110.207344830075</c:v>
                </c:pt>
                <c:pt idx="25">
                  <c:v>121.33828665791258</c:v>
                </c:pt>
                <c:pt idx="26">
                  <c:v>133.59345361036173</c:v>
                </c:pt>
                <c:pt idx="27">
                  <c:v>147.08639242500826</c:v>
                </c:pt>
                <c:pt idx="28">
                  <c:v>161.94211805993407</c:v>
                </c:pt>
                <c:pt idx="29">
                  <c:v>178.29827198398741</c:v>
                </c:pt>
                <c:pt idx="30">
                  <c:v>196.30639745437014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3-4993-8379-202CA4EF6B40}"/>
            </c:ext>
          </c:extLst>
        </c:ser>
        <c:ser>
          <c:idx val="2"/>
          <c:order val="2"/>
          <c:tx>
            <c:strRef>
              <c:f>Charts!$AK$4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Charts!$AK$5:$AK$35</c:f>
              <c:numCache>
                <c:formatCode>General</c:formatCode>
                <c:ptCount val="31"/>
                <c:pt idx="21">
                  <c:v>84.869381340246846</c:v>
                </c:pt>
                <c:pt idx="22">
                  <c:v>96.037491854349867</c:v>
                </c:pt>
                <c:pt idx="23">
                  <c:v>108.67523358863559</c:v>
                </c:pt>
                <c:pt idx="24">
                  <c:v>122.9759978889909</c:v>
                </c:pt>
                <c:pt idx="25">
                  <c:v>139.15862480717547</c:v>
                </c:pt>
                <c:pt idx="26">
                  <c:v>157.47075194059349</c:v>
                </c:pt>
                <c:pt idx="27">
                  <c:v>178.19260395175527</c:v>
                </c:pt>
                <c:pt idx="28">
                  <c:v>201.64128075724128</c:v>
                </c:pt>
                <c:pt idx="29">
                  <c:v>228.17561000696119</c:v>
                </c:pt>
                <c:pt idx="30">
                  <c:v>258.20163810965647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B3-4993-8379-202CA4EF6B40}"/>
            </c:ext>
          </c:extLst>
        </c:ser>
        <c:ser>
          <c:idx val="3"/>
          <c:order val="3"/>
          <c:tx>
            <c:strRef>
              <c:f>Charts!$AL$4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Charts!$AL$5:$AL$35</c:f>
              <c:numCache>
                <c:formatCode>General</c:formatCode>
                <c:ptCount val="31"/>
                <c:pt idx="21">
                  <c:v>87.075000000000003</c:v>
                </c:pt>
                <c:pt idx="22">
                  <c:v>101.094075</c:v>
                </c:pt>
                <c:pt idx="23">
                  <c:v>117.370221075</c:v>
                </c:pt>
                <c:pt idx="24">
                  <c:v>136.266826668075</c:v>
                </c:pt>
                <c:pt idx="25">
                  <c:v>158.20578576163507</c:v>
                </c:pt>
                <c:pt idx="26">
                  <c:v>183.67691726925833</c:v>
                </c:pt>
                <c:pt idx="27">
                  <c:v>213.24890094960892</c:v>
                </c:pt>
                <c:pt idx="28">
                  <c:v>247.58197400249597</c:v>
                </c:pt>
                <c:pt idx="29">
                  <c:v>287.44267181689781</c:v>
                </c:pt>
                <c:pt idx="30">
                  <c:v>333.7209419794184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B3-4993-8379-202CA4EF6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470879"/>
        <c:axId val="1449472319"/>
      </c:lineChart>
      <c:catAx>
        <c:axId val="1449470879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2319"/>
        <c:crosses val="autoZero"/>
        <c:auto val="1"/>
        <c:lblAlgn val="ctr"/>
        <c:lblOffset val="100"/>
        <c:noMultiLvlLbl val="0"/>
      </c:catAx>
      <c:valAx>
        <c:axId val="1449472319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08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Year Monte Carlo Simulation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Charts!$AI$42:$AI$1041</c:f>
              <c:numCache>
                <c:formatCode>General</c:formatCode>
                <c:ptCount val="1000"/>
                <c:pt idx="0">
                  <c:v>91.998378452498329</c:v>
                </c:pt>
                <c:pt idx="1">
                  <c:v>104.92316144838624</c:v>
                </c:pt>
                <c:pt idx="2">
                  <c:v>26.0989729980855</c:v>
                </c:pt>
                <c:pt idx="3">
                  <c:v>42.456810862295619</c:v>
                </c:pt>
                <c:pt idx="4">
                  <c:v>431.25715742637408</c:v>
                </c:pt>
                <c:pt idx="5">
                  <c:v>51.821743238762814</c:v>
                </c:pt>
                <c:pt idx="6">
                  <c:v>49.121949343044712</c:v>
                </c:pt>
                <c:pt idx="7">
                  <c:v>67.294559131395928</c:v>
                </c:pt>
                <c:pt idx="8">
                  <c:v>160.13736033658654</c:v>
                </c:pt>
                <c:pt idx="9">
                  <c:v>271.99925064028326</c:v>
                </c:pt>
                <c:pt idx="10">
                  <c:v>50.92456570527596</c:v>
                </c:pt>
                <c:pt idx="11">
                  <c:v>36.944726795188174</c:v>
                </c:pt>
                <c:pt idx="12">
                  <c:v>7.8240516695150362</c:v>
                </c:pt>
                <c:pt idx="13">
                  <c:v>360.34252791098407</c:v>
                </c:pt>
                <c:pt idx="14">
                  <c:v>412.83191321935703</c:v>
                </c:pt>
                <c:pt idx="15">
                  <c:v>832.85301292546842</c:v>
                </c:pt>
                <c:pt idx="16">
                  <c:v>183.77968444287018</c:v>
                </c:pt>
                <c:pt idx="17">
                  <c:v>21.28066226518234</c:v>
                </c:pt>
                <c:pt idx="18">
                  <c:v>662.64599277213927</c:v>
                </c:pt>
                <c:pt idx="19">
                  <c:v>1108.2826342929318</c:v>
                </c:pt>
                <c:pt idx="20">
                  <c:v>373.64446168192643</c:v>
                </c:pt>
                <c:pt idx="21">
                  <c:v>21.76036839442266</c:v>
                </c:pt>
                <c:pt idx="22">
                  <c:v>64.050025859537811</c:v>
                </c:pt>
                <c:pt idx="23">
                  <c:v>246.5086426393043</c:v>
                </c:pt>
                <c:pt idx="24">
                  <c:v>91.44754085998639</c:v>
                </c:pt>
                <c:pt idx="25">
                  <c:v>279.36623474936192</c:v>
                </c:pt>
                <c:pt idx="26">
                  <c:v>100.85407004184981</c:v>
                </c:pt>
                <c:pt idx="27">
                  <c:v>75.263485889022078</c:v>
                </c:pt>
                <c:pt idx="28">
                  <c:v>30.931295275738076</c:v>
                </c:pt>
                <c:pt idx="29">
                  <c:v>243.38692574413454</c:v>
                </c:pt>
                <c:pt idx="30">
                  <c:v>35.74505969467392</c:v>
                </c:pt>
                <c:pt idx="31">
                  <c:v>17.553401115654669</c:v>
                </c:pt>
                <c:pt idx="32">
                  <c:v>117.09185742358892</c:v>
                </c:pt>
                <c:pt idx="33">
                  <c:v>67.045888239596337</c:v>
                </c:pt>
                <c:pt idx="34">
                  <c:v>544.55306284861069</c:v>
                </c:pt>
                <c:pt idx="35">
                  <c:v>23.692138216091568</c:v>
                </c:pt>
                <c:pt idx="36">
                  <c:v>216.06755281170888</c:v>
                </c:pt>
                <c:pt idx="37">
                  <c:v>433.040689324472</c:v>
                </c:pt>
                <c:pt idx="38">
                  <c:v>671.42745630042805</c:v>
                </c:pt>
                <c:pt idx="39">
                  <c:v>118.64514533852996</c:v>
                </c:pt>
                <c:pt idx="40">
                  <c:v>262.45449046201151</c:v>
                </c:pt>
                <c:pt idx="41">
                  <c:v>316.39047020410118</c:v>
                </c:pt>
                <c:pt idx="42">
                  <c:v>42.083189633222702</c:v>
                </c:pt>
                <c:pt idx="43">
                  <c:v>189.93385103166904</c:v>
                </c:pt>
                <c:pt idx="44">
                  <c:v>85.270018496055513</c:v>
                </c:pt>
                <c:pt idx="45">
                  <c:v>82.68359165433381</c:v>
                </c:pt>
                <c:pt idx="46">
                  <c:v>152.06261129060658</c:v>
                </c:pt>
                <c:pt idx="47">
                  <c:v>159.12370702450764</c:v>
                </c:pt>
                <c:pt idx="48">
                  <c:v>68.925973567368715</c:v>
                </c:pt>
                <c:pt idx="49">
                  <c:v>60.130397450050722</c:v>
                </c:pt>
                <c:pt idx="50">
                  <c:v>185.15656794218162</c:v>
                </c:pt>
                <c:pt idx="51">
                  <c:v>478.54883308026461</c:v>
                </c:pt>
                <c:pt idx="52">
                  <c:v>296.21581857920057</c:v>
                </c:pt>
                <c:pt idx="53">
                  <c:v>204.92204519819342</c:v>
                </c:pt>
                <c:pt idx="54">
                  <c:v>85.395346656363358</c:v>
                </c:pt>
                <c:pt idx="55">
                  <c:v>130.12345968148162</c:v>
                </c:pt>
                <c:pt idx="56">
                  <c:v>74.462696555929696</c:v>
                </c:pt>
                <c:pt idx="57">
                  <c:v>106.02484530661471</c:v>
                </c:pt>
                <c:pt idx="58">
                  <c:v>199.37477449029825</c:v>
                </c:pt>
                <c:pt idx="59">
                  <c:v>433.59494803856762</c:v>
                </c:pt>
                <c:pt idx="60">
                  <c:v>18.137578561184874</c:v>
                </c:pt>
                <c:pt idx="61">
                  <c:v>55.019805881417263</c:v>
                </c:pt>
                <c:pt idx="62">
                  <c:v>18340.097945241447</c:v>
                </c:pt>
                <c:pt idx="63">
                  <c:v>224.3392813201641</c:v>
                </c:pt>
                <c:pt idx="64">
                  <c:v>1589.671215909402</c:v>
                </c:pt>
                <c:pt idx="65">
                  <c:v>117.82469002848785</c:v>
                </c:pt>
                <c:pt idx="66">
                  <c:v>318.9202615285725</c:v>
                </c:pt>
                <c:pt idx="67">
                  <c:v>77.685898435623983</c:v>
                </c:pt>
                <c:pt idx="68">
                  <c:v>18.814257180631554</c:v>
                </c:pt>
                <c:pt idx="69">
                  <c:v>109.86680965015425</c:v>
                </c:pt>
                <c:pt idx="70">
                  <c:v>477.38661188968871</c:v>
                </c:pt>
                <c:pt idx="71">
                  <c:v>57.897300780910449</c:v>
                </c:pt>
                <c:pt idx="72">
                  <c:v>326.29388734069494</c:v>
                </c:pt>
                <c:pt idx="73">
                  <c:v>231.89445760526593</c:v>
                </c:pt>
                <c:pt idx="74">
                  <c:v>68.13509185268768</c:v>
                </c:pt>
                <c:pt idx="75">
                  <c:v>221.0058643315225</c:v>
                </c:pt>
                <c:pt idx="76">
                  <c:v>96.185378880680659</c:v>
                </c:pt>
                <c:pt idx="77">
                  <c:v>63.219034259395436</c:v>
                </c:pt>
                <c:pt idx="78">
                  <c:v>79.140711485571856</c:v>
                </c:pt>
                <c:pt idx="79">
                  <c:v>137.72166651708417</c:v>
                </c:pt>
                <c:pt idx="80">
                  <c:v>44.110149416743816</c:v>
                </c:pt>
                <c:pt idx="81">
                  <c:v>190.38406346540964</c:v>
                </c:pt>
                <c:pt idx="82">
                  <c:v>55.515537853078683</c:v>
                </c:pt>
                <c:pt idx="83">
                  <c:v>163.7845164602015</c:v>
                </c:pt>
                <c:pt idx="84">
                  <c:v>82.306415320218946</c:v>
                </c:pt>
                <c:pt idx="85">
                  <c:v>233.20795105321955</c:v>
                </c:pt>
                <c:pt idx="86">
                  <c:v>243.81319640408154</c:v>
                </c:pt>
                <c:pt idx="87">
                  <c:v>235.18209084798249</c:v>
                </c:pt>
                <c:pt idx="88">
                  <c:v>204.31671649946821</c:v>
                </c:pt>
                <c:pt idx="89">
                  <c:v>31.009590082831888</c:v>
                </c:pt>
                <c:pt idx="90">
                  <c:v>494.87842898547171</c:v>
                </c:pt>
                <c:pt idx="91">
                  <c:v>27.242246429582334</c:v>
                </c:pt>
                <c:pt idx="92">
                  <c:v>119.48651450823759</c:v>
                </c:pt>
                <c:pt idx="93">
                  <c:v>284.53700006298476</c:v>
                </c:pt>
                <c:pt idx="94">
                  <c:v>246.87392262642683</c:v>
                </c:pt>
                <c:pt idx="95">
                  <c:v>246.46149433166249</c:v>
                </c:pt>
                <c:pt idx="96">
                  <c:v>1496.2887887785666</c:v>
                </c:pt>
                <c:pt idx="97">
                  <c:v>65.125676466658248</c:v>
                </c:pt>
                <c:pt idx="98">
                  <c:v>145.91783920323002</c:v>
                </c:pt>
                <c:pt idx="99">
                  <c:v>1507.7442335543901</c:v>
                </c:pt>
                <c:pt idx="100">
                  <c:v>562.96404284466973</c:v>
                </c:pt>
                <c:pt idx="101">
                  <c:v>221.10401672948123</c:v>
                </c:pt>
                <c:pt idx="102">
                  <c:v>62.489330152338368</c:v>
                </c:pt>
                <c:pt idx="103">
                  <c:v>166.65620465781515</c:v>
                </c:pt>
                <c:pt idx="104">
                  <c:v>100.90784019464829</c:v>
                </c:pt>
                <c:pt idx="105">
                  <c:v>70.862838419556979</c:v>
                </c:pt>
                <c:pt idx="106">
                  <c:v>305.18347271523726</c:v>
                </c:pt>
                <c:pt idx="107">
                  <c:v>62.679876954503165</c:v>
                </c:pt>
                <c:pt idx="108">
                  <c:v>1502.3435203902422</c:v>
                </c:pt>
                <c:pt idx="109">
                  <c:v>53.084323597653487</c:v>
                </c:pt>
                <c:pt idx="110">
                  <c:v>13.396796806569812</c:v>
                </c:pt>
                <c:pt idx="111">
                  <c:v>128.53904777340588</c:v>
                </c:pt>
                <c:pt idx="112">
                  <c:v>378.3908098368272</c:v>
                </c:pt>
                <c:pt idx="113">
                  <c:v>64.159662866485519</c:v>
                </c:pt>
                <c:pt idx="114">
                  <c:v>327.03883040707808</c:v>
                </c:pt>
                <c:pt idx="115">
                  <c:v>327.78966389651038</c:v>
                </c:pt>
                <c:pt idx="116">
                  <c:v>72.300221325095762</c:v>
                </c:pt>
                <c:pt idx="117">
                  <c:v>15.380867969512424</c:v>
                </c:pt>
                <c:pt idx="118">
                  <c:v>32.489294889777526</c:v>
                </c:pt>
                <c:pt idx="119">
                  <c:v>896.19097942353585</c:v>
                </c:pt>
                <c:pt idx="120">
                  <c:v>154.34243835105116</c:v>
                </c:pt>
                <c:pt idx="121">
                  <c:v>158.86784640057192</c:v>
                </c:pt>
                <c:pt idx="122">
                  <c:v>208.88954618660588</c:v>
                </c:pt>
                <c:pt idx="123">
                  <c:v>18.878741738281814</c:v>
                </c:pt>
                <c:pt idx="124">
                  <c:v>962.94263004564391</c:v>
                </c:pt>
                <c:pt idx="125">
                  <c:v>900.11133068233062</c:v>
                </c:pt>
                <c:pt idx="126">
                  <c:v>808.92258132574841</c:v>
                </c:pt>
                <c:pt idx="127">
                  <c:v>78.0126679971236</c:v>
                </c:pt>
                <c:pt idx="128">
                  <c:v>58.662135919333636</c:v>
                </c:pt>
                <c:pt idx="129">
                  <c:v>124.77522822091716</c:v>
                </c:pt>
                <c:pt idx="130">
                  <c:v>146.17794179362144</c:v>
                </c:pt>
                <c:pt idx="131">
                  <c:v>99.678785295470149</c:v>
                </c:pt>
                <c:pt idx="132">
                  <c:v>37.504726347956925</c:v>
                </c:pt>
                <c:pt idx="133">
                  <c:v>318.77952430767715</c:v>
                </c:pt>
                <c:pt idx="134">
                  <c:v>331.16459330680789</c:v>
                </c:pt>
                <c:pt idx="135">
                  <c:v>15.150657676073909</c:v>
                </c:pt>
                <c:pt idx="136">
                  <c:v>17.756135693475297</c:v>
                </c:pt>
                <c:pt idx="137">
                  <c:v>89.119329672332924</c:v>
                </c:pt>
                <c:pt idx="138">
                  <c:v>16.204161859439598</c:v>
                </c:pt>
                <c:pt idx="139">
                  <c:v>90.628807447654566</c:v>
                </c:pt>
                <c:pt idx="140">
                  <c:v>37.001666044127006</c:v>
                </c:pt>
                <c:pt idx="141">
                  <c:v>359.67426785733414</c:v>
                </c:pt>
                <c:pt idx="142">
                  <c:v>172.21729224749566</c:v>
                </c:pt>
                <c:pt idx="143">
                  <c:v>143.12314779071855</c:v>
                </c:pt>
                <c:pt idx="144">
                  <c:v>152.89754682545032</c:v>
                </c:pt>
                <c:pt idx="145">
                  <c:v>332.98061172415805</c:v>
                </c:pt>
                <c:pt idx="146">
                  <c:v>113.9818672697796</c:v>
                </c:pt>
                <c:pt idx="147">
                  <c:v>212.92017742132558</c:v>
                </c:pt>
                <c:pt idx="148">
                  <c:v>158.8675848131594</c:v>
                </c:pt>
                <c:pt idx="149">
                  <c:v>13.76215097262382</c:v>
                </c:pt>
                <c:pt idx="150">
                  <c:v>1279.8610134497064</c:v>
                </c:pt>
                <c:pt idx="151">
                  <c:v>764.82895836538842</c:v>
                </c:pt>
                <c:pt idx="152">
                  <c:v>596.2374057793761</c:v>
                </c:pt>
                <c:pt idx="153">
                  <c:v>165.69369061494396</c:v>
                </c:pt>
                <c:pt idx="154">
                  <c:v>145.60655819236251</c:v>
                </c:pt>
                <c:pt idx="155">
                  <c:v>115.29717724857754</c:v>
                </c:pt>
                <c:pt idx="156">
                  <c:v>1558.1614517678563</c:v>
                </c:pt>
                <c:pt idx="157">
                  <c:v>84.264678998267243</c:v>
                </c:pt>
                <c:pt idx="158">
                  <c:v>79.658978735348313</c:v>
                </c:pt>
                <c:pt idx="159">
                  <c:v>295.63728435996256</c:v>
                </c:pt>
                <c:pt idx="160">
                  <c:v>100.66943929376541</c:v>
                </c:pt>
                <c:pt idx="161">
                  <c:v>290.01625680144781</c:v>
                </c:pt>
                <c:pt idx="162">
                  <c:v>104.92117627598444</c:v>
                </c:pt>
                <c:pt idx="163">
                  <c:v>62.651973844134368</c:v>
                </c:pt>
                <c:pt idx="164">
                  <c:v>660.16275500280858</c:v>
                </c:pt>
                <c:pt idx="165">
                  <c:v>31.457249391195589</c:v>
                </c:pt>
                <c:pt idx="166">
                  <c:v>42.680735920150639</c:v>
                </c:pt>
                <c:pt idx="167">
                  <c:v>328.46428951573495</c:v>
                </c:pt>
                <c:pt idx="168">
                  <c:v>37.915463895987635</c:v>
                </c:pt>
                <c:pt idx="169">
                  <c:v>282.43851571009122</c:v>
                </c:pt>
                <c:pt idx="170">
                  <c:v>141.42490354499057</c:v>
                </c:pt>
                <c:pt idx="171">
                  <c:v>1397.1307173032503</c:v>
                </c:pt>
                <c:pt idx="172">
                  <c:v>752.54785485171726</c:v>
                </c:pt>
                <c:pt idx="173">
                  <c:v>266.49960927302112</c:v>
                </c:pt>
                <c:pt idx="174">
                  <c:v>431.5809101649848</c:v>
                </c:pt>
                <c:pt idx="175">
                  <c:v>832.41569496643012</c:v>
                </c:pt>
                <c:pt idx="176">
                  <c:v>674.12853346316012</c:v>
                </c:pt>
                <c:pt idx="177">
                  <c:v>283.37717806604013</c:v>
                </c:pt>
                <c:pt idx="178">
                  <c:v>28.303118000857147</c:v>
                </c:pt>
                <c:pt idx="179">
                  <c:v>68.743890977214662</c:v>
                </c:pt>
                <c:pt idx="180">
                  <c:v>8.2006062520312568</c:v>
                </c:pt>
                <c:pt idx="181">
                  <c:v>32.000022212936194</c:v>
                </c:pt>
                <c:pt idx="182">
                  <c:v>58.186097611996608</c:v>
                </c:pt>
                <c:pt idx="183">
                  <c:v>641.13625754879217</c:v>
                </c:pt>
                <c:pt idx="184">
                  <c:v>181.6795377962361</c:v>
                </c:pt>
                <c:pt idx="185">
                  <c:v>39.364100685930921</c:v>
                </c:pt>
                <c:pt idx="186">
                  <c:v>13.62075462452553</c:v>
                </c:pt>
                <c:pt idx="187">
                  <c:v>74.229282602659879</c:v>
                </c:pt>
                <c:pt idx="188">
                  <c:v>70.397336369727029</c:v>
                </c:pt>
                <c:pt idx="189">
                  <c:v>529.76127922776027</c:v>
                </c:pt>
                <c:pt idx="190">
                  <c:v>46.941825965757495</c:v>
                </c:pt>
                <c:pt idx="191">
                  <c:v>338.39581958068112</c:v>
                </c:pt>
                <c:pt idx="192">
                  <c:v>95.727837749681427</c:v>
                </c:pt>
                <c:pt idx="193">
                  <c:v>217.45116704883304</c:v>
                </c:pt>
                <c:pt idx="194">
                  <c:v>304.02186825001797</c:v>
                </c:pt>
                <c:pt idx="195">
                  <c:v>201.08499837270489</c:v>
                </c:pt>
                <c:pt idx="196">
                  <c:v>128.74983025656448</c:v>
                </c:pt>
                <c:pt idx="197">
                  <c:v>486.32497833178422</c:v>
                </c:pt>
                <c:pt idx="198">
                  <c:v>3213.8405347329485</c:v>
                </c:pt>
                <c:pt idx="199">
                  <c:v>30.786092658964034</c:v>
                </c:pt>
                <c:pt idx="200">
                  <c:v>15.431810001867198</c:v>
                </c:pt>
                <c:pt idx="201">
                  <c:v>45.221577112751916</c:v>
                </c:pt>
                <c:pt idx="202">
                  <c:v>142.43823531119918</c:v>
                </c:pt>
                <c:pt idx="203">
                  <c:v>35.084961487335576</c:v>
                </c:pt>
                <c:pt idx="204">
                  <c:v>139.68747598111432</c:v>
                </c:pt>
                <c:pt idx="205">
                  <c:v>152.5907474754691</c:v>
                </c:pt>
                <c:pt idx="206">
                  <c:v>65.603227937228439</c:v>
                </c:pt>
                <c:pt idx="207">
                  <c:v>100.24638672524752</c:v>
                </c:pt>
                <c:pt idx="208">
                  <c:v>32.316119862934698</c:v>
                </c:pt>
                <c:pt idx="209">
                  <c:v>36.773432589393899</c:v>
                </c:pt>
                <c:pt idx="210">
                  <c:v>136.57126304945749</c:v>
                </c:pt>
                <c:pt idx="211">
                  <c:v>60.364546034693795</c:v>
                </c:pt>
                <c:pt idx="212">
                  <c:v>51.844297961330817</c:v>
                </c:pt>
                <c:pt idx="213">
                  <c:v>797.10201681891795</c:v>
                </c:pt>
                <c:pt idx="214">
                  <c:v>193.39276787965903</c:v>
                </c:pt>
                <c:pt idx="215">
                  <c:v>307.9289359208878</c:v>
                </c:pt>
                <c:pt idx="216">
                  <c:v>153.10923572732401</c:v>
                </c:pt>
                <c:pt idx="217">
                  <c:v>123.51414641275903</c:v>
                </c:pt>
                <c:pt idx="218">
                  <c:v>400.98241642513</c:v>
                </c:pt>
                <c:pt idx="219">
                  <c:v>36.738536515860268</c:v>
                </c:pt>
                <c:pt idx="220">
                  <c:v>274.33534938240257</c:v>
                </c:pt>
                <c:pt idx="221">
                  <c:v>400.47189310569422</c:v>
                </c:pt>
                <c:pt idx="222">
                  <c:v>77.082103746741268</c:v>
                </c:pt>
                <c:pt idx="223">
                  <c:v>231.44703139633236</c:v>
                </c:pt>
                <c:pt idx="224">
                  <c:v>47.327054997978138</c:v>
                </c:pt>
                <c:pt idx="225">
                  <c:v>110.06100553625748</c:v>
                </c:pt>
                <c:pt idx="226">
                  <c:v>285.56320156334885</c:v>
                </c:pt>
                <c:pt idx="227">
                  <c:v>317.49995051300823</c:v>
                </c:pt>
                <c:pt idx="228">
                  <c:v>298.28422519349169</c:v>
                </c:pt>
                <c:pt idx="229">
                  <c:v>36.22569384359344</c:v>
                </c:pt>
                <c:pt idx="230">
                  <c:v>73.846374261612567</c:v>
                </c:pt>
                <c:pt idx="231">
                  <c:v>602.94519906846926</c:v>
                </c:pt>
                <c:pt idx="232">
                  <c:v>137.17828767933955</c:v>
                </c:pt>
                <c:pt idx="233">
                  <c:v>533.44485006987861</c:v>
                </c:pt>
                <c:pt idx="234">
                  <c:v>166.66650530047724</c:v>
                </c:pt>
                <c:pt idx="235">
                  <c:v>44.043137980514629</c:v>
                </c:pt>
                <c:pt idx="236">
                  <c:v>51.266172590580126</c:v>
                </c:pt>
                <c:pt idx="237">
                  <c:v>41.613428315813977</c:v>
                </c:pt>
                <c:pt idx="238">
                  <c:v>218.45840531624904</c:v>
                </c:pt>
                <c:pt idx="239">
                  <c:v>1151.8330179064151</c:v>
                </c:pt>
                <c:pt idx="240">
                  <c:v>768.78053391857748</c:v>
                </c:pt>
                <c:pt idx="241">
                  <c:v>45.609236391857465</c:v>
                </c:pt>
                <c:pt idx="242">
                  <c:v>179.08131995398116</c:v>
                </c:pt>
                <c:pt idx="243">
                  <c:v>52.265665630086502</c:v>
                </c:pt>
                <c:pt idx="244">
                  <c:v>173.81656276284039</c:v>
                </c:pt>
                <c:pt idx="245">
                  <c:v>35.851696964325441</c:v>
                </c:pt>
                <c:pt idx="246">
                  <c:v>64.651959181826697</c:v>
                </c:pt>
                <c:pt idx="247">
                  <c:v>82.143765861821123</c:v>
                </c:pt>
                <c:pt idx="248">
                  <c:v>88.234572955467939</c:v>
                </c:pt>
                <c:pt idx="249">
                  <c:v>133.74897522151022</c:v>
                </c:pt>
                <c:pt idx="250">
                  <c:v>33.552013165455378</c:v>
                </c:pt>
                <c:pt idx="251">
                  <c:v>175.11640096045622</c:v>
                </c:pt>
                <c:pt idx="252">
                  <c:v>591.88849285669266</c:v>
                </c:pt>
                <c:pt idx="253">
                  <c:v>194.5451513394855</c:v>
                </c:pt>
                <c:pt idx="254">
                  <c:v>64.56245370874062</c:v>
                </c:pt>
                <c:pt idx="255">
                  <c:v>294.83162925142346</c:v>
                </c:pt>
                <c:pt idx="256">
                  <c:v>201.25230771674552</c:v>
                </c:pt>
                <c:pt idx="257">
                  <c:v>21.933425837343858</c:v>
                </c:pt>
                <c:pt idx="258">
                  <c:v>165.37983242633806</c:v>
                </c:pt>
                <c:pt idx="259">
                  <c:v>160.80325854869869</c:v>
                </c:pt>
                <c:pt idx="260">
                  <c:v>265.69195827120001</c:v>
                </c:pt>
                <c:pt idx="261">
                  <c:v>519.11596020194327</c:v>
                </c:pt>
                <c:pt idx="262">
                  <c:v>161.70594585964199</c:v>
                </c:pt>
                <c:pt idx="263">
                  <c:v>334.97896705683053</c:v>
                </c:pt>
                <c:pt idx="264">
                  <c:v>46.728482818996113</c:v>
                </c:pt>
                <c:pt idx="265">
                  <c:v>85.930669194295632</c:v>
                </c:pt>
                <c:pt idx="266">
                  <c:v>242.35885786404538</c:v>
                </c:pt>
                <c:pt idx="267">
                  <c:v>15.817034428438902</c:v>
                </c:pt>
                <c:pt idx="268">
                  <c:v>370.22827750449875</c:v>
                </c:pt>
                <c:pt idx="269">
                  <c:v>32.491262104551389</c:v>
                </c:pt>
                <c:pt idx="270">
                  <c:v>404.52347228046142</c:v>
                </c:pt>
                <c:pt idx="271">
                  <c:v>47.532959137872432</c:v>
                </c:pt>
                <c:pt idx="272">
                  <c:v>236.94659716549026</c:v>
                </c:pt>
                <c:pt idx="273">
                  <c:v>462.45843775925573</c:v>
                </c:pt>
                <c:pt idx="274">
                  <c:v>20.820258272522295</c:v>
                </c:pt>
                <c:pt idx="275">
                  <c:v>206.50097888557426</c:v>
                </c:pt>
                <c:pt idx="276">
                  <c:v>246.43485134176291</c:v>
                </c:pt>
                <c:pt idx="277">
                  <c:v>324.08809560370776</c:v>
                </c:pt>
                <c:pt idx="278">
                  <c:v>245.10112521173235</c:v>
                </c:pt>
                <c:pt idx="279">
                  <c:v>38.856029556126337</c:v>
                </c:pt>
                <c:pt idx="280">
                  <c:v>586.44665440856181</c:v>
                </c:pt>
                <c:pt idx="281">
                  <c:v>35.358178587499808</c:v>
                </c:pt>
                <c:pt idx="282">
                  <c:v>347.05070901457827</c:v>
                </c:pt>
                <c:pt idx="283">
                  <c:v>113.68684886958125</c:v>
                </c:pt>
                <c:pt idx="284">
                  <c:v>371.9229613869291</c:v>
                </c:pt>
                <c:pt idx="285">
                  <c:v>215.23543196938917</c:v>
                </c:pt>
                <c:pt idx="286">
                  <c:v>4.5052890408848745</c:v>
                </c:pt>
                <c:pt idx="287">
                  <c:v>655.87424835656361</c:v>
                </c:pt>
                <c:pt idx="288">
                  <c:v>123.94347401063628</c:v>
                </c:pt>
                <c:pt idx="289">
                  <c:v>691.28671461815713</c:v>
                </c:pt>
                <c:pt idx="290">
                  <c:v>195.94417702694938</c:v>
                </c:pt>
                <c:pt idx="291">
                  <c:v>337.23825647198021</c:v>
                </c:pt>
                <c:pt idx="292">
                  <c:v>211.5405484223075</c:v>
                </c:pt>
                <c:pt idx="293">
                  <c:v>355.46137501336801</c:v>
                </c:pt>
                <c:pt idx="294">
                  <c:v>183.90249329841529</c:v>
                </c:pt>
                <c:pt idx="295">
                  <c:v>306.47603584441174</c:v>
                </c:pt>
                <c:pt idx="296">
                  <c:v>504.92099625560127</c:v>
                </c:pt>
                <c:pt idx="297">
                  <c:v>97.278241216040598</c:v>
                </c:pt>
                <c:pt idx="298">
                  <c:v>112.73920036981119</c:v>
                </c:pt>
                <c:pt idx="299">
                  <c:v>905.46235385245041</c:v>
                </c:pt>
                <c:pt idx="300">
                  <c:v>118.31316681814904</c:v>
                </c:pt>
                <c:pt idx="301">
                  <c:v>91.066152100482597</c:v>
                </c:pt>
                <c:pt idx="302">
                  <c:v>106.24243074360362</c:v>
                </c:pt>
                <c:pt idx="303">
                  <c:v>133.76117685790302</c:v>
                </c:pt>
                <c:pt idx="304">
                  <c:v>1192.3904078468584</c:v>
                </c:pt>
                <c:pt idx="305">
                  <c:v>174.03866193553489</c:v>
                </c:pt>
                <c:pt idx="306">
                  <c:v>167.08917648016768</c:v>
                </c:pt>
                <c:pt idx="307">
                  <c:v>580.27067858843429</c:v>
                </c:pt>
                <c:pt idx="308">
                  <c:v>191.0245566237416</c:v>
                </c:pt>
                <c:pt idx="309">
                  <c:v>121.12445988907066</c:v>
                </c:pt>
                <c:pt idx="310">
                  <c:v>302.54334644665335</c:v>
                </c:pt>
                <c:pt idx="311">
                  <c:v>821.53194774768451</c:v>
                </c:pt>
                <c:pt idx="312">
                  <c:v>175.7531452937626</c:v>
                </c:pt>
                <c:pt idx="313">
                  <c:v>53.08224303469202</c:v>
                </c:pt>
                <c:pt idx="314">
                  <c:v>806.9180732095399</c:v>
                </c:pt>
                <c:pt idx="315">
                  <c:v>81.702590993369057</c:v>
                </c:pt>
                <c:pt idx="316">
                  <c:v>147.29199582704726</c:v>
                </c:pt>
                <c:pt idx="317">
                  <c:v>227.86343099042395</c:v>
                </c:pt>
                <c:pt idx="318">
                  <c:v>81.331581511579458</c:v>
                </c:pt>
                <c:pt idx="319">
                  <c:v>52.072082587394526</c:v>
                </c:pt>
                <c:pt idx="320">
                  <c:v>55.470768557705433</c:v>
                </c:pt>
                <c:pt idx="321">
                  <c:v>23.699461099906834</c:v>
                </c:pt>
                <c:pt idx="322">
                  <c:v>197.37086728737594</c:v>
                </c:pt>
                <c:pt idx="323">
                  <c:v>743.21961678673972</c:v>
                </c:pt>
                <c:pt idx="324">
                  <c:v>2724.1127610855269</c:v>
                </c:pt>
                <c:pt idx="325">
                  <c:v>85.147312844606631</c:v>
                </c:pt>
                <c:pt idx="326">
                  <c:v>39.43296566848997</c:v>
                </c:pt>
                <c:pt idx="327">
                  <c:v>116.00748231318286</c:v>
                </c:pt>
                <c:pt idx="328">
                  <c:v>1145.7405744452728</c:v>
                </c:pt>
                <c:pt idx="329">
                  <c:v>393.93093488363331</c:v>
                </c:pt>
                <c:pt idx="330">
                  <c:v>15.331778590553668</c:v>
                </c:pt>
                <c:pt idx="331">
                  <c:v>183.56217956139653</c:v>
                </c:pt>
                <c:pt idx="332">
                  <c:v>93.793100380360087</c:v>
                </c:pt>
                <c:pt idx="333">
                  <c:v>873.65735915254152</c:v>
                </c:pt>
                <c:pt idx="334">
                  <c:v>223.02352994793816</c:v>
                </c:pt>
                <c:pt idx="335">
                  <c:v>492.65610860916058</c:v>
                </c:pt>
                <c:pt idx="336">
                  <c:v>31.348544697113638</c:v>
                </c:pt>
                <c:pt idx="337">
                  <c:v>132.06095966872542</c:v>
                </c:pt>
                <c:pt idx="338">
                  <c:v>914.87735717772114</c:v>
                </c:pt>
                <c:pt idx="339">
                  <c:v>275.00747110764519</c:v>
                </c:pt>
                <c:pt idx="340">
                  <c:v>581.76960888387532</c:v>
                </c:pt>
                <c:pt idx="341">
                  <c:v>640.22516700686094</c:v>
                </c:pt>
                <c:pt idx="342">
                  <c:v>393.08980875829445</c:v>
                </c:pt>
                <c:pt idx="343">
                  <c:v>999.3399898958761</c:v>
                </c:pt>
                <c:pt idx="344">
                  <c:v>1440.9384820629059</c:v>
                </c:pt>
                <c:pt idx="345">
                  <c:v>245.29772780929815</c:v>
                </c:pt>
                <c:pt idx="346">
                  <c:v>85.314747466434156</c:v>
                </c:pt>
                <c:pt idx="347">
                  <c:v>392.79381609880085</c:v>
                </c:pt>
                <c:pt idx="348">
                  <c:v>108.72704835379007</c:v>
                </c:pt>
                <c:pt idx="349">
                  <c:v>159.83476208703121</c:v>
                </c:pt>
                <c:pt idx="350">
                  <c:v>157.20999215795854</c:v>
                </c:pt>
                <c:pt idx="351">
                  <c:v>1193.3290458674055</c:v>
                </c:pt>
                <c:pt idx="352">
                  <c:v>21.590371157810786</c:v>
                </c:pt>
                <c:pt idx="353">
                  <c:v>85.349446809326849</c:v>
                </c:pt>
                <c:pt idx="354">
                  <c:v>310.05368211179803</c:v>
                </c:pt>
                <c:pt idx="355">
                  <c:v>85.224834854167227</c:v>
                </c:pt>
                <c:pt idx="356">
                  <c:v>103.13934224352339</c:v>
                </c:pt>
                <c:pt idx="357">
                  <c:v>229.54272666878396</c:v>
                </c:pt>
                <c:pt idx="358">
                  <c:v>67.756704367292031</c:v>
                </c:pt>
                <c:pt idx="359">
                  <c:v>864.62404281490171</c:v>
                </c:pt>
                <c:pt idx="360">
                  <c:v>412.15947701495639</c:v>
                </c:pt>
                <c:pt idx="361">
                  <c:v>412.22733811948547</c:v>
                </c:pt>
                <c:pt idx="362">
                  <c:v>66.021175726037583</c:v>
                </c:pt>
                <c:pt idx="363">
                  <c:v>318.83537608325389</c:v>
                </c:pt>
                <c:pt idx="364">
                  <c:v>14.694876076505732</c:v>
                </c:pt>
                <c:pt idx="365">
                  <c:v>44.621500797735706</c:v>
                </c:pt>
                <c:pt idx="366">
                  <c:v>194.46062303795492</c:v>
                </c:pt>
                <c:pt idx="367">
                  <c:v>86.350212145184457</c:v>
                </c:pt>
                <c:pt idx="368">
                  <c:v>51.369675562237447</c:v>
                </c:pt>
                <c:pt idx="369">
                  <c:v>1000.3794892230682</c:v>
                </c:pt>
                <c:pt idx="370">
                  <c:v>348.29952736525445</c:v>
                </c:pt>
                <c:pt idx="371">
                  <c:v>130.18061616909532</c:v>
                </c:pt>
                <c:pt idx="372">
                  <c:v>118.15717951708224</c:v>
                </c:pt>
                <c:pt idx="373">
                  <c:v>375.15292675737294</c:v>
                </c:pt>
                <c:pt idx="374">
                  <c:v>327.39369317208849</c:v>
                </c:pt>
                <c:pt idx="375">
                  <c:v>89.476871723588118</c:v>
                </c:pt>
                <c:pt idx="376">
                  <c:v>30.808671958603799</c:v>
                </c:pt>
                <c:pt idx="377">
                  <c:v>36.789764043653051</c:v>
                </c:pt>
                <c:pt idx="378">
                  <c:v>186.5016412738845</c:v>
                </c:pt>
                <c:pt idx="379">
                  <c:v>68.623495565938725</c:v>
                </c:pt>
                <c:pt idx="380">
                  <c:v>159.61673165412262</c:v>
                </c:pt>
                <c:pt idx="381">
                  <c:v>37.993587893139647</c:v>
                </c:pt>
                <c:pt idx="382">
                  <c:v>60.53009666859171</c:v>
                </c:pt>
                <c:pt idx="383">
                  <c:v>123.63679323821746</c:v>
                </c:pt>
                <c:pt idx="384">
                  <c:v>738.60759550250793</c:v>
                </c:pt>
                <c:pt idx="385">
                  <c:v>16.95201081714659</c:v>
                </c:pt>
                <c:pt idx="386">
                  <c:v>153.20137511105983</c:v>
                </c:pt>
                <c:pt idx="387">
                  <c:v>132.94663736307737</c:v>
                </c:pt>
                <c:pt idx="388">
                  <c:v>100.32771610295941</c:v>
                </c:pt>
                <c:pt idx="389">
                  <c:v>118.92135600373751</c:v>
                </c:pt>
                <c:pt idx="390">
                  <c:v>84.134059537442823</c:v>
                </c:pt>
                <c:pt idx="391">
                  <c:v>66.79368010341986</c:v>
                </c:pt>
                <c:pt idx="392">
                  <c:v>40.974739874708149</c:v>
                </c:pt>
                <c:pt idx="393">
                  <c:v>128.41633069105001</c:v>
                </c:pt>
                <c:pt idx="394">
                  <c:v>378.07272469669988</c:v>
                </c:pt>
                <c:pt idx="395">
                  <c:v>265.41115159968166</c:v>
                </c:pt>
                <c:pt idx="396">
                  <c:v>71.449594852782468</c:v>
                </c:pt>
                <c:pt idx="397">
                  <c:v>374.41913738581013</c:v>
                </c:pt>
                <c:pt idx="398">
                  <c:v>68.766471793152206</c:v>
                </c:pt>
                <c:pt idx="399">
                  <c:v>125.25814020199755</c:v>
                </c:pt>
                <c:pt idx="400">
                  <c:v>167.71873449935578</c:v>
                </c:pt>
                <c:pt idx="401">
                  <c:v>61.887695977567319</c:v>
                </c:pt>
                <c:pt idx="402">
                  <c:v>44.542575264890516</c:v>
                </c:pt>
                <c:pt idx="403">
                  <c:v>59.344558906516838</c:v>
                </c:pt>
                <c:pt idx="404">
                  <c:v>103.71593665659006</c:v>
                </c:pt>
                <c:pt idx="405">
                  <c:v>466.62635305665555</c:v>
                </c:pt>
                <c:pt idx="406">
                  <c:v>82.258292760767674</c:v>
                </c:pt>
                <c:pt idx="407">
                  <c:v>55.160787372657751</c:v>
                </c:pt>
                <c:pt idx="408">
                  <c:v>3539.0038420209294</c:v>
                </c:pt>
                <c:pt idx="409">
                  <c:v>120.29836028404509</c:v>
                </c:pt>
                <c:pt idx="410">
                  <c:v>71.125642655519115</c:v>
                </c:pt>
                <c:pt idx="411">
                  <c:v>255.11202283683471</c:v>
                </c:pt>
                <c:pt idx="412">
                  <c:v>91.602685202543441</c:v>
                </c:pt>
                <c:pt idx="413">
                  <c:v>348.13383821918819</c:v>
                </c:pt>
                <c:pt idx="414">
                  <c:v>180.80580230730823</c:v>
                </c:pt>
                <c:pt idx="415">
                  <c:v>227.86672514696946</c:v>
                </c:pt>
                <c:pt idx="416">
                  <c:v>122.47611518214805</c:v>
                </c:pt>
                <c:pt idx="417">
                  <c:v>288.36351999043592</c:v>
                </c:pt>
                <c:pt idx="418">
                  <c:v>309.21829076854834</c:v>
                </c:pt>
                <c:pt idx="419">
                  <c:v>300.76535051328034</c:v>
                </c:pt>
                <c:pt idx="420">
                  <c:v>232.15589901701873</c:v>
                </c:pt>
                <c:pt idx="421">
                  <c:v>41.587144216420377</c:v>
                </c:pt>
                <c:pt idx="422">
                  <c:v>22.44265363579726</c:v>
                </c:pt>
                <c:pt idx="423">
                  <c:v>175.03413271480875</c:v>
                </c:pt>
                <c:pt idx="424">
                  <c:v>427.85689006096652</c:v>
                </c:pt>
                <c:pt idx="425">
                  <c:v>65.76145080571419</c:v>
                </c:pt>
                <c:pt idx="426">
                  <c:v>46.666677449368088</c:v>
                </c:pt>
                <c:pt idx="427">
                  <c:v>394.92098668151465</c:v>
                </c:pt>
                <c:pt idx="428">
                  <c:v>151.88925681499163</c:v>
                </c:pt>
                <c:pt idx="429">
                  <c:v>100.83326315314449</c:v>
                </c:pt>
                <c:pt idx="430">
                  <c:v>123.78047961217044</c:v>
                </c:pt>
                <c:pt idx="431">
                  <c:v>342.53342124245864</c:v>
                </c:pt>
                <c:pt idx="432">
                  <c:v>34.47331445895307</c:v>
                </c:pt>
                <c:pt idx="433">
                  <c:v>205.2702410673169</c:v>
                </c:pt>
                <c:pt idx="434">
                  <c:v>1612.4382913631378</c:v>
                </c:pt>
                <c:pt idx="435">
                  <c:v>120.24719721350024</c:v>
                </c:pt>
                <c:pt idx="436">
                  <c:v>263.20421994216252</c:v>
                </c:pt>
                <c:pt idx="437">
                  <c:v>164.82068643780667</c:v>
                </c:pt>
                <c:pt idx="438">
                  <c:v>201.77325510369857</c:v>
                </c:pt>
                <c:pt idx="439">
                  <c:v>144.5820459903008</c:v>
                </c:pt>
                <c:pt idx="440">
                  <c:v>183.48783839004827</c:v>
                </c:pt>
                <c:pt idx="441">
                  <c:v>45.476031325425076</c:v>
                </c:pt>
                <c:pt idx="442">
                  <c:v>169.03177245230714</c:v>
                </c:pt>
                <c:pt idx="443">
                  <c:v>85.13905940537488</c:v>
                </c:pt>
                <c:pt idx="444">
                  <c:v>283.74789508992893</c:v>
                </c:pt>
                <c:pt idx="445">
                  <c:v>29.15725292676801</c:v>
                </c:pt>
                <c:pt idx="446">
                  <c:v>198.74048073521885</c:v>
                </c:pt>
                <c:pt idx="447">
                  <c:v>162.59834736271719</c:v>
                </c:pt>
                <c:pt idx="448">
                  <c:v>340.97039481090303</c:v>
                </c:pt>
                <c:pt idx="449">
                  <c:v>74.91702615004391</c:v>
                </c:pt>
                <c:pt idx="450">
                  <c:v>58.592631948800367</c:v>
                </c:pt>
                <c:pt idx="451">
                  <c:v>27.346139342834395</c:v>
                </c:pt>
                <c:pt idx="452">
                  <c:v>13.25494356075845</c:v>
                </c:pt>
                <c:pt idx="453">
                  <c:v>78.238298153040944</c:v>
                </c:pt>
                <c:pt idx="454">
                  <c:v>30.077629169979687</c:v>
                </c:pt>
                <c:pt idx="455">
                  <c:v>195.69147919832258</c:v>
                </c:pt>
                <c:pt idx="456">
                  <c:v>101.45698776023363</c:v>
                </c:pt>
                <c:pt idx="457">
                  <c:v>45.904477463424506</c:v>
                </c:pt>
                <c:pt idx="458">
                  <c:v>262.57768386373647</c:v>
                </c:pt>
                <c:pt idx="459">
                  <c:v>120.48620469605974</c:v>
                </c:pt>
                <c:pt idx="460">
                  <c:v>191.11901048990183</c:v>
                </c:pt>
                <c:pt idx="461">
                  <c:v>73.23524969800286</c:v>
                </c:pt>
                <c:pt idx="462">
                  <c:v>80.124991554562996</c:v>
                </c:pt>
                <c:pt idx="463">
                  <c:v>75.163172588168891</c:v>
                </c:pt>
                <c:pt idx="464">
                  <c:v>1417.6693374564172</c:v>
                </c:pt>
                <c:pt idx="465">
                  <c:v>174.85553610610992</c:v>
                </c:pt>
                <c:pt idx="466">
                  <c:v>49.439775340742472</c:v>
                </c:pt>
                <c:pt idx="467">
                  <c:v>141.03160044651997</c:v>
                </c:pt>
                <c:pt idx="468">
                  <c:v>14.481989026780781</c:v>
                </c:pt>
                <c:pt idx="469">
                  <c:v>212.26711669451302</c:v>
                </c:pt>
                <c:pt idx="470">
                  <c:v>550.15480167995008</c:v>
                </c:pt>
                <c:pt idx="471">
                  <c:v>38.853213897386567</c:v>
                </c:pt>
                <c:pt idx="472">
                  <c:v>167.20010248972577</c:v>
                </c:pt>
                <c:pt idx="473">
                  <c:v>262.49006343359383</c:v>
                </c:pt>
                <c:pt idx="474">
                  <c:v>212.0929772617142</c:v>
                </c:pt>
                <c:pt idx="475">
                  <c:v>187.56916732430508</c:v>
                </c:pt>
                <c:pt idx="476">
                  <c:v>624.88736386804828</c:v>
                </c:pt>
                <c:pt idx="477">
                  <c:v>100.03072507341818</c:v>
                </c:pt>
                <c:pt idx="478">
                  <c:v>9.911752048859114</c:v>
                </c:pt>
                <c:pt idx="479">
                  <c:v>49.496395426777845</c:v>
                </c:pt>
                <c:pt idx="480">
                  <c:v>39.623698605884627</c:v>
                </c:pt>
                <c:pt idx="481">
                  <c:v>84.002657103174997</c:v>
                </c:pt>
                <c:pt idx="482">
                  <c:v>95.473284469747853</c:v>
                </c:pt>
                <c:pt idx="483">
                  <c:v>15.019412216329318</c:v>
                </c:pt>
                <c:pt idx="484">
                  <c:v>108.97926767379398</c:v>
                </c:pt>
                <c:pt idx="485">
                  <c:v>360.57840249388363</c:v>
                </c:pt>
                <c:pt idx="486">
                  <c:v>336.17776200111331</c:v>
                </c:pt>
                <c:pt idx="487">
                  <c:v>326.4750965072094</c:v>
                </c:pt>
                <c:pt idx="488">
                  <c:v>243.6441790523269</c:v>
                </c:pt>
                <c:pt idx="489">
                  <c:v>273.72013914222708</c:v>
                </c:pt>
                <c:pt idx="490">
                  <c:v>48.445476225607663</c:v>
                </c:pt>
                <c:pt idx="491">
                  <c:v>78.590318930850799</c:v>
                </c:pt>
                <c:pt idx="492">
                  <c:v>46.828126809359858</c:v>
                </c:pt>
                <c:pt idx="493">
                  <c:v>508.32871310183498</c:v>
                </c:pt>
                <c:pt idx="494">
                  <c:v>363.77668334822243</c:v>
                </c:pt>
                <c:pt idx="495">
                  <c:v>68.385695395380594</c:v>
                </c:pt>
                <c:pt idx="496">
                  <c:v>112.34098475899037</c:v>
                </c:pt>
                <c:pt idx="497">
                  <c:v>70.029506740713941</c:v>
                </c:pt>
                <c:pt idx="498">
                  <c:v>23.317798205853716</c:v>
                </c:pt>
                <c:pt idx="499">
                  <c:v>96.773430161476924</c:v>
                </c:pt>
                <c:pt idx="500">
                  <c:v>132.5948784307561</c:v>
                </c:pt>
                <c:pt idx="501">
                  <c:v>230.52690453363479</c:v>
                </c:pt>
                <c:pt idx="502">
                  <c:v>86.350648639801918</c:v>
                </c:pt>
                <c:pt idx="503">
                  <c:v>62.380156212083307</c:v>
                </c:pt>
                <c:pt idx="504">
                  <c:v>151.36108347535313</c:v>
                </c:pt>
                <c:pt idx="505">
                  <c:v>155.75085949389532</c:v>
                </c:pt>
                <c:pt idx="506">
                  <c:v>110.90775630093876</c:v>
                </c:pt>
                <c:pt idx="507">
                  <c:v>77.879879181209574</c:v>
                </c:pt>
                <c:pt idx="508">
                  <c:v>103.96680868786305</c:v>
                </c:pt>
                <c:pt idx="509">
                  <c:v>895.00950261207072</c:v>
                </c:pt>
                <c:pt idx="510">
                  <c:v>1483.5288531552771</c:v>
                </c:pt>
                <c:pt idx="511">
                  <c:v>265.68736721324495</c:v>
                </c:pt>
                <c:pt idx="512">
                  <c:v>602.21372896557023</c:v>
                </c:pt>
                <c:pt idx="513">
                  <c:v>60.431291188076024</c:v>
                </c:pt>
                <c:pt idx="514">
                  <c:v>218.04931593985413</c:v>
                </c:pt>
                <c:pt idx="515">
                  <c:v>77.042077355689713</c:v>
                </c:pt>
                <c:pt idx="516">
                  <c:v>123.40594539235708</c:v>
                </c:pt>
                <c:pt idx="517">
                  <c:v>49.214083647790886</c:v>
                </c:pt>
                <c:pt idx="518">
                  <c:v>79.098728734975637</c:v>
                </c:pt>
                <c:pt idx="519">
                  <c:v>633.03523367069261</c:v>
                </c:pt>
                <c:pt idx="520">
                  <c:v>181.6352593010466</c:v>
                </c:pt>
                <c:pt idx="521">
                  <c:v>56.819505061702053</c:v>
                </c:pt>
                <c:pt idx="522">
                  <c:v>98.709124382417869</c:v>
                </c:pt>
                <c:pt idx="523">
                  <c:v>103.70796229407132</c:v>
                </c:pt>
                <c:pt idx="524">
                  <c:v>277.64521635149225</c:v>
                </c:pt>
                <c:pt idx="525">
                  <c:v>132.51641113622122</c:v>
                </c:pt>
                <c:pt idx="526">
                  <c:v>38.863243980023171</c:v>
                </c:pt>
                <c:pt idx="527">
                  <c:v>315.71174077870535</c:v>
                </c:pt>
                <c:pt idx="528">
                  <c:v>161.68654116535586</c:v>
                </c:pt>
                <c:pt idx="529">
                  <c:v>47.475861040493029</c:v>
                </c:pt>
                <c:pt idx="530">
                  <c:v>170.20975452149511</c:v>
                </c:pt>
                <c:pt idx="531">
                  <c:v>126.06529500031797</c:v>
                </c:pt>
                <c:pt idx="532">
                  <c:v>93.179249340481149</c:v>
                </c:pt>
                <c:pt idx="533">
                  <c:v>152.9526556953297</c:v>
                </c:pt>
                <c:pt idx="534">
                  <c:v>106.04200852111151</c:v>
                </c:pt>
                <c:pt idx="535">
                  <c:v>104.96683937946555</c:v>
                </c:pt>
                <c:pt idx="536">
                  <c:v>155.56883954437924</c:v>
                </c:pt>
                <c:pt idx="537">
                  <c:v>626.67832088492605</c:v>
                </c:pt>
                <c:pt idx="538">
                  <c:v>34.974385069686953</c:v>
                </c:pt>
                <c:pt idx="539">
                  <c:v>161.31659823182952</c:v>
                </c:pt>
                <c:pt idx="540">
                  <c:v>178.09408820524084</c:v>
                </c:pt>
                <c:pt idx="541">
                  <c:v>66.200225612597649</c:v>
                </c:pt>
                <c:pt idx="542">
                  <c:v>131.46594883873158</c:v>
                </c:pt>
                <c:pt idx="543">
                  <c:v>87.439309955164177</c:v>
                </c:pt>
                <c:pt idx="544">
                  <c:v>76.547509358958479</c:v>
                </c:pt>
                <c:pt idx="545">
                  <c:v>82.667726302396403</c:v>
                </c:pt>
                <c:pt idx="546">
                  <c:v>164.50009801129315</c:v>
                </c:pt>
                <c:pt idx="547">
                  <c:v>246.73098439216571</c:v>
                </c:pt>
                <c:pt idx="548">
                  <c:v>26.065525566234808</c:v>
                </c:pt>
                <c:pt idx="549">
                  <c:v>115.59078370766508</c:v>
                </c:pt>
                <c:pt idx="550">
                  <c:v>55.260100090588487</c:v>
                </c:pt>
                <c:pt idx="551">
                  <c:v>428.59594247792018</c:v>
                </c:pt>
                <c:pt idx="552">
                  <c:v>155.74844234448656</c:v>
                </c:pt>
                <c:pt idx="553">
                  <c:v>80.473621848877656</c:v>
                </c:pt>
                <c:pt idx="554">
                  <c:v>390.01885869789555</c:v>
                </c:pt>
                <c:pt idx="555">
                  <c:v>57.570844431002165</c:v>
                </c:pt>
                <c:pt idx="556">
                  <c:v>331.3689049229589</c:v>
                </c:pt>
                <c:pt idx="557">
                  <c:v>169.70513645434235</c:v>
                </c:pt>
                <c:pt idx="558">
                  <c:v>121.10826696144204</c:v>
                </c:pt>
                <c:pt idx="559">
                  <c:v>111.8347062298554</c:v>
                </c:pt>
                <c:pt idx="560">
                  <c:v>226.51549398323718</c:v>
                </c:pt>
                <c:pt idx="561">
                  <c:v>153.96133444519671</c:v>
                </c:pt>
                <c:pt idx="562">
                  <c:v>191.09838946988575</c:v>
                </c:pt>
                <c:pt idx="563">
                  <c:v>452.38031313070798</c:v>
                </c:pt>
                <c:pt idx="564">
                  <c:v>264.94229672484039</c:v>
                </c:pt>
                <c:pt idx="565">
                  <c:v>165.19551890357332</c:v>
                </c:pt>
                <c:pt idx="566">
                  <c:v>271.83859833728832</c:v>
                </c:pt>
                <c:pt idx="567">
                  <c:v>226.47734245958392</c:v>
                </c:pt>
                <c:pt idx="568">
                  <c:v>497.90099325281909</c:v>
                </c:pt>
                <c:pt idx="569">
                  <c:v>92.835930293859562</c:v>
                </c:pt>
                <c:pt idx="570">
                  <c:v>149.57655117046087</c:v>
                </c:pt>
                <c:pt idx="571">
                  <c:v>203.36781577823589</c:v>
                </c:pt>
                <c:pt idx="572">
                  <c:v>130.15422893374702</c:v>
                </c:pt>
                <c:pt idx="573">
                  <c:v>6.7983776700952792</c:v>
                </c:pt>
                <c:pt idx="574">
                  <c:v>44.645563228859849</c:v>
                </c:pt>
                <c:pt idx="575">
                  <c:v>289.45329174019435</c:v>
                </c:pt>
                <c:pt idx="576">
                  <c:v>392.00730351633069</c:v>
                </c:pt>
                <c:pt idx="577">
                  <c:v>29.185993465469924</c:v>
                </c:pt>
                <c:pt idx="578">
                  <c:v>2374.1287464533116</c:v>
                </c:pt>
                <c:pt idx="579">
                  <c:v>50.394323039092761</c:v>
                </c:pt>
                <c:pt idx="580">
                  <c:v>99.669984563838483</c:v>
                </c:pt>
                <c:pt idx="581">
                  <c:v>52.38574302757349</c:v>
                </c:pt>
                <c:pt idx="582">
                  <c:v>68.32073629305475</c:v>
                </c:pt>
                <c:pt idx="583">
                  <c:v>150.21065351317625</c:v>
                </c:pt>
                <c:pt idx="584">
                  <c:v>29.296615107784479</c:v>
                </c:pt>
                <c:pt idx="585">
                  <c:v>60.110806025280382</c:v>
                </c:pt>
                <c:pt idx="586">
                  <c:v>645.79071365510924</c:v>
                </c:pt>
                <c:pt idx="587">
                  <c:v>61.711388918828632</c:v>
                </c:pt>
                <c:pt idx="588">
                  <c:v>55.539587114654957</c:v>
                </c:pt>
                <c:pt idx="589">
                  <c:v>125.22440404638645</c:v>
                </c:pt>
                <c:pt idx="590">
                  <c:v>88.624752043781385</c:v>
                </c:pt>
                <c:pt idx="591">
                  <c:v>275.46958801588028</c:v>
                </c:pt>
                <c:pt idx="592">
                  <c:v>82.659984273767563</c:v>
                </c:pt>
                <c:pt idx="593">
                  <c:v>112.71268348848184</c:v>
                </c:pt>
                <c:pt idx="594">
                  <c:v>103.95613923180595</c:v>
                </c:pt>
                <c:pt idx="595">
                  <c:v>159.91895439379005</c:v>
                </c:pt>
                <c:pt idx="596">
                  <c:v>198.50834778165066</c:v>
                </c:pt>
                <c:pt idx="597">
                  <c:v>341.37797517324805</c:v>
                </c:pt>
                <c:pt idx="598">
                  <c:v>19.221811845373971</c:v>
                </c:pt>
                <c:pt idx="599">
                  <c:v>110.03617364724708</c:v>
                </c:pt>
                <c:pt idx="600">
                  <c:v>152.21513704664193</c:v>
                </c:pt>
                <c:pt idx="601">
                  <c:v>168.27356264044633</c:v>
                </c:pt>
                <c:pt idx="602">
                  <c:v>349.35091767599374</c:v>
                </c:pt>
                <c:pt idx="603">
                  <c:v>85.210406369929501</c:v>
                </c:pt>
                <c:pt idx="604">
                  <c:v>286.64241646966639</c:v>
                </c:pt>
                <c:pt idx="605">
                  <c:v>213.61572066422676</c:v>
                </c:pt>
                <c:pt idx="606">
                  <c:v>101.55585329676015</c:v>
                </c:pt>
                <c:pt idx="607">
                  <c:v>270.23480332069892</c:v>
                </c:pt>
                <c:pt idx="608">
                  <c:v>337.94543339222793</c:v>
                </c:pt>
                <c:pt idx="609">
                  <c:v>202.00751933732801</c:v>
                </c:pt>
                <c:pt idx="610">
                  <c:v>235.46910110970387</c:v>
                </c:pt>
                <c:pt idx="611">
                  <c:v>1369.377643214116</c:v>
                </c:pt>
                <c:pt idx="612">
                  <c:v>197.26463879327378</c:v>
                </c:pt>
                <c:pt idx="613">
                  <c:v>20.093967560602817</c:v>
                </c:pt>
                <c:pt idx="614">
                  <c:v>57.944840162157497</c:v>
                </c:pt>
                <c:pt idx="615">
                  <c:v>2004.7315272450749</c:v>
                </c:pt>
                <c:pt idx="616">
                  <c:v>38.246508829992472</c:v>
                </c:pt>
                <c:pt idx="617">
                  <c:v>380.64981796676574</c:v>
                </c:pt>
                <c:pt idx="618">
                  <c:v>37.258668734425783</c:v>
                </c:pt>
                <c:pt idx="619">
                  <c:v>71.565764392277387</c:v>
                </c:pt>
                <c:pt idx="620">
                  <c:v>218.14250462412807</c:v>
                </c:pt>
                <c:pt idx="621">
                  <c:v>48.358329385917628</c:v>
                </c:pt>
                <c:pt idx="622">
                  <c:v>1156.7977894449323</c:v>
                </c:pt>
                <c:pt idx="623">
                  <c:v>406.66260910893448</c:v>
                </c:pt>
                <c:pt idx="624">
                  <c:v>360.57931163797872</c:v>
                </c:pt>
                <c:pt idx="625">
                  <c:v>80.020948500012878</c:v>
                </c:pt>
                <c:pt idx="626">
                  <c:v>127.95195530455806</c:v>
                </c:pt>
                <c:pt idx="627">
                  <c:v>418.14296703252006</c:v>
                </c:pt>
                <c:pt idx="628">
                  <c:v>248.14403114251135</c:v>
                </c:pt>
                <c:pt idx="629">
                  <c:v>499.89554335107204</c:v>
                </c:pt>
                <c:pt idx="630">
                  <c:v>529.88913473328842</c:v>
                </c:pt>
                <c:pt idx="631">
                  <c:v>458.38691290064287</c:v>
                </c:pt>
                <c:pt idx="632">
                  <c:v>208.73571964513246</c:v>
                </c:pt>
                <c:pt idx="633">
                  <c:v>97.454010545602685</c:v>
                </c:pt>
                <c:pt idx="634">
                  <c:v>77.607651619670335</c:v>
                </c:pt>
                <c:pt idx="635">
                  <c:v>37.918503244256918</c:v>
                </c:pt>
                <c:pt idx="636">
                  <c:v>85.930122114515399</c:v>
                </c:pt>
                <c:pt idx="637">
                  <c:v>505.81303832766389</c:v>
                </c:pt>
                <c:pt idx="638">
                  <c:v>66.967699779130484</c:v>
                </c:pt>
                <c:pt idx="639">
                  <c:v>127.43817154909259</c:v>
                </c:pt>
                <c:pt idx="640">
                  <c:v>89.396165815989846</c:v>
                </c:pt>
                <c:pt idx="641">
                  <c:v>276.3880703109968</c:v>
                </c:pt>
                <c:pt idx="642">
                  <c:v>92.377030231239999</c:v>
                </c:pt>
                <c:pt idx="643">
                  <c:v>331.30959917841182</c:v>
                </c:pt>
                <c:pt idx="644">
                  <c:v>2880.2860984603017</c:v>
                </c:pt>
                <c:pt idx="645">
                  <c:v>130.02228932207899</c:v>
                </c:pt>
                <c:pt idx="646">
                  <c:v>248.55283061427176</c:v>
                </c:pt>
                <c:pt idx="647">
                  <c:v>306.45959737563885</c:v>
                </c:pt>
                <c:pt idx="648">
                  <c:v>624.55268089396793</c:v>
                </c:pt>
                <c:pt idx="649">
                  <c:v>246.08742059826042</c:v>
                </c:pt>
                <c:pt idx="650">
                  <c:v>50.319724196503046</c:v>
                </c:pt>
                <c:pt idx="651">
                  <c:v>762.99856410527559</c:v>
                </c:pt>
                <c:pt idx="652">
                  <c:v>217.64522809726574</c:v>
                </c:pt>
                <c:pt idx="653">
                  <c:v>150.60726100083821</c:v>
                </c:pt>
                <c:pt idx="654">
                  <c:v>45.2423903848766</c:v>
                </c:pt>
                <c:pt idx="655">
                  <c:v>244.99490772753495</c:v>
                </c:pt>
                <c:pt idx="656">
                  <c:v>251.65376316445321</c:v>
                </c:pt>
                <c:pt idx="657">
                  <c:v>126.4672886245074</c:v>
                </c:pt>
                <c:pt idx="658">
                  <c:v>121.08421948951805</c:v>
                </c:pt>
                <c:pt idx="659">
                  <c:v>126.57843312552762</c:v>
                </c:pt>
                <c:pt idx="660">
                  <c:v>34.51848118508596</c:v>
                </c:pt>
                <c:pt idx="661">
                  <c:v>90.665478410201786</c:v>
                </c:pt>
                <c:pt idx="662">
                  <c:v>48.036716078527569</c:v>
                </c:pt>
                <c:pt idx="663">
                  <c:v>142.66102179696173</c:v>
                </c:pt>
                <c:pt idx="664">
                  <c:v>91.108190411651535</c:v>
                </c:pt>
                <c:pt idx="665">
                  <c:v>251.90082839977632</c:v>
                </c:pt>
                <c:pt idx="666">
                  <c:v>146.55966939961476</c:v>
                </c:pt>
                <c:pt idx="667">
                  <c:v>459.99682449431219</c:v>
                </c:pt>
                <c:pt idx="668">
                  <c:v>106.16734263964341</c:v>
                </c:pt>
                <c:pt idx="669">
                  <c:v>54.975709510189049</c:v>
                </c:pt>
                <c:pt idx="670">
                  <c:v>96.354438945685573</c:v>
                </c:pt>
                <c:pt idx="671">
                  <c:v>320.13164086589103</c:v>
                </c:pt>
                <c:pt idx="672">
                  <c:v>115.82354110146801</c:v>
                </c:pt>
                <c:pt idx="673">
                  <c:v>433.12345217106281</c:v>
                </c:pt>
                <c:pt idx="674">
                  <c:v>66.364771730218422</c:v>
                </c:pt>
                <c:pt idx="675">
                  <c:v>91.284611496724551</c:v>
                </c:pt>
                <c:pt idx="676">
                  <c:v>159.25727669644687</c:v>
                </c:pt>
                <c:pt idx="677">
                  <c:v>960.14048787141598</c:v>
                </c:pt>
                <c:pt idx="678">
                  <c:v>297.04722627439196</c:v>
                </c:pt>
                <c:pt idx="679">
                  <c:v>414.25800646311217</c:v>
                </c:pt>
                <c:pt idx="680">
                  <c:v>156.53443676017244</c:v>
                </c:pt>
                <c:pt idx="681">
                  <c:v>177.21756622480359</c:v>
                </c:pt>
                <c:pt idx="682">
                  <c:v>231.57388682676176</c:v>
                </c:pt>
                <c:pt idx="683">
                  <c:v>193.27867353233913</c:v>
                </c:pt>
                <c:pt idx="684">
                  <c:v>531.21792469902834</c:v>
                </c:pt>
                <c:pt idx="685">
                  <c:v>48.991528086183429</c:v>
                </c:pt>
                <c:pt idx="686">
                  <c:v>515.31806080696299</c:v>
                </c:pt>
                <c:pt idx="687">
                  <c:v>22.220144748796603</c:v>
                </c:pt>
                <c:pt idx="688">
                  <c:v>321.84422524397473</c:v>
                </c:pt>
                <c:pt idx="689">
                  <c:v>783.61571976769278</c:v>
                </c:pt>
                <c:pt idx="690">
                  <c:v>79.665281984658705</c:v>
                </c:pt>
                <c:pt idx="691">
                  <c:v>28.980185129247012</c:v>
                </c:pt>
                <c:pt idx="692">
                  <c:v>463.00195511245562</c:v>
                </c:pt>
                <c:pt idx="693">
                  <c:v>104.11161973802304</c:v>
                </c:pt>
                <c:pt idx="694">
                  <c:v>5.2039837410379874</c:v>
                </c:pt>
                <c:pt idx="695">
                  <c:v>119.35333582610815</c:v>
                </c:pt>
                <c:pt idx="696">
                  <c:v>185.18312842658236</c:v>
                </c:pt>
                <c:pt idx="697">
                  <c:v>89.961188498399451</c:v>
                </c:pt>
                <c:pt idx="698">
                  <c:v>148.31368435321696</c:v>
                </c:pt>
                <c:pt idx="699">
                  <c:v>426.89817427947776</c:v>
                </c:pt>
                <c:pt idx="700">
                  <c:v>80.705057576030043</c:v>
                </c:pt>
                <c:pt idx="701">
                  <c:v>134.07963789823873</c:v>
                </c:pt>
                <c:pt idx="702">
                  <c:v>412.2349845889442</c:v>
                </c:pt>
                <c:pt idx="703">
                  <c:v>32.318814031162042</c:v>
                </c:pt>
                <c:pt idx="704">
                  <c:v>20.513768469095684</c:v>
                </c:pt>
                <c:pt idx="705">
                  <c:v>686.1847297243221</c:v>
                </c:pt>
                <c:pt idx="706">
                  <c:v>587.80365124818763</c:v>
                </c:pt>
                <c:pt idx="707">
                  <c:v>48.555461280812743</c:v>
                </c:pt>
                <c:pt idx="708">
                  <c:v>213.63186624855669</c:v>
                </c:pt>
                <c:pt idx="709">
                  <c:v>245.24541847504076</c:v>
                </c:pt>
                <c:pt idx="710">
                  <c:v>131.91933620943624</c:v>
                </c:pt>
                <c:pt idx="711">
                  <c:v>11.507023694344671</c:v>
                </c:pt>
                <c:pt idx="712">
                  <c:v>551.47276231845149</c:v>
                </c:pt>
                <c:pt idx="713">
                  <c:v>105.56397736525476</c:v>
                </c:pt>
                <c:pt idx="714">
                  <c:v>149.50686765554286</c:v>
                </c:pt>
                <c:pt idx="715">
                  <c:v>180.96100061858164</c:v>
                </c:pt>
                <c:pt idx="716">
                  <c:v>55.966420441242114</c:v>
                </c:pt>
                <c:pt idx="717">
                  <c:v>285.83298659798533</c:v>
                </c:pt>
                <c:pt idx="718">
                  <c:v>56.295668492694041</c:v>
                </c:pt>
                <c:pt idx="719">
                  <c:v>140.91010940928513</c:v>
                </c:pt>
                <c:pt idx="720">
                  <c:v>58.989532061611726</c:v>
                </c:pt>
                <c:pt idx="721">
                  <c:v>22.700539987893976</c:v>
                </c:pt>
                <c:pt idx="722">
                  <c:v>56.346546986222791</c:v>
                </c:pt>
                <c:pt idx="723">
                  <c:v>77.160096914051223</c:v>
                </c:pt>
                <c:pt idx="724">
                  <c:v>97.00573729301729</c:v>
                </c:pt>
                <c:pt idx="725">
                  <c:v>32.174013156555915</c:v>
                </c:pt>
                <c:pt idx="726">
                  <c:v>462.06023508978927</c:v>
                </c:pt>
                <c:pt idx="727">
                  <c:v>216.54954455885755</c:v>
                </c:pt>
                <c:pt idx="728">
                  <c:v>74.624011288838048</c:v>
                </c:pt>
                <c:pt idx="729">
                  <c:v>381.42985212697721</c:v>
                </c:pt>
                <c:pt idx="730">
                  <c:v>23.469139071396242</c:v>
                </c:pt>
                <c:pt idx="731">
                  <c:v>243.36594554903547</c:v>
                </c:pt>
                <c:pt idx="732">
                  <c:v>268.55328681109478</c:v>
                </c:pt>
                <c:pt idx="733">
                  <c:v>450.83919227728904</c:v>
                </c:pt>
                <c:pt idx="734">
                  <c:v>306.86455429546942</c:v>
                </c:pt>
                <c:pt idx="735">
                  <c:v>212.73087525478616</c:v>
                </c:pt>
                <c:pt idx="736">
                  <c:v>462.44150077162277</c:v>
                </c:pt>
                <c:pt idx="737">
                  <c:v>131.14692559312419</c:v>
                </c:pt>
                <c:pt idx="738">
                  <c:v>54.670786141981949</c:v>
                </c:pt>
                <c:pt idx="739">
                  <c:v>220.36305604443888</c:v>
                </c:pt>
                <c:pt idx="740">
                  <c:v>86.252680490289364</c:v>
                </c:pt>
                <c:pt idx="741">
                  <c:v>224.52908384763228</c:v>
                </c:pt>
                <c:pt idx="742">
                  <c:v>679.68627623058853</c:v>
                </c:pt>
                <c:pt idx="743">
                  <c:v>444.91037661961451</c:v>
                </c:pt>
                <c:pt idx="744">
                  <c:v>56.906919565782943</c:v>
                </c:pt>
                <c:pt idx="745">
                  <c:v>101.1139234561311</c:v>
                </c:pt>
                <c:pt idx="746">
                  <c:v>2902.2763203122745</c:v>
                </c:pt>
                <c:pt idx="747">
                  <c:v>65.562173812644616</c:v>
                </c:pt>
                <c:pt idx="748">
                  <c:v>1421.305354914183</c:v>
                </c:pt>
                <c:pt idx="749">
                  <c:v>376.263468664595</c:v>
                </c:pt>
                <c:pt idx="750">
                  <c:v>181.48203686909133</c:v>
                </c:pt>
                <c:pt idx="751">
                  <c:v>94.399377972782645</c:v>
                </c:pt>
                <c:pt idx="752">
                  <c:v>237.09924161799174</c:v>
                </c:pt>
                <c:pt idx="753">
                  <c:v>869.67403656062106</c:v>
                </c:pt>
                <c:pt idx="754">
                  <c:v>88.338562876059541</c:v>
                </c:pt>
                <c:pt idx="755">
                  <c:v>496.83355573202596</c:v>
                </c:pt>
                <c:pt idx="756">
                  <c:v>283.92668672267439</c:v>
                </c:pt>
                <c:pt idx="757">
                  <c:v>504.34508196715166</c:v>
                </c:pt>
                <c:pt idx="758">
                  <c:v>127.91680510384765</c:v>
                </c:pt>
                <c:pt idx="759">
                  <c:v>722.21250926523805</c:v>
                </c:pt>
                <c:pt idx="760">
                  <c:v>165.61157511370882</c:v>
                </c:pt>
                <c:pt idx="761">
                  <c:v>100.69163867859504</c:v>
                </c:pt>
                <c:pt idx="762">
                  <c:v>54.302958464698996</c:v>
                </c:pt>
                <c:pt idx="763">
                  <c:v>678.9546146419832</c:v>
                </c:pt>
                <c:pt idx="764">
                  <c:v>233.84727982356242</c:v>
                </c:pt>
                <c:pt idx="765">
                  <c:v>184.62097575822099</c:v>
                </c:pt>
                <c:pt idx="766">
                  <c:v>201.90914371005775</c:v>
                </c:pt>
                <c:pt idx="767">
                  <c:v>41.9246737692023</c:v>
                </c:pt>
                <c:pt idx="768">
                  <c:v>1002.6771783912685</c:v>
                </c:pt>
                <c:pt idx="769">
                  <c:v>92.389359048591785</c:v>
                </c:pt>
                <c:pt idx="770">
                  <c:v>63.303393652039375</c:v>
                </c:pt>
                <c:pt idx="771">
                  <c:v>71.475784964087538</c:v>
                </c:pt>
                <c:pt idx="772">
                  <c:v>62.140543570814067</c:v>
                </c:pt>
                <c:pt idx="773">
                  <c:v>367.5977391722584</c:v>
                </c:pt>
                <c:pt idx="774">
                  <c:v>310.89446352138833</c:v>
                </c:pt>
                <c:pt idx="775">
                  <c:v>145.74930539825257</c:v>
                </c:pt>
                <c:pt idx="776">
                  <c:v>47.074640021878906</c:v>
                </c:pt>
                <c:pt idx="777">
                  <c:v>138.21196861073966</c:v>
                </c:pt>
                <c:pt idx="778">
                  <c:v>216.27293750278133</c:v>
                </c:pt>
                <c:pt idx="779">
                  <c:v>142.9607537240704</c:v>
                </c:pt>
                <c:pt idx="780">
                  <c:v>484.4072641122184</c:v>
                </c:pt>
                <c:pt idx="781">
                  <c:v>329.40432558941291</c:v>
                </c:pt>
                <c:pt idx="782">
                  <c:v>140.35457211313042</c:v>
                </c:pt>
                <c:pt idx="783">
                  <c:v>98.23295448136578</c:v>
                </c:pt>
                <c:pt idx="784">
                  <c:v>495.58400691871105</c:v>
                </c:pt>
                <c:pt idx="785">
                  <c:v>55.072003757160921</c:v>
                </c:pt>
                <c:pt idx="786">
                  <c:v>645.56693774410996</c:v>
                </c:pt>
                <c:pt idx="787">
                  <c:v>13.937302762945063</c:v>
                </c:pt>
                <c:pt idx="788">
                  <c:v>67.841793455176187</c:v>
                </c:pt>
                <c:pt idx="789">
                  <c:v>16.243614435236115</c:v>
                </c:pt>
                <c:pt idx="790">
                  <c:v>97.476880416365248</c:v>
                </c:pt>
                <c:pt idx="791">
                  <c:v>93.528823007101906</c:v>
                </c:pt>
                <c:pt idx="792">
                  <c:v>135.76995892268152</c:v>
                </c:pt>
                <c:pt idx="793">
                  <c:v>69.456481841415808</c:v>
                </c:pt>
                <c:pt idx="794">
                  <c:v>46.612564533768342</c:v>
                </c:pt>
                <c:pt idx="795">
                  <c:v>56.972865175496125</c:v>
                </c:pt>
                <c:pt idx="796">
                  <c:v>44.130546461438399</c:v>
                </c:pt>
                <c:pt idx="797">
                  <c:v>135.75925246890017</c:v>
                </c:pt>
                <c:pt idx="798">
                  <c:v>229.11494912596115</c:v>
                </c:pt>
                <c:pt idx="799">
                  <c:v>267.19086746269198</c:v>
                </c:pt>
                <c:pt idx="800">
                  <c:v>220.44464329262348</c:v>
                </c:pt>
                <c:pt idx="801">
                  <c:v>85.665942025274717</c:v>
                </c:pt>
                <c:pt idx="802">
                  <c:v>209.36147037634396</c:v>
                </c:pt>
                <c:pt idx="803">
                  <c:v>1147.6253506638295</c:v>
                </c:pt>
                <c:pt idx="804">
                  <c:v>152.19421911010539</c:v>
                </c:pt>
                <c:pt idx="805">
                  <c:v>72.280484770904252</c:v>
                </c:pt>
                <c:pt idx="806">
                  <c:v>60.398430558839074</c:v>
                </c:pt>
                <c:pt idx="807">
                  <c:v>121.46715010989139</c:v>
                </c:pt>
                <c:pt idx="808">
                  <c:v>38.237438589922867</c:v>
                </c:pt>
                <c:pt idx="809">
                  <c:v>175.16917229270263</c:v>
                </c:pt>
                <c:pt idx="810">
                  <c:v>89.91907642855216</c:v>
                </c:pt>
                <c:pt idx="811">
                  <c:v>89.394390312175688</c:v>
                </c:pt>
                <c:pt idx="812">
                  <c:v>38.24256594190939</c:v>
                </c:pt>
                <c:pt idx="813">
                  <c:v>47.915394852254217</c:v>
                </c:pt>
                <c:pt idx="814">
                  <c:v>42.371193407465213</c:v>
                </c:pt>
                <c:pt idx="815">
                  <c:v>113.11746759520258</c:v>
                </c:pt>
                <c:pt idx="816">
                  <c:v>89.891147533222238</c:v>
                </c:pt>
                <c:pt idx="817">
                  <c:v>389.06250979246414</c:v>
                </c:pt>
                <c:pt idx="818">
                  <c:v>232.01870444762483</c:v>
                </c:pt>
                <c:pt idx="819">
                  <c:v>59.636542499726886</c:v>
                </c:pt>
                <c:pt idx="820">
                  <c:v>382.06495354007154</c:v>
                </c:pt>
                <c:pt idx="821">
                  <c:v>619.2088883918417</c:v>
                </c:pt>
                <c:pt idx="822">
                  <c:v>265.20054103451344</c:v>
                </c:pt>
                <c:pt idx="823">
                  <c:v>20.134994523604874</c:v>
                </c:pt>
                <c:pt idx="824">
                  <c:v>53.497435386458498</c:v>
                </c:pt>
                <c:pt idx="825">
                  <c:v>111.31511129378514</c:v>
                </c:pt>
                <c:pt idx="826">
                  <c:v>354.07445020606809</c:v>
                </c:pt>
                <c:pt idx="827">
                  <c:v>730.90467381552503</c:v>
                </c:pt>
                <c:pt idx="828">
                  <c:v>200.87634689560053</c:v>
                </c:pt>
                <c:pt idx="829">
                  <c:v>604.11055404776812</c:v>
                </c:pt>
                <c:pt idx="830">
                  <c:v>70.985511801430192</c:v>
                </c:pt>
                <c:pt idx="831">
                  <c:v>159.27555790381297</c:v>
                </c:pt>
                <c:pt idx="832">
                  <c:v>308.91715436495105</c:v>
                </c:pt>
                <c:pt idx="833">
                  <c:v>38.68588326241597</c:v>
                </c:pt>
                <c:pt idx="834">
                  <c:v>410.09783280984573</c:v>
                </c:pt>
                <c:pt idx="835">
                  <c:v>1046.8491651192292</c:v>
                </c:pt>
                <c:pt idx="836">
                  <c:v>249.6251017657529</c:v>
                </c:pt>
                <c:pt idx="837">
                  <c:v>246.99210280501939</c:v>
                </c:pt>
                <c:pt idx="838">
                  <c:v>99.978524311715717</c:v>
                </c:pt>
                <c:pt idx="839">
                  <c:v>510.45028989005306</c:v>
                </c:pt>
                <c:pt idx="840">
                  <c:v>602.2824797616164</c:v>
                </c:pt>
                <c:pt idx="841">
                  <c:v>252.20431916032061</c:v>
                </c:pt>
                <c:pt idx="842">
                  <c:v>263.04084881877424</c:v>
                </c:pt>
                <c:pt idx="843">
                  <c:v>892.64118966891999</c:v>
                </c:pt>
                <c:pt idx="844">
                  <c:v>202.08010653565674</c:v>
                </c:pt>
                <c:pt idx="845">
                  <c:v>345.85956458596343</c:v>
                </c:pt>
                <c:pt idx="846">
                  <c:v>23.962034792046964</c:v>
                </c:pt>
                <c:pt idx="847">
                  <c:v>114.49101681210132</c:v>
                </c:pt>
                <c:pt idx="848">
                  <c:v>233.25474392201951</c:v>
                </c:pt>
                <c:pt idx="849">
                  <c:v>135.81187148957142</c:v>
                </c:pt>
                <c:pt idx="850">
                  <c:v>503.31134373458929</c:v>
                </c:pt>
                <c:pt idx="851">
                  <c:v>641.61493468233709</c:v>
                </c:pt>
                <c:pt idx="852">
                  <c:v>343.80705359882904</c:v>
                </c:pt>
                <c:pt idx="853">
                  <c:v>752.49521426764022</c:v>
                </c:pt>
                <c:pt idx="854">
                  <c:v>278.637951055472</c:v>
                </c:pt>
                <c:pt idx="855">
                  <c:v>1127.8277213087881</c:v>
                </c:pt>
                <c:pt idx="856">
                  <c:v>277.72873269790244</c:v>
                </c:pt>
                <c:pt idx="857">
                  <c:v>179.43649408819286</c:v>
                </c:pt>
                <c:pt idx="858">
                  <c:v>132.35613839979848</c:v>
                </c:pt>
                <c:pt idx="859">
                  <c:v>275.49941412868634</c:v>
                </c:pt>
                <c:pt idx="860">
                  <c:v>168.32529357766748</c:v>
                </c:pt>
                <c:pt idx="861">
                  <c:v>135.73836177761413</c:v>
                </c:pt>
                <c:pt idx="862">
                  <c:v>167.49422166610233</c:v>
                </c:pt>
                <c:pt idx="863">
                  <c:v>734.64489320059602</c:v>
                </c:pt>
                <c:pt idx="864">
                  <c:v>67.24765325971623</c:v>
                </c:pt>
                <c:pt idx="865">
                  <c:v>172.18677146812155</c:v>
                </c:pt>
                <c:pt idx="866">
                  <c:v>30.791171326518885</c:v>
                </c:pt>
                <c:pt idx="867">
                  <c:v>705.590444544604</c:v>
                </c:pt>
                <c:pt idx="868">
                  <c:v>384.63004191895283</c:v>
                </c:pt>
                <c:pt idx="869">
                  <c:v>346.12668473245657</c:v>
                </c:pt>
                <c:pt idx="870">
                  <c:v>82.427976068899071</c:v>
                </c:pt>
                <c:pt idx="871">
                  <c:v>77.063078263383815</c:v>
                </c:pt>
                <c:pt idx="872">
                  <c:v>64.759326230154088</c:v>
                </c:pt>
                <c:pt idx="873">
                  <c:v>174.70460910286576</c:v>
                </c:pt>
                <c:pt idx="874">
                  <c:v>151.61624331058945</c:v>
                </c:pt>
                <c:pt idx="875">
                  <c:v>28.75970262466366</c:v>
                </c:pt>
                <c:pt idx="876">
                  <c:v>93.073951782474168</c:v>
                </c:pt>
                <c:pt idx="877">
                  <c:v>122.59981012755706</c:v>
                </c:pt>
                <c:pt idx="878">
                  <c:v>104.28765358820054</c:v>
                </c:pt>
                <c:pt idx="879">
                  <c:v>225.77855031698417</c:v>
                </c:pt>
                <c:pt idx="880">
                  <c:v>215.18567948273295</c:v>
                </c:pt>
                <c:pt idx="881">
                  <c:v>89.505897814965593</c:v>
                </c:pt>
                <c:pt idx="882">
                  <c:v>145.75271347687908</c:v>
                </c:pt>
                <c:pt idx="883">
                  <c:v>99.241477792684464</c:v>
                </c:pt>
                <c:pt idx="884">
                  <c:v>154.33979685160796</c:v>
                </c:pt>
                <c:pt idx="885">
                  <c:v>24.689944868859062</c:v>
                </c:pt>
                <c:pt idx="886">
                  <c:v>112.97445284642508</c:v>
                </c:pt>
                <c:pt idx="887">
                  <c:v>187.28669121676813</c:v>
                </c:pt>
                <c:pt idx="888">
                  <c:v>175.61473813239741</c:v>
                </c:pt>
                <c:pt idx="889">
                  <c:v>706.57737613826475</c:v>
                </c:pt>
                <c:pt idx="890">
                  <c:v>41.371005120376516</c:v>
                </c:pt>
                <c:pt idx="891">
                  <c:v>143.30369696260792</c:v>
                </c:pt>
                <c:pt idx="892">
                  <c:v>145.38331295133085</c:v>
                </c:pt>
                <c:pt idx="893">
                  <c:v>49.446322780707121</c:v>
                </c:pt>
                <c:pt idx="894">
                  <c:v>37.03261847335947</c:v>
                </c:pt>
                <c:pt idx="895">
                  <c:v>22.541294576842137</c:v>
                </c:pt>
                <c:pt idx="896">
                  <c:v>180.13233499217776</c:v>
                </c:pt>
                <c:pt idx="897">
                  <c:v>371.54463978501946</c:v>
                </c:pt>
                <c:pt idx="898">
                  <c:v>416.56429216861898</c:v>
                </c:pt>
                <c:pt idx="899">
                  <c:v>678.28052881088399</c:v>
                </c:pt>
                <c:pt idx="900">
                  <c:v>72.061446453498974</c:v>
                </c:pt>
                <c:pt idx="901">
                  <c:v>149.38075199873666</c:v>
                </c:pt>
                <c:pt idx="902">
                  <c:v>357.94547325449798</c:v>
                </c:pt>
                <c:pt idx="903">
                  <c:v>1379.5932104533304</c:v>
                </c:pt>
                <c:pt idx="904">
                  <c:v>181.40941935758866</c:v>
                </c:pt>
                <c:pt idx="905">
                  <c:v>304.31704760465163</c:v>
                </c:pt>
                <c:pt idx="906">
                  <c:v>176.18316424343644</c:v>
                </c:pt>
                <c:pt idx="907">
                  <c:v>72.526237207043707</c:v>
                </c:pt>
                <c:pt idx="908">
                  <c:v>231.00870308725339</c:v>
                </c:pt>
                <c:pt idx="909">
                  <c:v>49.447862029810089</c:v>
                </c:pt>
                <c:pt idx="910">
                  <c:v>48.400174282526983</c:v>
                </c:pt>
                <c:pt idx="911">
                  <c:v>133.72772075880906</c:v>
                </c:pt>
                <c:pt idx="912">
                  <c:v>185.07975381689846</c:v>
                </c:pt>
                <c:pt idx="913">
                  <c:v>91.500453665216199</c:v>
                </c:pt>
                <c:pt idx="914">
                  <c:v>104.27505682637174</c:v>
                </c:pt>
                <c:pt idx="915">
                  <c:v>300.62576274552407</c:v>
                </c:pt>
                <c:pt idx="916">
                  <c:v>64.449644194261282</c:v>
                </c:pt>
                <c:pt idx="917">
                  <c:v>564.91026744508167</c:v>
                </c:pt>
                <c:pt idx="918">
                  <c:v>125.91868853594787</c:v>
                </c:pt>
                <c:pt idx="919">
                  <c:v>157.50185652245128</c:v>
                </c:pt>
                <c:pt idx="920">
                  <c:v>220.71193012813467</c:v>
                </c:pt>
                <c:pt idx="921">
                  <c:v>67.574627927937684</c:v>
                </c:pt>
                <c:pt idx="922">
                  <c:v>12.216312106369305</c:v>
                </c:pt>
                <c:pt idx="923">
                  <c:v>36.023211878803792</c:v>
                </c:pt>
                <c:pt idx="924">
                  <c:v>21.375532213535173</c:v>
                </c:pt>
                <c:pt idx="925">
                  <c:v>27.087745974336567</c:v>
                </c:pt>
                <c:pt idx="926">
                  <c:v>549.01640030761689</c:v>
                </c:pt>
                <c:pt idx="927">
                  <c:v>143.39271167543836</c:v>
                </c:pt>
                <c:pt idx="928">
                  <c:v>39.57173899788561</c:v>
                </c:pt>
                <c:pt idx="929">
                  <c:v>1735.6712549880747</c:v>
                </c:pt>
                <c:pt idx="930">
                  <c:v>672.22665666531282</c:v>
                </c:pt>
                <c:pt idx="931">
                  <c:v>660.18637825616895</c:v>
                </c:pt>
                <c:pt idx="932">
                  <c:v>320.35020415755599</c:v>
                </c:pt>
                <c:pt idx="933">
                  <c:v>44.49128251214033</c:v>
                </c:pt>
                <c:pt idx="934">
                  <c:v>28.35200315366621</c:v>
                </c:pt>
                <c:pt idx="935">
                  <c:v>146.7621918418383</c:v>
                </c:pt>
                <c:pt idx="936">
                  <c:v>182.1828179383202</c:v>
                </c:pt>
                <c:pt idx="937">
                  <c:v>22.461228041342817</c:v>
                </c:pt>
                <c:pt idx="938">
                  <c:v>66.92309895372162</c:v>
                </c:pt>
                <c:pt idx="939">
                  <c:v>80.074567289498546</c:v>
                </c:pt>
                <c:pt idx="940">
                  <c:v>686.5289191536134</c:v>
                </c:pt>
                <c:pt idx="941">
                  <c:v>23.769503251819781</c:v>
                </c:pt>
                <c:pt idx="942">
                  <c:v>127.04122524659414</c:v>
                </c:pt>
                <c:pt idx="943">
                  <c:v>25.223194853552528</c:v>
                </c:pt>
                <c:pt idx="944">
                  <c:v>91.440187333747289</c:v>
                </c:pt>
                <c:pt idx="945">
                  <c:v>209.21280634987824</c:v>
                </c:pt>
                <c:pt idx="946">
                  <c:v>95.219749470925933</c:v>
                </c:pt>
                <c:pt idx="947">
                  <c:v>759.76473338074413</c:v>
                </c:pt>
                <c:pt idx="948">
                  <c:v>72.500638875059877</c:v>
                </c:pt>
                <c:pt idx="949">
                  <c:v>34.180838062354056</c:v>
                </c:pt>
                <c:pt idx="950">
                  <c:v>717.92022976952023</c:v>
                </c:pt>
                <c:pt idx="951">
                  <c:v>24.03460482978161</c:v>
                </c:pt>
                <c:pt idx="952">
                  <c:v>28.323810752744386</c:v>
                </c:pt>
                <c:pt idx="953">
                  <c:v>91.726018330932973</c:v>
                </c:pt>
                <c:pt idx="954">
                  <c:v>38.728112848203658</c:v>
                </c:pt>
                <c:pt idx="955">
                  <c:v>440.33782770792402</c:v>
                </c:pt>
                <c:pt idx="956">
                  <c:v>1195.1553664682378</c:v>
                </c:pt>
                <c:pt idx="957">
                  <c:v>139.0370406214098</c:v>
                </c:pt>
                <c:pt idx="958">
                  <c:v>128.40612179298651</c:v>
                </c:pt>
                <c:pt idx="959">
                  <c:v>52.541847345681859</c:v>
                </c:pt>
                <c:pt idx="960">
                  <c:v>87.404250952799515</c:v>
                </c:pt>
                <c:pt idx="961">
                  <c:v>249.96172583750189</c:v>
                </c:pt>
                <c:pt idx="962">
                  <c:v>636.94245240391899</c:v>
                </c:pt>
                <c:pt idx="963">
                  <c:v>646.19930472152839</c:v>
                </c:pt>
                <c:pt idx="964">
                  <c:v>315.41779014984888</c:v>
                </c:pt>
                <c:pt idx="965">
                  <c:v>370.18323020525634</c:v>
                </c:pt>
                <c:pt idx="966">
                  <c:v>323.08924060575839</c:v>
                </c:pt>
                <c:pt idx="967">
                  <c:v>208.44919886275335</c:v>
                </c:pt>
                <c:pt idx="968">
                  <c:v>613.69526678490126</c:v>
                </c:pt>
                <c:pt idx="969">
                  <c:v>143.55479651717798</c:v>
                </c:pt>
                <c:pt idx="970">
                  <c:v>18.047173679345331</c:v>
                </c:pt>
                <c:pt idx="971">
                  <c:v>666.88434322770331</c:v>
                </c:pt>
                <c:pt idx="972">
                  <c:v>554.34222266540701</c:v>
                </c:pt>
                <c:pt idx="973">
                  <c:v>54.292854508896376</c:v>
                </c:pt>
                <c:pt idx="974">
                  <c:v>118.01957114299194</c:v>
                </c:pt>
                <c:pt idx="975">
                  <c:v>71.188476596224532</c:v>
                </c:pt>
                <c:pt idx="976">
                  <c:v>286.82436335774082</c:v>
                </c:pt>
                <c:pt idx="977">
                  <c:v>117.93956711753169</c:v>
                </c:pt>
                <c:pt idx="978">
                  <c:v>106.87258200521804</c:v>
                </c:pt>
                <c:pt idx="979">
                  <c:v>478.56746349508762</c:v>
                </c:pt>
                <c:pt idx="980">
                  <c:v>112.66855956493613</c:v>
                </c:pt>
                <c:pt idx="981">
                  <c:v>360.21250674738081</c:v>
                </c:pt>
                <c:pt idx="982">
                  <c:v>188.71262235083248</c:v>
                </c:pt>
                <c:pt idx="983">
                  <c:v>631.1902243858159</c:v>
                </c:pt>
                <c:pt idx="984">
                  <c:v>187.47659452955733</c:v>
                </c:pt>
                <c:pt idx="985">
                  <c:v>728.76573273254064</c:v>
                </c:pt>
                <c:pt idx="986">
                  <c:v>257.2850095019179</c:v>
                </c:pt>
                <c:pt idx="987">
                  <c:v>665.45760769237097</c:v>
                </c:pt>
                <c:pt idx="988">
                  <c:v>420.45026941104641</c:v>
                </c:pt>
                <c:pt idx="989">
                  <c:v>636.98491957499948</c:v>
                </c:pt>
                <c:pt idx="990">
                  <c:v>646.63489516110189</c:v>
                </c:pt>
                <c:pt idx="991">
                  <c:v>858.66593920004846</c:v>
                </c:pt>
                <c:pt idx="992">
                  <c:v>839.69624764228479</c:v>
                </c:pt>
                <c:pt idx="993">
                  <c:v>296.32923863845383</c:v>
                </c:pt>
                <c:pt idx="994">
                  <c:v>46.154032192291439</c:v>
                </c:pt>
                <c:pt idx="995">
                  <c:v>281.74906945402</c:v>
                </c:pt>
                <c:pt idx="996">
                  <c:v>527.86187847598706</c:v>
                </c:pt>
                <c:pt idx="997">
                  <c:v>121.27059204451635</c:v>
                </c:pt>
                <c:pt idx="998">
                  <c:v>88.301685731279917</c:v>
                </c:pt>
                <c:pt idx="999">
                  <c:v>503.34385605749031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1-4CA4-B000-67BED465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654495"/>
        <c:axId val="1820652575"/>
      </c:barChart>
      <c:catAx>
        <c:axId val="1820654495"/>
        <c:scaling>
          <c:orientation val="minMax"/>
        </c:scaling>
        <c:delete val="1"/>
        <c:axPos val="l"/>
        <c:majorTickMark val="none"/>
        <c:minorTickMark val="none"/>
        <c:tickLblPos val="nextTo"/>
        <c:crossAx val="1820652575"/>
        <c:crosses val="autoZero"/>
        <c:auto val="1"/>
        <c:lblAlgn val="ctr"/>
        <c:lblOffset val="100"/>
        <c:noMultiLvlLbl val="0"/>
      </c:catAx>
      <c:valAx>
        <c:axId val="182065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BBY </a:t>
            </a:r>
            <a:r>
              <a:rPr lang="en-US" baseline="0"/>
              <a:t>Monte Carlo Simuluation (10-Year Confidence Bands)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Charts!$BC$4</c:f>
              <c:strCache>
                <c:ptCount val="1"/>
                <c:pt idx="0">
                  <c:v>Band Lower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Charts!$BC$5:$BC$15</c:f>
              <c:numCache>
                <c:formatCode>0.00</c:formatCode>
                <c:ptCount val="11"/>
                <c:pt idx="0">
                  <c:v>75</c:v>
                </c:pt>
                <c:pt idx="1">
                  <c:v>51.501167744901629</c:v>
                </c:pt>
                <c:pt idx="2">
                  <c:v>46.39667377258295</c:v>
                </c:pt>
                <c:pt idx="3">
                  <c:v>44.267855633576275</c:v>
                </c:pt>
                <c:pt idx="4">
                  <c:v>42.03733894217855</c:v>
                </c:pt>
                <c:pt idx="5">
                  <c:v>41.712330537157982</c:v>
                </c:pt>
                <c:pt idx="6">
                  <c:v>39.118156686593636</c:v>
                </c:pt>
                <c:pt idx="7">
                  <c:v>37.119353693640974</c:v>
                </c:pt>
                <c:pt idx="8">
                  <c:v>38.286388242450727</c:v>
                </c:pt>
                <c:pt idx="9">
                  <c:v>36.637984854176771</c:v>
                </c:pt>
                <c:pt idx="10">
                  <c:v>38.480671845845286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8-4A50-977C-764BA2AC086B}"/>
            </c:ext>
          </c:extLst>
        </c:ser>
        <c:ser>
          <c:idx val="1"/>
          <c:order val="1"/>
          <c:tx>
            <c:v>Confidence Band</c:v>
          </c:tx>
          <c:spPr>
            <a:solidFill>
              <a:schemeClr val="accent1">
                <a:lumMod val="20000"/>
                <a:lumOff val="80000"/>
                <a:alpha val="50000"/>
              </a:schemeClr>
            </a:solidFill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Charts!$BD$5:$BD$15</c:f>
              <c:numCache>
                <c:formatCode>0.00</c:formatCode>
                <c:ptCount val="11"/>
                <c:pt idx="0">
                  <c:v>0</c:v>
                </c:pt>
                <c:pt idx="1">
                  <c:v>70.799695823577537</c:v>
                </c:pt>
                <c:pt idx="2">
                  <c:v>119.90059437362635</c:v>
                </c:pt>
                <c:pt idx="3">
                  <c:v>151.56864484759325</c:v>
                </c:pt>
                <c:pt idx="4">
                  <c:v>192.89413424391967</c:v>
                </c:pt>
                <c:pt idx="5">
                  <c:v>246.9624705908887</c:v>
                </c:pt>
                <c:pt idx="6">
                  <c:v>321.65935316572507</c:v>
                </c:pt>
                <c:pt idx="7">
                  <c:v>365.73741298221705</c:v>
                </c:pt>
                <c:pt idx="8">
                  <c:v>409.58510489693299</c:v>
                </c:pt>
                <c:pt idx="9">
                  <c:v>524.59810045747986</c:v>
                </c:pt>
                <c:pt idx="10">
                  <c:v>583.9458468965064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216223"/>
        <c:axId val="1229215743"/>
      </c:areaChart>
      <c:lineChart>
        <c:grouping val="standard"/>
        <c:varyColors val="0"/>
        <c:ser>
          <c:idx val="2"/>
          <c:order val="2"/>
          <c:tx>
            <c:v>Median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Charts!$AZ$5:$AZ$15</c:f>
              <c:numCache>
                <c:formatCode>0.00</c:formatCode>
                <c:ptCount val="11"/>
                <c:pt idx="0">
                  <c:v>75</c:v>
                </c:pt>
                <c:pt idx="1">
                  <c:v>79.636785220616446</c:v>
                </c:pt>
                <c:pt idx="2">
                  <c:v>85.008432914030863</c:v>
                </c:pt>
                <c:pt idx="3">
                  <c:v>88.841888197673256</c:v>
                </c:pt>
                <c:pt idx="4">
                  <c:v>97.21339495340861</c:v>
                </c:pt>
                <c:pt idx="5">
                  <c:v>102.4988616727492</c:v>
                </c:pt>
                <c:pt idx="6">
                  <c:v>115.24437944171342</c:v>
                </c:pt>
                <c:pt idx="7">
                  <c:v>121.36052376692197</c:v>
                </c:pt>
                <c:pt idx="8">
                  <c:v>131.76252146649509</c:v>
                </c:pt>
                <c:pt idx="9">
                  <c:v>139.88171795866975</c:v>
                </c:pt>
                <c:pt idx="10">
                  <c:v>157.47694599447888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8-4A50-977C-764BA2AC086B}"/>
            </c:ext>
          </c:extLst>
        </c:ser>
        <c:ser>
          <c:idx val="3"/>
          <c:order val="3"/>
          <c:tx>
            <c:v>90th Percentile</c:v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Charts!$BA$5:$BA$15</c:f>
              <c:numCache>
                <c:formatCode>0.00</c:formatCode>
                <c:ptCount val="11"/>
                <c:pt idx="0">
                  <c:v>75</c:v>
                </c:pt>
                <c:pt idx="1">
                  <c:v>122.30086356847917</c:v>
                </c:pt>
                <c:pt idx="2">
                  <c:v>166.29726814620929</c:v>
                </c:pt>
                <c:pt idx="3">
                  <c:v>195.83650048116954</c:v>
                </c:pt>
                <c:pt idx="4">
                  <c:v>234.9314731860982</c:v>
                </c:pt>
                <c:pt idx="5">
                  <c:v>288.67480112804668</c:v>
                </c:pt>
                <c:pt idx="6">
                  <c:v>360.7775098523187</c:v>
                </c:pt>
                <c:pt idx="7">
                  <c:v>402.85676667585801</c:v>
                </c:pt>
                <c:pt idx="8">
                  <c:v>447.87149313938369</c:v>
                </c:pt>
                <c:pt idx="9">
                  <c:v>561.23608531165667</c:v>
                </c:pt>
                <c:pt idx="10">
                  <c:v>622.42651874235173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18-4A50-977C-764BA2AC086B}"/>
            </c:ext>
          </c:extLst>
        </c:ser>
        <c:ser>
          <c:idx val="4"/>
          <c:order val="4"/>
          <c:tx>
            <c:v>10th Percentile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Charts!$AY$5:$AY$15</c:f>
              <c:numCache>
                <c:formatCode>General</c:formatCode>
                <c:ptCount val="11"/>
                <c:pt idx="0" formatCode="0.00">
                  <c:v>75</c:v>
                </c:pt>
                <c:pt idx="1">
                  <c:v>51.501167744901629</c:v>
                </c:pt>
                <c:pt idx="2">
                  <c:v>46.39667377258295</c:v>
                </c:pt>
                <c:pt idx="3">
                  <c:v>44.267855633576275</c:v>
                </c:pt>
                <c:pt idx="4">
                  <c:v>42.03733894217855</c:v>
                </c:pt>
                <c:pt idx="5">
                  <c:v>41.712330537157982</c:v>
                </c:pt>
                <c:pt idx="6">
                  <c:v>39.118156686593636</c:v>
                </c:pt>
                <c:pt idx="7">
                  <c:v>37.119353693640974</c:v>
                </c:pt>
                <c:pt idx="8">
                  <c:v>38.286388242450727</c:v>
                </c:pt>
                <c:pt idx="9">
                  <c:v>36.637984854176771</c:v>
                </c:pt>
                <c:pt idx="10">
                  <c:v>38.480671845845286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216223"/>
        <c:axId val="1229215743"/>
      </c:lineChart>
      <c:catAx>
        <c:axId val="1229216223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5743"/>
        <c:crosses val="autoZero"/>
        <c:auto val="1"/>
        <c:lblAlgn val="ctr"/>
        <c:lblOffset val="100"/>
        <c:noMultiLvlLbl val="0"/>
      </c:catAx>
      <c:valAx>
        <c:axId val="12292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BBY Historical Performance</a:t>
            </a:r>
            <a:r>
              <a:rPr lang="en-US" baseline="0"/>
              <a:t> &amp; Inflation-Adjusted Forward Projections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Charts!$R$4</c:f>
              <c:strCache>
                <c:ptCount val="1"/>
                <c:pt idx="0">
                  <c:v>Historical BBY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Charts!$R$5:$R$35</c:f>
              <c:numCache>
                <c:formatCode>General</c:formatCode>
                <c:ptCount val="31"/>
                <c:pt idx="0">
                  <c:v>27.85</c:v>
                </c:pt>
                <c:pt idx="1">
                  <c:v>27.19</c:v>
                </c:pt>
                <c:pt idx="2">
                  <c:v>15.87</c:v>
                </c:pt>
                <c:pt idx="3">
                  <c:v>21.07</c:v>
                </c:pt>
                <c:pt idx="4" formatCode="#,##0.00">
                  <c:v>19.850000000000001</c:v>
                </c:pt>
                <c:pt idx="5" formatCode="#,##0.00">
                  <c:v>14.31</c:v>
                </c:pt>
                <c:pt idx="6" formatCode="#,##0.00">
                  <c:v>10.1</c:v>
                </c:pt>
                <c:pt idx="7" formatCode="#,##0.00">
                  <c:v>14.96</c:v>
                </c:pt>
                <c:pt idx="8" formatCode="#,##0.00">
                  <c:v>22.9</c:v>
                </c:pt>
                <c:pt idx="9" formatCode="#,##0.00">
                  <c:v>18.88</c:v>
                </c:pt>
                <c:pt idx="10" formatCode="#,##0.00">
                  <c:v>31.47</c:v>
                </c:pt>
                <c:pt idx="11" formatCode="#,##0.00">
                  <c:v>52.94</c:v>
                </c:pt>
                <c:pt idx="12" formatCode="#,##0.00">
                  <c:v>44.04</c:v>
                </c:pt>
                <c:pt idx="13" formatCode="#,##0.00">
                  <c:v>64.760000000000005</c:v>
                </c:pt>
                <c:pt idx="14" formatCode="#,##0.00">
                  <c:v>85.45</c:v>
                </c:pt>
                <c:pt idx="15" formatCode="#,##0.00">
                  <c:v>79.97</c:v>
                </c:pt>
                <c:pt idx="16" formatCode="#,##0.00">
                  <c:v>74.680000000000007</c:v>
                </c:pt>
                <c:pt idx="17" formatCode="#,##0.00">
                  <c:v>64.09</c:v>
                </c:pt>
                <c:pt idx="18" formatCode="#,##0.00">
                  <c:v>79.2</c:v>
                </c:pt>
                <c:pt idx="19" formatCode="#,##0.00">
                  <c:v>63.28</c:v>
                </c:pt>
                <c:pt idx="20" formatCode="#,##0.00">
                  <c:v>75</c:v>
                </c:pt>
                <c:pt idx="21" formatCode="#,##0.00">
                  <c:v>82.880255215084816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E-48F2-9E7E-137B8BCC9365}"/>
            </c:ext>
          </c:extLst>
        </c:ser>
        <c:ser>
          <c:idx val="1"/>
          <c:order val="1"/>
          <c:tx>
            <c:strRef>
              <c:f>Charts!$S$4</c:f>
              <c:strCache>
                <c:ptCount val="1"/>
                <c:pt idx="0">
                  <c:v>Inflation-Adjusted Projected BBY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Charts!$S$5:$S$35</c:f>
              <c:numCache>
                <c:formatCode>General</c:formatCode>
                <c:ptCount val="31"/>
                <c:pt idx="21" formatCode="0.00">
                  <c:v>82.880255215084816</c:v>
                </c:pt>
                <c:pt idx="22">
                  <c:v>91.588489393567912</c:v>
                </c:pt>
                <c:pt idx="23">
                  <c:v>101.21169834270663</c:v>
                </c:pt>
                <c:pt idx="24">
                  <c:v>111.84601852527602</c:v>
                </c:pt>
                <c:pt idx="25">
                  <c:v>123.59768746887974</c:v>
                </c:pt>
                <c:pt idx="26">
                  <c:v>136.58410508553391</c:v>
                </c:pt>
                <c:pt idx="27">
                  <c:v>150.93500650417351</c:v>
                </c:pt>
                <c:pt idx="28">
                  <c:v>166.79375813275183</c:v>
                </c:pt>
                <c:pt idx="29">
                  <c:v>184.31878989767466</c:v>
                </c:pt>
                <c:pt idx="30">
                  <c:v>203.68517796873164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E-48F2-9E7E-137B8BCC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654015"/>
        <c:axId val="1820654975"/>
      </c:lineChart>
      <c:catAx>
        <c:axId val="18206540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975"/>
        <c:crosses val="autoZero"/>
        <c:auto val="1"/>
        <c:lblAlgn val="ctr"/>
        <c:lblOffset val="100"/>
        <c:noMultiLvlLbl val="0"/>
      </c:catAx>
      <c:valAx>
        <c:axId val="1820654975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015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10 Year Monte Carlo Simulation Results Histogram ($50 Bin Width &amp; $1,000 Overflow)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10 Year Monte Carlo Simulation Results Histogram ($50 Bin Width &amp; $1,000 Overflow)</a:t>
          </a:r>
        </a:p>
      </cx:txPr>
    </cx:title>
    <cx:plotArea>
      <cx:plotAreaRegion>
        <cx:series layoutId="clusteredColumn" uniqueId="{6989D3EF-F358-481C-9FAC-6C5F5055524B}">
          <cx:tx>
            <cx:txData>
              <cx:f>_xlchart.v1.0</cx:f>
              <cx:v>10 Year Results</cx:v>
            </cx:txData>
          </cx:tx>
          <cx:dataId val="0"/>
          <cx:layoutPr>
            <cx:binning intervalClosed="r" overflow="1000">
              <cx:binSize val="50"/>
            </cx:binning>
          </cx:layoutPr>
        </cx:series>
      </cx:plotAreaRegion>
      <cx:axis id="0">
        <cx:catScaling gapWidth="0"/>
        <cx:tickLabels/>
        <cx:numFmt formatCode="$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2</xdr:row>
      <xdr:rowOff>128586</xdr:rowOff>
    </xdr:from>
    <xdr:to>
      <xdr:col>15</xdr:col>
      <xdr:colOff>409575</xdr:colOff>
      <xdr:row>25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D4980-75DE-63FB-0890-285762772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104773</xdr:colOff>
      <xdr:row>2</xdr:row>
      <xdr:rowOff>71437</xdr:rowOff>
    </xdr:from>
    <xdr:to>
      <xdr:col>49</xdr:col>
      <xdr:colOff>409574</xdr:colOff>
      <xdr:row>26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CEDC49-A7BB-A1FB-9219-D370AA6C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447673</xdr:colOff>
      <xdr:row>39</xdr:row>
      <xdr:rowOff>9526</xdr:rowOff>
    </xdr:from>
    <xdr:to>
      <xdr:col>50</xdr:col>
      <xdr:colOff>228599</xdr:colOff>
      <xdr:row>69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76CC441-93B7-959B-434E-869415F83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45873" y="7439026"/>
              <a:ext cx="10325101" cy="5800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419100</xdr:colOff>
      <xdr:row>71</xdr:row>
      <xdr:rowOff>42861</xdr:rowOff>
    </xdr:from>
    <xdr:to>
      <xdr:col>47</xdr:col>
      <xdr:colOff>57150</xdr:colOff>
      <xdr:row>94</xdr:row>
      <xdr:rowOff>47624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9D05A8-691C-7F2D-68A8-4E8F9F234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314325</xdr:colOff>
      <xdr:row>2</xdr:row>
      <xdr:rowOff>152400</xdr:rowOff>
    </xdr:from>
    <xdr:to>
      <xdr:col>67</xdr:col>
      <xdr:colOff>523875</xdr:colOff>
      <xdr:row>27</xdr:row>
      <xdr:rowOff>28576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2AF138-367A-8917-0B6A-FB1F2A1C1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323850</xdr:colOff>
      <xdr:row>2</xdr:row>
      <xdr:rowOff>138112</xdr:rowOff>
    </xdr:from>
    <xdr:to>
      <xdr:col>32</xdr:col>
      <xdr:colOff>133350</xdr:colOff>
      <xdr:row>26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524013C-D3A4-E7A2-454D-5E7FE9EEE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72F70-2FE0-4C3A-9005-99A0F38FC468}" name="Table1" displayName="Table1" ref="BQ3:BS9" totalsRowShown="0">
  <autoFilter ref="BQ3:BS9" xr:uid="{7CF72F70-2FE0-4C3A-9005-99A0F38FC468}"/>
  <tableColumns count="3">
    <tableColumn id="1" xr3:uid="{A5E694EA-1BE8-41B6-AE1F-9300B18395FA}" name="Component"/>
    <tableColumn id="2" xr3:uid="{68A400D7-A16E-481A-9F9A-10DD6915ACF7}" name="Value" dataDxfId="0" dataCellStyle="Percent"/>
    <tableColumn id="3" xr3:uid="{24B62FC3-CC64-4E73-A85E-ABB2D5D69AB4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5159-8B69-456A-BF3F-DF41A614BA0B}">
  <dimension ref="B2:N242"/>
  <sheetViews>
    <sheetView workbookViewId="0">
      <selection activeCell="F9" sqref="F9"/>
    </sheetView>
  </sheetViews>
  <sheetFormatPr defaultRowHeight="15" x14ac:dyDescent="0.25"/>
  <cols>
    <col min="2" max="2" width="25.7109375" customWidth="1"/>
  </cols>
  <sheetData>
    <row r="2" spans="2:14" x14ac:dyDescent="0.25">
      <c r="B2" s="1" t="s">
        <v>2</v>
      </c>
      <c r="C2" s="2">
        <v>46174</v>
      </c>
      <c r="E2" t="s">
        <v>8</v>
      </c>
    </row>
    <row r="3" spans="2:14" x14ac:dyDescent="0.25">
      <c r="B3" t="s">
        <v>1098</v>
      </c>
      <c r="C3">
        <v>75</v>
      </c>
      <c r="E3" t="s">
        <v>1094</v>
      </c>
      <c r="G3" t="s">
        <v>1099</v>
      </c>
      <c r="L3" s="15"/>
      <c r="M3" s="16"/>
    </row>
    <row r="4" spans="2:14" x14ac:dyDescent="0.25">
      <c r="B4" t="s">
        <v>1097</v>
      </c>
      <c r="C4">
        <v>7.0000000000000007E-2</v>
      </c>
      <c r="E4" t="s">
        <v>1095</v>
      </c>
      <c r="L4" s="15"/>
      <c r="M4" s="16"/>
      <c r="N4" s="16"/>
    </row>
    <row r="5" spans="2:14" x14ac:dyDescent="0.25">
      <c r="B5" t="s">
        <v>0</v>
      </c>
      <c r="C5">
        <v>5.0999999999999997E-2</v>
      </c>
      <c r="E5" t="s">
        <v>9</v>
      </c>
      <c r="L5" s="15"/>
      <c r="M5" s="16"/>
      <c r="N5" s="16"/>
    </row>
    <row r="6" spans="2:14" x14ac:dyDescent="0.25">
      <c r="B6" t="s">
        <v>3</v>
      </c>
      <c r="C6">
        <v>2.4E-2</v>
      </c>
      <c r="E6" t="s">
        <v>3</v>
      </c>
      <c r="L6" s="15"/>
      <c r="M6" s="16"/>
      <c r="N6" s="16"/>
    </row>
    <row r="7" spans="2:14" x14ac:dyDescent="0.25">
      <c r="B7" t="s">
        <v>4</v>
      </c>
      <c r="C7">
        <v>9</v>
      </c>
      <c r="E7" t="s">
        <v>10</v>
      </c>
      <c r="L7" s="15"/>
      <c r="M7" s="16"/>
      <c r="N7" s="16"/>
    </row>
    <row r="8" spans="2:14" x14ac:dyDescent="0.25">
      <c r="B8" t="s">
        <v>5</v>
      </c>
      <c r="C8">
        <v>10</v>
      </c>
      <c r="E8" t="s">
        <v>11</v>
      </c>
      <c r="F8" t="s">
        <v>1112</v>
      </c>
      <c r="L8" s="15"/>
      <c r="M8" s="16"/>
      <c r="N8" s="16"/>
    </row>
    <row r="9" spans="2:14" x14ac:dyDescent="0.25">
      <c r="B9" t="s">
        <v>6</v>
      </c>
      <c r="C9">
        <v>10</v>
      </c>
      <c r="E9" t="s">
        <v>12</v>
      </c>
      <c r="L9" s="15"/>
      <c r="M9" s="16"/>
      <c r="N9" s="16"/>
    </row>
    <row r="10" spans="2:14" x14ac:dyDescent="0.25">
      <c r="B10" t="s">
        <v>7</v>
      </c>
      <c r="C10">
        <v>0.35</v>
      </c>
      <c r="E10" t="s">
        <v>1</v>
      </c>
      <c r="L10" s="15"/>
      <c r="M10" s="16"/>
      <c r="N10" s="16"/>
    </row>
    <row r="11" spans="2:14" x14ac:dyDescent="0.25">
      <c r="L11" s="15"/>
      <c r="M11" s="16"/>
      <c r="N11" s="16"/>
    </row>
    <row r="12" spans="2:14" x14ac:dyDescent="0.25">
      <c r="L12" s="15"/>
      <c r="M12" s="16"/>
      <c r="N12" s="16"/>
    </row>
    <row r="13" spans="2:14" x14ac:dyDescent="0.25">
      <c r="L13" s="15"/>
      <c r="M13" s="16"/>
      <c r="N13" s="16"/>
    </row>
    <row r="14" spans="2:14" x14ac:dyDescent="0.25">
      <c r="L14" s="15"/>
      <c r="M14" s="16"/>
      <c r="N14" s="16"/>
    </row>
    <row r="15" spans="2:14" x14ac:dyDescent="0.25">
      <c r="L15" s="15"/>
      <c r="M15" s="16"/>
      <c r="N15" s="16"/>
    </row>
    <row r="16" spans="2:14" x14ac:dyDescent="0.25">
      <c r="L16" s="15"/>
      <c r="M16" s="16"/>
      <c r="N16" s="16"/>
    </row>
    <row r="17" spans="12:14" x14ac:dyDescent="0.25">
      <c r="L17" s="15"/>
      <c r="M17" s="16"/>
      <c r="N17" s="16"/>
    </row>
    <row r="18" spans="12:14" x14ac:dyDescent="0.25">
      <c r="L18" s="15"/>
      <c r="M18" s="16"/>
      <c r="N18" s="16"/>
    </row>
    <row r="19" spans="12:14" x14ac:dyDescent="0.25">
      <c r="L19" s="15"/>
      <c r="M19" s="16"/>
      <c r="N19" s="16"/>
    </row>
    <row r="20" spans="12:14" x14ac:dyDescent="0.25">
      <c r="L20" s="15"/>
      <c r="M20" s="16"/>
      <c r="N20" s="16"/>
    </row>
    <row r="21" spans="12:14" x14ac:dyDescent="0.25">
      <c r="L21" s="15"/>
      <c r="M21" s="16"/>
      <c r="N21" s="16"/>
    </row>
    <row r="22" spans="12:14" x14ac:dyDescent="0.25">
      <c r="L22" s="15"/>
      <c r="M22" s="16"/>
      <c r="N22" s="16"/>
    </row>
    <row r="23" spans="12:14" x14ac:dyDescent="0.25">
      <c r="L23" s="15"/>
      <c r="M23" s="16"/>
      <c r="N23" s="16"/>
    </row>
    <row r="24" spans="12:14" x14ac:dyDescent="0.25">
      <c r="L24" s="15"/>
      <c r="M24" s="16"/>
      <c r="N24" s="16"/>
    </row>
    <row r="25" spans="12:14" x14ac:dyDescent="0.25">
      <c r="L25" s="15"/>
      <c r="M25" s="16"/>
      <c r="N25" s="16"/>
    </row>
    <row r="26" spans="12:14" x14ac:dyDescent="0.25">
      <c r="L26" s="15"/>
      <c r="M26" s="16"/>
      <c r="N26" s="16"/>
    </row>
    <row r="27" spans="12:14" x14ac:dyDescent="0.25">
      <c r="L27" s="15"/>
      <c r="M27" s="16"/>
      <c r="N27" s="16"/>
    </row>
    <row r="28" spans="12:14" x14ac:dyDescent="0.25">
      <c r="L28" s="15"/>
      <c r="M28" s="16"/>
      <c r="N28" s="16"/>
    </row>
    <row r="29" spans="12:14" x14ac:dyDescent="0.25">
      <c r="L29" s="15"/>
      <c r="M29" s="16"/>
      <c r="N29" s="16"/>
    </row>
    <row r="30" spans="12:14" x14ac:dyDescent="0.25">
      <c r="L30" s="15"/>
      <c r="M30" s="16"/>
      <c r="N30" s="16"/>
    </row>
    <row r="31" spans="12:14" x14ac:dyDescent="0.25">
      <c r="L31" s="15"/>
      <c r="M31" s="16"/>
      <c r="N31" s="16"/>
    </row>
    <row r="32" spans="12:14" x14ac:dyDescent="0.25">
      <c r="L32" s="15"/>
      <c r="M32" s="16"/>
      <c r="N32" s="16"/>
    </row>
    <row r="33" spans="12:14" x14ac:dyDescent="0.25">
      <c r="L33" s="15"/>
      <c r="M33" s="16"/>
      <c r="N33" s="16"/>
    </row>
    <row r="34" spans="12:14" x14ac:dyDescent="0.25">
      <c r="L34" s="15"/>
      <c r="M34" s="16"/>
      <c r="N34" s="16"/>
    </row>
    <row r="35" spans="12:14" x14ac:dyDescent="0.25">
      <c r="L35" s="15"/>
      <c r="M35" s="16"/>
      <c r="N35" s="16"/>
    </row>
    <row r="36" spans="12:14" x14ac:dyDescent="0.25">
      <c r="L36" s="15"/>
      <c r="M36" s="16"/>
      <c r="N36" s="16"/>
    </row>
    <row r="37" spans="12:14" x14ac:dyDescent="0.25">
      <c r="L37" s="15"/>
      <c r="M37" s="16"/>
      <c r="N37" s="16"/>
    </row>
    <row r="38" spans="12:14" x14ac:dyDescent="0.25">
      <c r="L38" s="15"/>
      <c r="M38" s="16"/>
      <c r="N38" s="16"/>
    </row>
    <row r="39" spans="12:14" x14ac:dyDescent="0.25">
      <c r="L39" s="15"/>
      <c r="M39" s="16"/>
      <c r="N39" s="17"/>
    </row>
    <row r="40" spans="12:14" x14ac:dyDescent="0.25">
      <c r="L40" s="15"/>
      <c r="M40" s="16"/>
      <c r="N40" s="16"/>
    </row>
    <row r="41" spans="12:14" x14ac:dyDescent="0.25">
      <c r="L41" s="15"/>
      <c r="M41" s="16"/>
      <c r="N41" s="16"/>
    </row>
    <row r="42" spans="12:14" x14ac:dyDescent="0.25">
      <c r="L42" s="15"/>
      <c r="M42" s="16"/>
      <c r="N42" s="16"/>
    </row>
    <row r="43" spans="12:14" x14ac:dyDescent="0.25">
      <c r="L43" s="15"/>
      <c r="M43" s="16"/>
      <c r="N43" s="16"/>
    </row>
    <row r="44" spans="12:14" x14ac:dyDescent="0.25">
      <c r="L44" s="15"/>
      <c r="M44" s="16"/>
      <c r="N44" s="16"/>
    </row>
    <row r="45" spans="12:14" x14ac:dyDescent="0.25">
      <c r="L45" s="15"/>
      <c r="M45" s="16"/>
      <c r="N45" s="16"/>
    </row>
    <row r="46" spans="12:14" x14ac:dyDescent="0.25">
      <c r="L46" s="15"/>
      <c r="M46" s="16"/>
      <c r="N46" s="16"/>
    </row>
    <row r="47" spans="12:14" x14ac:dyDescent="0.25">
      <c r="L47" s="15"/>
      <c r="M47" s="16"/>
      <c r="N47" s="16"/>
    </row>
    <row r="48" spans="12:14" x14ac:dyDescent="0.25">
      <c r="L48" s="15"/>
      <c r="M48" s="16"/>
      <c r="N48" s="16"/>
    </row>
    <row r="49" spans="12:14" x14ac:dyDescent="0.25">
      <c r="L49" s="15"/>
      <c r="M49" s="16"/>
      <c r="N49" s="16"/>
    </row>
    <row r="50" spans="12:14" x14ac:dyDescent="0.25">
      <c r="L50" s="15"/>
      <c r="M50" s="16"/>
      <c r="N50" s="16"/>
    </row>
    <row r="51" spans="12:14" x14ac:dyDescent="0.25">
      <c r="L51" s="15"/>
      <c r="M51" s="16"/>
      <c r="N51" s="16"/>
    </row>
    <row r="52" spans="12:14" x14ac:dyDescent="0.25">
      <c r="L52" s="15"/>
      <c r="M52" s="16"/>
      <c r="N52" s="17"/>
    </row>
    <row r="53" spans="12:14" x14ac:dyDescent="0.25">
      <c r="L53" s="15"/>
      <c r="M53" s="16"/>
      <c r="N53" s="16"/>
    </row>
    <row r="54" spans="12:14" x14ac:dyDescent="0.25">
      <c r="L54" s="15"/>
      <c r="M54" s="16"/>
      <c r="N54" s="16"/>
    </row>
    <row r="55" spans="12:14" x14ac:dyDescent="0.25">
      <c r="L55" s="15"/>
      <c r="M55" s="16"/>
      <c r="N55" s="16"/>
    </row>
    <row r="56" spans="12:14" x14ac:dyDescent="0.25">
      <c r="L56" s="15"/>
      <c r="M56" s="16"/>
      <c r="N56" s="16"/>
    </row>
    <row r="57" spans="12:14" x14ac:dyDescent="0.25">
      <c r="L57" s="15"/>
      <c r="M57" s="16"/>
      <c r="N57" s="16"/>
    </row>
    <row r="58" spans="12:14" x14ac:dyDescent="0.25">
      <c r="L58" s="15"/>
      <c r="M58" s="16"/>
      <c r="N58" s="16"/>
    </row>
    <row r="59" spans="12:14" x14ac:dyDescent="0.25">
      <c r="L59" s="15"/>
      <c r="M59" s="16"/>
      <c r="N59" s="16"/>
    </row>
    <row r="60" spans="12:14" x14ac:dyDescent="0.25">
      <c r="L60" s="15"/>
      <c r="M60" s="16"/>
      <c r="N60" s="16"/>
    </row>
    <row r="61" spans="12:14" x14ac:dyDescent="0.25">
      <c r="L61" s="15"/>
      <c r="M61" s="16"/>
      <c r="N61" s="16"/>
    </row>
    <row r="62" spans="12:14" x14ac:dyDescent="0.25">
      <c r="L62" s="15"/>
      <c r="M62" s="16"/>
      <c r="N62" s="16"/>
    </row>
    <row r="63" spans="12:14" x14ac:dyDescent="0.25">
      <c r="L63" s="15"/>
      <c r="M63" s="16"/>
      <c r="N63" s="16"/>
    </row>
    <row r="64" spans="12:14" x14ac:dyDescent="0.25">
      <c r="L64" s="15"/>
      <c r="M64" s="16"/>
      <c r="N64" s="16"/>
    </row>
    <row r="65" spans="12:14" x14ac:dyDescent="0.25">
      <c r="L65" s="15"/>
      <c r="M65" s="16"/>
      <c r="N65" s="16"/>
    </row>
    <row r="66" spans="12:14" x14ac:dyDescent="0.25">
      <c r="L66" s="15"/>
      <c r="M66" s="16"/>
      <c r="N66" s="16"/>
    </row>
    <row r="67" spans="12:14" x14ac:dyDescent="0.25">
      <c r="L67" s="15"/>
      <c r="M67" s="16"/>
      <c r="N67" s="16"/>
    </row>
    <row r="68" spans="12:14" x14ac:dyDescent="0.25">
      <c r="L68" s="15"/>
      <c r="M68" s="16"/>
      <c r="N68" s="16"/>
    </row>
    <row r="69" spans="12:14" x14ac:dyDescent="0.25">
      <c r="L69" s="15"/>
      <c r="M69" s="16"/>
      <c r="N69" s="16"/>
    </row>
    <row r="70" spans="12:14" x14ac:dyDescent="0.25">
      <c r="L70" s="15"/>
      <c r="M70" s="16"/>
      <c r="N70" s="16"/>
    </row>
    <row r="71" spans="12:14" x14ac:dyDescent="0.25">
      <c r="L71" s="15"/>
      <c r="M71" s="16"/>
      <c r="N71" s="16"/>
    </row>
    <row r="72" spans="12:14" x14ac:dyDescent="0.25">
      <c r="L72" s="15"/>
      <c r="M72" s="16"/>
      <c r="N72" s="16"/>
    </row>
    <row r="73" spans="12:14" x14ac:dyDescent="0.25">
      <c r="L73" s="15"/>
      <c r="M73" s="16"/>
      <c r="N73" s="16"/>
    </row>
    <row r="74" spans="12:14" x14ac:dyDescent="0.25">
      <c r="L74" s="15"/>
      <c r="M74" s="16"/>
      <c r="N74" s="16"/>
    </row>
    <row r="75" spans="12:14" x14ac:dyDescent="0.25">
      <c r="L75" s="15"/>
      <c r="M75" s="16"/>
      <c r="N75" s="17"/>
    </row>
    <row r="76" spans="12:14" x14ac:dyDescent="0.25">
      <c r="L76" s="15"/>
      <c r="M76" s="16"/>
      <c r="N76" s="16"/>
    </row>
    <row r="77" spans="12:14" x14ac:dyDescent="0.25">
      <c r="L77" s="15"/>
      <c r="M77" s="16"/>
      <c r="N77" s="16"/>
    </row>
    <row r="78" spans="12:14" x14ac:dyDescent="0.25">
      <c r="L78" s="15"/>
      <c r="M78" s="16"/>
      <c r="N78" s="16"/>
    </row>
    <row r="79" spans="12:14" x14ac:dyDescent="0.25">
      <c r="L79" s="15"/>
      <c r="M79" s="16"/>
      <c r="N79" s="16"/>
    </row>
    <row r="80" spans="12:14" x14ac:dyDescent="0.25">
      <c r="L80" s="15"/>
      <c r="M80" s="16"/>
      <c r="N80" s="16"/>
    </row>
    <row r="81" spans="12:14" x14ac:dyDescent="0.25">
      <c r="L81" s="15"/>
      <c r="M81" s="16"/>
      <c r="N81" s="16"/>
    </row>
    <row r="82" spans="12:14" x14ac:dyDescent="0.25">
      <c r="L82" s="15"/>
      <c r="M82" s="16"/>
      <c r="N82" s="16"/>
    </row>
    <row r="83" spans="12:14" x14ac:dyDescent="0.25">
      <c r="L83" s="15"/>
      <c r="M83" s="16"/>
      <c r="N83" s="16"/>
    </row>
    <row r="84" spans="12:14" x14ac:dyDescent="0.25">
      <c r="L84" s="15"/>
      <c r="M84" s="16"/>
      <c r="N84" s="16"/>
    </row>
    <row r="85" spans="12:14" x14ac:dyDescent="0.25">
      <c r="L85" s="15"/>
      <c r="M85" s="16"/>
      <c r="N85" s="16"/>
    </row>
    <row r="86" spans="12:14" x14ac:dyDescent="0.25">
      <c r="L86" s="15"/>
      <c r="M86" s="16"/>
      <c r="N86" s="16"/>
    </row>
    <row r="87" spans="12:14" x14ac:dyDescent="0.25">
      <c r="L87" s="15"/>
      <c r="M87" s="16"/>
      <c r="N87" s="16"/>
    </row>
    <row r="88" spans="12:14" x14ac:dyDescent="0.25">
      <c r="L88" s="15"/>
      <c r="M88" s="16"/>
      <c r="N88" s="16"/>
    </row>
    <row r="89" spans="12:14" x14ac:dyDescent="0.25">
      <c r="L89" s="15"/>
      <c r="M89" s="16"/>
      <c r="N89" s="16"/>
    </row>
    <row r="90" spans="12:14" x14ac:dyDescent="0.25">
      <c r="L90" s="15"/>
      <c r="M90" s="16"/>
      <c r="N90" s="16"/>
    </row>
    <row r="91" spans="12:14" x14ac:dyDescent="0.25">
      <c r="L91" s="15"/>
      <c r="M91" s="16"/>
      <c r="N91" s="16"/>
    </row>
    <row r="92" spans="12:14" x14ac:dyDescent="0.25">
      <c r="L92" s="15"/>
      <c r="M92" s="16"/>
      <c r="N92" s="16"/>
    </row>
    <row r="93" spans="12:14" x14ac:dyDescent="0.25">
      <c r="L93" s="15"/>
      <c r="M93" s="16"/>
      <c r="N93" s="16"/>
    </row>
    <row r="94" spans="12:14" x14ac:dyDescent="0.25">
      <c r="L94" s="15"/>
      <c r="M94" s="16"/>
      <c r="N94" s="16"/>
    </row>
    <row r="95" spans="12:14" x14ac:dyDescent="0.25">
      <c r="L95" s="15"/>
      <c r="M95" s="16"/>
      <c r="N95" s="16"/>
    </row>
    <row r="96" spans="12:14" x14ac:dyDescent="0.25">
      <c r="L96" s="15"/>
      <c r="M96" s="16"/>
      <c r="N96" s="16"/>
    </row>
    <row r="97" spans="12:14" x14ac:dyDescent="0.25">
      <c r="L97" s="15"/>
      <c r="M97" s="16"/>
      <c r="N97" s="16"/>
    </row>
    <row r="98" spans="12:14" x14ac:dyDescent="0.25">
      <c r="L98" s="15"/>
      <c r="M98" s="16"/>
      <c r="N98" s="16"/>
    </row>
    <row r="99" spans="12:14" x14ac:dyDescent="0.25">
      <c r="L99" s="15"/>
      <c r="M99" s="16"/>
      <c r="N99" s="16"/>
    </row>
    <row r="100" spans="12:14" x14ac:dyDescent="0.25">
      <c r="L100" s="15"/>
      <c r="M100" s="16"/>
      <c r="N100" s="16"/>
    </row>
    <row r="101" spans="12:14" x14ac:dyDescent="0.25">
      <c r="L101" s="15"/>
      <c r="M101" s="16"/>
      <c r="N101" s="16"/>
    </row>
    <row r="102" spans="12:14" x14ac:dyDescent="0.25">
      <c r="L102" s="15"/>
      <c r="M102" s="16"/>
      <c r="N102" s="16"/>
    </row>
    <row r="103" spans="12:14" x14ac:dyDescent="0.25">
      <c r="L103" s="15"/>
      <c r="M103" s="16"/>
      <c r="N103" s="16"/>
    </row>
    <row r="104" spans="12:14" x14ac:dyDescent="0.25">
      <c r="L104" s="15"/>
      <c r="M104" s="16"/>
      <c r="N104" s="16"/>
    </row>
    <row r="105" spans="12:14" x14ac:dyDescent="0.25">
      <c r="L105" s="15"/>
      <c r="M105" s="16"/>
      <c r="N105" s="16"/>
    </row>
    <row r="106" spans="12:14" x14ac:dyDescent="0.25">
      <c r="L106" s="15"/>
      <c r="M106" s="16"/>
      <c r="N106" s="16"/>
    </row>
    <row r="107" spans="12:14" x14ac:dyDescent="0.25">
      <c r="L107" s="15"/>
      <c r="M107" s="16"/>
      <c r="N107" s="16"/>
    </row>
    <row r="108" spans="12:14" x14ac:dyDescent="0.25">
      <c r="L108" s="15"/>
      <c r="M108" s="16"/>
      <c r="N108" s="16"/>
    </row>
    <row r="109" spans="12:14" x14ac:dyDescent="0.25">
      <c r="L109" s="15"/>
      <c r="M109" s="16"/>
      <c r="N109" s="16"/>
    </row>
    <row r="110" spans="12:14" x14ac:dyDescent="0.25">
      <c r="L110" s="15"/>
      <c r="M110" s="16"/>
      <c r="N110" s="16"/>
    </row>
    <row r="111" spans="12:14" x14ac:dyDescent="0.25">
      <c r="L111" s="15"/>
      <c r="M111" s="16"/>
      <c r="N111" s="16"/>
    </row>
    <row r="112" spans="12:14" x14ac:dyDescent="0.25">
      <c r="L112" s="15"/>
      <c r="M112" s="16"/>
      <c r="N112" s="16"/>
    </row>
    <row r="113" spans="12:14" x14ac:dyDescent="0.25">
      <c r="L113" s="15"/>
      <c r="M113" s="16"/>
      <c r="N113" s="16"/>
    </row>
    <row r="114" spans="12:14" x14ac:dyDescent="0.25">
      <c r="L114" s="15"/>
      <c r="M114" s="16"/>
      <c r="N114" s="16"/>
    </row>
    <row r="115" spans="12:14" x14ac:dyDescent="0.25">
      <c r="L115" s="15"/>
      <c r="M115" s="16"/>
      <c r="N115" s="16"/>
    </row>
    <row r="116" spans="12:14" x14ac:dyDescent="0.25">
      <c r="L116" s="15"/>
      <c r="M116" s="16"/>
      <c r="N116" s="16"/>
    </row>
    <row r="117" spans="12:14" x14ac:dyDescent="0.25">
      <c r="L117" s="15"/>
      <c r="M117" s="16"/>
      <c r="N117" s="16"/>
    </row>
    <row r="118" spans="12:14" x14ac:dyDescent="0.25">
      <c r="L118" s="15"/>
      <c r="M118" s="16"/>
      <c r="N118" s="16"/>
    </row>
    <row r="119" spans="12:14" x14ac:dyDescent="0.25">
      <c r="L119" s="15"/>
      <c r="M119" s="16"/>
      <c r="N119" s="16"/>
    </row>
    <row r="120" spans="12:14" x14ac:dyDescent="0.25">
      <c r="L120" s="15"/>
      <c r="M120" s="16"/>
      <c r="N120" s="16"/>
    </row>
    <row r="121" spans="12:14" x14ac:dyDescent="0.25">
      <c r="L121" s="15"/>
      <c r="M121" s="16"/>
      <c r="N121" s="16"/>
    </row>
    <row r="122" spans="12:14" x14ac:dyDescent="0.25">
      <c r="L122" s="15"/>
      <c r="M122" s="16"/>
      <c r="N122" s="16"/>
    </row>
    <row r="123" spans="12:14" x14ac:dyDescent="0.25">
      <c r="L123" s="15"/>
      <c r="M123" s="16"/>
      <c r="N123" s="16"/>
    </row>
    <row r="124" spans="12:14" x14ac:dyDescent="0.25">
      <c r="L124" s="15"/>
      <c r="M124" s="16"/>
      <c r="N124" s="16"/>
    </row>
    <row r="125" spans="12:14" x14ac:dyDescent="0.25">
      <c r="L125" s="15"/>
      <c r="M125" s="16"/>
      <c r="N125" s="16"/>
    </row>
    <row r="126" spans="12:14" x14ac:dyDescent="0.25">
      <c r="L126" s="15"/>
      <c r="M126" s="16"/>
      <c r="N126" s="16"/>
    </row>
    <row r="127" spans="12:14" x14ac:dyDescent="0.25">
      <c r="L127" s="15"/>
      <c r="M127" s="16"/>
      <c r="N127" s="16"/>
    </row>
    <row r="128" spans="12:14" x14ac:dyDescent="0.25">
      <c r="L128" s="15"/>
      <c r="M128" s="16"/>
      <c r="N128" s="16"/>
    </row>
    <row r="129" spans="12:14" x14ac:dyDescent="0.25">
      <c r="L129" s="15"/>
      <c r="M129" s="16"/>
      <c r="N129" s="16"/>
    </row>
    <row r="130" spans="12:14" x14ac:dyDescent="0.25">
      <c r="L130" s="15"/>
      <c r="M130" s="16"/>
      <c r="N130" s="16"/>
    </row>
    <row r="131" spans="12:14" x14ac:dyDescent="0.25">
      <c r="L131" s="15"/>
      <c r="M131" s="16"/>
      <c r="N131" s="16"/>
    </row>
    <row r="132" spans="12:14" x14ac:dyDescent="0.25">
      <c r="L132" s="15"/>
      <c r="M132" s="16"/>
      <c r="N132" s="16"/>
    </row>
    <row r="133" spans="12:14" x14ac:dyDescent="0.25">
      <c r="L133" s="15"/>
      <c r="M133" s="16"/>
      <c r="N133" s="16"/>
    </row>
    <row r="134" spans="12:14" x14ac:dyDescent="0.25">
      <c r="L134" s="15"/>
      <c r="M134" s="16"/>
      <c r="N134" s="16"/>
    </row>
    <row r="135" spans="12:14" x14ac:dyDescent="0.25">
      <c r="L135" s="15"/>
      <c r="M135" s="16"/>
      <c r="N135" s="16"/>
    </row>
    <row r="136" spans="12:14" x14ac:dyDescent="0.25">
      <c r="L136" s="15"/>
      <c r="M136" s="16"/>
      <c r="N136" s="16"/>
    </row>
    <row r="137" spans="12:14" x14ac:dyDescent="0.25">
      <c r="L137" s="15"/>
      <c r="M137" s="16"/>
      <c r="N137" s="16"/>
    </row>
    <row r="138" spans="12:14" x14ac:dyDescent="0.25">
      <c r="L138" s="15"/>
      <c r="M138" s="16"/>
      <c r="N138" s="16"/>
    </row>
    <row r="139" spans="12:14" x14ac:dyDescent="0.25">
      <c r="L139" s="15"/>
      <c r="M139" s="16"/>
      <c r="N139" s="16"/>
    </row>
    <row r="140" spans="12:14" x14ac:dyDescent="0.25">
      <c r="L140" s="15"/>
      <c r="M140" s="16"/>
      <c r="N140" s="16"/>
    </row>
    <row r="141" spans="12:14" x14ac:dyDescent="0.25">
      <c r="L141" s="15"/>
      <c r="M141" s="16"/>
      <c r="N141" s="16"/>
    </row>
    <row r="142" spans="12:14" x14ac:dyDescent="0.25">
      <c r="L142" s="15"/>
      <c r="M142" s="16"/>
      <c r="N142" s="16"/>
    </row>
    <row r="143" spans="12:14" x14ac:dyDescent="0.25">
      <c r="L143" s="15"/>
      <c r="M143" s="16"/>
      <c r="N143" s="16"/>
    </row>
    <row r="144" spans="12:14" x14ac:dyDescent="0.25">
      <c r="L144" s="15"/>
      <c r="M144" s="16"/>
      <c r="N144" s="16"/>
    </row>
    <row r="145" spans="12:14" x14ac:dyDescent="0.25">
      <c r="L145" s="15"/>
      <c r="M145" s="16"/>
      <c r="N145" s="16"/>
    </row>
    <row r="146" spans="12:14" x14ac:dyDescent="0.25">
      <c r="L146" s="15"/>
      <c r="M146" s="16"/>
      <c r="N146" s="16"/>
    </row>
    <row r="147" spans="12:14" x14ac:dyDescent="0.25">
      <c r="L147" s="15"/>
      <c r="M147" s="16"/>
      <c r="N147" s="16"/>
    </row>
    <row r="148" spans="12:14" x14ac:dyDescent="0.25">
      <c r="L148" s="15"/>
      <c r="M148" s="16"/>
      <c r="N148" s="16"/>
    </row>
    <row r="149" spans="12:14" x14ac:dyDescent="0.25">
      <c r="L149" s="15"/>
      <c r="M149" s="16"/>
      <c r="N149" s="16"/>
    </row>
    <row r="150" spans="12:14" x14ac:dyDescent="0.25">
      <c r="L150" s="15"/>
      <c r="M150" s="16"/>
      <c r="N150" s="16"/>
    </row>
    <row r="151" spans="12:14" x14ac:dyDescent="0.25">
      <c r="L151" s="15"/>
      <c r="M151" s="16"/>
      <c r="N151" s="16"/>
    </row>
    <row r="152" spans="12:14" x14ac:dyDescent="0.25">
      <c r="L152" s="15"/>
      <c r="M152" s="16"/>
      <c r="N152" s="16"/>
    </row>
    <row r="153" spans="12:14" x14ac:dyDescent="0.25">
      <c r="L153" s="15"/>
      <c r="M153" s="16"/>
      <c r="N153" s="16"/>
    </row>
    <row r="154" spans="12:14" x14ac:dyDescent="0.25">
      <c r="L154" s="15"/>
      <c r="M154" s="16"/>
      <c r="N154" s="16"/>
    </row>
    <row r="155" spans="12:14" x14ac:dyDescent="0.25">
      <c r="L155" s="15"/>
      <c r="M155" s="16"/>
      <c r="N155" s="16"/>
    </row>
    <row r="156" spans="12:14" x14ac:dyDescent="0.25">
      <c r="L156" s="15"/>
      <c r="M156" s="16"/>
      <c r="N156" s="16"/>
    </row>
    <row r="157" spans="12:14" x14ac:dyDescent="0.25">
      <c r="L157" s="15"/>
      <c r="M157" s="16"/>
      <c r="N157" s="16"/>
    </row>
    <row r="158" spans="12:14" x14ac:dyDescent="0.25">
      <c r="L158" s="15"/>
      <c r="M158" s="16"/>
      <c r="N158" s="16"/>
    </row>
    <row r="159" spans="12:14" x14ac:dyDescent="0.25">
      <c r="L159" s="15"/>
      <c r="M159" s="16"/>
      <c r="N159" s="16"/>
    </row>
    <row r="160" spans="12:14" x14ac:dyDescent="0.25">
      <c r="L160" s="15"/>
      <c r="M160" s="16"/>
      <c r="N160" s="16"/>
    </row>
    <row r="161" spans="12:14" x14ac:dyDescent="0.25">
      <c r="L161" s="15"/>
      <c r="M161" s="16"/>
      <c r="N161" s="16"/>
    </row>
    <row r="162" spans="12:14" x14ac:dyDescent="0.25">
      <c r="L162" s="15"/>
      <c r="M162" s="16"/>
      <c r="N162" s="16"/>
    </row>
    <row r="163" spans="12:14" x14ac:dyDescent="0.25">
      <c r="L163" s="15"/>
      <c r="M163" s="16"/>
      <c r="N163" s="16"/>
    </row>
    <row r="164" spans="12:14" x14ac:dyDescent="0.25">
      <c r="L164" s="15"/>
      <c r="M164" s="16"/>
      <c r="N164" s="16"/>
    </row>
    <row r="165" spans="12:14" x14ac:dyDescent="0.25">
      <c r="L165" s="15"/>
      <c r="M165" s="16"/>
      <c r="N165" s="16"/>
    </row>
    <row r="166" spans="12:14" x14ac:dyDescent="0.25">
      <c r="L166" s="15"/>
      <c r="M166" s="17"/>
      <c r="N166" s="16"/>
    </row>
    <row r="167" spans="12:14" x14ac:dyDescent="0.25">
      <c r="L167" s="15"/>
      <c r="M167" s="16"/>
      <c r="N167" s="16"/>
    </row>
    <row r="168" spans="12:14" x14ac:dyDescent="0.25">
      <c r="L168" s="15"/>
      <c r="M168" s="16"/>
      <c r="N168" s="16"/>
    </row>
    <row r="169" spans="12:14" x14ac:dyDescent="0.25">
      <c r="L169" s="15"/>
      <c r="M169" s="16"/>
      <c r="N169" s="16"/>
    </row>
    <row r="170" spans="12:14" x14ac:dyDescent="0.25">
      <c r="L170" s="15"/>
      <c r="M170" s="16"/>
      <c r="N170" s="16"/>
    </row>
    <row r="171" spans="12:14" x14ac:dyDescent="0.25">
      <c r="L171" s="15"/>
      <c r="M171" s="16"/>
      <c r="N171" s="16"/>
    </row>
    <row r="172" spans="12:14" x14ac:dyDescent="0.25">
      <c r="L172" s="15"/>
      <c r="M172" s="16"/>
      <c r="N172" s="16"/>
    </row>
    <row r="173" spans="12:14" x14ac:dyDescent="0.25">
      <c r="L173" s="15"/>
      <c r="M173" s="16"/>
      <c r="N173" s="16"/>
    </row>
    <row r="174" spans="12:14" x14ac:dyDescent="0.25">
      <c r="L174" s="15"/>
      <c r="M174" s="16"/>
      <c r="N174" s="16"/>
    </row>
    <row r="175" spans="12:14" x14ac:dyDescent="0.25">
      <c r="L175" s="15"/>
      <c r="M175" s="16"/>
      <c r="N175" s="16"/>
    </row>
    <row r="176" spans="12:14" x14ac:dyDescent="0.25">
      <c r="L176" s="15"/>
      <c r="M176" s="16"/>
      <c r="N176" s="16"/>
    </row>
    <row r="177" spans="12:14" x14ac:dyDescent="0.25">
      <c r="L177" s="15"/>
      <c r="M177" s="16"/>
      <c r="N177" s="16"/>
    </row>
    <row r="178" spans="12:14" x14ac:dyDescent="0.25">
      <c r="L178" s="15"/>
      <c r="M178" s="16"/>
      <c r="N178" s="16"/>
    </row>
    <row r="179" spans="12:14" x14ac:dyDescent="0.25">
      <c r="L179" s="15"/>
      <c r="M179" s="16"/>
      <c r="N179" s="16"/>
    </row>
    <row r="180" spans="12:14" x14ac:dyDescent="0.25">
      <c r="L180" s="15"/>
      <c r="M180" s="16"/>
      <c r="N180" s="16"/>
    </row>
    <row r="181" spans="12:14" x14ac:dyDescent="0.25">
      <c r="L181" s="15"/>
      <c r="M181" s="16"/>
      <c r="N181" s="16"/>
    </row>
    <row r="182" spans="12:14" x14ac:dyDescent="0.25">
      <c r="L182" s="15"/>
      <c r="M182" s="16"/>
      <c r="N182" s="16"/>
    </row>
    <row r="183" spans="12:14" x14ac:dyDescent="0.25">
      <c r="L183" s="15"/>
      <c r="M183" s="16"/>
      <c r="N183" s="16"/>
    </row>
    <row r="184" spans="12:14" x14ac:dyDescent="0.25">
      <c r="L184" s="15"/>
      <c r="M184" s="16"/>
      <c r="N184" s="16"/>
    </row>
    <row r="185" spans="12:14" x14ac:dyDescent="0.25">
      <c r="L185" s="15"/>
      <c r="M185" s="16"/>
      <c r="N185" s="16"/>
    </row>
    <row r="186" spans="12:14" x14ac:dyDescent="0.25">
      <c r="L186" s="15"/>
      <c r="M186" s="16"/>
      <c r="N186" s="16"/>
    </row>
    <row r="187" spans="12:14" x14ac:dyDescent="0.25">
      <c r="L187" s="15"/>
      <c r="M187" s="16"/>
      <c r="N187" s="16"/>
    </row>
    <row r="188" spans="12:14" x14ac:dyDescent="0.25">
      <c r="L188" s="15"/>
      <c r="M188" s="16"/>
      <c r="N188" s="16"/>
    </row>
    <row r="189" spans="12:14" x14ac:dyDescent="0.25">
      <c r="L189" s="15"/>
      <c r="M189" s="16"/>
      <c r="N189" s="16"/>
    </row>
    <row r="190" spans="12:14" x14ac:dyDescent="0.25">
      <c r="L190" s="15"/>
      <c r="M190" s="16"/>
      <c r="N190" s="16"/>
    </row>
    <row r="191" spans="12:14" x14ac:dyDescent="0.25">
      <c r="L191" s="15"/>
      <c r="M191" s="16"/>
      <c r="N191" s="16"/>
    </row>
    <row r="192" spans="12:14" x14ac:dyDescent="0.25">
      <c r="L192" s="15"/>
      <c r="M192" s="16"/>
      <c r="N192" s="16"/>
    </row>
    <row r="193" spans="12:14" x14ac:dyDescent="0.25">
      <c r="L193" s="15"/>
      <c r="M193" s="16"/>
      <c r="N193" s="16"/>
    </row>
    <row r="194" spans="12:14" x14ac:dyDescent="0.25">
      <c r="L194" s="15"/>
      <c r="M194" s="16"/>
      <c r="N194" s="16"/>
    </row>
    <row r="195" spans="12:14" x14ac:dyDescent="0.25">
      <c r="L195" s="15"/>
      <c r="M195" s="16"/>
      <c r="N195" s="16"/>
    </row>
    <row r="196" spans="12:14" x14ac:dyDescent="0.25">
      <c r="L196" s="15"/>
      <c r="M196" s="16"/>
      <c r="N196" s="16"/>
    </row>
    <row r="197" spans="12:14" x14ac:dyDescent="0.25">
      <c r="L197" s="15"/>
      <c r="M197" s="16"/>
      <c r="N197" s="16"/>
    </row>
    <row r="198" spans="12:14" x14ac:dyDescent="0.25">
      <c r="L198" s="15"/>
      <c r="M198" s="16"/>
      <c r="N198" s="16"/>
    </row>
    <row r="199" spans="12:14" x14ac:dyDescent="0.25">
      <c r="L199" s="15"/>
      <c r="M199" s="16"/>
      <c r="N199" s="16"/>
    </row>
    <row r="200" spans="12:14" x14ac:dyDescent="0.25">
      <c r="L200" s="15"/>
      <c r="M200" s="16"/>
      <c r="N200" s="16"/>
    </row>
    <row r="201" spans="12:14" x14ac:dyDescent="0.25">
      <c r="L201" s="15"/>
      <c r="M201" s="16"/>
      <c r="N201" s="16"/>
    </row>
    <row r="202" spans="12:14" x14ac:dyDescent="0.25">
      <c r="L202" s="15"/>
      <c r="M202" s="16"/>
      <c r="N202" s="16"/>
    </row>
    <row r="203" spans="12:14" x14ac:dyDescent="0.25">
      <c r="L203" s="15"/>
      <c r="M203" s="16"/>
      <c r="N203" s="16"/>
    </row>
    <row r="204" spans="12:14" x14ac:dyDescent="0.25">
      <c r="L204" s="15"/>
      <c r="M204" s="16"/>
      <c r="N204" s="16"/>
    </row>
    <row r="205" spans="12:14" x14ac:dyDescent="0.25">
      <c r="L205" s="15"/>
      <c r="M205" s="16"/>
      <c r="N205" s="16"/>
    </row>
    <row r="206" spans="12:14" x14ac:dyDescent="0.25">
      <c r="L206" s="15"/>
      <c r="M206" s="16"/>
      <c r="N206" s="16"/>
    </row>
    <row r="207" spans="12:14" x14ac:dyDescent="0.25">
      <c r="L207" s="15"/>
      <c r="M207" s="16"/>
      <c r="N207" s="16"/>
    </row>
    <row r="208" spans="12:14" x14ac:dyDescent="0.25">
      <c r="L208" s="15"/>
      <c r="M208" s="16"/>
      <c r="N208" s="16"/>
    </row>
    <row r="209" spans="12:14" x14ac:dyDescent="0.25">
      <c r="L209" s="15"/>
      <c r="M209" s="16"/>
      <c r="N209" s="16"/>
    </row>
    <row r="210" spans="12:14" x14ac:dyDescent="0.25">
      <c r="L210" s="15"/>
      <c r="M210" s="16"/>
      <c r="N210" s="16"/>
    </row>
    <row r="211" spans="12:14" x14ac:dyDescent="0.25">
      <c r="L211" s="15"/>
      <c r="M211" s="16"/>
      <c r="N211" s="16"/>
    </row>
    <row r="212" spans="12:14" x14ac:dyDescent="0.25">
      <c r="L212" s="15"/>
      <c r="M212" s="16"/>
      <c r="N212" s="16"/>
    </row>
    <row r="213" spans="12:14" x14ac:dyDescent="0.25">
      <c r="L213" s="15"/>
      <c r="M213" s="16"/>
      <c r="N213" s="16"/>
    </row>
    <row r="214" spans="12:14" x14ac:dyDescent="0.25">
      <c r="L214" s="15"/>
      <c r="M214" s="16"/>
      <c r="N214" s="16"/>
    </row>
    <row r="215" spans="12:14" x14ac:dyDescent="0.25">
      <c r="L215" s="15"/>
      <c r="M215" s="16"/>
      <c r="N215" s="16"/>
    </row>
    <row r="216" spans="12:14" x14ac:dyDescent="0.25">
      <c r="L216" s="15"/>
      <c r="M216" s="16"/>
      <c r="N216" s="16"/>
    </row>
    <row r="217" spans="12:14" x14ac:dyDescent="0.25">
      <c r="L217" s="15"/>
      <c r="M217" s="16"/>
      <c r="N217" s="16"/>
    </row>
    <row r="218" spans="12:14" x14ac:dyDescent="0.25">
      <c r="L218" s="15"/>
      <c r="M218" s="16"/>
      <c r="N218" s="16"/>
    </row>
    <row r="219" spans="12:14" x14ac:dyDescent="0.25">
      <c r="L219" s="15"/>
      <c r="M219" s="16"/>
      <c r="N219" s="16"/>
    </row>
    <row r="220" spans="12:14" x14ac:dyDescent="0.25">
      <c r="L220" s="15"/>
      <c r="M220" s="16"/>
      <c r="N220" s="16"/>
    </row>
    <row r="221" spans="12:14" x14ac:dyDescent="0.25">
      <c r="L221" s="15"/>
      <c r="M221" s="16"/>
      <c r="N221" s="16"/>
    </row>
    <row r="222" spans="12:14" x14ac:dyDescent="0.25">
      <c r="L222" s="15"/>
      <c r="M222" s="16"/>
      <c r="N222" s="16"/>
    </row>
    <row r="223" spans="12:14" x14ac:dyDescent="0.25">
      <c r="L223" s="15"/>
      <c r="M223" s="16"/>
      <c r="N223" s="16"/>
    </row>
    <row r="224" spans="12:14" x14ac:dyDescent="0.25">
      <c r="L224" s="15"/>
      <c r="M224" s="16"/>
      <c r="N224" s="16"/>
    </row>
    <row r="225" spans="12:14" x14ac:dyDescent="0.25">
      <c r="L225" s="15"/>
      <c r="M225" s="16"/>
      <c r="N225" s="16"/>
    </row>
    <row r="226" spans="12:14" x14ac:dyDescent="0.25">
      <c r="L226" s="15"/>
      <c r="M226" s="16"/>
      <c r="N226" s="16"/>
    </row>
    <row r="227" spans="12:14" x14ac:dyDescent="0.25">
      <c r="L227" s="15"/>
      <c r="M227" s="16"/>
      <c r="N227" s="16"/>
    </row>
    <row r="228" spans="12:14" x14ac:dyDescent="0.25">
      <c r="L228" s="15"/>
      <c r="M228" s="16"/>
      <c r="N228" s="16"/>
    </row>
    <row r="229" spans="12:14" x14ac:dyDescent="0.25">
      <c r="L229" s="15"/>
      <c r="M229" s="16"/>
      <c r="N229" s="16"/>
    </row>
    <row r="230" spans="12:14" x14ac:dyDescent="0.25">
      <c r="L230" s="15"/>
      <c r="M230" s="16"/>
      <c r="N230" s="16"/>
    </row>
    <row r="231" spans="12:14" x14ac:dyDescent="0.25">
      <c r="L231" s="15"/>
      <c r="M231" s="16"/>
      <c r="N231" s="16"/>
    </row>
    <row r="232" spans="12:14" x14ac:dyDescent="0.25">
      <c r="L232" s="15"/>
      <c r="M232" s="16"/>
      <c r="N232" s="16"/>
    </row>
    <row r="233" spans="12:14" x14ac:dyDescent="0.25">
      <c r="L233" s="15"/>
      <c r="M233" s="16"/>
      <c r="N233" s="16"/>
    </row>
    <row r="234" spans="12:14" x14ac:dyDescent="0.25">
      <c r="L234" s="15"/>
      <c r="M234" s="16"/>
      <c r="N234" s="16"/>
    </row>
    <row r="235" spans="12:14" x14ac:dyDescent="0.25">
      <c r="L235" s="15"/>
      <c r="M235" s="16"/>
      <c r="N235" s="16"/>
    </row>
    <row r="236" spans="12:14" x14ac:dyDescent="0.25">
      <c r="L236" s="15"/>
      <c r="M236" s="16"/>
      <c r="N236" s="16"/>
    </row>
    <row r="237" spans="12:14" x14ac:dyDescent="0.25">
      <c r="L237" s="15"/>
      <c r="M237" s="16"/>
      <c r="N237" s="16"/>
    </row>
    <row r="238" spans="12:14" x14ac:dyDescent="0.25">
      <c r="L238" s="15"/>
      <c r="M238" s="16"/>
      <c r="N238" s="16"/>
    </row>
    <row r="239" spans="12:14" x14ac:dyDescent="0.25">
      <c r="L239" s="15"/>
      <c r="M239" s="16"/>
      <c r="N239" s="16"/>
    </row>
    <row r="240" spans="12:14" x14ac:dyDescent="0.25">
      <c r="L240" s="15"/>
      <c r="M240" s="16"/>
      <c r="N240" s="16"/>
    </row>
    <row r="241" spans="12:14" x14ac:dyDescent="0.25">
      <c r="L241" s="15"/>
      <c r="M241" s="16"/>
      <c r="N241" s="16"/>
    </row>
    <row r="242" spans="12:14" x14ac:dyDescent="0.25">
      <c r="L242" s="15"/>
      <c r="M242" s="16"/>
      <c r="N242" s="16"/>
    </row>
  </sheetData>
  <sortState xmlns:xlrd2="http://schemas.microsoft.com/office/spreadsheetml/2017/richdata2" ref="L3:N242">
    <sortCondition ref="L3:L2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0B5-89F8-41E4-9866-3FD94509CC0F}">
  <dimension ref="B2:J248"/>
  <sheetViews>
    <sheetView workbookViewId="0">
      <selection activeCell="G3" sqref="G3"/>
    </sheetView>
  </sheetViews>
  <sheetFormatPr defaultRowHeight="15" x14ac:dyDescent="0.25"/>
  <cols>
    <col min="2" max="2" width="11.7109375" customWidth="1"/>
    <col min="3" max="3" width="14.28515625" customWidth="1"/>
    <col min="4" max="4" width="15.85546875" customWidth="1"/>
    <col min="5" max="5" width="19" customWidth="1"/>
    <col min="6" max="6" width="20.140625" customWidth="1"/>
  </cols>
  <sheetData>
    <row r="2" spans="2:10" x14ac:dyDescent="0.25">
      <c r="B2" t="s">
        <v>2</v>
      </c>
      <c r="C2" t="s">
        <v>1100</v>
      </c>
      <c r="D2" t="s">
        <v>13</v>
      </c>
      <c r="E2" t="s">
        <v>14</v>
      </c>
      <c r="F2" t="s">
        <v>16</v>
      </c>
      <c r="J2" s="16"/>
    </row>
    <row r="3" spans="2:10" x14ac:dyDescent="0.25">
      <c r="B3" s="15">
        <v>38869</v>
      </c>
      <c r="C3" s="16">
        <v>30.18</v>
      </c>
      <c r="D3" t="s">
        <v>15</v>
      </c>
      <c r="E3" s="6">
        <f>AVERAGE(D:D)*12</f>
        <v>0.11894309550274496</v>
      </c>
      <c r="F3" s="3">
        <f>_xlfn.STDEV.P(D:D)*SQRT(12)</f>
        <v>0.3829958973713144</v>
      </c>
      <c r="H3" s="15"/>
      <c r="I3" s="16"/>
      <c r="J3" s="16"/>
    </row>
    <row r="4" spans="2:10" x14ac:dyDescent="0.25">
      <c r="B4" s="15">
        <v>38899</v>
      </c>
      <c r="C4" s="16">
        <v>24.96</v>
      </c>
      <c r="D4" s="3">
        <f>(C4/C3)-1</f>
        <v>-0.17296222664015903</v>
      </c>
      <c r="H4" s="15"/>
      <c r="I4" s="16"/>
      <c r="J4" s="16"/>
    </row>
    <row r="5" spans="2:10" x14ac:dyDescent="0.25">
      <c r="B5" s="15">
        <v>38930</v>
      </c>
      <c r="C5" s="16">
        <v>25.87</v>
      </c>
      <c r="D5" s="3">
        <f>(C5/C4)-1</f>
        <v>3.6458333333333259E-2</v>
      </c>
      <c r="H5" s="15"/>
      <c r="I5" s="16"/>
      <c r="J5" s="16"/>
    </row>
    <row r="6" spans="2:10" x14ac:dyDescent="0.25">
      <c r="B6" s="15">
        <v>38961</v>
      </c>
      <c r="C6" s="16">
        <v>29.53</v>
      </c>
      <c r="D6" s="3">
        <f t="shared" ref="D6:D69" si="0">(C6/C5)-1</f>
        <v>0.14147661383842292</v>
      </c>
      <c r="H6" s="15"/>
      <c r="I6" s="16"/>
      <c r="J6" s="16"/>
    </row>
    <row r="7" spans="2:10" x14ac:dyDescent="0.25">
      <c r="B7" s="15">
        <v>38991</v>
      </c>
      <c r="C7" s="16">
        <v>30.46</v>
      </c>
      <c r="D7" s="3">
        <f t="shared" si="0"/>
        <v>3.1493396545885455E-2</v>
      </c>
      <c r="H7" s="15"/>
      <c r="I7" s="16"/>
      <c r="J7" s="16"/>
    </row>
    <row r="8" spans="2:10" x14ac:dyDescent="0.25">
      <c r="B8" s="15">
        <v>39022</v>
      </c>
      <c r="C8" s="16">
        <v>30.31</v>
      </c>
      <c r="D8" s="3">
        <f t="shared" si="0"/>
        <v>-4.924491135915976E-3</v>
      </c>
      <c r="H8" s="15"/>
      <c r="I8" s="16"/>
      <c r="J8" s="16"/>
    </row>
    <row r="9" spans="2:10" x14ac:dyDescent="0.25">
      <c r="B9" s="15">
        <v>39052</v>
      </c>
      <c r="C9" s="16">
        <v>27.18</v>
      </c>
      <c r="D9" s="3">
        <f t="shared" si="0"/>
        <v>-0.10326624876278456</v>
      </c>
      <c r="H9" s="15"/>
      <c r="I9" s="16"/>
      <c r="J9" s="16"/>
    </row>
    <row r="10" spans="2:10" x14ac:dyDescent="0.25">
      <c r="B10" s="15">
        <v>39083</v>
      </c>
      <c r="C10" s="16">
        <v>27.85</v>
      </c>
      <c r="D10" s="3">
        <f t="shared" si="0"/>
        <v>2.4650478292862488E-2</v>
      </c>
      <c r="H10" s="15"/>
      <c r="I10" s="16"/>
      <c r="J10" s="16"/>
    </row>
    <row r="11" spans="2:10" x14ac:dyDescent="0.25">
      <c r="B11" s="15">
        <v>39114</v>
      </c>
      <c r="C11" s="16">
        <v>25.68</v>
      </c>
      <c r="D11" s="3">
        <f t="shared" si="0"/>
        <v>-7.7917414721723532E-2</v>
      </c>
      <c r="H11" s="15"/>
      <c r="I11" s="16"/>
      <c r="J11" s="16"/>
    </row>
    <row r="12" spans="2:10" x14ac:dyDescent="0.25">
      <c r="B12" s="15">
        <v>39142</v>
      </c>
      <c r="C12" s="16">
        <v>26.92</v>
      </c>
      <c r="D12" s="3">
        <f t="shared" si="0"/>
        <v>4.8286604361370777E-2</v>
      </c>
      <c r="H12" s="15"/>
      <c r="I12" s="16"/>
      <c r="J12" s="16"/>
    </row>
    <row r="13" spans="2:10" x14ac:dyDescent="0.25">
      <c r="B13" s="15">
        <v>39173</v>
      </c>
      <c r="C13" s="16">
        <v>25.83</v>
      </c>
      <c r="D13" s="3">
        <f t="shared" si="0"/>
        <v>-4.0490341753343317E-2</v>
      </c>
      <c r="H13" s="15"/>
      <c r="I13" s="16"/>
      <c r="J13" s="16"/>
    </row>
    <row r="14" spans="2:10" x14ac:dyDescent="0.25">
      <c r="B14" s="15">
        <v>39203</v>
      </c>
      <c r="C14" s="16">
        <v>26.74</v>
      </c>
      <c r="D14" s="3">
        <f t="shared" si="0"/>
        <v>3.5230352303523116E-2</v>
      </c>
      <c r="H14" s="15"/>
      <c r="I14" s="16"/>
      <c r="J14" s="16"/>
    </row>
    <row r="15" spans="2:10" x14ac:dyDescent="0.25">
      <c r="B15" s="15">
        <v>39234</v>
      </c>
      <c r="C15" s="16">
        <v>25.84</v>
      </c>
      <c r="D15" s="3">
        <f t="shared" si="0"/>
        <v>-3.3657442034405349E-2</v>
      </c>
      <c r="H15" s="15"/>
      <c r="I15" s="16"/>
      <c r="J15" s="16"/>
    </row>
    <row r="16" spans="2:10" x14ac:dyDescent="0.25">
      <c r="B16" s="15">
        <v>39264</v>
      </c>
      <c r="C16" s="16">
        <v>24.74</v>
      </c>
      <c r="D16" s="3">
        <f t="shared" si="0"/>
        <v>-4.2569659442724506E-2</v>
      </c>
      <c r="H16" s="15"/>
      <c r="I16" s="16"/>
      <c r="J16" s="16"/>
    </row>
    <row r="17" spans="2:10" x14ac:dyDescent="0.25">
      <c r="B17" s="15">
        <v>39295</v>
      </c>
      <c r="C17" s="16">
        <v>24.38</v>
      </c>
      <c r="D17" s="3">
        <f t="shared" si="0"/>
        <v>-1.4551333872271588E-2</v>
      </c>
      <c r="H17" s="15"/>
      <c r="I17" s="16"/>
      <c r="J17" s="16"/>
    </row>
    <row r="18" spans="2:10" x14ac:dyDescent="0.25">
      <c r="B18" s="15">
        <v>39326</v>
      </c>
      <c r="C18" s="16">
        <v>25.53</v>
      </c>
      <c r="D18" s="3">
        <f t="shared" si="0"/>
        <v>4.7169811320754818E-2</v>
      </c>
      <c r="H18" s="15"/>
      <c r="I18" s="16"/>
      <c r="J18" s="16"/>
    </row>
    <row r="19" spans="2:10" x14ac:dyDescent="0.25">
      <c r="B19" s="15">
        <v>39356</v>
      </c>
      <c r="C19" s="16">
        <v>26.99</v>
      </c>
      <c r="D19" s="3">
        <f t="shared" si="0"/>
        <v>5.7187622405013627E-2</v>
      </c>
      <c r="H19" s="15"/>
      <c r="I19" s="16"/>
      <c r="J19" s="16"/>
    </row>
    <row r="20" spans="2:10" x14ac:dyDescent="0.25">
      <c r="B20" s="15">
        <v>39387</v>
      </c>
      <c r="C20" s="16">
        <v>28.4</v>
      </c>
      <c r="D20" s="3">
        <f t="shared" si="0"/>
        <v>5.2241570952204608E-2</v>
      </c>
      <c r="H20" s="15"/>
      <c r="I20" s="16"/>
      <c r="J20" s="16"/>
    </row>
    <row r="21" spans="2:10" x14ac:dyDescent="0.25">
      <c r="B21" s="15">
        <v>39417</v>
      </c>
      <c r="C21" s="16">
        <v>29.29</v>
      </c>
      <c r="D21" s="3">
        <f t="shared" si="0"/>
        <v>3.1338028169014098E-2</v>
      </c>
      <c r="H21" s="15"/>
      <c r="I21" s="16"/>
      <c r="J21" s="16"/>
    </row>
    <row r="22" spans="2:10" x14ac:dyDescent="0.25">
      <c r="B22" s="15">
        <v>39448</v>
      </c>
      <c r="C22" s="16">
        <v>27.18</v>
      </c>
      <c r="D22" s="3">
        <f t="shared" si="0"/>
        <v>-7.2038238306589286E-2</v>
      </c>
      <c r="H22" s="15"/>
      <c r="I22" s="16"/>
      <c r="J22" s="16"/>
    </row>
    <row r="23" spans="2:10" x14ac:dyDescent="0.25">
      <c r="B23" s="15">
        <v>39479</v>
      </c>
      <c r="C23" s="16">
        <v>23.99</v>
      </c>
      <c r="D23" s="3">
        <f t="shared" si="0"/>
        <v>-0.11736571008094188</v>
      </c>
      <c r="H23" s="15"/>
      <c r="I23" s="16"/>
      <c r="J23" s="16"/>
    </row>
    <row r="24" spans="2:10" x14ac:dyDescent="0.25">
      <c r="B24" s="15">
        <v>39508</v>
      </c>
      <c r="C24" s="16">
        <v>23.13</v>
      </c>
      <c r="D24" s="3">
        <f t="shared" si="0"/>
        <v>-3.5848270112546876E-2</v>
      </c>
      <c r="H24" s="15"/>
      <c r="I24" s="16"/>
      <c r="J24" s="16"/>
    </row>
    <row r="25" spans="2:10" x14ac:dyDescent="0.25">
      <c r="B25" s="15">
        <v>39539</v>
      </c>
      <c r="C25" s="16">
        <v>24.07</v>
      </c>
      <c r="D25" s="3">
        <f t="shared" si="0"/>
        <v>4.0639861651534881E-2</v>
      </c>
      <c r="H25" s="15"/>
      <c r="I25" s="16"/>
      <c r="J25" s="16"/>
    </row>
    <row r="26" spans="2:10" x14ac:dyDescent="0.25">
      <c r="B26" s="15">
        <v>39569</v>
      </c>
      <c r="C26" s="16">
        <v>26.12</v>
      </c>
      <c r="D26" s="3">
        <f t="shared" si="0"/>
        <v>8.5168259243872058E-2</v>
      </c>
      <c r="H26" s="15"/>
      <c r="I26" s="16"/>
      <c r="J26" s="16"/>
    </row>
    <row r="27" spans="2:10" x14ac:dyDescent="0.25">
      <c r="B27" s="15">
        <v>39600</v>
      </c>
      <c r="C27" s="16">
        <v>22.16</v>
      </c>
      <c r="D27" s="3">
        <f t="shared" si="0"/>
        <v>-0.15160796324655434</v>
      </c>
      <c r="H27" s="15"/>
      <c r="I27" s="16"/>
      <c r="J27" s="16"/>
    </row>
    <row r="28" spans="2:10" x14ac:dyDescent="0.25">
      <c r="B28" s="15">
        <v>39630</v>
      </c>
      <c r="C28" s="16">
        <v>22.3</v>
      </c>
      <c r="D28" s="3">
        <f t="shared" si="0"/>
        <v>6.3176895306860104E-3</v>
      </c>
      <c r="H28" s="15"/>
      <c r="I28" s="16"/>
      <c r="J28" s="16"/>
    </row>
    <row r="29" spans="2:10" x14ac:dyDescent="0.25">
      <c r="B29" s="15">
        <v>39661</v>
      </c>
      <c r="C29" s="16">
        <v>25.13</v>
      </c>
      <c r="D29" s="3">
        <f t="shared" si="0"/>
        <v>0.1269058295964125</v>
      </c>
      <c r="H29" s="15"/>
      <c r="I29" s="16"/>
      <c r="J29" s="16"/>
    </row>
    <row r="30" spans="2:10" x14ac:dyDescent="0.25">
      <c r="B30" s="15">
        <v>39692</v>
      </c>
      <c r="C30" s="16">
        <v>21.05</v>
      </c>
      <c r="D30" s="3">
        <f t="shared" si="0"/>
        <v>-0.16235575009948267</v>
      </c>
      <c r="H30" s="15"/>
      <c r="I30" s="16"/>
      <c r="J30" s="16"/>
    </row>
    <row r="31" spans="2:10" x14ac:dyDescent="0.25">
      <c r="B31" s="15">
        <v>39722</v>
      </c>
      <c r="C31" s="16">
        <v>15.15</v>
      </c>
      <c r="D31" s="3">
        <f t="shared" si="0"/>
        <v>-0.28028503562945373</v>
      </c>
      <c r="H31" s="15"/>
      <c r="I31" s="16"/>
      <c r="J31" s="16"/>
    </row>
    <row r="32" spans="2:10" x14ac:dyDescent="0.25">
      <c r="B32" s="15">
        <v>39753</v>
      </c>
      <c r="C32" s="16">
        <v>11.67</v>
      </c>
      <c r="D32" s="3">
        <f t="shared" si="0"/>
        <v>-0.22970297029702968</v>
      </c>
      <c r="H32" s="15"/>
      <c r="I32" s="16"/>
      <c r="J32" s="16"/>
    </row>
    <row r="33" spans="2:10" x14ac:dyDescent="0.25">
      <c r="B33" s="15">
        <v>39783</v>
      </c>
      <c r="C33" s="16">
        <v>15.84</v>
      </c>
      <c r="D33" s="3">
        <f t="shared" si="0"/>
        <v>0.35732647814910035</v>
      </c>
      <c r="H33" s="15"/>
      <c r="I33" s="16"/>
      <c r="J33" s="16"/>
    </row>
    <row r="34" spans="2:10" x14ac:dyDescent="0.25">
      <c r="B34" s="15">
        <v>39814</v>
      </c>
      <c r="C34" s="16">
        <v>15.87</v>
      </c>
      <c r="D34" s="3">
        <f t="shared" si="0"/>
        <v>1.8939393939394478E-3</v>
      </c>
      <c r="H34" s="15"/>
      <c r="I34" s="16"/>
      <c r="J34" s="16"/>
    </row>
    <row r="35" spans="2:10" x14ac:dyDescent="0.25">
      <c r="B35" s="15">
        <v>39845</v>
      </c>
      <c r="C35" s="16">
        <v>16.32</v>
      </c>
      <c r="D35" s="3">
        <f t="shared" si="0"/>
        <v>2.8355387523629538E-2</v>
      </c>
      <c r="H35" s="15"/>
      <c r="I35" s="16"/>
      <c r="J35" s="16"/>
    </row>
    <row r="36" spans="2:10" x14ac:dyDescent="0.25">
      <c r="B36" s="15">
        <v>39873</v>
      </c>
      <c r="C36" s="16">
        <v>21.5</v>
      </c>
      <c r="D36" s="3">
        <f t="shared" si="0"/>
        <v>0.31740196078431371</v>
      </c>
      <c r="H36" s="15"/>
      <c r="I36" s="16"/>
      <c r="J36" s="16"/>
    </row>
    <row r="37" spans="2:10" x14ac:dyDescent="0.25">
      <c r="B37" s="15">
        <v>39904</v>
      </c>
      <c r="C37" s="16">
        <v>21.82</v>
      </c>
      <c r="D37" s="3">
        <f t="shared" si="0"/>
        <v>1.4883720930232602E-2</v>
      </c>
      <c r="H37" s="15"/>
      <c r="I37" s="16"/>
      <c r="J37" s="16"/>
    </row>
    <row r="38" spans="2:10" x14ac:dyDescent="0.25">
      <c r="B38" s="15">
        <v>39934</v>
      </c>
      <c r="C38" s="16">
        <v>19.95</v>
      </c>
      <c r="D38" s="3">
        <f t="shared" si="0"/>
        <v>-8.5701191567369439E-2</v>
      </c>
      <c r="H38" s="15"/>
      <c r="I38" s="16"/>
      <c r="J38" s="16"/>
    </row>
    <row r="39" spans="2:10" x14ac:dyDescent="0.25">
      <c r="B39" s="15">
        <v>39965</v>
      </c>
      <c r="C39" s="16">
        <v>19.04</v>
      </c>
      <c r="D39" s="3">
        <f t="shared" si="0"/>
        <v>-4.5614035087719329E-2</v>
      </c>
      <c r="H39" s="15"/>
      <c r="I39" s="16"/>
      <c r="J39" s="16"/>
    </row>
    <row r="40" spans="2:10" x14ac:dyDescent="0.25">
      <c r="B40" s="15">
        <v>39995</v>
      </c>
      <c r="C40" s="16">
        <v>21.33</v>
      </c>
      <c r="D40" s="3">
        <f t="shared" si="0"/>
        <v>0.1202731092436975</v>
      </c>
      <c r="H40" s="15"/>
      <c r="I40" s="16"/>
      <c r="J40" s="16"/>
    </row>
    <row r="41" spans="2:10" x14ac:dyDescent="0.25">
      <c r="B41" s="15">
        <v>40026</v>
      </c>
      <c r="C41" s="16">
        <v>20.71</v>
      </c>
      <c r="D41" s="3">
        <f t="shared" si="0"/>
        <v>-2.9067041725269416E-2</v>
      </c>
      <c r="H41" s="15"/>
      <c r="I41" s="16"/>
      <c r="J41" s="17"/>
    </row>
    <row r="42" spans="2:10" x14ac:dyDescent="0.25">
      <c r="B42" s="15">
        <v>40057</v>
      </c>
      <c r="C42" s="16">
        <v>21.41</v>
      </c>
      <c r="D42" s="3">
        <f t="shared" si="0"/>
        <v>3.3800096571704463E-2</v>
      </c>
      <c r="H42" s="15"/>
      <c r="I42" s="16"/>
      <c r="J42" s="16"/>
    </row>
    <row r="43" spans="2:10" x14ac:dyDescent="0.25">
      <c r="B43" s="15">
        <v>40087</v>
      </c>
      <c r="C43" s="16">
        <v>21.87</v>
      </c>
      <c r="D43" s="3">
        <f t="shared" si="0"/>
        <v>2.1485287248949048E-2</v>
      </c>
      <c r="H43" s="15"/>
      <c r="I43" s="16"/>
      <c r="J43" s="16"/>
    </row>
    <row r="44" spans="2:10" x14ac:dyDescent="0.25">
      <c r="B44" s="15">
        <v>40118</v>
      </c>
      <c r="C44" s="16">
        <v>24.54</v>
      </c>
      <c r="D44" s="3">
        <f t="shared" si="0"/>
        <v>0.12208504801097386</v>
      </c>
      <c r="H44" s="15"/>
      <c r="I44" s="16"/>
      <c r="J44" s="16"/>
    </row>
    <row r="45" spans="2:10" x14ac:dyDescent="0.25">
      <c r="B45" s="15">
        <v>40148</v>
      </c>
      <c r="C45" s="16">
        <v>22.68</v>
      </c>
      <c r="D45" s="3">
        <f t="shared" si="0"/>
        <v>-7.5794621026894826E-2</v>
      </c>
      <c r="H45" s="15"/>
      <c r="I45" s="16"/>
      <c r="J45" s="16"/>
    </row>
    <row r="46" spans="2:10" x14ac:dyDescent="0.25">
      <c r="B46" s="15">
        <v>40179</v>
      </c>
      <c r="C46" s="16">
        <v>21.07</v>
      </c>
      <c r="D46" s="3">
        <f t="shared" si="0"/>
        <v>-7.0987654320987637E-2</v>
      </c>
      <c r="H46" s="15"/>
      <c r="I46" s="16"/>
      <c r="J46" s="16"/>
    </row>
    <row r="47" spans="2:10" x14ac:dyDescent="0.25">
      <c r="B47" s="15">
        <v>40210</v>
      </c>
      <c r="C47" s="16">
        <v>20.98</v>
      </c>
      <c r="D47" s="3">
        <f t="shared" si="0"/>
        <v>-4.2714760322734024E-3</v>
      </c>
      <c r="H47" s="15"/>
      <c r="I47" s="16"/>
      <c r="J47" s="16"/>
    </row>
    <row r="48" spans="2:10" x14ac:dyDescent="0.25">
      <c r="B48" s="15">
        <v>40238</v>
      </c>
      <c r="C48" s="16">
        <v>24.46</v>
      </c>
      <c r="D48" s="3">
        <f t="shared" si="0"/>
        <v>0.16587225929456628</v>
      </c>
      <c r="H48" s="15"/>
      <c r="I48" s="16"/>
      <c r="J48" s="16"/>
    </row>
    <row r="49" spans="2:10" x14ac:dyDescent="0.25">
      <c r="B49" s="15">
        <v>40269</v>
      </c>
      <c r="C49" s="16">
        <v>26.25</v>
      </c>
      <c r="D49" s="3">
        <f t="shared" si="0"/>
        <v>7.3180703188879814E-2</v>
      </c>
      <c r="H49" s="15"/>
      <c r="I49" s="16"/>
      <c r="J49" s="16"/>
    </row>
    <row r="50" spans="2:10" x14ac:dyDescent="0.25">
      <c r="B50" s="15">
        <v>40299</v>
      </c>
      <c r="C50" s="16">
        <v>24.36</v>
      </c>
      <c r="D50" s="3">
        <f t="shared" si="0"/>
        <v>-7.2000000000000064E-2</v>
      </c>
      <c r="H50" s="15"/>
      <c r="I50" s="16"/>
      <c r="J50" s="16"/>
    </row>
    <row r="51" spans="2:10" x14ac:dyDescent="0.25">
      <c r="B51" s="15">
        <v>40330</v>
      </c>
      <c r="C51" s="17">
        <v>19.53</v>
      </c>
      <c r="D51" s="3">
        <f t="shared" si="0"/>
        <v>-0.19827586206896541</v>
      </c>
      <c r="H51" s="15"/>
      <c r="I51" s="16"/>
      <c r="J51" s="16"/>
    </row>
    <row r="52" spans="2:10" x14ac:dyDescent="0.25">
      <c r="B52" s="15">
        <v>40360</v>
      </c>
      <c r="C52" s="16">
        <v>20.07</v>
      </c>
      <c r="D52" s="3">
        <f t="shared" si="0"/>
        <v>2.7649769585253337E-2</v>
      </c>
      <c r="H52" s="15"/>
      <c r="I52" s="16"/>
      <c r="J52" s="16"/>
    </row>
    <row r="53" spans="2:10" x14ac:dyDescent="0.25">
      <c r="B53" s="15">
        <v>40391</v>
      </c>
      <c r="C53" s="16">
        <v>18.18</v>
      </c>
      <c r="D53" s="3">
        <f t="shared" si="0"/>
        <v>-9.4170403587443996E-2</v>
      </c>
      <c r="H53" s="15"/>
      <c r="I53" s="16"/>
      <c r="J53" s="16"/>
    </row>
    <row r="54" spans="2:10" x14ac:dyDescent="0.25">
      <c r="B54" s="15">
        <v>40422</v>
      </c>
      <c r="C54" s="16">
        <v>23.64</v>
      </c>
      <c r="D54" s="3">
        <f t="shared" si="0"/>
        <v>0.3003300330033003</v>
      </c>
      <c r="H54" s="15"/>
      <c r="I54" s="16"/>
      <c r="J54" s="16"/>
    </row>
    <row r="55" spans="2:10" x14ac:dyDescent="0.25">
      <c r="B55" s="15">
        <v>40452</v>
      </c>
      <c r="C55" s="16">
        <v>24.98</v>
      </c>
      <c r="D55" s="3">
        <f t="shared" si="0"/>
        <v>5.6683587140439862E-2</v>
      </c>
      <c r="H55" s="15"/>
      <c r="I55" s="16"/>
      <c r="J55" s="16"/>
    </row>
    <row r="56" spans="2:10" x14ac:dyDescent="0.25">
      <c r="B56" s="15">
        <v>40483</v>
      </c>
      <c r="C56" s="16">
        <v>24.83</v>
      </c>
      <c r="D56" s="3">
        <f t="shared" si="0"/>
        <v>-6.0048038430745576E-3</v>
      </c>
      <c r="H56" s="15"/>
      <c r="I56" s="16"/>
      <c r="J56" s="16"/>
    </row>
    <row r="57" spans="2:10" x14ac:dyDescent="0.25">
      <c r="B57" s="15">
        <v>40513</v>
      </c>
      <c r="C57" s="16">
        <v>20.02</v>
      </c>
      <c r="D57" s="3">
        <f t="shared" si="0"/>
        <v>-0.19371727748691092</v>
      </c>
      <c r="H57" s="15"/>
      <c r="I57" s="16"/>
      <c r="J57" s="16"/>
    </row>
    <row r="58" spans="2:10" x14ac:dyDescent="0.25">
      <c r="B58" s="15">
        <v>40544</v>
      </c>
      <c r="C58" s="16">
        <v>19.850000000000001</v>
      </c>
      <c r="D58" s="3">
        <f t="shared" si="0"/>
        <v>-8.4915084915083705E-3</v>
      </c>
      <c r="H58" s="15"/>
      <c r="I58" s="16"/>
      <c r="J58" s="16"/>
    </row>
    <row r="59" spans="2:10" x14ac:dyDescent="0.25">
      <c r="B59" s="15">
        <v>40575</v>
      </c>
      <c r="C59" s="16">
        <v>18.82</v>
      </c>
      <c r="D59" s="3">
        <f t="shared" si="0"/>
        <v>-5.1889168765743121E-2</v>
      </c>
      <c r="H59" s="15"/>
      <c r="I59" s="16"/>
      <c r="J59" s="16"/>
    </row>
    <row r="60" spans="2:10" x14ac:dyDescent="0.25">
      <c r="B60" s="15">
        <v>40603</v>
      </c>
      <c r="C60" s="16">
        <v>16.77</v>
      </c>
      <c r="D60" s="3">
        <f t="shared" si="0"/>
        <v>-0.10892667375132836</v>
      </c>
      <c r="H60" s="15"/>
      <c r="I60" s="16"/>
      <c r="J60" s="16"/>
    </row>
    <row r="61" spans="2:10" x14ac:dyDescent="0.25">
      <c r="B61" s="15">
        <v>40634</v>
      </c>
      <c r="C61" s="16">
        <v>18.32</v>
      </c>
      <c r="D61" s="3">
        <f t="shared" si="0"/>
        <v>9.2426952892069147E-2</v>
      </c>
      <c r="H61" s="15"/>
      <c r="I61" s="16"/>
      <c r="J61" s="16"/>
    </row>
    <row r="62" spans="2:10" x14ac:dyDescent="0.25">
      <c r="B62" s="15">
        <v>40664</v>
      </c>
      <c r="C62" s="16">
        <v>18.63</v>
      </c>
      <c r="D62" s="3">
        <f t="shared" si="0"/>
        <v>1.6921397379912495E-2</v>
      </c>
      <c r="H62" s="15"/>
      <c r="I62" s="16"/>
      <c r="J62" s="16"/>
    </row>
    <row r="63" spans="2:10" x14ac:dyDescent="0.25">
      <c r="B63" s="15">
        <v>40695</v>
      </c>
      <c r="C63" s="16">
        <v>18.510000000000002</v>
      </c>
      <c r="D63" s="3">
        <f t="shared" si="0"/>
        <v>-6.4412238325280979E-3</v>
      </c>
      <c r="H63" s="15"/>
      <c r="I63" s="16"/>
      <c r="J63" s="16"/>
    </row>
    <row r="64" spans="2:10" x14ac:dyDescent="0.25">
      <c r="B64" s="15">
        <v>40725</v>
      </c>
      <c r="C64" s="16">
        <v>16.27</v>
      </c>
      <c r="D64" s="3">
        <f t="shared" si="0"/>
        <v>-0.12101566720691526</v>
      </c>
      <c r="H64" s="15"/>
      <c r="I64" s="16"/>
      <c r="J64" s="16"/>
    </row>
    <row r="65" spans="2:10" x14ac:dyDescent="0.25">
      <c r="B65" s="15">
        <v>40756</v>
      </c>
      <c r="C65" s="16">
        <v>15.08</v>
      </c>
      <c r="D65" s="3">
        <f t="shared" si="0"/>
        <v>-7.314074984634289E-2</v>
      </c>
      <c r="H65" s="15"/>
      <c r="I65" s="16"/>
      <c r="J65" s="16"/>
    </row>
    <row r="66" spans="2:10" x14ac:dyDescent="0.25">
      <c r="B66" s="15">
        <v>40787</v>
      </c>
      <c r="C66" s="16">
        <v>13.82</v>
      </c>
      <c r="D66" s="3">
        <f t="shared" si="0"/>
        <v>-8.3554376657824947E-2</v>
      </c>
      <c r="H66" s="15"/>
      <c r="I66" s="16"/>
      <c r="J66" s="16"/>
    </row>
    <row r="67" spans="2:10" x14ac:dyDescent="0.25">
      <c r="B67" s="15">
        <v>40817</v>
      </c>
      <c r="C67" s="16">
        <v>15.56</v>
      </c>
      <c r="D67" s="3">
        <f t="shared" si="0"/>
        <v>0.12590448625180906</v>
      </c>
      <c r="H67" s="15"/>
      <c r="I67" s="16"/>
      <c r="J67" s="16"/>
    </row>
    <row r="68" spans="2:10" x14ac:dyDescent="0.25">
      <c r="B68" s="15">
        <v>40848</v>
      </c>
      <c r="C68" s="16">
        <v>16.07</v>
      </c>
      <c r="D68" s="3">
        <f t="shared" si="0"/>
        <v>3.2776349614395794E-2</v>
      </c>
      <c r="H68" s="15"/>
      <c r="I68" s="16"/>
      <c r="J68" s="16"/>
    </row>
    <row r="69" spans="2:10" x14ac:dyDescent="0.25">
      <c r="B69" s="15">
        <v>40878</v>
      </c>
      <c r="C69" s="17">
        <v>13.96</v>
      </c>
      <c r="D69" s="3">
        <f t="shared" si="0"/>
        <v>-0.13130056004978219</v>
      </c>
      <c r="H69" s="15"/>
      <c r="I69" s="16"/>
      <c r="J69" s="16"/>
    </row>
    <row r="70" spans="2:10" x14ac:dyDescent="0.25">
      <c r="B70" s="15">
        <v>40909</v>
      </c>
      <c r="C70" s="16">
        <v>14.31</v>
      </c>
      <c r="D70" s="3">
        <f t="shared" ref="D70:D133" si="1">(C70/C69)-1</f>
        <v>2.5071633237822244E-2</v>
      </c>
      <c r="H70" s="15"/>
      <c r="I70" s="16"/>
      <c r="J70" s="16"/>
    </row>
    <row r="71" spans="2:10" x14ac:dyDescent="0.25">
      <c r="B71" s="15">
        <v>40940</v>
      </c>
      <c r="C71" s="16">
        <v>14.76</v>
      </c>
      <c r="D71" s="3">
        <f t="shared" si="1"/>
        <v>3.1446540880503138E-2</v>
      </c>
      <c r="H71" s="15"/>
      <c r="I71" s="16"/>
      <c r="J71" s="16"/>
    </row>
    <row r="72" spans="2:10" x14ac:dyDescent="0.25">
      <c r="B72" s="15">
        <v>40969</v>
      </c>
      <c r="C72" s="16">
        <v>14.15</v>
      </c>
      <c r="D72" s="3">
        <f t="shared" si="1"/>
        <v>-4.1327913279132766E-2</v>
      </c>
      <c r="H72" s="15"/>
      <c r="I72" s="16"/>
      <c r="J72" s="16"/>
    </row>
    <row r="73" spans="2:10" x14ac:dyDescent="0.25">
      <c r="B73" s="15">
        <v>41000</v>
      </c>
      <c r="C73" s="16">
        <v>13.28</v>
      </c>
      <c r="D73" s="3">
        <f t="shared" si="1"/>
        <v>-6.1484098939929344E-2</v>
      </c>
      <c r="H73" s="15"/>
      <c r="I73" s="16"/>
      <c r="J73" s="16"/>
    </row>
    <row r="74" spans="2:10" x14ac:dyDescent="0.25">
      <c r="B74" s="15">
        <v>41030</v>
      </c>
      <c r="C74" s="16">
        <v>11.27</v>
      </c>
      <c r="D74" s="3">
        <f t="shared" si="1"/>
        <v>-0.15135542168674698</v>
      </c>
      <c r="H74" s="15"/>
      <c r="I74" s="16"/>
      <c r="J74" s="16"/>
    </row>
    <row r="75" spans="2:10" x14ac:dyDescent="0.25">
      <c r="B75" s="15">
        <v>41061</v>
      </c>
      <c r="C75" s="16">
        <v>12.72</v>
      </c>
      <c r="D75" s="3">
        <f t="shared" si="1"/>
        <v>0.12866015971606037</v>
      </c>
      <c r="H75" s="15"/>
      <c r="I75" s="16"/>
      <c r="J75" s="16"/>
    </row>
    <row r="76" spans="2:10" x14ac:dyDescent="0.25">
      <c r="B76" s="15">
        <v>41091</v>
      </c>
      <c r="C76" s="16">
        <v>10.98</v>
      </c>
      <c r="D76" s="3">
        <f t="shared" si="1"/>
        <v>-0.1367924528301887</v>
      </c>
      <c r="H76" s="15"/>
      <c r="I76" s="16"/>
      <c r="J76" s="16"/>
    </row>
    <row r="77" spans="2:10" x14ac:dyDescent="0.25">
      <c r="B77" s="15">
        <v>41122</v>
      </c>
      <c r="C77" s="16">
        <v>10.76</v>
      </c>
      <c r="D77" s="3">
        <f t="shared" si="1"/>
        <v>-2.0036429872495543E-2</v>
      </c>
      <c r="H77" s="15"/>
      <c r="I77" s="16"/>
      <c r="J77" s="16"/>
    </row>
    <row r="78" spans="2:10" x14ac:dyDescent="0.25">
      <c r="B78" s="15">
        <v>41153</v>
      </c>
      <c r="C78" s="16">
        <v>10.54</v>
      </c>
      <c r="D78" s="3">
        <f t="shared" si="1"/>
        <v>-2.0446096654275103E-2</v>
      </c>
      <c r="H78" s="15"/>
      <c r="I78" s="16"/>
      <c r="J78" s="16"/>
    </row>
    <row r="79" spans="2:10" x14ac:dyDescent="0.25">
      <c r="B79" s="15">
        <v>41183</v>
      </c>
      <c r="C79" s="16">
        <v>9.32</v>
      </c>
      <c r="D79" s="3">
        <f t="shared" si="1"/>
        <v>-0.11574952561669816</v>
      </c>
      <c r="H79" s="15"/>
      <c r="I79" s="16"/>
      <c r="J79" s="16"/>
    </row>
    <row r="80" spans="2:10" x14ac:dyDescent="0.25">
      <c r="B80" s="15">
        <v>41214</v>
      </c>
      <c r="C80" s="16">
        <v>8.0299999999999994</v>
      </c>
      <c r="D80" s="3">
        <f t="shared" si="1"/>
        <v>-0.13841201716738205</v>
      </c>
      <c r="H80" s="15"/>
      <c r="I80" s="17"/>
      <c r="J80" s="16"/>
    </row>
    <row r="81" spans="2:10" x14ac:dyDescent="0.25">
      <c r="B81" s="15">
        <v>41244</v>
      </c>
      <c r="C81" s="16">
        <v>7.36</v>
      </c>
      <c r="D81" s="3">
        <f t="shared" si="1"/>
        <v>-8.3437110834370998E-2</v>
      </c>
      <c r="H81" s="15"/>
      <c r="I81" s="16"/>
      <c r="J81" s="16"/>
    </row>
    <row r="82" spans="2:10" x14ac:dyDescent="0.25">
      <c r="B82" s="15">
        <v>41275</v>
      </c>
      <c r="C82" s="16">
        <v>10.1</v>
      </c>
      <c r="D82" s="3">
        <f t="shared" si="1"/>
        <v>0.37228260869565211</v>
      </c>
      <c r="H82" s="15"/>
      <c r="I82" s="16"/>
      <c r="J82" s="16"/>
    </row>
    <row r="83" spans="2:10" x14ac:dyDescent="0.25">
      <c r="B83" s="15">
        <v>41306</v>
      </c>
      <c r="C83" s="16">
        <v>10.19</v>
      </c>
      <c r="D83" s="3">
        <f t="shared" si="1"/>
        <v>8.9108910891089188E-3</v>
      </c>
      <c r="H83" s="15"/>
      <c r="I83" s="16"/>
      <c r="J83" s="16"/>
    </row>
    <row r="84" spans="2:10" x14ac:dyDescent="0.25">
      <c r="B84" s="15">
        <v>41334</v>
      </c>
      <c r="C84" s="16">
        <v>13.86</v>
      </c>
      <c r="D84" s="3">
        <f t="shared" si="1"/>
        <v>0.36015701668302258</v>
      </c>
      <c r="H84" s="15"/>
      <c r="I84" s="16"/>
      <c r="J84" s="16"/>
    </row>
    <row r="85" spans="2:10" x14ac:dyDescent="0.25">
      <c r="B85" s="15">
        <v>41365</v>
      </c>
      <c r="C85" s="16">
        <v>16.27</v>
      </c>
      <c r="D85" s="3">
        <f t="shared" si="1"/>
        <v>0.17388167388167397</v>
      </c>
      <c r="H85" s="15"/>
      <c r="I85" s="16"/>
      <c r="J85" s="16"/>
    </row>
    <row r="86" spans="2:10" x14ac:dyDescent="0.25">
      <c r="B86" s="15">
        <v>41395</v>
      </c>
      <c r="C86" s="16">
        <v>17.239999999999998</v>
      </c>
      <c r="D86" s="3">
        <f t="shared" si="1"/>
        <v>5.9618930547018945E-2</v>
      </c>
      <c r="H86" s="15"/>
      <c r="I86" s="16"/>
      <c r="J86" s="16"/>
    </row>
    <row r="87" spans="2:10" x14ac:dyDescent="0.25">
      <c r="B87" s="15">
        <v>41426</v>
      </c>
      <c r="C87" s="16">
        <v>17.21</v>
      </c>
      <c r="D87" s="3">
        <f t="shared" si="1"/>
        <v>-1.7401392111368041E-3</v>
      </c>
      <c r="H87" s="15"/>
      <c r="I87" s="16"/>
      <c r="J87" s="16"/>
    </row>
    <row r="88" spans="2:10" x14ac:dyDescent="0.25">
      <c r="B88" s="15">
        <v>41456</v>
      </c>
      <c r="C88" s="16">
        <v>18.95</v>
      </c>
      <c r="D88" s="3">
        <f t="shared" si="1"/>
        <v>0.10110400929692021</v>
      </c>
      <c r="H88" s="15"/>
      <c r="I88" s="16"/>
      <c r="J88" s="16"/>
    </row>
    <row r="89" spans="2:10" x14ac:dyDescent="0.25">
      <c r="B89" s="15">
        <v>41487</v>
      </c>
      <c r="C89" s="16">
        <v>22.67</v>
      </c>
      <c r="D89" s="3">
        <f t="shared" si="1"/>
        <v>0.19630606860158317</v>
      </c>
      <c r="H89" s="15"/>
      <c r="I89" s="16"/>
      <c r="J89" s="16"/>
    </row>
    <row r="90" spans="2:10" x14ac:dyDescent="0.25">
      <c r="B90" s="15">
        <v>41518</v>
      </c>
      <c r="C90" s="16">
        <v>23.72</v>
      </c>
      <c r="D90" s="3">
        <f t="shared" si="1"/>
        <v>4.6316718129686629E-2</v>
      </c>
      <c r="H90" s="15"/>
      <c r="I90" s="16"/>
      <c r="J90" s="16"/>
    </row>
    <row r="91" spans="2:10" x14ac:dyDescent="0.25">
      <c r="B91" s="15">
        <v>41548</v>
      </c>
      <c r="C91" s="16">
        <v>27.08</v>
      </c>
      <c r="D91" s="3">
        <f t="shared" si="1"/>
        <v>0.14165261382799321</v>
      </c>
      <c r="H91" s="15"/>
      <c r="I91" s="16"/>
      <c r="J91" s="16"/>
    </row>
    <row r="92" spans="2:10" x14ac:dyDescent="0.25">
      <c r="B92" s="15">
        <v>41579</v>
      </c>
      <c r="C92" s="16">
        <v>25.65</v>
      </c>
      <c r="D92" s="3">
        <f t="shared" si="1"/>
        <v>-5.2806499261447537E-2</v>
      </c>
      <c r="H92" s="15"/>
      <c r="I92" s="16"/>
      <c r="J92" s="16"/>
    </row>
    <row r="93" spans="2:10" x14ac:dyDescent="0.25">
      <c r="B93" s="15">
        <v>41609</v>
      </c>
      <c r="C93" s="16">
        <v>25.33</v>
      </c>
      <c r="D93" s="3">
        <f t="shared" si="1"/>
        <v>-1.2475633528265084E-2</v>
      </c>
      <c r="H93" s="15"/>
      <c r="I93" s="16"/>
      <c r="J93" s="16"/>
    </row>
    <row r="94" spans="2:10" x14ac:dyDescent="0.25">
      <c r="B94" s="15">
        <v>41640</v>
      </c>
      <c r="C94" s="16">
        <v>14.95</v>
      </c>
      <c r="D94" s="3">
        <f t="shared" si="1"/>
        <v>-0.40979076194236086</v>
      </c>
      <c r="H94" s="15"/>
      <c r="I94" s="16"/>
      <c r="J94" s="16"/>
    </row>
    <row r="95" spans="2:10" x14ac:dyDescent="0.25">
      <c r="B95" s="15">
        <v>41671</v>
      </c>
      <c r="C95" s="16">
        <v>16.920000000000002</v>
      </c>
      <c r="D95" s="3">
        <f t="shared" si="1"/>
        <v>0.1317725752508363</v>
      </c>
      <c r="H95" s="15"/>
      <c r="I95" s="16"/>
      <c r="J95" s="16"/>
    </row>
    <row r="96" spans="2:10" x14ac:dyDescent="0.25">
      <c r="B96" s="15">
        <v>41699</v>
      </c>
      <c r="C96" s="16">
        <v>16.89</v>
      </c>
      <c r="D96" s="3">
        <f t="shared" si="1"/>
        <v>-1.7730496453901567E-3</v>
      </c>
      <c r="H96" s="15"/>
      <c r="I96" s="16"/>
      <c r="J96" s="16"/>
    </row>
    <row r="97" spans="2:10" x14ac:dyDescent="0.25">
      <c r="B97" s="15">
        <v>41730</v>
      </c>
      <c r="C97" s="16">
        <v>16.579999999999998</v>
      </c>
      <c r="D97" s="3">
        <f t="shared" si="1"/>
        <v>-1.8354055654233425E-2</v>
      </c>
      <c r="H97" s="15"/>
      <c r="I97" s="16"/>
      <c r="J97" s="16"/>
    </row>
    <row r="98" spans="2:10" x14ac:dyDescent="0.25">
      <c r="B98" s="15">
        <v>41760</v>
      </c>
      <c r="C98" s="16">
        <v>17.690000000000001</v>
      </c>
      <c r="D98" s="3">
        <f t="shared" si="1"/>
        <v>6.6948130277442841E-2</v>
      </c>
      <c r="H98" s="15"/>
      <c r="I98" s="16"/>
      <c r="J98" s="16"/>
    </row>
    <row r="99" spans="2:10" x14ac:dyDescent="0.25">
      <c r="B99" s="15">
        <v>41791</v>
      </c>
      <c r="C99" s="16">
        <v>19.940000000000001</v>
      </c>
      <c r="D99" s="3">
        <f t="shared" si="1"/>
        <v>0.12719050310910118</v>
      </c>
      <c r="H99" s="15"/>
      <c r="I99" s="16"/>
      <c r="J99" s="16"/>
    </row>
    <row r="100" spans="2:10" x14ac:dyDescent="0.25">
      <c r="B100" s="15">
        <v>41821</v>
      </c>
      <c r="C100" s="16">
        <v>19.12</v>
      </c>
      <c r="D100" s="3">
        <f t="shared" si="1"/>
        <v>-4.1123370110330959E-2</v>
      </c>
      <c r="H100" s="15"/>
      <c r="I100" s="16"/>
      <c r="J100" s="16"/>
    </row>
    <row r="101" spans="2:10" x14ac:dyDescent="0.25">
      <c r="B101" s="15">
        <v>41852</v>
      </c>
      <c r="C101" s="16">
        <v>20.51</v>
      </c>
      <c r="D101" s="3">
        <f t="shared" si="1"/>
        <v>7.269874476987459E-2</v>
      </c>
      <c r="H101" s="15"/>
      <c r="I101" s="16"/>
      <c r="J101" s="16"/>
    </row>
    <row r="102" spans="2:10" x14ac:dyDescent="0.25">
      <c r="B102" s="15">
        <v>41883</v>
      </c>
      <c r="C102" s="16">
        <v>21.73</v>
      </c>
      <c r="D102" s="3">
        <f t="shared" si="1"/>
        <v>5.9483178937103753E-2</v>
      </c>
      <c r="H102" s="15"/>
      <c r="I102" s="16"/>
      <c r="J102" s="16"/>
    </row>
    <row r="103" spans="2:10" x14ac:dyDescent="0.25">
      <c r="B103" s="15">
        <v>41913</v>
      </c>
      <c r="C103" s="16">
        <v>22.09</v>
      </c>
      <c r="D103" s="3">
        <f t="shared" si="1"/>
        <v>1.656695812241149E-2</v>
      </c>
      <c r="H103" s="15"/>
      <c r="I103" s="16"/>
      <c r="J103" s="16"/>
    </row>
    <row r="104" spans="2:10" x14ac:dyDescent="0.25">
      <c r="B104" s="15">
        <v>41944</v>
      </c>
      <c r="C104" s="16">
        <v>25.5</v>
      </c>
      <c r="D104" s="3">
        <f t="shared" si="1"/>
        <v>0.15436849253055684</v>
      </c>
      <c r="H104" s="15"/>
      <c r="I104" s="16"/>
      <c r="J104" s="16"/>
    </row>
    <row r="105" spans="2:10" x14ac:dyDescent="0.25">
      <c r="B105" s="15">
        <v>41974</v>
      </c>
      <c r="C105" s="16">
        <v>25.35</v>
      </c>
      <c r="D105" s="3">
        <f t="shared" si="1"/>
        <v>-5.8823529411764497E-3</v>
      </c>
      <c r="H105" s="15"/>
      <c r="I105" s="16"/>
      <c r="J105" s="16"/>
    </row>
    <row r="106" spans="2:10" x14ac:dyDescent="0.25">
      <c r="B106" s="15">
        <v>42005</v>
      </c>
      <c r="C106" s="16">
        <v>22.89</v>
      </c>
      <c r="D106" s="3">
        <f t="shared" si="1"/>
        <v>-9.7041420118343269E-2</v>
      </c>
      <c r="H106" s="15"/>
      <c r="I106" s="16"/>
      <c r="J106" s="16"/>
    </row>
    <row r="107" spans="2:10" x14ac:dyDescent="0.25">
      <c r="B107" s="15">
        <v>42036</v>
      </c>
      <c r="C107" s="16">
        <v>24.78</v>
      </c>
      <c r="D107" s="3">
        <f t="shared" si="1"/>
        <v>8.256880733944949E-2</v>
      </c>
      <c r="H107" s="15"/>
      <c r="I107" s="16"/>
      <c r="J107" s="16"/>
    </row>
    <row r="108" spans="2:10" x14ac:dyDescent="0.25">
      <c r="B108" s="15">
        <v>42064</v>
      </c>
      <c r="C108" s="16">
        <v>25.02</v>
      </c>
      <c r="D108" s="3">
        <f t="shared" si="1"/>
        <v>9.6852300242129541E-3</v>
      </c>
      <c r="H108" s="15"/>
      <c r="I108" s="16"/>
      <c r="J108" s="16"/>
    </row>
    <row r="109" spans="2:10" x14ac:dyDescent="0.25">
      <c r="B109" s="15">
        <v>42095</v>
      </c>
      <c r="C109" s="16">
        <v>22.94</v>
      </c>
      <c r="D109" s="3">
        <f t="shared" si="1"/>
        <v>-8.3133493205435616E-2</v>
      </c>
      <c r="H109" s="15"/>
      <c r="I109" s="16"/>
      <c r="J109" s="16"/>
    </row>
    <row r="110" spans="2:10" x14ac:dyDescent="0.25">
      <c r="B110" s="15">
        <v>42125</v>
      </c>
      <c r="C110" s="16">
        <v>22.98</v>
      </c>
      <c r="D110" s="3">
        <f t="shared" si="1"/>
        <v>1.7436791630338622E-3</v>
      </c>
      <c r="H110" s="15"/>
      <c r="I110" s="16"/>
      <c r="J110" s="16"/>
    </row>
    <row r="111" spans="2:10" x14ac:dyDescent="0.25">
      <c r="B111" s="15">
        <v>42156</v>
      </c>
      <c r="C111" s="16">
        <v>21.74</v>
      </c>
      <c r="D111" s="3">
        <f t="shared" si="1"/>
        <v>-5.3959965187119319E-2</v>
      </c>
      <c r="H111" s="15"/>
      <c r="I111" s="16"/>
      <c r="J111" s="16"/>
    </row>
    <row r="112" spans="2:10" x14ac:dyDescent="0.25">
      <c r="B112" s="15">
        <v>42186</v>
      </c>
      <c r="C112" s="16">
        <v>21.52</v>
      </c>
      <c r="D112" s="3">
        <f t="shared" si="1"/>
        <v>-1.0119595216191324E-2</v>
      </c>
      <c r="H112" s="15"/>
      <c r="I112" s="16"/>
      <c r="J112" s="16"/>
    </row>
    <row r="113" spans="2:10" x14ac:dyDescent="0.25">
      <c r="B113" s="15">
        <v>42217</v>
      </c>
      <c r="C113" s="16">
        <v>24.49</v>
      </c>
      <c r="D113" s="3">
        <f t="shared" si="1"/>
        <v>0.13801115241635675</v>
      </c>
      <c r="H113" s="15"/>
      <c r="I113" s="16"/>
      <c r="J113" s="16"/>
    </row>
    <row r="114" spans="2:10" x14ac:dyDescent="0.25">
      <c r="B114" s="15">
        <v>42248</v>
      </c>
      <c r="C114" s="16">
        <v>24.9</v>
      </c>
      <c r="D114" s="3">
        <f t="shared" si="1"/>
        <v>1.6741527153940394E-2</v>
      </c>
      <c r="H114" s="15"/>
      <c r="I114" s="16"/>
      <c r="J114" s="16"/>
    </row>
    <row r="115" spans="2:10" x14ac:dyDescent="0.25">
      <c r="B115" s="15">
        <v>42278</v>
      </c>
      <c r="C115" s="17">
        <v>23.5</v>
      </c>
      <c r="D115" s="3">
        <f t="shared" si="1"/>
        <v>-5.6224899598393496E-2</v>
      </c>
      <c r="H115" s="15"/>
      <c r="I115" s="16"/>
      <c r="J115" s="16"/>
    </row>
    <row r="116" spans="2:10" x14ac:dyDescent="0.25">
      <c r="B116" s="15">
        <v>42309</v>
      </c>
      <c r="C116" s="17">
        <v>21.32</v>
      </c>
      <c r="D116" s="3">
        <f t="shared" si="1"/>
        <v>-9.2765957446808489E-2</v>
      </c>
      <c r="H116" s="15"/>
      <c r="I116" s="16"/>
      <c r="J116" s="16"/>
    </row>
    <row r="117" spans="2:10" x14ac:dyDescent="0.25">
      <c r="B117" s="15">
        <v>42339</v>
      </c>
      <c r="C117" s="16">
        <v>20.58</v>
      </c>
      <c r="D117" s="3">
        <f t="shared" si="1"/>
        <v>-3.4709193245778702E-2</v>
      </c>
      <c r="H117" s="15"/>
      <c r="I117" s="16"/>
      <c r="J117" s="16"/>
    </row>
    <row r="118" spans="2:10" x14ac:dyDescent="0.25">
      <c r="B118" s="15">
        <v>42370</v>
      </c>
      <c r="C118" s="16">
        <v>18.88</v>
      </c>
      <c r="D118" s="3">
        <f t="shared" si="1"/>
        <v>-8.2604470359572413E-2</v>
      </c>
      <c r="H118" s="15"/>
      <c r="I118" s="16"/>
      <c r="J118" s="16"/>
    </row>
    <row r="119" spans="2:10" x14ac:dyDescent="0.25">
      <c r="B119" s="15">
        <v>42401</v>
      </c>
      <c r="C119" s="16">
        <v>21.89</v>
      </c>
      <c r="D119" s="3">
        <f t="shared" si="1"/>
        <v>0.15942796610169507</v>
      </c>
      <c r="H119" s="15"/>
      <c r="I119" s="16"/>
      <c r="J119" s="16"/>
    </row>
    <row r="120" spans="2:10" x14ac:dyDescent="0.25">
      <c r="B120" s="15">
        <v>42430</v>
      </c>
      <c r="C120" s="16">
        <v>22.41</v>
      </c>
      <c r="D120" s="3">
        <f t="shared" si="1"/>
        <v>2.3755139333028863E-2</v>
      </c>
      <c r="H120" s="15"/>
      <c r="I120" s="16"/>
      <c r="J120" s="17"/>
    </row>
    <row r="121" spans="2:10" x14ac:dyDescent="0.25">
      <c r="B121" s="15">
        <v>42461</v>
      </c>
      <c r="C121" s="16">
        <v>22.16</v>
      </c>
      <c r="D121" s="3">
        <f t="shared" si="1"/>
        <v>-1.1155734047300303E-2</v>
      </c>
      <c r="H121" s="15"/>
      <c r="I121" s="16"/>
      <c r="J121" s="16"/>
    </row>
    <row r="122" spans="2:10" x14ac:dyDescent="0.25">
      <c r="B122" s="15">
        <v>42491</v>
      </c>
      <c r="C122" s="16">
        <v>22.22</v>
      </c>
      <c r="D122" s="3">
        <f t="shared" si="1"/>
        <v>2.7075812274368616E-3</v>
      </c>
      <c r="H122" s="15"/>
      <c r="I122" s="16"/>
      <c r="J122" s="17"/>
    </row>
    <row r="123" spans="2:10" x14ac:dyDescent="0.25">
      <c r="B123" s="15">
        <v>42522</v>
      </c>
      <c r="C123" s="16">
        <v>21.34</v>
      </c>
      <c r="D123" s="3">
        <f t="shared" si="1"/>
        <v>-3.9603960396039528E-2</v>
      </c>
      <c r="H123" s="15"/>
      <c r="I123" s="16"/>
      <c r="J123" s="16"/>
    </row>
    <row r="124" spans="2:10" x14ac:dyDescent="0.25">
      <c r="B124" s="15">
        <v>42552</v>
      </c>
      <c r="C124" s="16">
        <v>23.43</v>
      </c>
      <c r="D124" s="3">
        <f t="shared" si="1"/>
        <v>9.7938144329897003E-2</v>
      </c>
      <c r="H124" s="15"/>
      <c r="I124" s="16"/>
      <c r="J124" s="16"/>
    </row>
    <row r="125" spans="2:10" x14ac:dyDescent="0.25">
      <c r="B125" s="15">
        <v>42583</v>
      </c>
      <c r="C125" s="16">
        <v>26.83</v>
      </c>
      <c r="D125" s="3">
        <f t="shared" si="1"/>
        <v>0.14511310285958157</v>
      </c>
      <c r="H125" s="15"/>
      <c r="I125" s="16"/>
      <c r="J125" s="16"/>
    </row>
    <row r="126" spans="2:10" x14ac:dyDescent="0.25">
      <c r="B126" s="15">
        <v>42614</v>
      </c>
      <c r="C126" s="17">
        <v>26.82</v>
      </c>
      <c r="D126" s="3">
        <f t="shared" si="1"/>
        <v>-3.72717107715137E-4</v>
      </c>
      <c r="H126" s="15"/>
      <c r="I126" s="16"/>
      <c r="J126" s="16"/>
    </row>
    <row r="127" spans="2:10" x14ac:dyDescent="0.25">
      <c r="B127" s="15">
        <v>42644</v>
      </c>
      <c r="C127" s="16">
        <v>27.34</v>
      </c>
      <c r="D127" s="3">
        <f t="shared" si="1"/>
        <v>1.9388516032811332E-2</v>
      </c>
      <c r="H127" s="15"/>
      <c r="I127" s="16"/>
      <c r="J127" s="16"/>
    </row>
    <row r="128" spans="2:10" x14ac:dyDescent="0.25">
      <c r="B128" s="15">
        <v>42675</v>
      </c>
      <c r="C128" s="16">
        <v>32.11</v>
      </c>
      <c r="D128" s="3">
        <f t="shared" si="1"/>
        <v>0.17446964155084133</v>
      </c>
      <c r="H128" s="15"/>
      <c r="I128" s="16"/>
      <c r="J128" s="16"/>
    </row>
    <row r="129" spans="2:10" x14ac:dyDescent="0.25">
      <c r="B129" s="15">
        <v>42705</v>
      </c>
      <c r="C129" s="16">
        <v>30.16</v>
      </c>
      <c r="D129" s="3">
        <f t="shared" si="1"/>
        <v>-6.0728744939271273E-2</v>
      </c>
      <c r="H129" s="15"/>
      <c r="I129" s="16"/>
      <c r="J129" s="16"/>
    </row>
    <row r="130" spans="2:10" x14ac:dyDescent="0.25">
      <c r="B130" s="15">
        <v>42736</v>
      </c>
      <c r="C130" s="16">
        <v>31.46</v>
      </c>
      <c r="D130" s="3">
        <f t="shared" si="1"/>
        <v>4.31034482758621E-2</v>
      </c>
      <c r="H130" s="15"/>
      <c r="I130" s="16"/>
      <c r="J130" s="16"/>
    </row>
    <row r="131" spans="2:10" x14ac:dyDescent="0.25">
      <c r="B131" s="15">
        <v>42767</v>
      </c>
      <c r="C131" s="16">
        <v>31.19</v>
      </c>
      <c r="D131" s="3">
        <f t="shared" si="1"/>
        <v>-8.582326764144943E-3</v>
      </c>
      <c r="H131" s="15"/>
      <c r="I131" s="16"/>
      <c r="J131" s="16"/>
    </row>
    <row r="132" spans="2:10" x14ac:dyDescent="0.25">
      <c r="B132" s="15">
        <v>42795</v>
      </c>
      <c r="C132" s="16">
        <v>35</v>
      </c>
      <c r="D132" s="3">
        <f t="shared" si="1"/>
        <v>0.12215453671048415</v>
      </c>
      <c r="H132" s="15"/>
      <c r="I132" s="16"/>
      <c r="J132" s="16"/>
    </row>
    <row r="133" spans="2:10" x14ac:dyDescent="0.25">
      <c r="B133" s="15">
        <v>42826</v>
      </c>
      <c r="C133" s="16">
        <v>36.89</v>
      </c>
      <c r="D133" s="3">
        <f t="shared" si="1"/>
        <v>5.4000000000000048E-2</v>
      </c>
      <c r="H133" s="15"/>
      <c r="I133" s="16"/>
      <c r="J133" s="16"/>
    </row>
    <row r="134" spans="2:10" x14ac:dyDescent="0.25">
      <c r="B134" s="15">
        <v>42856</v>
      </c>
      <c r="C134" s="16">
        <v>42.29</v>
      </c>
      <c r="D134" s="3">
        <f t="shared" ref="D134:D197" si="2">(C134/C133)-1</f>
        <v>0.14638113309840062</v>
      </c>
      <c r="H134" s="15"/>
      <c r="I134" s="16"/>
      <c r="J134" s="16"/>
    </row>
    <row r="135" spans="2:10" x14ac:dyDescent="0.25">
      <c r="B135" s="15">
        <v>42887</v>
      </c>
      <c r="C135" s="16">
        <v>41.07</v>
      </c>
      <c r="D135" s="3">
        <f t="shared" si="2"/>
        <v>-2.884842752423733E-2</v>
      </c>
      <c r="H135" s="15"/>
      <c r="I135" s="16"/>
      <c r="J135" s="16"/>
    </row>
    <row r="136" spans="2:10" x14ac:dyDescent="0.25">
      <c r="B136" s="15">
        <v>42917</v>
      </c>
      <c r="C136" s="16">
        <v>41.79</v>
      </c>
      <c r="D136" s="3">
        <f t="shared" si="2"/>
        <v>1.753104455807164E-2</v>
      </c>
      <c r="H136" s="15"/>
      <c r="I136" s="16"/>
      <c r="J136" s="16"/>
    </row>
    <row r="137" spans="2:10" x14ac:dyDescent="0.25">
      <c r="B137" s="15">
        <v>42948</v>
      </c>
      <c r="C137" s="16">
        <v>38.869999999999997</v>
      </c>
      <c r="D137" s="3">
        <f t="shared" si="2"/>
        <v>-6.9873175400813614E-2</v>
      </c>
      <c r="H137" s="15"/>
      <c r="I137" s="16"/>
      <c r="J137" s="16"/>
    </row>
    <row r="138" spans="2:10" x14ac:dyDescent="0.25">
      <c r="B138" s="15">
        <v>42979</v>
      </c>
      <c r="C138" s="16">
        <v>41.04</v>
      </c>
      <c r="D138" s="3">
        <f t="shared" si="2"/>
        <v>5.5827116027785006E-2</v>
      </c>
      <c r="H138" s="15"/>
      <c r="I138" s="16"/>
      <c r="J138" s="16"/>
    </row>
    <row r="139" spans="2:10" x14ac:dyDescent="0.25">
      <c r="B139" s="15">
        <v>43009</v>
      </c>
      <c r="C139" s="16">
        <v>40.33</v>
      </c>
      <c r="D139" s="3">
        <f t="shared" si="2"/>
        <v>-1.7300194931773927E-2</v>
      </c>
      <c r="H139" s="15"/>
      <c r="I139" s="16"/>
      <c r="J139" s="17"/>
    </row>
    <row r="140" spans="2:10" x14ac:dyDescent="0.25">
      <c r="B140" s="15">
        <v>43040</v>
      </c>
      <c r="C140" s="16">
        <v>42.95</v>
      </c>
      <c r="D140" s="3">
        <f t="shared" si="2"/>
        <v>6.4964046615422877E-2</v>
      </c>
      <c r="H140" s="15"/>
      <c r="I140" s="16"/>
      <c r="J140" s="16"/>
    </row>
    <row r="141" spans="2:10" x14ac:dyDescent="0.25">
      <c r="B141" s="15">
        <v>43070</v>
      </c>
      <c r="C141" s="16">
        <v>49.6</v>
      </c>
      <c r="D141" s="3">
        <f t="shared" si="2"/>
        <v>0.15483119906868437</v>
      </c>
      <c r="H141" s="15"/>
      <c r="I141" s="16"/>
      <c r="J141" s="16"/>
    </row>
    <row r="142" spans="2:10" x14ac:dyDescent="0.25">
      <c r="B142" s="15">
        <v>43101</v>
      </c>
      <c r="C142" s="16">
        <v>52.93</v>
      </c>
      <c r="D142" s="3">
        <f t="shared" si="2"/>
        <v>6.713709677419355E-2</v>
      </c>
      <c r="H142" s="15"/>
      <c r="I142" s="16"/>
      <c r="J142" s="16"/>
    </row>
    <row r="143" spans="2:10" x14ac:dyDescent="0.25">
      <c r="B143" s="15">
        <v>43132</v>
      </c>
      <c r="C143" s="16">
        <v>52.48</v>
      </c>
      <c r="D143" s="3">
        <f t="shared" si="2"/>
        <v>-8.5017948233516716E-3</v>
      </c>
      <c r="H143" s="15"/>
      <c r="I143" s="16"/>
      <c r="J143" s="16"/>
    </row>
    <row r="144" spans="2:10" x14ac:dyDescent="0.25">
      <c r="B144" s="15">
        <v>43160</v>
      </c>
      <c r="C144" s="16">
        <v>51.03</v>
      </c>
      <c r="D144" s="3">
        <f t="shared" si="2"/>
        <v>-2.7629573170731669E-2</v>
      </c>
      <c r="H144" s="15"/>
      <c r="I144" s="16"/>
      <c r="J144" s="16"/>
    </row>
    <row r="145" spans="2:10" x14ac:dyDescent="0.25">
      <c r="B145" s="15">
        <v>43191</v>
      </c>
      <c r="C145" s="16">
        <v>55.8</v>
      </c>
      <c r="D145" s="3">
        <f t="shared" si="2"/>
        <v>9.347442680776008E-2</v>
      </c>
      <c r="H145" s="15"/>
      <c r="I145" s="16"/>
      <c r="J145" s="16"/>
    </row>
    <row r="146" spans="2:10" x14ac:dyDescent="0.25">
      <c r="B146" s="15">
        <v>43221</v>
      </c>
      <c r="C146" s="16">
        <v>49.76</v>
      </c>
      <c r="D146" s="3">
        <f t="shared" si="2"/>
        <v>-0.10824372759856626</v>
      </c>
      <c r="H146" s="15"/>
      <c r="I146" s="16"/>
      <c r="J146" s="16"/>
    </row>
    <row r="147" spans="2:10" x14ac:dyDescent="0.25">
      <c r="B147" s="15">
        <v>43252</v>
      </c>
      <c r="C147" s="16">
        <v>54.71</v>
      </c>
      <c r="D147" s="3">
        <f t="shared" si="2"/>
        <v>9.9477491961414755E-2</v>
      </c>
      <c r="H147" s="15"/>
      <c r="I147" s="16"/>
      <c r="J147" s="16"/>
    </row>
    <row r="148" spans="2:10" x14ac:dyDescent="0.25">
      <c r="B148" s="15">
        <v>43282</v>
      </c>
      <c r="C148" s="16">
        <v>55.04</v>
      </c>
      <c r="D148" s="3">
        <f t="shared" si="2"/>
        <v>6.0318040577591603E-3</v>
      </c>
      <c r="H148" s="15"/>
      <c r="I148" s="16"/>
      <c r="J148" s="16"/>
    </row>
    <row r="149" spans="2:10" x14ac:dyDescent="0.25">
      <c r="B149" s="15">
        <v>43313</v>
      </c>
      <c r="C149" s="16">
        <v>58.37</v>
      </c>
      <c r="D149" s="3">
        <f t="shared" si="2"/>
        <v>6.0501453488372103E-2</v>
      </c>
      <c r="H149" s="15"/>
      <c r="I149" s="16"/>
      <c r="J149" s="16"/>
    </row>
    <row r="150" spans="2:10" x14ac:dyDescent="0.25">
      <c r="B150" s="15">
        <v>43344</v>
      </c>
      <c r="C150" s="16">
        <v>58.56</v>
      </c>
      <c r="D150" s="3">
        <f t="shared" si="2"/>
        <v>3.2550967962996502E-3</v>
      </c>
      <c r="H150" s="15"/>
      <c r="I150" s="16"/>
      <c r="J150" s="16"/>
    </row>
    <row r="151" spans="2:10" x14ac:dyDescent="0.25">
      <c r="B151" s="15">
        <v>43374</v>
      </c>
      <c r="C151" s="16">
        <v>51.77</v>
      </c>
      <c r="D151" s="3">
        <f t="shared" si="2"/>
        <v>-0.11594945355191255</v>
      </c>
      <c r="H151" s="15"/>
      <c r="I151" s="16"/>
      <c r="J151" s="16"/>
    </row>
    <row r="152" spans="2:10" x14ac:dyDescent="0.25">
      <c r="B152" s="15">
        <v>43405</v>
      </c>
      <c r="C152" s="16">
        <v>47.66</v>
      </c>
      <c r="D152" s="3">
        <f t="shared" si="2"/>
        <v>-7.9389607881012236E-2</v>
      </c>
      <c r="H152" s="15"/>
      <c r="I152" s="16"/>
      <c r="J152" s="16"/>
    </row>
    <row r="153" spans="2:10" x14ac:dyDescent="0.25">
      <c r="B153" s="15">
        <v>43435</v>
      </c>
      <c r="C153" s="16">
        <v>39.369999999999997</v>
      </c>
      <c r="D153" s="3">
        <f t="shared" si="2"/>
        <v>-0.1739404112463282</v>
      </c>
      <c r="H153" s="15"/>
      <c r="I153" s="16"/>
      <c r="J153" s="16"/>
    </row>
    <row r="154" spans="2:10" x14ac:dyDescent="0.25">
      <c r="B154" s="15">
        <v>43466</v>
      </c>
      <c r="C154" s="16">
        <v>44.04</v>
      </c>
      <c r="D154" s="3">
        <f t="shared" si="2"/>
        <v>0.11861823723647458</v>
      </c>
      <c r="H154" s="15"/>
      <c r="I154" s="16"/>
      <c r="J154" s="16"/>
    </row>
    <row r="155" spans="2:10" x14ac:dyDescent="0.25">
      <c r="B155" s="15">
        <v>43497</v>
      </c>
      <c r="C155" s="16">
        <v>51.17</v>
      </c>
      <c r="D155" s="3">
        <f t="shared" si="2"/>
        <v>0.1618982742960946</v>
      </c>
      <c r="H155" s="15"/>
      <c r="I155" s="16"/>
      <c r="J155" s="16"/>
    </row>
    <row r="156" spans="2:10" x14ac:dyDescent="0.25">
      <c r="B156" s="15">
        <v>43525</v>
      </c>
      <c r="C156" s="16">
        <v>53.2</v>
      </c>
      <c r="D156" s="3">
        <f t="shared" si="2"/>
        <v>3.9671682626539084E-2</v>
      </c>
      <c r="H156" s="15"/>
      <c r="I156" s="16"/>
      <c r="J156" s="16"/>
    </row>
    <row r="157" spans="2:10" x14ac:dyDescent="0.25">
      <c r="B157" s="15">
        <v>43556</v>
      </c>
      <c r="C157" s="16">
        <v>55.71</v>
      </c>
      <c r="D157" s="3">
        <f t="shared" si="2"/>
        <v>4.7180451127819545E-2</v>
      </c>
      <c r="H157" s="15"/>
      <c r="I157" s="16"/>
      <c r="J157" s="16"/>
    </row>
    <row r="158" spans="2:10" x14ac:dyDescent="0.25">
      <c r="B158" s="15">
        <v>43586</v>
      </c>
      <c r="C158" s="16">
        <v>46.92</v>
      </c>
      <c r="D158" s="3">
        <f t="shared" si="2"/>
        <v>-0.15778136779752283</v>
      </c>
      <c r="H158" s="15"/>
      <c r="I158" s="16"/>
      <c r="J158" s="16"/>
    </row>
    <row r="159" spans="2:10" x14ac:dyDescent="0.25">
      <c r="B159" s="15">
        <v>43617</v>
      </c>
      <c r="C159" s="16">
        <v>52.61</v>
      </c>
      <c r="D159" s="3">
        <f t="shared" si="2"/>
        <v>0.12127024722932656</v>
      </c>
      <c r="H159" s="15"/>
      <c r="I159" s="16"/>
      <c r="J159" s="16"/>
    </row>
    <row r="160" spans="2:10" x14ac:dyDescent="0.25">
      <c r="B160" s="15">
        <v>43647</v>
      </c>
      <c r="C160" s="16">
        <v>57.74</v>
      </c>
      <c r="D160" s="3">
        <f t="shared" si="2"/>
        <v>9.7509979091427557E-2</v>
      </c>
      <c r="H160" s="15"/>
      <c r="I160" s="16"/>
      <c r="J160" s="16"/>
    </row>
    <row r="161" spans="2:10" x14ac:dyDescent="0.25">
      <c r="B161" s="15">
        <v>43678</v>
      </c>
      <c r="C161" s="16">
        <v>48.02</v>
      </c>
      <c r="D161" s="3">
        <f t="shared" si="2"/>
        <v>-0.16834083824038792</v>
      </c>
      <c r="H161" s="15"/>
      <c r="I161" s="16"/>
      <c r="J161" s="16"/>
    </row>
    <row r="162" spans="2:10" x14ac:dyDescent="0.25">
      <c r="B162" s="15">
        <v>43709</v>
      </c>
      <c r="C162" s="16">
        <v>52.43</v>
      </c>
      <c r="D162" s="3">
        <f t="shared" si="2"/>
        <v>9.1836734693877542E-2</v>
      </c>
      <c r="H162" s="15"/>
      <c r="I162" s="16"/>
      <c r="J162" s="16"/>
    </row>
    <row r="163" spans="2:10" x14ac:dyDescent="0.25">
      <c r="B163" s="15">
        <v>43739</v>
      </c>
      <c r="C163" s="16">
        <v>54.59</v>
      </c>
      <c r="D163" s="3">
        <f t="shared" si="2"/>
        <v>4.1197787526225493E-2</v>
      </c>
      <c r="H163" s="15"/>
      <c r="I163" s="16"/>
      <c r="J163" s="16"/>
    </row>
    <row r="164" spans="2:10" x14ac:dyDescent="0.25">
      <c r="B164" s="15">
        <v>43770</v>
      </c>
      <c r="C164" s="16">
        <v>61.29</v>
      </c>
      <c r="D164" s="3">
        <f t="shared" si="2"/>
        <v>0.12273310130060433</v>
      </c>
      <c r="H164" s="15"/>
      <c r="I164" s="16"/>
      <c r="J164" s="16"/>
    </row>
    <row r="165" spans="2:10" x14ac:dyDescent="0.25">
      <c r="B165" s="15">
        <v>43800</v>
      </c>
      <c r="C165" s="16">
        <v>67.12</v>
      </c>
      <c r="D165" s="3">
        <f t="shared" si="2"/>
        <v>9.5121553271333203E-2</v>
      </c>
      <c r="H165" s="15"/>
      <c r="I165" s="16"/>
      <c r="J165" s="16"/>
    </row>
    <row r="166" spans="2:10" x14ac:dyDescent="0.25">
      <c r="B166" s="15">
        <v>43831</v>
      </c>
      <c r="C166" s="16">
        <v>64.75</v>
      </c>
      <c r="D166" s="3">
        <f t="shared" si="2"/>
        <v>-3.5309892729439851E-2</v>
      </c>
      <c r="H166" s="15"/>
      <c r="I166" s="16"/>
      <c r="J166" s="16"/>
    </row>
    <row r="167" spans="2:10" x14ac:dyDescent="0.25">
      <c r="B167" s="15">
        <v>43862</v>
      </c>
      <c r="C167" s="16">
        <v>57.84</v>
      </c>
      <c r="D167" s="3">
        <f t="shared" si="2"/>
        <v>-0.10671814671814661</v>
      </c>
      <c r="H167" s="15"/>
      <c r="I167" s="16"/>
      <c r="J167" s="16"/>
    </row>
    <row r="168" spans="2:10" x14ac:dyDescent="0.25">
      <c r="B168" s="15">
        <v>43891</v>
      </c>
      <c r="C168" s="16">
        <v>43.98</v>
      </c>
      <c r="D168" s="3">
        <f t="shared" si="2"/>
        <v>-0.23962655601659766</v>
      </c>
      <c r="H168" s="15"/>
      <c r="I168" s="16"/>
      <c r="J168" s="16"/>
    </row>
    <row r="169" spans="2:10" x14ac:dyDescent="0.25">
      <c r="B169" s="15">
        <v>43922</v>
      </c>
      <c r="C169" s="16">
        <v>59.2</v>
      </c>
      <c r="D169" s="3">
        <f t="shared" si="2"/>
        <v>0.34606639381537074</v>
      </c>
      <c r="H169" s="15"/>
      <c r="I169" s="16"/>
      <c r="J169" s="16"/>
    </row>
    <row r="170" spans="2:10" x14ac:dyDescent="0.25">
      <c r="B170" s="15">
        <v>43952</v>
      </c>
      <c r="C170" s="16">
        <v>60.25</v>
      </c>
      <c r="D170" s="3">
        <f t="shared" si="2"/>
        <v>1.7736486486486402E-2</v>
      </c>
      <c r="H170" s="15"/>
      <c r="I170" s="16"/>
      <c r="J170" s="16"/>
    </row>
    <row r="171" spans="2:10" x14ac:dyDescent="0.25">
      <c r="B171" s="15">
        <v>43983</v>
      </c>
      <c r="C171" s="16">
        <v>67.790000000000006</v>
      </c>
      <c r="D171" s="3">
        <f t="shared" si="2"/>
        <v>0.12514522821576768</v>
      </c>
      <c r="H171" s="15"/>
      <c r="I171" s="16"/>
      <c r="J171" s="16"/>
    </row>
    <row r="172" spans="2:10" x14ac:dyDescent="0.25">
      <c r="B172" s="15">
        <v>44013</v>
      </c>
      <c r="C172" s="16">
        <v>77.36</v>
      </c>
      <c r="D172" s="3">
        <f t="shared" si="2"/>
        <v>0.14117126419825921</v>
      </c>
      <c r="H172" s="15"/>
      <c r="I172" s="16"/>
      <c r="J172" s="16"/>
    </row>
    <row r="173" spans="2:10" x14ac:dyDescent="0.25">
      <c r="B173" s="15">
        <v>44044</v>
      </c>
      <c r="C173" s="16">
        <v>86.15</v>
      </c>
      <c r="D173" s="3">
        <f t="shared" si="2"/>
        <v>0.11362461220268871</v>
      </c>
      <c r="H173" s="15"/>
      <c r="I173" s="16"/>
      <c r="J173" s="16"/>
    </row>
    <row r="174" spans="2:10" x14ac:dyDescent="0.25">
      <c r="B174" s="15">
        <v>44075</v>
      </c>
      <c r="C174" s="16">
        <v>86.9</v>
      </c>
      <c r="D174" s="3">
        <f t="shared" si="2"/>
        <v>8.7057457922228298E-3</v>
      </c>
      <c r="H174" s="15"/>
      <c r="I174" s="16"/>
      <c r="J174" s="16"/>
    </row>
    <row r="175" spans="2:10" x14ac:dyDescent="0.25">
      <c r="B175" s="15">
        <v>44105</v>
      </c>
      <c r="C175" s="16">
        <v>87.1</v>
      </c>
      <c r="D175" s="3">
        <f t="shared" si="2"/>
        <v>2.3014959723819395E-3</v>
      </c>
      <c r="H175" s="15"/>
      <c r="I175" s="16"/>
      <c r="J175" s="16"/>
    </row>
    <row r="176" spans="2:10" x14ac:dyDescent="0.25">
      <c r="B176" s="15">
        <v>44136</v>
      </c>
      <c r="C176" s="16">
        <v>84.95</v>
      </c>
      <c r="D176" s="3">
        <f t="shared" si="2"/>
        <v>-2.4684270952927578E-2</v>
      </c>
      <c r="H176" s="15"/>
      <c r="I176" s="16"/>
      <c r="J176" s="16"/>
    </row>
    <row r="177" spans="2:10" x14ac:dyDescent="0.25">
      <c r="B177" s="15">
        <v>44166</v>
      </c>
      <c r="C177" s="16">
        <v>78.34</v>
      </c>
      <c r="D177" s="3">
        <f t="shared" si="2"/>
        <v>-7.7810476751030033E-2</v>
      </c>
      <c r="H177" s="15"/>
      <c r="I177" s="16"/>
      <c r="J177" s="16"/>
    </row>
    <row r="178" spans="2:10" x14ac:dyDescent="0.25">
      <c r="B178" s="15">
        <v>44197</v>
      </c>
      <c r="C178" s="16">
        <v>85.43</v>
      </c>
      <c r="D178" s="3">
        <f t="shared" si="2"/>
        <v>9.0502935920347305E-2</v>
      </c>
      <c r="H178" s="15"/>
      <c r="I178" s="16"/>
      <c r="J178" s="16"/>
    </row>
    <row r="179" spans="2:10" x14ac:dyDescent="0.25">
      <c r="B179" s="15">
        <v>44228</v>
      </c>
      <c r="C179" s="16">
        <v>78.78</v>
      </c>
      <c r="D179" s="3">
        <f t="shared" si="2"/>
        <v>-7.7841507667095966E-2</v>
      </c>
      <c r="H179" s="15"/>
      <c r="I179" s="16"/>
      <c r="J179" s="16"/>
    </row>
    <row r="180" spans="2:10" x14ac:dyDescent="0.25">
      <c r="B180" s="15">
        <v>44256</v>
      </c>
      <c r="C180" s="16">
        <v>90.7</v>
      </c>
      <c r="D180" s="3">
        <f t="shared" si="2"/>
        <v>0.15130743843615124</v>
      </c>
      <c r="H180" s="15"/>
      <c r="I180" s="16"/>
      <c r="J180" s="16"/>
    </row>
    <row r="181" spans="2:10" x14ac:dyDescent="0.25">
      <c r="B181" s="15">
        <v>44287</v>
      </c>
      <c r="C181" s="16">
        <v>91.85</v>
      </c>
      <c r="D181" s="3">
        <f t="shared" si="2"/>
        <v>1.2679162072767314E-2</v>
      </c>
      <c r="H181" s="15"/>
      <c r="I181" s="16"/>
      <c r="J181" s="16"/>
    </row>
    <row r="182" spans="2:10" x14ac:dyDescent="0.25">
      <c r="B182" s="15">
        <v>44317</v>
      </c>
      <c r="C182" s="16">
        <v>91.83</v>
      </c>
      <c r="D182" s="3">
        <f t="shared" si="2"/>
        <v>-2.1774632553073214E-4</v>
      </c>
      <c r="H182" s="15"/>
      <c r="I182" s="16"/>
      <c r="J182" s="16"/>
    </row>
    <row r="183" spans="2:10" x14ac:dyDescent="0.25">
      <c r="B183" s="15">
        <v>44348</v>
      </c>
      <c r="C183" s="16">
        <v>91.4</v>
      </c>
      <c r="D183" s="3">
        <f t="shared" si="2"/>
        <v>-4.6825656103669511E-3</v>
      </c>
      <c r="H183" s="15"/>
      <c r="I183" s="16"/>
      <c r="J183" s="16"/>
    </row>
    <row r="184" spans="2:10" x14ac:dyDescent="0.25">
      <c r="B184" s="15">
        <v>44378</v>
      </c>
      <c r="C184" s="16">
        <v>89.3</v>
      </c>
      <c r="D184" s="3">
        <f t="shared" si="2"/>
        <v>-2.2975929978118259E-2</v>
      </c>
      <c r="H184" s="15"/>
      <c r="I184" s="16"/>
      <c r="J184" s="16"/>
    </row>
    <row r="185" spans="2:10" x14ac:dyDescent="0.25">
      <c r="B185" s="15">
        <v>44409</v>
      </c>
      <c r="C185" s="16">
        <v>92.61</v>
      </c>
      <c r="D185" s="3">
        <f t="shared" si="2"/>
        <v>3.7066069428891346E-2</v>
      </c>
      <c r="H185" s="15"/>
      <c r="I185" s="16"/>
      <c r="J185" s="16"/>
    </row>
    <row r="186" spans="2:10" x14ac:dyDescent="0.25">
      <c r="B186" s="15">
        <v>44440</v>
      </c>
      <c r="C186" s="16">
        <v>84.56</v>
      </c>
      <c r="D186" s="3">
        <f t="shared" si="2"/>
        <v>-8.6923658352229705E-2</v>
      </c>
      <c r="H186" s="15"/>
      <c r="I186" s="16"/>
      <c r="J186" s="16"/>
    </row>
    <row r="187" spans="2:10" x14ac:dyDescent="0.25">
      <c r="B187" s="15">
        <v>44470</v>
      </c>
      <c r="C187" s="16">
        <v>97.78</v>
      </c>
      <c r="D187" s="3">
        <f t="shared" si="2"/>
        <v>0.15633869441816461</v>
      </c>
      <c r="H187" s="15"/>
      <c r="I187" s="16"/>
      <c r="J187" s="16"/>
    </row>
    <row r="188" spans="2:10" x14ac:dyDescent="0.25">
      <c r="B188" s="15">
        <v>44501</v>
      </c>
      <c r="C188" s="16">
        <v>85.48</v>
      </c>
      <c r="D188" s="3">
        <f t="shared" si="2"/>
        <v>-0.12579259562282674</v>
      </c>
      <c r="H188" s="15"/>
      <c r="I188" s="16"/>
      <c r="J188" s="16"/>
    </row>
    <row r="189" spans="2:10" x14ac:dyDescent="0.25">
      <c r="B189" s="15">
        <v>44531</v>
      </c>
      <c r="C189" s="16">
        <v>81.819999999999993</v>
      </c>
      <c r="D189" s="3">
        <f t="shared" si="2"/>
        <v>-4.2817033224146095E-2</v>
      </c>
      <c r="H189" s="15"/>
      <c r="I189" s="16"/>
      <c r="J189" s="16"/>
    </row>
    <row r="190" spans="2:10" x14ac:dyDescent="0.25">
      <c r="B190" s="15">
        <v>44562</v>
      </c>
      <c r="C190" s="16">
        <v>79.95</v>
      </c>
      <c r="D190" s="3">
        <f t="shared" si="2"/>
        <v>-2.2855047665607309E-2</v>
      </c>
      <c r="H190" s="15"/>
      <c r="I190" s="16"/>
      <c r="J190" s="16"/>
    </row>
    <row r="191" spans="2:10" x14ac:dyDescent="0.25">
      <c r="B191" s="15">
        <v>44593</v>
      </c>
      <c r="C191" s="16">
        <v>77.83</v>
      </c>
      <c r="D191" s="3">
        <f t="shared" si="2"/>
        <v>-2.6516572858036325E-2</v>
      </c>
      <c r="H191" s="15"/>
      <c r="I191" s="16"/>
      <c r="J191" s="16"/>
    </row>
    <row r="192" spans="2:10" x14ac:dyDescent="0.25">
      <c r="B192" s="15">
        <v>44621</v>
      </c>
      <c r="C192" s="16">
        <v>73.86</v>
      </c>
      <c r="D192" s="3">
        <f t="shared" si="2"/>
        <v>-5.1008608505717534E-2</v>
      </c>
      <c r="H192" s="15"/>
      <c r="I192" s="16"/>
      <c r="J192" s="16"/>
    </row>
    <row r="193" spans="2:10" x14ac:dyDescent="0.25">
      <c r="B193" s="15">
        <v>44652</v>
      </c>
      <c r="C193" s="16">
        <v>73.069999999999993</v>
      </c>
      <c r="D193" s="3">
        <f t="shared" si="2"/>
        <v>-1.0695911183319917E-2</v>
      </c>
      <c r="H193" s="15"/>
      <c r="I193" s="16"/>
      <c r="J193" s="16"/>
    </row>
    <row r="194" spans="2:10" x14ac:dyDescent="0.25">
      <c r="B194" s="15">
        <v>44682</v>
      </c>
      <c r="C194" s="16">
        <v>66.680000000000007</v>
      </c>
      <c r="D194" s="3">
        <f t="shared" si="2"/>
        <v>-8.7450390036950654E-2</v>
      </c>
      <c r="H194" s="15"/>
      <c r="I194" s="16"/>
      <c r="J194" s="16"/>
    </row>
    <row r="195" spans="2:10" x14ac:dyDescent="0.25">
      <c r="B195" s="15">
        <v>44713</v>
      </c>
      <c r="C195" s="16">
        <v>53.62</v>
      </c>
      <c r="D195" s="3">
        <f t="shared" si="2"/>
        <v>-0.19586082783443326</v>
      </c>
      <c r="H195" s="15"/>
      <c r="I195" s="16"/>
      <c r="J195" s="16"/>
    </row>
    <row r="196" spans="2:10" x14ac:dyDescent="0.25">
      <c r="B196" s="15">
        <v>44743</v>
      </c>
      <c r="C196" s="5">
        <v>63.32</v>
      </c>
      <c r="D196" s="3">
        <f t="shared" si="2"/>
        <v>0.18090264826557267</v>
      </c>
      <c r="H196" s="15"/>
      <c r="I196" s="16"/>
      <c r="J196" s="16"/>
    </row>
    <row r="197" spans="2:10" x14ac:dyDescent="0.25">
      <c r="B197" s="15">
        <v>44774</v>
      </c>
      <c r="C197" s="5">
        <v>58.14</v>
      </c>
      <c r="D197" s="3">
        <f t="shared" si="2"/>
        <v>-8.1806696146557112E-2</v>
      </c>
      <c r="H197" s="15"/>
      <c r="I197" s="16"/>
      <c r="J197" s="16"/>
    </row>
    <row r="198" spans="2:10" x14ac:dyDescent="0.25">
      <c r="B198" s="15">
        <v>44805</v>
      </c>
      <c r="C198" s="5">
        <v>52.74</v>
      </c>
      <c r="D198" s="3">
        <f t="shared" ref="D198:D243" si="3">(C198/C197)-1</f>
        <v>-9.2879256965944235E-2</v>
      </c>
      <c r="H198" s="15"/>
      <c r="I198" s="16"/>
      <c r="J198" s="16"/>
    </row>
    <row r="199" spans="2:10" x14ac:dyDescent="0.25">
      <c r="B199" s="15">
        <v>44835</v>
      </c>
      <c r="C199" s="5">
        <v>56.96</v>
      </c>
      <c r="D199" s="3">
        <f t="shared" si="3"/>
        <v>8.0015168752370025E-2</v>
      </c>
      <c r="H199" s="15"/>
      <c r="I199" s="16"/>
      <c r="J199" s="16"/>
    </row>
    <row r="200" spans="2:10" x14ac:dyDescent="0.25">
      <c r="B200" s="15">
        <v>44866</v>
      </c>
      <c r="C200" s="5">
        <v>71.02</v>
      </c>
      <c r="D200" s="3">
        <f t="shared" si="3"/>
        <v>0.2468398876404494</v>
      </c>
      <c r="H200" s="15"/>
      <c r="I200" s="16"/>
      <c r="J200" s="16"/>
    </row>
    <row r="201" spans="2:10" x14ac:dyDescent="0.25">
      <c r="B201" s="15">
        <v>44896</v>
      </c>
      <c r="C201" s="5">
        <v>67.510000000000005</v>
      </c>
      <c r="D201" s="3">
        <f t="shared" si="3"/>
        <v>-4.9422697831596585E-2</v>
      </c>
      <c r="H201" s="15"/>
      <c r="I201" s="16"/>
      <c r="J201" s="16"/>
    </row>
    <row r="202" spans="2:10" x14ac:dyDescent="0.25">
      <c r="B202" s="15">
        <v>44927</v>
      </c>
      <c r="C202" s="5">
        <v>74.67</v>
      </c>
      <c r="D202" s="3">
        <f t="shared" si="3"/>
        <v>0.10605836172418903</v>
      </c>
      <c r="H202" s="15"/>
      <c r="I202" s="16"/>
      <c r="J202" s="16"/>
    </row>
    <row r="203" spans="2:10" x14ac:dyDescent="0.25">
      <c r="B203" s="15">
        <v>44958</v>
      </c>
      <c r="C203" s="5">
        <v>69.95</v>
      </c>
      <c r="D203" s="3">
        <f t="shared" si="3"/>
        <v>-6.3211463773938603E-2</v>
      </c>
      <c r="H203" s="15"/>
      <c r="I203" s="16"/>
      <c r="J203" s="16"/>
    </row>
    <row r="204" spans="2:10" x14ac:dyDescent="0.25">
      <c r="B204" s="15">
        <v>44986</v>
      </c>
      <c r="C204" s="5">
        <v>66.66</v>
      </c>
      <c r="D204" s="3">
        <f t="shared" si="3"/>
        <v>-4.7033595425303831E-2</v>
      </c>
      <c r="H204" s="15"/>
      <c r="I204" s="16"/>
      <c r="J204" s="16"/>
    </row>
    <row r="205" spans="2:10" x14ac:dyDescent="0.25">
      <c r="B205" s="15">
        <v>45017</v>
      </c>
      <c r="C205" s="5">
        <v>63.47</v>
      </c>
      <c r="D205" s="3">
        <f t="shared" si="3"/>
        <v>-4.7854785478547823E-2</v>
      </c>
      <c r="H205" s="15"/>
      <c r="I205" s="16"/>
      <c r="J205" s="16"/>
    </row>
    <row r="206" spans="2:10" x14ac:dyDescent="0.25">
      <c r="B206" s="15">
        <v>45047</v>
      </c>
      <c r="C206" s="5">
        <v>61.9</v>
      </c>
      <c r="D206" s="3">
        <f t="shared" si="3"/>
        <v>-2.4736095793288171E-2</v>
      </c>
      <c r="H206" s="15"/>
      <c r="I206" s="16"/>
      <c r="J206" s="16"/>
    </row>
    <row r="207" spans="2:10" x14ac:dyDescent="0.25">
      <c r="B207" s="15">
        <v>45078</v>
      </c>
      <c r="C207" s="5">
        <v>70.64</v>
      </c>
      <c r="D207" s="3">
        <f t="shared" si="3"/>
        <v>0.1411954765751211</v>
      </c>
      <c r="H207" s="15"/>
      <c r="I207" s="16"/>
      <c r="J207" s="17"/>
    </row>
    <row r="208" spans="2:10" x14ac:dyDescent="0.25">
      <c r="B208" s="15">
        <v>45108</v>
      </c>
      <c r="C208" s="5">
        <v>71.59</v>
      </c>
      <c r="D208" s="3">
        <f t="shared" si="3"/>
        <v>1.3448471121177752E-2</v>
      </c>
      <c r="H208" s="15"/>
      <c r="I208" s="16"/>
      <c r="J208" s="16"/>
    </row>
    <row r="209" spans="2:10" x14ac:dyDescent="0.25">
      <c r="B209" s="15">
        <v>45139</v>
      </c>
      <c r="C209" s="5">
        <v>65.900000000000006</v>
      </c>
      <c r="D209" s="3">
        <f t="shared" si="3"/>
        <v>-7.9480374353960048E-2</v>
      </c>
      <c r="H209" s="15"/>
      <c r="I209" s="16"/>
      <c r="J209" s="16"/>
    </row>
    <row r="210" spans="2:10" x14ac:dyDescent="0.25">
      <c r="B210" s="15">
        <v>45170</v>
      </c>
      <c r="C210" s="5">
        <v>60.65</v>
      </c>
      <c r="D210" s="3">
        <f t="shared" si="3"/>
        <v>-7.9666160849772516E-2</v>
      </c>
      <c r="H210" s="15"/>
      <c r="I210" s="16"/>
      <c r="J210" s="16"/>
    </row>
    <row r="211" spans="2:10" x14ac:dyDescent="0.25">
      <c r="B211" s="15">
        <v>45200</v>
      </c>
      <c r="C211" s="5">
        <v>58.34</v>
      </c>
      <c r="D211" s="3">
        <f t="shared" si="3"/>
        <v>-3.8087386644682475E-2</v>
      </c>
      <c r="H211" s="15"/>
      <c r="I211" s="16"/>
      <c r="J211" s="16"/>
    </row>
    <row r="212" spans="2:10" x14ac:dyDescent="0.25">
      <c r="B212" s="15">
        <v>45231</v>
      </c>
      <c r="C212" s="5">
        <v>61.94</v>
      </c>
      <c r="D212" s="3">
        <f t="shared" si="3"/>
        <v>6.1707233459033173E-2</v>
      </c>
      <c r="H212" s="15"/>
      <c r="I212" s="16"/>
      <c r="J212" s="16"/>
    </row>
    <row r="213" spans="2:10" x14ac:dyDescent="0.25">
      <c r="B213" s="15">
        <v>45261</v>
      </c>
      <c r="C213" s="5">
        <v>69.2</v>
      </c>
      <c r="D213" s="3">
        <f t="shared" si="3"/>
        <v>0.11721020342266719</v>
      </c>
      <c r="H213" s="15"/>
      <c r="I213" s="16"/>
      <c r="J213" s="16"/>
    </row>
    <row r="214" spans="2:10" x14ac:dyDescent="0.25">
      <c r="B214" s="15">
        <v>45292</v>
      </c>
      <c r="C214" s="5">
        <v>64.09</v>
      </c>
      <c r="D214" s="3">
        <f t="shared" si="3"/>
        <v>-7.3843930635838162E-2</v>
      </c>
      <c r="H214" s="15"/>
      <c r="I214" s="16"/>
      <c r="J214" s="16"/>
    </row>
    <row r="215" spans="2:10" x14ac:dyDescent="0.25">
      <c r="B215" s="15">
        <v>45323</v>
      </c>
      <c r="C215" s="5">
        <v>71.5</v>
      </c>
      <c r="D215" s="3">
        <f t="shared" si="3"/>
        <v>0.11561866125760645</v>
      </c>
      <c r="H215" s="15"/>
      <c r="I215" s="16"/>
      <c r="J215" s="16"/>
    </row>
    <row r="216" spans="2:10" x14ac:dyDescent="0.25">
      <c r="B216" s="15">
        <v>45352</v>
      </c>
      <c r="C216" s="5">
        <v>73.400000000000006</v>
      </c>
      <c r="D216" s="3">
        <f t="shared" si="3"/>
        <v>2.6573426573426762E-2</v>
      </c>
      <c r="H216" s="15"/>
      <c r="I216" s="16"/>
      <c r="J216" s="16"/>
    </row>
    <row r="217" spans="2:10" x14ac:dyDescent="0.25">
      <c r="B217" s="15">
        <v>45383</v>
      </c>
      <c r="C217" s="5">
        <v>65.89</v>
      </c>
      <c r="D217" s="3">
        <f t="shared" si="3"/>
        <v>-0.10231607629427797</v>
      </c>
      <c r="H217" s="15"/>
      <c r="I217" s="16"/>
      <c r="J217" s="16"/>
    </row>
    <row r="218" spans="2:10" x14ac:dyDescent="0.25">
      <c r="B218" s="15">
        <v>45413</v>
      </c>
      <c r="C218" s="5">
        <v>75.900000000000006</v>
      </c>
      <c r="D218" s="3">
        <f t="shared" si="3"/>
        <v>0.15191986644407351</v>
      </c>
      <c r="H218" s="15"/>
      <c r="I218" s="16"/>
      <c r="J218" s="16"/>
    </row>
    <row r="219" spans="2:10" x14ac:dyDescent="0.25">
      <c r="B219" s="15">
        <v>45444</v>
      </c>
      <c r="C219" s="5">
        <v>76.2</v>
      </c>
      <c r="D219" s="3">
        <f t="shared" si="3"/>
        <v>3.9525691699604515E-3</v>
      </c>
      <c r="H219" s="15"/>
      <c r="I219" s="16"/>
      <c r="J219" s="16"/>
    </row>
    <row r="220" spans="2:10" x14ac:dyDescent="0.25">
      <c r="B220" s="15">
        <v>45474</v>
      </c>
      <c r="C220" s="5">
        <v>78.22</v>
      </c>
      <c r="D220" s="3">
        <f t="shared" si="3"/>
        <v>2.650918635170596E-2</v>
      </c>
      <c r="H220" s="15"/>
      <c r="I220" s="16"/>
      <c r="J220" s="16"/>
    </row>
    <row r="221" spans="2:10" x14ac:dyDescent="0.25">
      <c r="B221" s="15">
        <v>45505</v>
      </c>
      <c r="C221" s="5">
        <v>90.76</v>
      </c>
      <c r="D221" s="3">
        <f t="shared" si="3"/>
        <v>0.16031705446177447</v>
      </c>
      <c r="H221" s="15"/>
      <c r="I221" s="16"/>
      <c r="J221" s="16"/>
    </row>
    <row r="222" spans="2:10" x14ac:dyDescent="0.25">
      <c r="B222" s="15">
        <v>45536</v>
      </c>
      <c r="C222" s="5">
        <v>94.28</v>
      </c>
      <c r="D222" s="3">
        <f t="shared" si="3"/>
        <v>3.8783605112384212E-2</v>
      </c>
      <c r="H222" s="15"/>
      <c r="I222" s="16"/>
      <c r="J222" s="16"/>
    </row>
    <row r="223" spans="2:10" x14ac:dyDescent="0.25">
      <c r="B223" s="15">
        <v>45566</v>
      </c>
      <c r="C223" s="5">
        <v>82.53</v>
      </c>
      <c r="D223" s="3">
        <f t="shared" si="3"/>
        <v>-0.12462876537972001</v>
      </c>
      <c r="H223" s="15"/>
      <c r="I223" s="16"/>
      <c r="J223" s="16"/>
    </row>
    <row r="224" spans="2:10" x14ac:dyDescent="0.25">
      <c r="B224" s="15">
        <v>45597</v>
      </c>
      <c r="C224" s="5">
        <v>82.14</v>
      </c>
      <c r="D224" s="3">
        <f t="shared" si="3"/>
        <v>-4.7255543438750047E-3</v>
      </c>
      <c r="H224" s="15"/>
      <c r="I224" s="16"/>
      <c r="J224" s="16"/>
    </row>
    <row r="225" spans="2:10" x14ac:dyDescent="0.25">
      <c r="B225" s="15">
        <v>45627</v>
      </c>
      <c r="C225" s="5">
        <v>79.150000000000006</v>
      </c>
      <c r="D225" s="3">
        <f t="shared" si="3"/>
        <v>-3.6401266130995813E-2</v>
      </c>
      <c r="H225" s="15"/>
      <c r="I225" s="16"/>
      <c r="J225" s="16"/>
    </row>
    <row r="226" spans="2:10" x14ac:dyDescent="0.25">
      <c r="B226" s="15">
        <v>45658</v>
      </c>
      <c r="C226" s="5">
        <v>79.2</v>
      </c>
      <c r="D226" s="3">
        <f t="shared" si="3"/>
        <v>6.3171193935551706E-4</v>
      </c>
      <c r="H226" s="15"/>
      <c r="I226" s="16"/>
      <c r="J226" s="16"/>
    </row>
    <row r="227" spans="2:10" x14ac:dyDescent="0.25">
      <c r="B227" s="15">
        <v>45689</v>
      </c>
      <c r="C227" s="5">
        <v>82.94</v>
      </c>
      <c r="D227" s="3">
        <f t="shared" si="3"/>
        <v>4.7222222222222054E-2</v>
      </c>
      <c r="H227" s="15"/>
      <c r="I227" s="16"/>
      <c r="J227" s="16"/>
    </row>
    <row r="228" spans="2:10" x14ac:dyDescent="0.25">
      <c r="B228" s="15">
        <v>45717</v>
      </c>
      <c r="C228" s="5">
        <v>68.77</v>
      </c>
      <c r="D228" s="3">
        <f t="shared" si="3"/>
        <v>-0.17084639498432608</v>
      </c>
      <c r="H228" s="15"/>
      <c r="I228" s="16"/>
      <c r="J228" s="16"/>
    </row>
    <row r="229" spans="2:10" x14ac:dyDescent="0.25">
      <c r="B229" s="15">
        <v>45748</v>
      </c>
      <c r="C229" s="5">
        <v>62.3</v>
      </c>
      <c r="D229" s="3">
        <f t="shared" si="3"/>
        <v>-9.4081721680965513E-2</v>
      </c>
      <c r="H229" s="15"/>
      <c r="I229" s="16"/>
      <c r="J229" s="16"/>
    </row>
    <row r="230" spans="2:10" x14ac:dyDescent="0.25">
      <c r="B230" s="15">
        <v>45778</v>
      </c>
      <c r="C230" s="5">
        <v>61.92</v>
      </c>
      <c r="D230" s="3">
        <f t="shared" si="3"/>
        <v>-6.0995184590689755E-3</v>
      </c>
      <c r="H230" s="15"/>
      <c r="I230" s="16"/>
      <c r="J230" s="16"/>
    </row>
    <row r="231" spans="2:10" x14ac:dyDescent="0.25">
      <c r="B231" s="15">
        <v>45809</v>
      </c>
      <c r="C231" s="5">
        <v>63.58</v>
      </c>
      <c r="D231" s="3">
        <f t="shared" si="3"/>
        <v>2.6808785529715662E-2</v>
      </c>
      <c r="H231" s="15"/>
      <c r="I231" s="16"/>
      <c r="J231" s="16"/>
    </row>
    <row r="232" spans="2:10" x14ac:dyDescent="0.25">
      <c r="B232" s="15">
        <v>45839</v>
      </c>
      <c r="C232" s="5">
        <v>61.62</v>
      </c>
      <c r="D232" s="3">
        <f t="shared" si="3"/>
        <v>-3.0827304183705606E-2</v>
      </c>
      <c r="H232" s="15"/>
      <c r="I232" s="16"/>
      <c r="J232" s="16"/>
    </row>
    <row r="233" spans="2:10" x14ac:dyDescent="0.25">
      <c r="B233" s="15">
        <v>45870</v>
      </c>
      <c r="C233" s="5">
        <v>69.75</v>
      </c>
      <c r="D233" s="3">
        <f t="shared" si="3"/>
        <v>0.13193768257059402</v>
      </c>
      <c r="H233" s="15"/>
      <c r="I233" s="16"/>
      <c r="J233" s="16"/>
    </row>
    <row r="234" spans="2:10" x14ac:dyDescent="0.25">
      <c r="B234" s="15">
        <v>45901</v>
      </c>
      <c r="C234" s="5">
        <v>72.55</v>
      </c>
      <c r="D234" s="3">
        <f t="shared" si="3"/>
        <v>4.0143369175627219E-2</v>
      </c>
      <c r="H234" s="15"/>
      <c r="I234" s="16"/>
      <c r="J234" s="16"/>
    </row>
    <row r="235" spans="2:10" x14ac:dyDescent="0.25">
      <c r="B235" s="15">
        <v>45931</v>
      </c>
      <c r="C235" s="5">
        <v>78.8</v>
      </c>
      <c r="D235" s="3">
        <f t="shared" si="3"/>
        <v>8.6147484493452886E-2</v>
      </c>
      <c r="H235" s="15"/>
      <c r="I235" s="16"/>
      <c r="J235" s="16"/>
    </row>
    <row r="236" spans="2:10" x14ac:dyDescent="0.25">
      <c r="B236" s="15">
        <v>45962</v>
      </c>
      <c r="C236" s="5">
        <v>76.06</v>
      </c>
      <c r="D236" s="3">
        <f t="shared" si="3"/>
        <v>-3.4771573604060801E-2</v>
      </c>
      <c r="H236" s="15"/>
      <c r="I236" s="16"/>
      <c r="J236" s="16"/>
    </row>
    <row r="237" spans="2:10" x14ac:dyDescent="0.25">
      <c r="B237" s="15">
        <v>45992</v>
      </c>
      <c r="C237" s="5">
        <v>65.06</v>
      </c>
      <c r="D237" s="3">
        <f t="shared" si="3"/>
        <v>-0.14462266631606624</v>
      </c>
      <c r="H237" s="15"/>
      <c r="I237" s="16"/>
      <c r="J237" s="16"/>
    </row>
    <row r="238" spans="2:10" x14ac:dyDescent="0.25">
      <c r="B238" s="15">
        <v>46023</v>
      </c>
      <c r="C238" s="5">
        <v>63.28</v>
      </c>
      <c r="D238" s="3">
        <f t="shared" si="3"/>
        <v>-2.735936059022448E-2</v>
      </c>
      <c r="H238" s="15"/>
      <c r="I238" s="16"/>
      <c r="J238" s="16"/>
    </row>
    <row r="239" spans="2:10" x14ac:dyDescent="0.25">
      <c r="B239" s="15">
        <v>46054</v>
      </c>
      <c r="C239" s="5">
        <v>60.24</v>
      </c>
      <c r="D239" s="3">
        <f t="shared" si="3"/>
        <v>-4.8040455120101133E-2</v>
      </c>
      <c r="H239" s="15"/>
      <c r="I239" s="16"/>
      <c r="J239" s="16"/>
    </row>
    <row r="240" spans="2:10" x14ac:dyDescent="0.25">
      <c r="B240" s="15">
        <v>46082</v>
      </c>
      <c r="C240" s="5">
        <v>63.36</v>
      </c>
      <c r="D240" s="3">
        <f t="shared" si="3"/>
        <v>5.1792828685258918E-2</v>
      </c>
      <c r="H240" s="15"/>
      <c r="I240" s="16"/>
      <c r="J240" s="16"/>
    </row>
    <row r="241" spans="2:10" x14ac:dyDescent="0.25">
      <c r="B241" s="15">
        <v>46113</v>
      </c>
      <c r="C241" s="5">
        <v>59.7</v>
      </c>
      <c r="D241" s="3">
        <f t="shared" si="3"/>
        <v>-5.7765151515151492E-2</v>
      </c>
      <c r="H241" s="15"/>
      <c r="I241" s="16"/>
      <c r="J241" s="16"/>
    </row>
    <row r="242" spans="2:10" x14ac:dyDescent="0.25">
      <c r="B242" s="15">
        <v>46143</v>
      </c>
      <c r="C242" s="5">
        <v>76.930000000000007</v>
      </c>
      <c r="D242" s="3">
        <f t="shared" si="3"/>
        <v>0.28860971524288104</v>
      </c>
      <c r="H242" s="15"/>
      <c r="I242" s="16"/>
      <c r="J242" s="16"/>
    </row>
    <row r="243" spans="2:10" x14ac:dyDescent="0.25">
      <c r="B243" s="15">
        <v>46174</v>
      </c>
      <c r="C243" s="5">
        <v>75.88</v>
      </c>
      <c r="D243" s="3">
        <f t="shared" si="3"/>
        <v>-1.3648771610555221E-2</v>
      </c>
      <c r="H243" s="15"/>
      <c r="I243" s="16"/>
      <c r="J243" s="16"/>
    </row>
    <row r="244" spans="2:10" x14ac:dyDescent="0.25">
      <c r="B244" s="4"/>
      <c r="C244" s="5"/>
      <c r="D244" s="3"/>
    </row>
    <row r="245" spans="2:10" x14ac:dyDescent="0.25">
      <c r="B245" s="4"/>
      <c r="C245" s="5"/>
      <c r="D245" s="3"/>
    </row>
    <row r="246" spans="2:10" x14ac:dyDescent="0.25">
      <c r="B246" s="4"/>
      <c r="C246" s="5"/>
      <c r="D246" s="3"/>
    </row>
    <row r="247" spans="2:10" x14ac:dyDescent="0.25">
      <c r="B247" s="4"/>
      <c r="C247" s="5"/>
      <c r="D247" s="3"/>
    </row>
    <row r="248" spans="2:10" x14ac:dyDescent="0.25">
      <c r="B248" s="4"/>
      <c r="C248" s="5"/>
    </row>
  </sheetData>
  <sortState xmlns:xlrd2="http://schemas.microsoft.com/office/spreadsheetml/2017/richdata2" ref="H3:J243">
    <sortCondition ref="H3:H2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9CA6-1AB6-468E-B0C7-66D74274D039}">
  <dimension ref="B2:C5"/>
  <sheetViews>
    <sheetView workbookViewId="0">
      <selection activeCell="C5" sqref="C5"/>
    </sheetView>
  </sheetViews>
  <sheetFormatPr defaultRowHeight="15" x14ac:dyDescent="0.25"/>
  <cols>
    <col min="2" max="2" width="14.5703125" customWidth="1"/>
  </cols>
  <sheetData>
    <row r="2" spans="2:3" x14ac:dyDescent="0.25">
      <c r="B2" t="s">
        <v>17</v>
      </c>
      <c r="C2">
        <f>Current_PE</f>
        <v>9</v>
      </c>
    </row>
    <row r="3" spans="2:3" x14ac:dyDescent="0.25">
      <c r="B3" t="s">
        <v>18</v>
      </c>
      <c r="C3">
        <f>Avg_PE</f>
        <v>10</v>
      </c>
    </row>
    <row r="4" spans="2:3" x14ac:dyDescent="0.25">
      <c r="B4" t="s">
        <v>12</v>
      </c>
      <c r="C4">
        <f>Years</f>
        <v>10</v>
      </c>
    </row>
    <row r="5" spans="2:3" x14ac:dyDescent="0.25">
      <c r="B5" t="s">
        <v>19</v>
      </c>
      <c r="C5" s="7">
        <f>(C3/C2)^(1/C4)-1</f>
        <v>1.0591751203291366E-2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260B-5FA2-4303-AC2E-F68019961786}">
  <dimension ref="B2:J14"/>
  <sheetViews>
    <sheetView workbookViewId="0">
      <selection activeCell="H4" sqref="H4"/>
    </sheetView>
  </sheetViews>
  <sheetFormatPr defaultRowHeight="15" x14ac:dyDescent="0.25"/>
  <cols>
    <col min="2" max="2" width="20.7109375" customWidth="1"/>
    <col min="6" max="6" width="24.42578125" customWidth="1"/>
    <col min="8" max="8" width="12" customWidth="1"/>
    <col min="10" max="10" width="20.140625" customWidth="1"/>
  </cols>
  <sheetData>
    <row r="2" spans="2:10" x14ac:dyDescent="0.25">
      <c r="B2" t="s">
        <v>20</v>
      </c>
      <c r="E2" t="s">
        <v>23</v>
      </c>
      <c r="H2" t="s">
        <v>25</v>
      </c>
    </row>
    <row r="3" spans="2:10" x14ac:dyDescent="0.25">
      <c r="E3" t="s">
        <v>24</v>
      </c>
      <c r="F3" t="s">
        <v>1102</v>
      </c>
      <c r="H3" t="s">
        <v>26</v>
      </c>
      <c r="I3" t="s">
        <v>24</v>
      </c>
      <c r="J3" t="s">
        <v>27</v>
      </c>
    </row>
    <row r="4" spans="2:10" x14ac:dyDescent="0.25">
      <c r="B4" t="s">
        <v>1092</v>
      </c>
      <c r="C4">
        <f>Return_Growth</f>
        <v>7.0000000000000007E-2</v>
      </c>
      <c r="E4">
        <v>0</v>
      </c>
      <c r="F4">
        <f>Current_Level</f>
        <v>75</v>
      </c>
      <c r="H4" s="3">
        <f>(1+$C$8)/(1+Inflation)-1</f>
        <v>0.10507006953446418</v>
      </c>
      <c r="I4">
        <v>0</v>
      </c>
      <c r="J4">
        <f>Current_Level</f>
        <v>75</v>
      </c>
    </row>
    <row r="5" spans="2:10" x14ac:dyDescent="0.25">
      <c r="B5" t="s">
        <v>0</v>
      </c>
      <c r="C5">
        <f>Div_Yield</f>
        <v>5.0999999999999997E-2</v>
      </c>
      <c r="E5">
        <v>1</v>
      </c>
      <c r="F5" s="10">
        <f>F4*(1+$C$8)</f>
        <v>84.869381340246846</v>
      </c>
      <c r="I5">
        <v>1</v>
      </c>
      <c r="J5" s="10">
        <f>J4*(1+$H$4)</f>
        <v>82.880255215084816</v>
      </c>
    </row>
    <row r="6" spans="2:10" x14ac:dyDescent="0.25">
      <c r="B6" t="s">
        <v>21</v>
      </c>
      <c r="C6">
        <f>Valuation!C5</f>
        <v>1.0591751203291366E-2</v>
      </c>
      <c r="E6">
        <v>2</v>
      </c>
      <c r="F6" s="10">
        <f t="shared" ref="F6:F14" si="0">F5*(1+$C$8)</f>
        <v>96.037491854349867</v>
      </c>
      <c r="I6">
        <v>2</v>
      </c>
      <c r="J6" s="10">
        <f t="shared" ref="J6:J14" si="1">J5*(1+$H$4)</f>
        <v>91.588489393567912</v>
      </c>
    </row>
    <row r="7" spans="2:10" x14ac:dyDescent="0.25">
      <c r="E7">
        <v>3</v>
      </c>
      <c r="F7" s="10">
        <f t="shared" si="0"/>
        <v>108.67523358863559</v>
      </c>
      <c r="I7">
        <v>3</v>
      </c>
      <c r="J7" s="10">
        <f t="shared" si="1"/>
        <v>101.21169834270663</v>
      </c>
    </row>
    <row r="8" spans="2:10" x14ac:dyDescent="0.25">
      <c r="B8" t="s">
        <v>22</v>
      </c>
      <c r="C8" s="3">
        <f>SUM(C4:C6)</f>
        <v>0.13159175120329136</v>
      </c>
      <c r="E8">
        <v>4</v>
      </c>
      <c r="F8" s="10">
        <f t="shared" si="0"/>
        <v>122.9759978889909</v>
      </c>
      <c r="I8">
        <v>4</v>
      </c>
      <c r="J8" s="10">
        <f t="shared" si="1"/>
        <v>111.84601852527602</v>
      </c>
    </row>
    <row r="9" spans="2:10" x14ac:dyDescent="0.25">
      <c r="E9">
        <v>5</v>
      </c>
      <c r="F9" s="10">
        <f t="shared" si="0"/>
        <v>139.15862480717547</v>
      </c>
      <c r="I9">
        <v>5</v>
      </c>
      <c r="J9" s="10">
        <f t="shared" si="1"/>
        <v>123.59768746887974</v>
      </c>
    </row>
    <row r="10" spans="2:10" x14ac:dyDescent="0.25">
      <c r="E10">
        <v>6</v>
      </c>
      <c r="F10" s="10">
        <f t="shared" si="0"/>
        <v>157.47075194059349</v>
      </c>
      <c r="I10">
        <v>6</v>
      </c>
      <c r="J10" s="10">
        <f t="shared" si="1"/>
        <v>136.58410508553391</v>
      </c>
    </row>
    <row r="11" spans="2:10" x14ac:dyDescent="0.25">
      <c r="E11">
        <v>7</v>
      </c>
      <c r="F11" s="10">
        <f t="shared" si="0"/>
        <v>178.19260395175527</v>
      </c>
      <c r="I11">
        <v>7</v>
      </c>
      <c r="J11" s="10">
        <f t="shared" si="1"/>
        <v>150.93500650417351</v>
      </c>
    </row>
    <row r="12" spans="2:10" x14ac:dyDescent="0.25">
      <c r="E12">
        <v>8</v>
      </c>
      <c r="F12" s="10">
        <f t="shared" si="0"/>
        <v>201.64128075724128</v>
      </c>
      <c r="I12">
        <v>8</v>
      </c>
      <c r="J12" s="10">
        <f t="shared" si="1"/>
        <v>166.79375813275183</v>
      </c>
    </row>
    <row r="13" spans="2:10" x14ac:dyDescent="0.25">
      <c r="E13">
        <v>9</v>
      </c>
      <c r="F13" s="10">
        <f t="shared" si="0"/>
        <v>228.17561000696119</v>
      </c>
      <c r="I13">
        <v>9</v>
      </c>
      <c r="J13" s="10">
        <f t="shared" si="1"/>
        <v>184.31878989767466</v>
      </c>
    </row>
    <row r="14" spans="2:10" x14ac:dyDescent="0.25">
      <c r="E14">
        <v>10</v>
      </c>
      <c r="F14" s="10">
        <f t="shared" si="0"/>
        <v>258.20163810965647</v>
      </c>
      <c r="I14">
        <v>10</v>
      </c>
      <c r="J14" s="10">
        <f t="shared" si="1"/>
        <v>203.68517796873164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1B28-AAC4-4A01-9A52-0BBBA32982DE}">
  <dimension ref="B2:H19"/>
  <sheetViews>
    <sheetView workbookViewId="0">
      <selection activeCell="E6" sqref="E6"/>
    </sheetView>
  </sheetViews>
  <sheetFormatPr defaultRowHeight="15" x14ac:dyDescent="0.25"/>
  <cols>
    <col min="6" max="6" width="13.28515625" customWidth="1"/>
  </cols>
  <sheetData>
    <row r="2" spans="2:8" x14ac:dyDescent="0.25"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1101</v>
      </c>
    </row>
    <row r="3" spans="2:8" x14ac:dyDescent="0.25">
      <c r="B3" t="s">
        <v>33</v>
      </c>
      <c r="C3">
        <v>0.05</v>
      </c>
      <c r="D3">
        <f>Div_Yield</f>
        <v>5.0999999999999997E-2</v>
      </c>
      <c r="E3">
        <v>0</v>
      </c>
      <c r="F3">
        <f>SUM(C3:E3)</f>
        <v>0.10100000000000001</v>
      </c>
      <c r="G3">
        <f>Current_Level*(1+F3)^Years</f>
        <v>196.30639745437011</v>
      </c>
    </row>
    <row r="4" spans="2:8" x14ac:dyDescent="0.25">
      <c r="B4" t="s">
        <v>34</v>
      </c>
      <c r="C4">
        <f>Return_Growth</f>
        <v>7.0000000000000007E-2</v>
      </c>
      <c r="D4">
        <f>Div_Yield</f>
        <v>5.0999999999999997E-2</v>
      </c>
      <c r="E4" s="8">
        <f>Valuation!C5</f>
        <v>1.0591751203291366E-2</v>
      </c>
      <c r="F4" s="9">
        <f t="shared" ref="F4:F5" si="0">SUM(C4:E4)</f>
        <v>0.13159175120329136</v>
      </c>
      <c r="G4">
        <f>Current_Level*(1+F4)^Years</f>
        <v>258.20163810965647</v>
      </c>
    </row>
    <row r="5" spans="2:8" x14ac:dyDescent="0.25">
      <c r="B5" t="s">
        <v>35</v>
      </c>
      <c r="C5">
        <v>0.09</v>
      </c>
      <c r="D5">
        <f>Div_Yield</f>
        <v>5.0999999999999997E-2</v>
      </c>
      <c r="E5">
        <v>0.02</v>
      </c>
      <c r="F5">
        <f t="shared" si="0"/>
        <v>0.16099999999999998</v>
      </c>
      <c r="G5">
        <f>Current_Level*(1+F5)^Years</f>
        <v>333.72094197941857</v>
      </c>
    </row>
    <row r="7" spans="2:8" x14ac:dyDescent="0.25">
      <c r="B7" t="s">
        <v>1069</v>
      </c>
    </row>
    <row r="8" spans="2:8" x14ac:dyDescent="0.25">
      <c r="C8" t="s">
        <v>32</v>
      </c>
      <c r="E8" t="s">
        <v>24</v>
      </c>
      <c r="F8" t="s">
        <v>1105</v>
      </c>
      <c r="G8" t="s">
        <v>1106</v>
      </c>
      <c r="H8" t="s">
        <v>1107</v>
      </c>
    </row>
    <row r="9" spans="2:8" x14ac:dyDescent="0.25">
      <c r="B9" t="s">
        <v>33</v>
      </c>
      <c r="C9">
        <f>F3</f>
        <v>0.10100000000000001</v>
      </c>
      <c r="E9">
        <v>0</v>
      </c>
      <c r="F9">
        <f>Current_Level</f>
        <v>75</v>
      </c>
      <c r="G9">
        <f>Current_Level</f>
        <v>75</v>
      </c>
      <c r="H9">
        <f>Current_Level</f>
        <v>75</v>
      </c>
    </row>
    <row r="10" spans="2:8" x14ac:dyDescent="0.25">
      <c r="B10" t="s">
        <v>34</v>
      </c>
      <c r="C10" s="9">
        <f>F4</f>
        <v>0.13159175120329136</v>
      </c>
      <c r="E10">
        <v>1</v>
      </c>
      <c r="F10" s="10">
        <f>F9*(1+$C$9)</f>
        <v>82.575000000000003</v>
      </c>
      <c r="G10">
        <f>G9*(1+$C$10)</f>
        <v>84.869381340246846</v>
      </c>
      <c r="H10">
        <f>H9*(1+$C$11)</f>
        <v>87.075000000000003</v>
      </c>
    </row>
    <row r="11" spans="2:8" x14ac:dyDescent="0.25">
      <c r="B11" t="s">
        <v>35</v>
      </c>
      <c r="C11">
        <f>F5</f>
        <v>0.16099999999999998</v>
      </c>
      <c r="E11">
        <v>2</v>
      </c>
      <c r="F11" s="10">
        <f t="shared" ref="F11:F19" si="1">F10*(1+$C$9)</f>
        <v>90.915075000000002</v>
      </c>
      <c r="G11">
        <f t="shared" ref="G11:G19" si="2">G10*(1+$C$10)</f>
        <v>96.037491854349867</v>
      </c>
      <c r="H11">
        <f t="shared" ref="H11:H19" si="3">H10*(1+$C$11)</f>
        <v>101.094075</v>
      </c>
    </row>
    <row r="12" spans="2:8" x14ac:dyDescent="0.25">
      <c r="E12">
        <v>3</v>
      </c>
      <c r="F12" s="10">
        <f t="shared" si="1"/>
        <v>100.09749757500001</v>
      </c>
      <c r="G12">
        <f t="shared" si="2"/>
        <v>108.67523358863559</v>
      </c>
      <c r="H12">
        <f t="shared" si="3"/>
        <v>117.370221075</v>
      </c>
    </row>
    <row r="13" spans="2:8" x14ac:dyDescent="0.25">
      <c r="E13">
        <v>4</v>
      </c>
      <c r="F13" s="10">
        <f t="shared" si="1"/>
        <v>110.207344830075</v>
      </c>
      <c r="G13">
        <f t="shared" si="2"/>
        <v>122.9759978889909</v>
      </c>
      <c r="H13">
        <f t="shared" si="3"/>
        <v>136.266826668075</v>
      </c>
    </row>
    <row r="14" spans="2:8" x14ac:dyDescent="0.25">
      <c r="E14">
        <v>5</v>
      </c>
      <c r="F14" s="10">
        <f t="shared" si="1"/>
        <v>121.33828665791258</v>
      </c>
      <c r="G14">
        <f t="shared" si="2"/>
        <v>139.15862480717547</v>
      </c>
      <c r="H14">
        <f t="shared" si="3"/>
        <v>158.20578576163507</v>
      </c>
    </row>
    <row r="15" spans="2:8" x14ac:dyDescent="0.25">
      <c r="E15">
        <v>6</v>
      </c>
      <c r="F15" s="10">
        <f t="shared" si="1"/>
        <v>133.59345361036173</v>
      </c>
      <c r="G15">
        <f t="shared" si="2"/>
        <v>157.47075194059349</v>
      </c>
      <c r="H15">
        <f t="shared" si="3"/>
        <v>183.67691726925833</v>
      </c>
    </row>
    <row r="16" spans="2:8" x14ac:dyDescent="0.25">
      <c r="E16">
        <v>7</v>
      </c>
      <c r="F16" s="10">
        <f t="shared" si="1"/>
        <v>147.08639242500826</v>
      </c>
      <c r="G16">
        <f t="shared" si="2"/>
        <v>178.19260395175527</v>
      </c>
      <c r="H16">
        <f t="shared" si="3"/>
        <v>213.24890094960892</v>
      </c>
    </row>
    <row r="17" spans="5:8" x14ac:dyDescent="0.25">
      <c r="E17">
        <v>8</v>
      </c>
      <c r="F17" s="10">
        <f t="shared" si="1"/>
        <v>161.94211805993407</v>
      </c>
      <c r="G17">
        <f t="shared" si="2"/>
        <v>201.64128075724128</v>
      </c>
      <c r="H17">
        <f t="shared" si="3"/>
        <v>247.58197400249597</v>
      </c>
    </row>
    <row r="18" spans="5:8" x14ac:dyDescent="0.25">
      <c r="E18">
        <v>9</v>
      </c>
      <c r="F18" s="10">
        <f t="shared" si="1"/>
        <v>178.29827198398741</v>
      </c>
      <c r="G18">
        <f t="shared" si="2"/>
        <v>228.17561000696119</v>
      </c>
      <c r="H18">
        <f t="shared" si="3"/>
        <v>287.44267181689781</v>
      </c>
    </row>
    <row r="19" spans="5:8" x14ac:dyDescent="0.25">
      <c r="E19">
        <v>10</v>
      </c>
      <c r="F19" s="10">
        <f t="shared" si="1"/>
        <v>196.30639745437014</v>
      </c>
      <c r="G19">
        <f t="shared" si="2"/>
        <v>258.20163810965647</v>
      </c>
      <c r="H19">
        <f t="shared" si="3"/>
        <v>333.7209419794184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D75D-DF86-45C1-9E08-709862657BF9}">
  <dimension ref="B2:AG1015"/>
  <sheetViews>
    <sheetView topLeftCell="A990" workbookViewId="0">
      <selection activeCell="D1015" sqref="D1015:M1015"/>
    </sheetView>
  </sheetViews>
  <sheetFormatPr defaultRowHeight="15" x14ac:dyDescent="0.25"/>
  <cols>
    <col min="2" max="2" width="22" customWidth="1"/>
    <col min="3" max="3" width="10.5703125" bestFit="1" customWidth="1"/>
    <col min="4" max="6" width="11.5703125" bestFit="1" customWidth="1"/>
    <col min="7" max="7" width="18" bestFit="1" customWidth="1"/>
    <col min="8" max="8" width="16.28515625" bestFit="1" customWidth="1"/>
    <col min="9" max="9" width="18" bestFit="1" customWidth="1"/>
    <col min="10" max="10" width="19" bestFit="1" customWidth="1"/>
    <col min="11" max="32" width="23.7109375" bestFit="1" customWidth="1"/>
    <col min="33" max="33" width="12.140625" customWidth="1"/>
  </cols>
  <sheetData>
    <row r="2" spans="2:33" x14ac:dyDescent="0.25"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</row>
    <row r="3" spans="2:33" x14ac:dyDescent="0.25">
      <c r="B3" t="s">
        <v>939</v>
      </c>
      <c r="C3" s="11">
        <f t="shared" ref="C3:C66" si="0">Current_Level</f>
        <v>75</v>
      </c>
      <c r="D3" s="11">
        <f ca="1">C3*EXP(_xlfn.NORM.INV(RAND(),'Projection Engine'!$C$8-(Volatility^2/2),Volatility))</f>
        <v>80.304301248765412</v>
      </c>
      <c r="E3" s="11">
        <f ca="1">D3*EXP(_xlfn.NORM.INV(RAND(),'Projection Engine'!$C$8-(Volatility^2/2),Volatility))</f>
        <v>55.613563976676495</v>
      </c>
      <c r="F3" s="11">
        <f ca="1">E3*EXP(_xlfn.NORM.INV(RAND(),'Projection Engine'!$C$8-(Volatility^2/2),Volatility))</f>
        <v>34.023999867860738</v>
      </c>
      <c r="G3" s="11">
        <f ca="1">F3*EXP(_xlfn.NORM.INV(RAND(),'Projection Engine'!$C$8-(Volatility^2/2),Volatility))</f>
        <v>26.718795190776635</v>
      </c>
      <c r="H3" s="11">
        <f ca="1">G3*EXP(_xlfn.NORM.INV(RAND(),'Projection Engine'!$C$8-(Volatility^2/2),Volatility))</f>
        <v>44.97908479508736</v>
      </c>
      <c r="I3" s="11">
        <f ca="1">H3*EXP(_xlfn.NORM.INV(RAND(),'Projection Engine'!$C$8-(Volatility^2/2),Volatility))</f>
        <v>56.177538612664449</v>
      </c>
      <c r="J3" s="11">
        <f ca="1">I3*EXP(_xlfn.NORM.INV(RAND(),'Projection Engine'!$C$8-(Volatility^2/2),Volatility))</f>
        <v>51.065322471658853</v>
      </c>
      <c r="K3" s="11">
        <f ca="1">J3*EXP(_xlfn.NORM.INV(RAND(),'Projection Engine'!$C$8-(Volatility^2/2),Volatility))</f>
        <v>45.834580470978601</v>
      </c>
      <c r="L3" s="11">
        <f ca="1">K3*EXP(_xlfn.NORM.INV(RAND(),'Projection Engine'!$C$8-(Volatility^2/2),Volatility))</f>
        <v>55.151210117002684</v>
      </c>
      <c r="M3" s="11">
        <f ca="1">L3*EXP(_xlfn.NORM.INV(RAND(),'Projection Engine'!$C$8-(Volatility^2/2),Volatility))</f>
        <v>38.883124288134873</v>
      </c>
      <c r="N3" s="11">
        <f ca="1">M3*EXP(_xlfn.NORM.INV(RAND(),'Projection Engine'!$C$8-(Volatility^2/2),Volatility))</f>
        <v>63.914988381156398</v>
      </c>
      <c r="O3" s="11">
        <f ca="1">N3*EXP(_xlfn.NORM.INV(RAND(),'Projection Engine'!$C$8-(Volatility^2/2),Volatility))</f>
        <v>109.5039898859318</v>
      </c>
      <c r="P3" s="11">
        <f ca="1">O3*EXP(_xlfn.NORM.INV(RAND(),'Projection Engine'!$C$8-(Volatility^2/2),Volatility))</f>
        <v>109.811390271823</v>
      </c>
      <c r="Q3" s="11">
        <f ca="1">P3*EXP(_xlfn.NORM.INV(RAND(),'Projection Engine'!$C$8-(Volatility^2/2),Volatility))</f>
        <v>116.74338561707752</v>
      </c>
      <c r="R3" s="11">
        <f ca="1">Q3*EXP(_xlfn.NORM.INV(RAND(),'Projection Engine'!$C$8-(Volatility^2/2),Volatility))</f>
        <v>243.25055219111155</v>
      </c>
      <c r="S3" s="11">
        <f ca="1">R3*EXP(_xlfn.NORM.INV(RAND(),'Projection Engine'!$C$8-(Volatility^2/2),Volatility))</f>
        <v>185.93486816729347</v>
      </c>
      <c r="T3" s="11">
        <f ca="1">S3*EXP(_xlfn.NORM.INV(RAND(),'Projection Engine'!$C$8-(Volatility^2/2),Volatility))</f>
        <v>294.24286460944882</v>
      </c>
      <c r="U3" s="11">
        <f ca="1">T3*EXP(_xlfn.NORM.INV(RAND(),'Projection Engine'!$C$8-(Volatility^2/2),Volatility))</f>
        <v>524.51776539121909</v>
      </c>
      <c r="V3" s="11">
        <f ca="1">U3*EXP(_xlfn.NORM.INV(RAND(),'Projection Engine'!$C$8-(Volatility^2/2),Volatility))</f>
        <v>917.92047107836379</v>
      </c>
      <c r="W3" s="11">
        <f ca="1">V3*EXP(_xlfn.NORM.INV(RAND(),'Projection Engine'!$C$8-(Volatility^2/2),Volatility))</f>
        <v>745.76387449084405</v>
      </c>
      <c r="X3" s="11">
        <f ca="1">W3*EXP(_xlfn.NORM.INV(RAND(),'Projection Engine'!$C$8-(Volatility^2/2),Volatility))</f>
        <v>578.135631914339</v>
      </c>
      <c r="Y3" s="11">
        <f ca="1">X3*EXP(_xlfn.NORM.INV(RAND(),'Projection Engine'!$C$8-(Volatility^2/2),Volatility))</f>
        <v>626.75427000363197</v>
      </c>
      <c r="Z3" s="11">
        <f ca="1">Y3*EXP(_xlfn.NORM.INV(RAND(),'Projection Engine'!$C$8-(Volatility^2/2),Volatility))</f>
        <v>1091.5871518893891</v>
      </c>
      <c r="AA3" s="11">
        <f ca="1">Z3*EXP(_xlfn.NORM.INV(RAND(),'Projection Engine'!$C$8-(Volatility^2/2),Volatility))</f>
        <v>1390.0241296012621</v>
      </c>
      <c r="AB3" s="11">
        <f ca="1">AA3*EXP(_xlfn.NORM.INV(RAND(),'Projection Engine'!$C$8-(Volatility^2/2),Volatility))</f>
        <v>1316.8015535268037</v>
      </c>
      <c r="AC3" s="11">
        <f ca="1">AB3*EXP(_xlfn.NORM.INV(RAND(),'Projection Engine'!$C$8-(Volatility^2/2),Volatility))</f>
        <v>1452.6621547927391</v>
      </c>
      <c r="AD3" s="11">
        <f ca="1">AC3*EXP(_xlfn.NORM.INV(RAND(),'Projection Engine'!$C$8-(Volatility^2/2),Volatility))</f>
        <v>1352.9343483071555</v>
      </c>
      <c r="AE3" s="11">
        <f ca="1">AD3*EXP(_xlfn.NORM.INV(RAND(),'Projection Engine'!$C$8-(Volatility^2/2),Volatility))</f>
        <v>1196.9866827580991</v>
      </c>
      <c r="AF3" s="11">
        <f ca="1">AE3*EXP(_xlfn.NORM.INV(RAND(),'Projection Engine'!$C$8-(Volatility^2/2),Volatility))</f>
        <v>1427.3342814630889</v>
      </c>
      <c r="AG3" s="11">
        <f ca="1">AF3*EXP(_xlfn.NORM.INV(RAND(),'Projection Engine'!$C$8-(Volatility^2/2),Volatility))</f>
        <v>1492.3266021126481</v>
      </c>
    </row>
    <row r="4" spans="2:33" x14ac:dyDescent="0.25">
      <c r="B4" t="s">
        <v>67</v>
      </c>
      <c r="C4" s="11">
        <f t="shared" si="0"/>
        <v>75</v>
      </c>
      <c r="D4" s="11">
        <f ca="1">C4*EXP(_xlfn.NORM.INV(RAND(),'Projection Engine'!$C$8-(Volatility^2/2),Volatility))</f>
        <v>118.21412643036801</v>
      </c>
      <c r="E4" s="11">
        <f ca="1">D4*EXP(_xlfn.NORM.INV(RAND(),'Projection Engine'!$C$8-(Volatility^2/2),Volatility))</f>
        <v>137.77430370598731</v>
      </c>
      <c r="F4" s="11">
        <f ca="1">E4*EXP(_xlfn.NORM.INV(RAND(),'Projection Engine'!$C$8-(Volatility^2/2),Volatility))</f>
        <v>99.050191195377337</v>
      </c>
      <c r="G4" s="11">
        <f ca="1">F4*EXP(_xlfn.NORM.INV(RAND(),'Projection Engine'!$C$8-(Volatility^2/2),Volatility))</f>
        <v>73.678796402090569</v>
      </c>
      <c r="H4" s="11">
        <f ca="1">G4*EXP(_xlfn.NORM.INV(RAND(),'Projection Engine'!$C$8-(Volatility^2/2),Volatility))</f>
        <v>99.171943099670727</v>
      </c>
      <c r="I4" s="11">
        <f ca="1">H4*EXP(_xlfn.NORM.INV(RAND(),'Projection Engine'!$C$8-(Volatility^2/2),Volatility))</f>
        <v>103.80896080021124</v>
      </c>
      <c r="J4" s="11">
        <f ca="1">I4*EXP(_xlfn.NORM.INV(RAND(),'Projection Engine'!$C$8-(Volatility^2/2),Volatility))</f>
        <v>87.912732131263738</v>
      </c>
      <c r="K4" s="11">
        <f ca="1">J4*EXP(_xlfn.NORM.INV(RAND(),'Projection Engine'!$C$8-(Volatility^2/2),Volatility))</f>
        <v>98.210571238682036</v>
      </c>
      <c r="L4" s="11">
        <f ca="1">K4*EXP(_xlfn.NORM.INV(RAND(),'Projection Engine'!$C$8-(Volatility^2/2),Volatility))</f>
        <v>80.655406280898575</v>
      </c>
      <c r="M4" s="11">
        <f ca="1">L4*EXP(_xlfn.NORM.INV(RAND(),'Projection Engine'!$C$8-(Volatility^2/2),Volatility))</f>
        <v>153.39882351275989</v>
      </c>
      <c r="N4" s="11">
        <f ca="1">M4*EXP(_xlfn.NORM.INV(RAND(),'Projection Engine'!$C$8-(Volatility^2/2),Volatility))</f>
        <v>288.65709095222434</v>
      </c>
      <c r="O4" s="11">
        <f ca="1">N4*EXP(_xlfn.NORM.INV(RAND(),'Projection Engine'!$C$8-(Volatility^2/2),Volatility))</f>
        <v>310.26703258543904</v>
      </c>
      <c r="P4" s="11">
        <f ca="1">O4*EXP(_xlfn.NORM.INV(RAND(),'Projection Engine'!$C$8-(Volatility^2/2),Volatility))</f>
        <v>355.62767878538267</v>
      </c>
      <c r="Q4" s="11">
        <f ca="1">P4*EXP(_xlfn.NORM.INV(RAND(),'Projection Engine'!$C$8-(Volatility^2/2),Volatility))</f>
        <v>405.23098694271391</v>
      </c>
      <c r="R4" s="11">
        <f ca="1">Q4*EXP(_xlfn.NORM.INV(RAND(),'Projection Engine'!$C$8-(Volatility^2/2),Volatility))</f>
        <v>509.74432022901408</v>
      </c>
      <c r="S4" s="11">
        <f ca="1">R4*EXP(_xlfn.NORM.INV(RAND(),'Projection Engine'!$C$8-(Volatility^2/2),Volatility))</f>
        <v>940.56308646132129</v>
      </c>
      <c r="T4" s="11">
        <f ca="1">S4*EXP(_xlfn.NORM.INV(RAND(),'Projection Engine'!$C$8-(Volatility^2/2),Volatility))</f>
        <v>884.62338959081046</v>
      </c>
      <c r="U4" s="11">
        <f ca="1">T4*EXP(_xlfn.NORM.INV(RAND(),'Projection Engine'!$C$8-(Volatility^2/2),Volatility))</f>
        <v>836.21160463676313</v>
      </c>
      <c r="V4" s="11">
        <f ca="1">U4*EXP(_xlfn.NORM.INV(RAND(),'Projection Engine'!$C$8-(Volatility^2/2),Volatility))</f>
        <v>925.59300562330691</v>
      </c>
      <c r="W4" s="11">
        <f ca="1">V4*EXP(_xlfn.NORM.INV(RAND(),'Projection Engine'!$C$8-(Volatility^2/2),Volatility))</f>
        <v>1438.8361054630709</v>
      </c>
      <c r="X4" s="11">
        <f ca="1">W4*EXP(_xlfn.NORM.INV(RAND(),'Projection Engine'!$C$8-(Volatility^2/2),Volatility))</f>
        <v>2016.7681507561042</v>
      </c>
      <c r="Y4" s="11">
        <f ca="1">X4*EXP(_xlfn.NORM.INV(RAND(),'Projection Engine'!$C$8-(Volatility^2/2),Volatility))</f>
        <v>3339.4666755885428</v>
      </c>
      <c r="Z4" s="11">
        <f ca="1">Y4*EXP(_xlfn.NORM.INV(RAND(),'Projection Engine'!$C$8-(Volatility^2/2),Volatility))</f>
        <v>1752.073518489266</v>
      </c>
      <c r="AA4" s="11">
        <f ca="1">Z4*EXP(_xlfn.NORM.INV(RAND(),'Projection Engine'!$C$8-(Volatility^2/2),Volatility))</f>
        <v>2925.509295857134</v>
      </c>
      <c r="AB4" s="11">
        <f ca="1">AA4*EXP(_xlfn.NORM.INV(RAND(),'Projection Engine'!$C$8-(Volatility^2/2),Volatility))</f>
        <v>7319.0660497347744</v>
      </c>
      <c r="AC4" s="11">
        <f ca="1">AB4*EXP(_xlfn.NORM.INV(RAND(),'Projection Engine'!$C$8-(Volatility^2/2),Volatility))</f>
        <v>8658.2089366819055</v>
      </c>
      <c r="AD4" s="11">
        <f ca="1">AC4*EXP(_xlfn.NORM.INV(RAND(),'Projection Engine'!$C$8-(Volatility^2/2),Volatility))</f>
        <v>7397.9485077615209</v>
      </c>
      <c r="AE4" s="11">
        <f ca="1">AD4*EXP(_xlfn.NORM.INV(RAND(),'Projection Engine'!$C$8-(Volatility^2/2),Volatility))</f>
        <v>12610.096372427532</v>
      </c>
      <c r="AF4" s="11">
        <f ca="1">AE4*EXP(_xlfn.NORM.INV(RAND(),'Projection Engine'!$C$8-(Volatility^2/2),Volatility))</f>
        <v>10687.238768110759</v>
      </c>
      <c r="AG4" s="11">
        <f ca="1">AF4*EXP(_xlfn.NORM.INV(RAND(),'Projection Engine'!$C$8-(Volatility^2/2),Volatility))</f>
        <v>10166.743458266037</v>
      </c>
    </row>
    <row r="5" spans="2:33" x14ac:dyDescent="0.25">
      <c r="B5" t="s">
        <v>68</v>
      </c>
      <c r="C5" s="11">
        <f t="shared" si="0"/>
        <v>75</v>
      </c>
      <c r="D5" s="11">
        <f ca="1">C5*EXP(_xlfn.NORM.INV(RAND(),'Projection Engine'!$C$8-(Volatility^2/2),Volatility))</f>
        <v>103.76887101853602</v>
      </c>
      <c r="E5" s="11">
        <f ca="1">D5*EXP(_xlfn.NORM.INV(RAND(),'Projection Engine'!$C$8-(Volatility^2/2),Volatility))</f>
        <v>75.046773408016605</v>
      </c>
      <c r="F5" s="11">
        <f ca="1">E5*EXP(_xlfn.NORM.INV(RAND(),'Projection Engine'!$C$8-(Volatility^2/2),Volatility))</f>
        <v>75.6758001653603</v>
      </c>
      <c r="G5" s="11">
        <f ca="1">F5*EXP(_xlfn.NORM.INV(RAND(),'Projection Engine'!$C$8-(Volatility^2/2),Volatility))</f>
        <v>55.984632128952278</v>
      </c>
      <c r="H5" s="11">
        <f ca="1">G5*EXP(_xlfn.NORM.INV(RAND(),'Projection Engine'!$C$8-(Volatility^2/2),Volatility))</f>
        <v>67.866546697487792</v>
      </c>
      <c r="I5" s="11">
        <f ca="1">H5*EXP(_xlfn.NORM.INV(RAND(),'Projection Engine'!$C$8-(Volatility^2/2),Volatility))</f>
        <v>48.766459197488693</v>
      </c>
      <c r="J5" s="11">
        <f ca="1">I5*EXP(_xlfn.NORM.INV(RAND(),'Projection Engine'!$C$8-(Volatility^2/2),Volatility))</f>
        <v>63.504132949628143</v>
      </c>
      <c r="K5" s="11">
        <f ca="1">J5*EXP(_xlfn.NORM.INV(RAND(),'Projection Engine'!$C$8-(Volatility^2/2),Volatility))</f>
        <v>90.077566487346132</v>
      </c>
      <c r="L5" s="11">
        <f ca="1">K5*EXP(_xlfn.NORM.INV(RAND(),'Projection Engine'!$C$8-(Volatility^2/2),Volatility))</f>
        <v>105.98415140644973</v>
      </c>
      <c r="M5" s="11">
        <f ca="1">L5*EXP(_xlfn.NORM.INV(RAND(),'Projection Engine'!$C$8-(Volatility^2/2),Volatility))</f>
        <v>287.44333971795913</v>
      </c>
      <c r="N5" s="11">
        <f ca="1">M5*EXP(_xlfn.NORM.INV(RAND(),'Projection Engine'!$C$8-(Volatility^2/2),Volatility))</f>
        <v>250.62932221923489</v>
      </c>
      <c r="O5" s="11">
        <f ca="1">N5*EXP(_xlfn.NORM.INV(RAND(),'Projection Engine'!$C$8-(Volatility^2/2),Volatility))</f>
        <v>305.11988178622607</v>
      </c>
      <c r="P5" s="11">
        <f ca="1">O5*EXP(_xlfn.NORM.INV(RAND(),'Projection Engine'!$C$8-(Volatility^2/2),Volatility))</f>
        <v>347.51208645118021</v>
      </c>
      <c r="Q5" s="11">
        <f ca="1">P5*EXP(_xlfn.NORM.INV(RAND(),'Projection Engine'!$C$8-(Volatility^2/2),Volatility))</f>
        <v>498.26873507707705</v>
      </c>
      <c r="R5" s="11">
        <f ca="1">Q5*EXP(_xlfn.NORM.INV(RAND(),'Projection Engine'!$C$8-(Volatility^2/2),Volatility))</f>
        <v>352.56029867842568</v>
      </c>
      <c r="S5" s="11">
        <f ca="1">R5*EXP(_xlfn.NORM.INV(RAND(),'Projection Engine'!$C$8-(Volatility^2/2),Volatility))</f>
        <v>389.9206793530148</v>
      </c>
      <c r="T5" s="11">
        <f ca="1">S5*EXP(_xlfn.NORM.INV(RAND(),'Projection Engine'!$C$8-(Volatility^2/2),Volatility))</f>
        <v>399.61919208211475</v>
      </c>
      <c r="U5" s="11">
        <f ca="1">T5*EXP(_xlfn.NORM.INV(RAND(),'Projection Engine'!$C$8-(Volatility^2/2),Volatility))</f>
        <v>453.69615494633837</v>
      </c>
      <c r="V5" s="11">
        <f ca="1">U5*EXP(_xlfn.NORM.INV(RAND(),'Projection Engine'!$C$8-(Volatility^2/2),Volatility))</f>
        <v>539.0893834154499</v>
      </c>
      <c r="W5" s="11">
        <f ca="1">V5*EXP(_xlfn.NORM.INV(RAND(),'Projection Engine'!$C$8-(Volatility^2/2),Volatility))</f>
        <v>539.79389538902319</v>
      </c>
      <c r="X5" s="11">
        <f ca="1">W5*EXP(_xlfn.NORM.INV(RAND(),'Projection Engine'!$C$8-(Volatility^2/2),Volatility))</f>
        <v>975.53126703821988</v>
      </c>
      <c r="Y5" s="11">
        <f ca="1">X5*EXP(_xlfn.NORM.INV(RAND(),'Projection Engine'!$C$8-(Volatility^2/2),Volatility))</f>
        <v>1210.5692815242489</v>
      </c>
      <c r="Z5" s="11">
        <f ca="1">Y5*EXP(_xlfn.NORM.INV(RAND(),'Projection Engine'!$C$8-(Volatility^2/2),Volatility))</f>
        <v>871.71004118246776</v>
      </c>
      <c r="AA5" s="11">
        <f ca="1">Z5*EXP(_xlfn.NORM.INV(RAND(),'Projection Engine'!$C$8-(Volatility^2/2),Volatility))</f>
        <v>495.68195860685256</v>
      </c>
      <c r="AB5" s="11">
        <f ca="1">AA5*EXP(_xlfn.NORM.INV(RAND(),'Projection Engine'!$C$8-(Volatility^2/2),Volatility))</f>
        <v>387.36638237389548</v>
      </c>
      <c r="AC5" s="11">
        <f ca="1">AB5*EXP(_xlfn.NORM.INV(RAND(),'Projection Engine'!$C$8-(Volatility^2/2),Volatility))</f>
        <v>588.46267353204883</v>
      </c>
      <c r="AD5" s="11">
        <f ca="1">AC5*EXP(_xlfn.NORM.INV(RAND(),'Projection Engine'!$C$8-(Volatility^2/2),Volatility))</f>
        <v>581.76046594748186</v>
      </c>
      <c r="AE5" s="11">
        <f ca="1">AD5*EXP(_xlfn.NORM.INV(RAND(),'Projection Engine'!$C$8-(Volatility^2/2),Volatility))</f>
        <v>356.591355879638</v>
      </c>
      <c r="AF5" s="11">
        <f ca="1">AE5*EXP(_xlfn.NORM.INV(RAND(),'Projection Engine'!$C$8-(Volatility^2/2),Volatility))</f>
        <v>383.39031204046535</v>
      </c>
      <c r="AG5" s="11">
        <f ca="1">AF5*EXP(_xlfn.NORM.INV(RAND(),'Projection Engine'!$C$8-(Volatility^2/2),Volatility))</f>
        <v>610.87926504650477</v>
      </c>
    </row>
    <row r="6" spans="2:33" x14ac:dyDescent="0.25">
      <c r="B6" t="s">
        <v>69</v>
      </c>
      <c r="C6" s="11">
        <f t="shared" si="0"/>
        <v>75</v>
      </c>
      <c r="D6" s="11">
        <f ca="1">C6*EXP(_xlfn.NORM.INV(RAND(),'Projection Engine'!$C$8-(Volatility^2/2),Volatility))</f>
        <v>105.46066342401986</v>
      </c>
      <c r="E6" s="11">
        <f ca="1">D6*EXP(_xlfn.NORM.INV(RAND(),'Projection Engine'!$C$8-(Volatility^2/2),Volatility))</f>
        <v>122.05226621337943</v>
      </c>
      <c r="F6" s="11">
        <f ca="1">E6*EXP(_xlfn.NORM.INV(RAND(),'Projection Engine'!$C$8-(Volatility^2/2),Volatility))</f>
        <v>77.552615743974783</v>
      </c>
      <c r="G6" s="11">
        <f ca="1">F6*EXP(_xlfn.NORM.INV(RAND(),'Projection Engine'!$C$8-(Volatility^2/2),Volatility))</f>
        <v>121.13244811580302</v>
      </c>
      <c r="H6" s="11">
        <f ca="1">G6*EXP(_xlfn.NORM.INV(RAND(),'Projection Engine'!$C$8-(Volatility^2/2),Volatility))</f>
        <v>138.92809637051488</v>
      </c>
      <c r="I6" s="11">
        <f ca="1">H6*EXP(_xlfn.NORM.INV(RAND(),'Projection Engine'!$C$8-(Volatility^2/2),Volatility))</f>
        <v>117.09514904498936</v>
      </c>
      <c r="J6" s="11">
        <f ca="1">I6*EXP(_xlfn.NORM.INV(RAND(),'Projection Engine'!$C$8-(Volatility^2/2),Volatility))</f>
        <v>209.93096276487032</v>
      </c>
      <c r="K6" s="11">
        <f ca="1">J6*EXP(_xlfn.NORM.INV(RAND(),'Projection Engine'!$C$8-(Volatility^2/2),Volatility))</f>
        <v>100.15034130115943</v>
      </c>
      <c r="L6" s="11">
        <f ca="1">K6*EXP(_xlfn.NORM.INV(RAND(),'Projection Engine'!$C$8-(Volatility^2/2),Volatility))</f>
        <v>110.09168151923281</v>
      </c>
      <c r="M6" s="11">
        <f ca="1">L6*EXP(_xlfn.NORM.INV(RAND(),'Projection Engine'!$C$8-(Volatility^2/2),Volatility))</f>
        <v>123.06346745895112</v>
      </c>
      <c r="N6" s="11">
        <f ca="1">M6*EXP(_xlfn.NORM.INV(RAND(),'Projection Engine'!$C$8-(Volatility^2/2),Volatility))</f>
        <v>160.41832720566842</v>
      </c>
      <c r="O6" s="11">
        <f ca="1">N6*EXP(_xlfn.NORM.INV(RAND(),'Projection Engine'!$C$8-(Volatility^2/2),Volatility))</f>
        <v>315.94367288997745</v>
      </c>
      <c r="P6" s="11">
        <f ca="1">O6*EXP(_xlfn.NORM.INV(RAND(),'Projection Engine'!$C$8-(Volatility^2/2),Volatility))</f>
        <v>279.89223938254446</v>
      </c>
      <c r="Q6" s="11">
        <f ca="1">P6*EXP(_xlfn.NORM.INV(RAND(),'Projection Engine'!$C$8-(Volatility^2/2),Volatility))</f>
        <v>387.58948177454732</v>
      </c>
      <c r="R6" s="11">
        <f ca="1">Q6*EXP(_xlfn.NORM.INV(RAND(),'Projection Engine'!$C$8-(Volatility^2/2),Volatility))</f>
        <v>750.73860991538663</v>
      </c>
      <c r="S6" s="11">
        <f ca="1">R6*EXP(_xlfn.NORM.INV(RAND(),'Projection Engine'!$C$8-(Volatility^2/2),Volatility))</f>
        <v>1025.0889897824875</v>
      </c>
      <c r="T6" s="11">
        <f ca="1">S6*EXP(_xlfn.NORM.INV(RAND(),'Projection Engine'!$C$8-(Volatility^2/2),Volatility))</f>
        <v>690.69475571957651</v>
      </c>
      <c r="U6" s="11">
        <f ca="1">T6*EXP(_xlfn.NORM.INV(RAND(),'Projection Engine'!$C$8-(Volatility^2/2),Volatility))</f>
        <v>566.88670380796816</v>
      </c>
      <c r="V6" s="11">
        <f ca="1">U6*EXP(_xlfn.NORM.INV(RAND(),'Projection Engine'!$C$8-(Volatility^2/2),Volatility))</f>
        <v>975.37705410116644</v>
      </c>
      <c r="W6" s="11">
        <f ca="1">V6*EXP(_xlfn.NORM.INV(RAND(),'Projection Engine'!$C$8-(Volatility^2/2),Volatility))</f>
        <v>1520.1041074849163</v>
      </c>
      <c r="X6" s="11">
        <f ca="1">W6*EXP(_xlfn.NORM.INV(RAND(),'Projection Engine'!$C$8-(Volatility^2/2),Volatility))</f>
        <v>2346.4910918832679</v>
      </c>
      <c r="Y6" s="11">
        <f ca="1">X6*EXP(_xlfn.NORM.INV(RAND(),'Projection Engine'!$C$8-(Volatility^2/2),Volatility))</f>
        <v>3714.3532875442202</v>
      </c>
      <c r="Z6" s="11">
        <f ca="1">Y6*EXP(_xlfn.NORM.INV(RAND(),'Projection Engine'!$C$8-(Volatility^2/2),Volatility))</f>
        <v>2170.7593617549883</v>
      </c>
      <c r="AA6" s="11">
        <f ca="1">Z6*EXP(_xlfn.NORM.INV(RAND(),'Projection Engine'!$C$8-(Volatility^2/2),Volatility))</f>
        <v>2416.4797717359311</v>
      </c>
      <c r="AB6" s="11">
        <f ca="1">AA6*EXP(_xlfn.NORM.INV(RAND(),'Projection Engine'!$C$8-(Volatility^2/2),Volatility))</f>
        <v>2692.4939450974493</v>
      </c>
      <c r="AC6" s="11">
        <f ca="1">AB6*EXP(_xlfn.NORM.INV(RAND(),'Projection Engine'!$C$8-(Volatility^2/2),Volatility))</f>
        <v>3260.7030025066601</v>
      </c>
      <c r="AD6" s="11">
        <f ca="1">AC6*EXP(_xlfn.NORM.INV(RAND(),'Projection Engine'!$C$8-(Volatility^2/2),Volatility))</f>
        <v>4248.6451492321503</v>
      </c>
      <c r="AE6" s="11">
        <f ca="1">AD6*EXP(_xlfn.NORM.INV(RAND(),'Projection Engine'!$C$8-(Volatility^2/2),Volatility))</f>
        <v>4276.8006036948727</v>
      </c>
      <c r="AF6" s="11">
        <f ca="1">AE6*EXP(_xlfn.NORM.INV(RAND(),'Projection Engine'!$C$8-(Volatility^2/2),Volatility))</f>
        <v>10749.070645436919</v>
      </c>
      <c r="AG6" s="11">
        <f ca="1">AF6*EXP(_xlfn.NORM.INV(RAND(),'Projection Engine'!$C$8-(Volatility^2/2),Volatility))</f>
        <v>7707.496091701978</v>
      </c>
    </row>
    <row r="7" spans="2:33" x14ac:dyDescent="0.25">
      <c r="B7" t="s">
        <v>70</v>
      </c>
      <c r="C7" s="11">
        <f t="shared" si="0"/>
        <v>75</v>
      </c>
      <c r="D7" s="11">
        <f ca="1">C7*EXP(_xlfn.NORM.INV(RAND(),'Projection Engine'!$C$8-(Volatility^2/2),Volatility))</f>
        <v>78.68505473179286</v>
      </c>
      <c r="E7" s="11">
        <f ca="1">D7*EXP(_xlfn.NORM.INV(RAND(),'Projection Engine'!$C$8-(Volatility^2/2),Volatility))</f>
        <v>115.70080585403603</v>
      </c>
      <c r="F7" s="11">
        <f ca="1">E7*EXP(_xlfn.NORM.INV(RAND(),'Projection Engine'!$C$8-(Volatility^2/2),Volatility))</f>
        <v>100.3849249839477</v>
      </c>
      <c r="G7" s="11">
        <f ca="1">F7*EXP(_xlfn.NORM.INV(RAND(),'Projection Engine'!$C$8-(Volatility^2/2),Volatility))</f>
        <v>141.44360896819887</v>
      </c>
      <c r="H7" s="11">
        <f ca="1">G7*EXP(_xlfn.NORM.INV(RAND(),'Projection Engine'!$C$8-(Volatility^2/2),Volatility))</f>
        <v>149.59215633757066</v>
      </c>
      <c r="I7" s="11">
        <f ca="1">H7*EXP(_xlfn.NORM.INV(RAND(),'Projection Engine'!$C$8-(Volatility^2/2),Volatility))</f>
        <v>141.38676277377331</v>
      </c>
      <c r="J7" s="11">
        <f ca="1">I7*EXP(_xlfn.NORM.INV(RAND(),'Projection Engine'!$C$8-(Volatility^2/2),Volatility))</f>
        <v>126.1160442814332</v>
      </c>
      <c r="K7" s="11">
        <f ca="1">J7*EXP(_xlfn.NORM.INV(RAND(),'Projection Engine'!$C$8-(Volatility^2/2),Volatility))</f>
        <v>70.929963757805965</v>
      </c>
      <c r="L7" s="11">
        <f ca="1">K7*EXP(_xlfn.NORM.INV(RAND(),'Projection Engine'!$C$8-(Volatility^2/2),Volatility))</f>
        <v>56.53982716573379</v>
      </c>
      <c r="M7" s="11">
        <f ca="1">L7*EXP(_xlfn.NORM.INV(RAND(),'Projection Engine'!$C$8-(Volatility^2/2),Volatility))</f>
        <v>32.705520781507992</v>
      </c>
      <c r="N7" s="11">
        <f ca="1">M7*EXP(_xlfn.NORM.INV(RAND(),'Projection Engine'!$C$8-(Volatility^2/2),Volatility))</f>
        <v>18.27602606007077</v>
      </c>
      <c r="O7" s="11">
        <f ca="1">N7*EXP(_xlfn.NORM.INV(RAND(),'Projection Engine'!$C$8-(Volatility^2/2),Volatility))</f>
        <v>21.895481500981219</v>
      </c>
      <c r="P7" s="11">
        <f ca="1">O7*EXP(_xlfn.NORM.INV(RAND(),'Projection Engine'!$C$8-(Volatility^2/2),Volatility))</f>
        <v>38.880643736277172</v>
      </c>
      <c r="Q7" s="11">
        <f ca="1">P7*EXP(_xlfn.NORM.INV(RAND(),'Projection Engine'!$C$8-(Volatility^2/2),Volatility))</f>
        <v>59.058678775102379</v>
      </c>
      <c r="R7" s="11">
        <f ca="1">Q7*EXP(_xlfn.NORM.INV(RAND(),'Projection Engine'!$C$8-(Volatility^2/2),Volatility))</f>
        <v>64.895298986522917</v>
      </c>
      <c r="S7" s="11">
        <f ca="1">R7*EXP(_xlfn.NORM.INV(RAND(),'Projection Engine'!$C$8-(Volatility^2/2),Volatility))</f>
        <v>68.036254472007954</v>
      </c>
      <c r="T7" s="11">
        <f ca="1">S7*EXP(_xlfn.NORM.INV(RAND(),'Projection Engine'!$C$8-(Volatility^2/2),Volatility))</f>
        <v>51.109290783994823</v>
      </c>
      <c r="U7" s="11">
        <f ca="1">T7*EXP(_xlfn.NORM.INV(RAND(),'Projection Engine'!$C$8-(Volatility^2/2),Volatility))</f>
        <v>74.329160961762497</v>
      </c>
      <c r="V7" s="11">
        <f ca="1">U7*EXP(_xlfn.NORM.INV(RAND(),'Projection Engine'!$C$8-(Volatility^2/2),Volatility))</f>
        <v>96.804544981847684</v>
      </c>
      <c r="W7" s="11">
        <f ca="1">V7*EXP(_xlfn.NORM.INV(RAND(),'Projection Engine'!$C$8-(Volatility^2/2),Volatility))</f>
        <v>125.50755735444297</v>
      </c>
      <c r="X7" s="11">
        <f ca="1">W7*EXP(_xlfn.NORM.INV(RAND(),'Projection Engine'!$C$8-(Volatility^2/2),Volatility))</f>
        <v>142.05653182167666</v>
      </c>
      <c r="Y7" s="11">
        <f ca="1">X7*EXP(_xlfn.NORM.INV(RAND(),'Projection Engine'!$C$8-(Volatility^2/2),Volatility))</f>
        <v>173.70960372370396</v>
      </c>
      <c r="Z7" s="11">
        <f ca="1">Y7*EXP(_xlfn.NORM.INV(RAND(),'Projection Engine'!$C$8-(Volatility^2/2),Volatility))</f>
        <v>377.25576559029304</v>
      </c>
      <c r="AA7" s="11">
        <f ca="1">Z7*EXP(_xlfn.NORM.INV(RAND(),'Projection Engine'!$C$8-(Volatility^2/2),Volatility))</f>
        <v>551.42066268315091</v>
      </c>
      <c r="AB7" s="11">
        <f ca="1">AA7*EXP(_xlfn.NORM.INV(RAND(),'Projection Engine'!$C$8-(Volatility^2/2),Volatility))</f>
        <v>1111.8396397335341</v>
      </c>
      <c r="AC7" s="11">
        <f ca="1">AB7*EXP(_xlfn.NORM.INV(RAND(),'Projection Engine'!$C$8-(Volatility^2/2),Volatility))</f>
        <v>1925.298480844401</v>
      </c>
      <c r="AD7" s="11">
        <f ca="1">AC7*EXP(_xlfn.NORM.INV(RAND(),'Projection Engine'!$C$8-(Volatility^2/2),Volatility))</f>
        <v>1136.7030972182756</v>
      </c>
      <c r="AE7" s="11">
        <f ca="1">AD7*EXP(_xlfn.NORM.INV(RAND(),'Projection Engine'!$C$8-(Volatility^2/2),Volatility))</f>
        <v>931.86143968569934</v>
      </c>
      <c r="AF7" s="11">
        <f ca="1">AE7*EXP(_xlfn.NORM.INV(RAND(),'Projection Engine'!$C$8-(Volatility^2/2),Volatility))</f>
        <v>1171.262185940901</v>
      </c>
      <c r="AG7" s="11">
        <f ca="1">AF7*EXP(_xlfn.NORM.INV(RAND(),'Projection Engine'!$C$8-(Volatility^2/2),Volatility))</f>
        <v>1371.0732765188893</v>
      </c>
    </row>
    <row r="8" spans="2:33" x14ac:dyDescent="0.25">
      <c r="B8" t="s">
        <v>71</v>
      </c>
      <c r="C8" s="11">
        <f t="shared" si="0"/>
        <v>75</v>
      </c>
      <c r="D8" s="11">
        <f ca="1">C8*EXP(_xlfn.NORM.INV(RAND(),'Projection Engine'!$C$8-(Volatility^2/2),Volatility))</f>
        <v>119.94646941980852</v>
      </c>
      <c r="E8" s="11">
        <f ca="1">D8*EXP(_xlfn.NORM.INV(RAND(),'Projection Engine'!$C$8-(Volatility^2/2),Volatility))</f>
        <v>288.98297112662704</v>
      </c>
      <c r="F8" s="11">
        <f ca="1">E8*EXP(_xlfn.NORM.INV(RAND(),'Projection Engine'!$C$8-(Volatility^2/2),Volatility))</f>
        <v>241.85036395120304</v>
      </c>
      <c r="G8" s="11">
        <f ca="1">F8*EXP(_xlfn.NORM.INV(RAND(),'Projection Engine'!$C$8-(Volatility^2/2),Volatility))</f>
        <v>677.30426235787354</v>
      </c>
      <c r="H8" s="11">
        <f ca="1">G8*EXP(_xlfn.NORM.INV(RAND(),'Projection Engine'!$C$8-(Volatility^2/2),Volatility))</f>
        <v>526.53445920918762</v>
      </c>
      <c r="I8" s="11">
        <f ca="1">H8*EXP(_xlfn.NORM.INV(RAND(),'Projection Engine'!$C$8-(Volatility^2/2),Volatility))</f>
        <v>506.6878708159083</v>
      </c>
      <c r="J8" s="11">
        <f ca="1">I8*EXP(_xlfn.NORM.INV(RAND(),'Projection Engine'!$C$8-(Volatility^2/2),Volatility))</f>
        <v>738.1412364891105</v>
      </c>
      <c r="K8" s="11">
        <f ca="1">J8*EXP(_xlfn.NORM.INV(RAND(),'Projection Engine'!$C$8-(Volatility^2/2),Volatility))</f>
        <v>1229.6529508901233</v>
      </c>
      <c r="L8" s="11">
        <f ca="1">K8*EXP(_xlfn.NORM.INV(RAND(),'Projection Engine'!$C$8-(Volatility^2/2),Volatility))</f>
        <v>807.69335349928269</v>
      </c>
      <c r="M8" s="11">
        <f ca="1">L8*EXP(_xlfn.NORM.INV(RAND(),'Projection Engine'!$C$8-(Volatility^2/2),Volatility))</f>
        <v>988.60517638864928</v>
      </c>
      <c r="N8" s="11">
        <f ca="1">M8*EXP(_xlfn.NORM.INV(RAND(),'Projection Engine'!$C$8-(Volatility^2/2),Volatility))</f>
        <v>934.5717753635389</v>
      </c>
      <c r="O8" s="11">
        <f ca="1">N8*EXP(_xlfn.NORM.INV(RAND(),'Projection Engine'!$C$8-(Volatility^2/2),Volatility))</f>
        <v>1021.576936309498</v>
      </c>
      <c r="P8" s="11">
        <f ca="1">O8*EXP(_xlfn.NORM.INV(RAND(),'Projection Engine'!$C$8-(Volatility^2/2),Volatility))</f>
        <v>1271.7984082714493</v>
      </c>
      <c r="Q8" s="11">
        <f ca="1">P8*EXP(_xlfn.NORM.INV(RAND(),'Projection Engine'!$C$8-(Volatility^2/2),Volatility))</f>
        <v>2035.2842006079018</v>
      </c>
      <c r="R8" s="11">
        <f ca="1">Q8*EXP(_xlfn.NORM.INV(RAND(),'Projection Engine'!$C$8-(Volatility^2/2),Volatility))</f>
        <v>2157.3517837878153</v>
      </c>
      <c r="S8" s="11">
        <f ca="1">R8*EXP(_xlfn.NORM.INV(RAND(),'Projection Engine'!$C$8-(Volatility^2/2),Volatility))</f>
        <v>1144.8356763109036</v>
      </c>
      <c r="T8" s="11">
        <f ca="1">S8*EXP(_xlfn.NORM.INV(RAND(),'Projection Engine'!$C$8-(Volatility^2/2),Volatility))</f>
        <v>1058.1850896960045</v>
      </c>
      <c r="U8" s="11">
        <f ca="1">T8*EXP(_xlfn.NORM.INV(RAND(),'Projection Engine'!$C$8-(Volatility^2/2),Volatility))</f>
        <v>1127.2750029724189</v>
      </c>
      <c r="V8" s="11">
        <f ca="1">U8*EXP(_xlfn.NORM.INV(RAND(),'Projection Engine'!$C$8-(Volatility^2/2),Volatility))</f>
        <v>3024.5833239055278</v>
      </c>
      <c r="W8" s="11">
        <f ca="1">V8*EXP(_xlfn.NORM.INV(RAND(),'Projection Engine'!$C$8-(Volatility^2/2),Volatility))</f>
        <v>3447.1116449390734</v>
      </c>
      <c r="X8" s="11">
        <f ca="1">W8*EXP(_xlfn.NORM.INV(RAND(),'Projection Engine'!$C$8-(Volatility^2/2),Volatility))</f>
        <v>3393.100044475857</v>
      </c>
      <c r="Y8" s="11">
        <f ca="1">X8*EXP(_xlfn.NORM.INV(RAND(),'Projection Engine'!$C$8-(Volatility^2/2),Volatility))</f>
        <v>4219.9926486692912</v>
      </c>
      <c r="Z8" s="11">
        <f ca="1">Y8*EXP(_xlfn.NORM.INV(RAND(),'Projection Engine'!$C$8-(Volatility^2/2),Volatility))</f>
        <v>3544.3000809472069</v>
      </c>
      <c r="AA8" s="11">
        <f ca="1">Z8*EXP(_xlfn.NORM.INV(RAND(),'Projection Engine'!$C$8-(Volatility^2/2),Volatility))</f>
        <v>2731.3777366302988</v>
      </c>
      <c r="AB8" s="11">
        <f ca="1">AA8*EXP(_xlfn.NORM.INV(RAND(),'Projection Engine'!$C$8-(Volatility^2/2),Volatility))</f>
        <v>1863.317183490409</v>
      </c>
      <c r="AC8" s="11">
        <f ca="1">AB8*EXP(_xlfn.NORM.INV(RAND(),'Projection Engine'!$C$8-(Volatility^2/2),Volatility))</f>
        <v>2073.6012403199475</v>
      </c>
      <c r="AD8" s="11">
        <f ca="1">AC8*EXP(_xlfn.NORM.INV(RAND(),'Projection Engine'!$C$8-(Volatility^2/2),Volatility))</f>
        <v>1190.6797379590364</v>
      </c>
      <c r="AE8" s="11">
        <f ca="1">AD8*EXP(_xlfn.NORM.INV(RAND(),'Projection Engine'!$C$8-(Volatility^2/2),Volatility))</f>
        <v>2694.4227036699922</v>
      </c>
      <c r="AF8" s="11">
        <f ca="1">AE8*EXP(_xlfn.NORM.INV(RAND(),'Projection Engine'!$C$8-(Volatility^2/2),Volatility))</f>
        <v>2872.3855969432934</v>
      </c>
      <c r="AG8" s="11">
        <f ca="1">AF8*EXP(_xlfn.NORM.INV(RAND(),'Projection Engine'!$C$8-(Volatility^2/2),Volatility))</f>
        <v>3451.7194686679331</v>
      </c>
    </row>
    <row r="9" spans="2:33" x14ac:dyDescent="0.25">
      <c r="B9" t="s">
        <v>72</v>
      </c>
      <c r="C9" s="11">
        <f t="shared" si="0"/>
        <v>75</v>
      </c>
      <c r="D9" s="11">
        <f ca="1">C9*EXP(_xlfn.NORM.INV(RAND(),'Projection Engine'!$C$8-(Volatility^2/2),Volatility))</f>
        <v>64.506540959494018</v>
      </c>
      <c r="E9" s="11">
        <f ca="1">D9*EXP(_xlfn.NORM.INV(RAND(),'Projection Engine'!$C$8-(Volatility^2/2),Volatility))</f>
        <v>63.75181309614495</v>
      </c>
      <c r="F9" s="11">
        <f ca="1">E9*EXP(_xlfn.NORM.INV(RAND(),'Projection Engine'!$C$8-(Volatility^2/2),Volatility))</f>
        <v>64.445742140097494</v>
      </c>
      <c r="G9" s="11">
        <f ca="1">F9*EXP(_xlfn.NORM.INV(RAND(),'Projection Engine'!$C$8-(Volatility^2/2),Volatility))</f>
        <v>44.363013717256337</v>
      </c>
      <c r="H9" s="11">
        <f ca="1">G9*EXP(_xlfn.NORM.INV(RAND(),'Projection Engine'!$C$8-(Volatility^2/2),Volatility))</f>
        <v>43.322823015097832</v>
      </c>
      <c r="I9" s="11">
        <f ca="1">H9*EXP(_xlfn.NORM.INV(RAND(),'Projection Engine'!$C$8-(Volatility^2/2),Volatility))</f>
        <v>38.82031000229513</v>
      </c>
      <c r="J9" s="11">
        <f ca="1">I9*EXP(_xlfn.NORM.INV(RAND(),'Projection Engine'!$C$8-(Volatility^2/2),Volatility))</f>
        <v>42.732488532578586</v>
      </c>
      <c r="K9" s="11">
        <f ca="1">J9*EXP(_xlfn.NORM.INV(RAND(),'Projection Engine'!$C$8-(Volatility^2/2),Volatility))</f>
        <v>87.91389625294272</v>
      </c>
      <c r="L9" s="11">
        <f ca="1">K9*EXP(_xlfn.NORM.INV(RAND(),'Projection Engine'!$C$8-(Volatility^2/2),Volatility))</f>
        <v>112.9526481851406</v>
      </c>
      <c r="M9" s="11">
        <f ca="1">L9*EXP(_xlfn.NORM.INV(RAND(),'Projection Engine'!$C$8-(Volatility^2/2),Volatility))</f>
        <v>83.463786086949554</v>
      </c>
      <c r="N9" s="11">
        <f ca="1">M9*EXP(_xlfn.NORM.INV(RAND(),'Projection Engine'!$C$8-(Volatility^2/2),Volatility))</f>
        <v>142.32920055580848</v>
      </c>
      <c r="O9" s="11">
        <f ca="1">N9*EXP(_xlfn.NORM.INV(RAND(),'Projection Engine'!$C$8-(Volatility^2/2),Volatility))</f>
        <v>198.69029245710271</v>
      </c>
      <c r="P9" s="11">
        <f ca="1">O9*EXP(_xlfn.NORM.INV(RAND(),'Projection Engine'!$C$8-(Volatility^2/2),Volatility))</f>
        <v>185.66336767863632</v>
      </c>
      <c r="Q9" s="11">
        <f ca="1">P9*EXP(_xlfn.NORM.INV(RAND(),'Projection Engine'!$C$8-(Volatility^2/2),Volatility))</f>
        <v>342.806060639046</v>
      </c>
      <c r="R9" s="11">
        <f ca="1">Q9*EXP(_xlfn.NORM.INV(RAND(),'Projection Engine'!$C$8-(Volatility^2/2),Volatility))</f>
        <v>343.35023457838815</v>
      </c>
      <c r="S9" s="11">
        <f ca="1">R9*EXP(_xlfn.NORM.INV(RAND(),'Projection Engine'!$C$8-(Volatility^2/2),Volatility))</f>
        <v>268.41766799207596</v>
      </c>
      <c r="T9" s="11">
        <f ca="1">S9*EXP(_xlfn.NORM.INV(RAND(),'Projection Engine'!$C$8-(Volatility^2/2),Volatility))</f>
        <v>365.05765095106375</v>
      </c>
      <c r="U9" s="11">
        <f ca="1">T9*EXP(_xlfn.NORM.INV(RAND(),'Projection Engine'!$C$8-(Volatility^2/2),Volatility))</f>
        <v>229.79305502784865</v>
      </c>
      <c r="V9" s="11">
        <f ca="1">U9*EXP(_xlfn.NORM.INV(RAND(),'Projection Engine'!$C$8-(Volatility^2/2),Volatility))</f>
        <v>351.68649701019785</v>
      </c>
      <c r="W9" s="11">
        <f ca="1">V9*EXP(_xlfn.NORM.INV(RAND(),'Projection Engine'!$C$8-(Volatility^2/2),Volatility))</f>
        <v>556.53152138814698</v>
      </c>
      <c r="X9" s="11">
        <f ca="1">W9*EXP(_xlfn.NORM.INV(RAND(),'Projection Engine'!$C$8-(Volatility^2/2),Volatility))</f>
        <v>542.57182614561634</v>
      </c>
      <c r="Y9" s="11">
        <f ca="1">X9*EXP(_xlfn.NORM.INV(RAND(),'Projection Engine'!$C$8-(Volatility^2/2),Volatility))</f>
        <v>690.22914156611944</v>
      </c>
      <c r="Z9" s="11">
        <f ca="1">Y9*EXP(_xlfn.NORM.INV(RAND(),'Projection Engine'!$C$8-(Volatility^2/2),Volatility))</f>
        <v>462.32534879116832</v>
      </c>
      <c r="AA9" s="11">
        <f ca="1">Z9*EXP(_xlfn.NORM.INV(RAND(),'Projection Engine'!$C$8-(Volatility^2/2),Volatility))</f>
        <v>480.49123980360616</v>
      </c>
      <c r="AB9" s="11">
        <f ca="1">AA9*EXP(_xlfn.NORM.INV(RAND(),'Projection Engine'!$C$8-(Volatility^2/2),Volatility))</f>
        <v>383.66069330059014</v>
      </c>
      <c r="AC9" s="11">
        <f ca="1">AB9*EXP(_xlfn.NORM.INV(RAND(),'Projection Engine'!$C$8-(Volatility^2/2),Volatility))</f>
        <v>246.276581361301</v>
      </c>
      <c r="AD9" s="11">
        <f ca="1">AC9*EXP(_xlfn.NORM.INV(RAND(),'Projection Engine'!$C$8-(Volatility^2/2),Volatility))</f>
        <v>369.61659651791138</v>
      </c>
      <c r="AE9" s="11">
        <f ca="1">AD9*EXP(_xlfn.NORM.INV(RAND(),'Projection Engine'!$C$8-(Volatility^2/2),Volatility))</f>
        <v>518.76083579790964</v>
      </c>
      <c r="AF9" s="11">
        <f ca="1">AE9*EXP(_xlfn.NORM.INV(RAND(),'Projection Engine'!$C$8-(Volatility^2/2),Volatility))</f>
        <v>802.77582922099168</v>
      </c>
      <c r="AG9" s="11">
        <f ca="1">AF9*EXP(_xlfn.NORM.INV(RAND(),'Projection Engine'!$C$8-(Volatility^2/2),Volatility))</f>
        <v>864.75432907814604</v>
      </c>
    </row>
    <row r="10" spans="2:33" x14ac:dyDescent="0.25">
      <c r="B10" t="s">
        <v>73</v>
      </c>
      <c r="C10" s="11">
        <f t="shared" si="0"/>
        <v>75</v>
      </c>
      <c r="D10" s="11">
        <f ca="1">C10*EXP(_xlfn.NORM.INV(RAND(),'Projection Engine'!$C$8-(Volatility^2/2),Volatility))</f>
        <v>109.74965145195843</v>
      </c>
      <c r="E10" s="11">
        <f ca="1">D10*EXP(_xlfn.NORM.INV(RAND(),'Projection Engine'!$C$8-(Volatility^2/2),Volatility))</f>
        <v>116.91532673179059</v>
      </c>
      <c r="F10" s="11">
        <f ca="1">E10*EXP(_xlfn.NORM.INV(RAND(),'Projection Engine'!$C$8-(Volatility^2/2),Volatility))</f>
        <v>130.79358336073295</v>
      </c>
      <c r="G10" s="11">
        <f ca="1">F10*EXP(_xlfn.NORM.INV(RAND(),'Projection Engine'!$C$8-(Volatility^2/2),Volatility))</f>
        <v>126.15571376099793</v>
      </c>
      <c r="H10" s="11">
        <f ca="1">G10*EXP(_xlfn.NORM.INV(RAND(),'Projection Engine'!$C$8-(Volatility^2/2),Volatility))</f>
        <v>88.331810925820065</v>
      </c>
      <c r="I10" s="11">
        <f ca="1">H10*EXP(_xlfn.NORM.INV(RAND(),'Projection Engine'!$C$8-(Volatility^2/2),Volatility))</f>
        <v>117.52332721143445</v>
      </c>
      <c r="J10" s="11">
        <f ca="1">I10*EXP(_xlfn.NORM.INV(RAND(),'Projection Engine'!$C$8-(Volatility^2/2),Volatility))</f>
        <v>201.3668645802658</v>
      </c>
      <c r="K10" s="11">
        <f ca="1">J10*EXP(_xlfn.NORM.INV(RAND(),'Projection Engine'!$C$8-(Volatility^2/2),Volatility))</f>
        <v>220.60542572408514</v>
      </c>
      <c r="L10" s="11">
        <f ca="1">K10*EXP(_xlfn.NORM.INV(RAND(),'Projection Engine'!$C$8-(Volatility^2/2),Volatility))</f>
        <v>422.36274425472897</v>
      </c>
      <c r="M10" s="11">
        <f ca="1">L10*EXP(_xlfn.NORM.INV(RAND(),'Projection Engine'!$C$8-(Volatility^2/2),Volatility))</f>
        <v>466.01070477904733</v>
      </c>
      <c r="N10" s="11">
        <f ca="1">M10*EXP(_xlfn.NORM.INV(RAND(),'Projection Engine'!$C$8-(Volatility^2/2),Volatility))</f>
        <v>783.45801808871465</v>
      </c>
      <c r="O10" s="11">
        <f ca="1">N10*EXP(_xlfn.NORM.INV(RAND(),'Projection Engine'!$C$8-(Volatility^2/2),Volatility))</f>
        <v>1007.5961394171061</v>
      </c>
      <c r="P10" s="11">
        <f ca="1">O10*EXP(_xlfn.NORM.INV(RAND(),'Projection Engine'!$C$8-(Volatility^2/2),Volatility))</f>
        <v>1585.7515658684188</v>
      </c>
      <c r="Q10" s="11">
        <f ca="1">P10*EXP(_xlfn.NORM.INV(RAND(),'Projection Engine'!$C$8-(Volatility^2/2),Volatility))</f>
        <v>1518.9057252479777</v>
      </c>
      <c r="R10" s="11">
        <f ca="1">Q10*EXP(_xlfn.NORM.INV(RAND(),'Projection Engine'!$C$8-(Volatility^2/2),Volatility))</f>
        <v>3068.1223226141319</v>
      </c>
      <c r="S10" s="11">
        <f ca="1">R10*EXP(_xlfn.NORM.INV(RAND(),'Projection Engine'!$C$8-(Volatility^2/2),Volatility))</f>
        <v>2988.756201474715</v>
      </c>
      <c r="T10" s="11">
        <f ca="1">S10*EXP(_xlfn.NORM.INV(RAND(),'Projection Engine'!$C$8-(Volatility^2/2),Volatility))</f>
        <v>4104.7414431337365</v>
      </c>
      <c r="U10" s="11">
        <f ca="1">T10*EXP(_xlfn.NORM.INV(RAND(),'Projection Engine'!$C$8-(Volatility^2/2),Volatility))</f>
        <v>2760.5014447479402</v>
      </c>
      <c r="V10" s="11">
        <f ca="1">U10*EXP(_xlfn.NORM.INV(RAND(),'Projection Engine'!$C$8-(Volatility^2/2),Volatility))</f>
        <v>3542.1426361593981</v>
      </c>
      <c r="W10" s="11">
        <f ca="1">V10*EXP(_xlfn.NORM.INV(RAND(),'Projection Engine'!$C$8-(Volatility^2/2),Volatility))</f>
        <v>4239.4172747931143</v>
      </c>
      <c r="X10" s="11">
        <f ca="1">W10*EXP(_xlfn.NORM.INV(RAND(),'Projection Engine'!$C$8-(Volatility^2/2),Volatility))</f>
        <v>2567.1258781532001</v>
      </c>
      <c r="Y10" s="11">
        <f ca="1">X10*EXP(_xlfn.NORM.INV(RAND(),'Projection Engine'!$C$8-(Volatility^2/2),Volatility))</f>
        <v>2468.8943488039881</v>
      </c>
      <c r="Z10" s="11">
        <f ca="1">Y10*EXP(_xlfn.NORM.INV(RAND(),'Projection Engine'!$C$8-(Volatility^2/2),Volatility))</f>
        <v>2597.9496077604517</v>
      </c>
      <c r="AA10" s="11">
        <f ca="1">Z10*EXP(_xlfn.NORM.INV(RAND(),'Projection Engine'!$C$8-(Volatility^2/2),Volatility))</f>
        <v>3872.7325637860968</v>
      </c>
      <c r="AB10" s="11">
        <f ca="1">AA10*EXP(_xlfn.NORM.INV(RAND(),'Projection Engine'!$C$8-(Volatility^2/2),Volatility))</f>
        <v>4580.9852882864261</v>
      </c>
      <c r="AC10" s="11">
        <f ca="1">AB10*EXP(_xlfn.NORM.INV(RAND(),'Projection Engine'!$C$8-(Volatility^2/2),Volatility))</f>
        <v>4253.866486269806</v>
      </c>
      <c r="AD10" s="11">
        <f ca="1">AC10*EXP(_xlfn.NORM.INV(RAND(),'Projection Engine'!$C$8-(Volatility^2/2),Volatility))</f>
        <v>3316.7988959979389</v>
      </c>
      <c r="AE10" s="11">
        <f ca="1">AD10*EXP(_xlfn.NORM.INV(RAND(),'Projection Engine'!$C$8-(Volatility^2/2),Volatility))</f>
        <v>4259.8593332450882</v>
      </c>
      <c r="AF10" s="11">
        <f ca="1">AE10*EXP(_xlfn.NORM.INV(RAND(),'Projection Engine'!$C$8-(Volatility^2/2),Volatility))</f>
        <v>2715.1513753596773</v>
      </c>
      <c r="AG10" s="11">
        <f ca="1">AF10*EXP(_xlfn.NORM.INV(RAND(),'Projection Engine'!$C$8-(Volatility^2/2),Volatility))</f>
        <v>2816.6453968082051</v>
      </c>
    </row>
    <row r="11" spans="2:33" x14ac:dyDescent="0.25">
      <c r="B11" t="s">
        <v>74</v>
      </c>
      <c r="C11" s="11">
        <f t="shared" si="0"/>
        <v>75</v>
      </c>
      <c r="D11" s="11">
        <f ca="1">C11*EXP(_xlfn.NORM.INV(RAND(),'Projection Engine'!$C$8-(Volatility^2/2),Volatility))</f>
        <v>108.24012869449992</v>
      </c>
      <c r="E11" s="11">
        <f ca="1">D11*EXP(_xlfn.NORM.INV(RAND(),'Projection Engine'!$C$8-(Volatility^2/2),Volatility))</f>
        <v>150.58643887483538</v>
      </c>
      <c r="F11" s="11">
        <f ca="1">E11*EXP(_xlfn.NORM.INV(RAND(),'Projection Engine'!$C$8-(Volatility^2/2),Volatility))</f>
        <v>279.55756404140004</v>
      </c>
      <c r="G11" s="11">
        <f ca="1">F11*EXP(_xlfn.NORM.INV(RAND(),'Projection Engine'!$C$8-(Volatility^2/2),Volatility))</f>
        <v>319.09409972158318</v>
      </c>
      <c r="H11" s="11">
        <f ca="1">G11*EXP(_xlfn.NORM.INV(RAND(),'Projection Engine'!$C$8-(Volatility^2/2),Volatility))</f>
        <v>267.25708070516811</v>
      </c>
      <c r="I11" s="11">
        <f ca="1">H11*EXP(_xlfn.NORM.INV(RAND(),'Projection Engine'!$C$8-(Volatility^2/2),Volatility))</f>
        <v>307.05918768334305</v>
      </c>
      <c r="J11" s="11">
        <f ca="1">I11*EXP(_xlfn.NORM.INV(RAND(),'Projection Engine'!$C$8-(Volatility^2/2),Volatility))</f>
        <v>356.37786155520774</v>
      </c>
      <c r="K11" s="11">
        <f ca="1">J11*EXP(_xlfn.NORM.INV(RAND(),'Projection Engine'!$C$8-(Volatility^2/2),Volatility))</f>
        <v>497.14886502045454</v>
      </c>
      <c r="L11" s="11">
        <f ca="1">K11*EXP(_xlfn.NORM.INV(RAND(),'Projection Engine'!$C$8-(Volatility^2/2),Volatility))</f>
        <v>369.23761790400408</v>
      </c>
      <c r="M11" s="11">
        <f ca="1">L11*EXP(_xlfn.NORM.INV(RAND(),'Projection Engine'!$C$8-(Volatility^2/2),Volatility))</f>
        <v>384.73385968457154</v>
      </c>
      <c r="N11" s="11">
        <f ca="1">M11*EXP(_xlfn.NORM.INV(RAND(),'Projection Engine'!$C$8-(Volatility^2/2),Volatility))</f>
        <v>394.17849732881899</v>
      </c>
      <c r="O11" s="11">
        <f ca="1">N11*EXP(_xlfn.NORM.INV(RAND(),'Projection Engine'!$C$8-(Volatility^2/2),Volatility))</f>
        <v>512.00172961562384</v>
      </c>
      <c r="P11" s="11">
        <f ca="1">O11*EXP(_xlfn.NORM.INV(RAND(),'Projection Engine'!$C$8-(Volatility^2/2),Volatility))</f>
        <v>486.75775232030298</v>
      </c>
      <c r="Q11" s="11">
        <f ca="1">P11*EXP(_xlfn.NORM.INV(RAND(),'Projection Engine'!$C$8-(Volatility^2/2),Volatility))</f>
        <v>912.64069251138062</v>
      </c>
      <c r="R11" s="11">
        <f ca="1">Q11*EXP(_xlfn.NORM.INV(RAND(),'Projection Engine'!$C$8-(Volatility^2/2),Volatility))</f>
        <v>778.3517492414054</v>
      </c>
      <c r="S11" s="11">
        <f ca="1">R11*EXP(_xlfn.NORM.INV(RAND(),'Projection Engine'!$C$8-(Volatility^2/2),Volatility))</f>
        <v>826.86638968696616</v>
      </c>
      <c r="T11" s="11">
        <f ca="1">S11*EXP(_xlfn.NORM.INV(RAND(),'Projection Engine'!$C$8-(Volatility^2/2),Volatility))</f>
        <v>1096.3151390104156</v>
      </c>
      <c r="U11" s="11">
        <f ca="1">T11*EXP(_xlfn.NORM.INV(RAND(),'Projection Engine'!$C$8-(Volatility^2/2),Volatility))</f>
        <v>3586.662685494362</v>
      </c>
      <c r="V11" s="11">
        <f ca="1">U11*EXP(_xlfn.NORM.INV(RAND(),'Projection Engine'!$C$8-(Volatility^2/2),Volatility))</f>
        <v>5576.5638619386928</v>
      </c>
      <c r="W11" s="11">
        <f ca="1">V11*EXP(_xlfn.NORM.INV(RAND(),'Projection Engine'!$C$8-(Volatility^2/2),Volatility))</f>
        <v>5333.4027165166144</v>
      </c>
      <c r="X11" s="11">
        <f ca="1">W11*EXP(_xlfn.NORM.INV(RAND(),'Projection Engine'!$C$8-(Volatility^2/2),Volatility))</f>
        <v>6406.5081376165217</v>
      </c>
      <c r="Y11" s="11">
        <f ca="1">X11*EXP(_xlfn.NORM.INV(RAND(),'Projection Engine'!$C$8-(Volatility^2/2),Volatility))</f>
        <v>11629.191188216559</v>
      </c>
      <c r="Z11" s="11">
        <f ca="1">Y11*EXP(_xlfn.NORM.INV(RAND(),'Projection Engine'!$C$8-(Volatility^2/2),Volatility))</f>
        <v>7820.6059171750512</v>
      </c>
      <c r="AA11" s="11">
        <f ca="1">Z11*EXP(_xlfn.NORM.INV(RAND(),'Projection Engine'!$C$8-(Volatility^2/2),Volatility))</f>
        <v>7913.1931830089616</v>
      </c>
      <c r="AB11" s="11">
        <f ca="1">AA11*EXP(_xlfn.NORM.INV(RAND(),'Projection Engine'!$C$8-(Volatility^2/2),Volatility))</f>
        <v>14310.288678111432</v>
      </c>
      <c r="AC11" s="11">
        <f ca="1">AB11*EXP(_xlfn.NORM.INV(RAND(),'Projection Engine'!$C$8-(Volatility^2/2),Volatility))</f>
        <v>18847.852378772106</v>
      </c>
      <c r="AD11" s="11">
        <f ca="1">AC11*EXP(_xlfn.NORM.INV(RAND(),'Projection Engine'!$C$8-(Volatility^2/2),Volatility))</f>
        <v>20924.22820810146</v>
      </c>
      <c r="AE11" s="11">
        <f ca="1">AD11*EXP(_xlfn.NORM.INV(RAND(),'Projection Engine'!$C$8-(Volatility^2/2),Volatility))</f>
        <v>12435.675502188618</v>
      </c>
      <c r="AF11" s="11">
        <f ca="1">AE11*EXP(_xlfn.NORM.INV(RAND(),'Projection Engine'!$C$8-(Volatility^2/2),Volatility))</f>
        <v>6032.9886909683892</v>
      </c>
      <c r="AG11" s="11">
        <f ca="1">AF11*EXP(_xlfn.NORM.INV(RAND(),'Projection Engine'!$C$8-(Volatility^2/2),Volatility))</f>
        <v>4530.0208010352335</v>
      </c>
    </row>
    <row r="12" spans="2:33" x14ac:dyDescent="0.25">
      <c r="B12" t="s">
        <v>75</v>
      </c>
      <c r="C12" s="11">
        <f t="shared" si="0"/>
        <v>75</v>
      </c>
      <c r="D12" s="11">
        <f ca="1">C12*EXP(_xlfn.NORM.INV(RAND(),'Projection Engine'!$C$8-(Volatility^2/2),Volatility))</f>
        <v>72.415824877480944</v>
      </c>
      <c r="E12" s="11">
        <f ca="1">D12*EXP(_xlfn.NORM.INV(RAND(),'Projection Engine'!$C$8-(Volatility^2/2),Volatility))</f>
        <v>95.696205492447703</v>
      </c>
      <c r="F12" s="11">
        <f ca="1">E12*EXP(_xlfn.NORM.INV(RAND(),'Projection Engine'!$C$8-(Volatility^2/2),Volatility))</f>
        <v>72.533114318363474</v>
      </c>
      <c r="G12" s="11">
        <f ca="1">F12*EXP(_xlfn.NORM.INV(RAND(),'Projection Engine'!$C$8-(Volatility^2/2),Volatility))</f>
        <v>115.55453272714973</v>
      </c>
      <c r="H12" s="11">
        <f ca="1">G12*EXP(_xlfn.NORM.INV(RAND(),'Projection Engine'!$C$8-(Volatility^2/2),Volatility))</f>
        <v>188.39111452090853</v>
      </c>
      <c r="I12" s="11">
        <f ca="1">H12*EXP(_xlfn.NORM.INV(RAND(),'Projection Engine'!$C$8-(Volatility^2/2),Volatility))</f>
        <v>120.79816773026009</v>
      </c>
      <c r="J12" s="11">
        <f ca="1">I12*EXP(_xlfn.NORM.INV(RAND(),'Projection Engine'!$C$8-(Volatility^2/2),Volatility))</f>
        <v>128.37852013892564</v>
      </c>
      <c r="K12" s="11">
        <f ca="1">J12*EXP(_xlfn.NORM.INV(RAND(),'Projection Engine'!$C$8-(Volatility^2/2),Volatility))</f>
        <v>98.64952672409531</v>
      </c>
      <c r="L12" s="11">
        <f ca="1">K12*EXP(_xlfn.NORM.INV(RAND(),'Projection Engine'!$C$8-(Volatility^2/2),Volatility))</f>
        <v>130.55862321830665</v>
      </c>
      <c r="M12" s="11">
        <f ca="1">L12*EXP(_xlfn.NORM.INV(RAND(),'Projection Engine'!$C$8-(Volatility^2/2),Volatility))</f>
        <v>164.88433491099505</v>
      </c>
      <c r="N12" s="11">
        <f ca="1">M12*EXP(_xlfn.NORM.INV(RAND(),'Projection Engine'!$C$8-(Volatility^2/2),Volatility))</f>
        <v>102.45366963483667</v>
      </c>
      <c r="O12" s="11">
        <f ca="1">N12*EXP(_xlfn.NORM.INV(RAND(),'Projection Engine'!$C$8-(Volatility^2/2),Volatility))</f>
        <v>105.61552830406706</v>
      </c>
      <c r="P12" s="11">
        <f ca="1">O12*EXP(_xlfn.NORM.INV(RAND(),'Projection Engine'!$C$8-(Volatility^2/2),Volatility))</f>
        <v>105.47728710320055</v>
      </c>
      <c r="Q12" s="11">
        <f ca="1">P12*EXP(_xlfn.NORM.INV(RAND(),'Projection Engine'!$C$8-(Volatility^2/2),Volatility))</f>
        <v>115.94986103334456</v>
      </c>
      <c r="R12" s="11">
        <f ca="1">Q12*EXP(_xlfn.NORM.INV(RAND(),'Projection Engine'!$C$8-(Volatility^2/2),Volatility))</f>
        <v>191.26972011455831</v>
      </c>
      <c r="S12" s="11">
        <f ca="1">R12*EXP(_xlfn.NORM.INV(RAND(),'Projection Engine'!$C$8-(Volatility^2/2),Volatility))</f>
        <v>317.65632194618661</v>
      </c>
      <c r="T12" s="11">
        <f ca="1">S12*EXP(_xlfn.NORM.INV(RAND(),'Projection Engine'!$C$8-(Volatility^2/2),Volatility))</f>
        <v>193.4790117103272</v>
      </c>
      <c r="U12" s="11">
        <f ca="1">T12*EXP(_xlfn.NORM.INV(RAND(),'Projection Engine'!$C$8-(Volatility^2/2),Volatility))</f>
        <v>199.12396943413566</v>
      </c>
      <c r="V12" s="11">
        <f ca="1">U12*EXP(_xlfn.NORM.INV(RAND(),'Projection Engine'!$C$8-(Volatility^2/2),Volatility))</f>
        <v>213.5050569908604</v>
      </c>
      <c r="W12" s="11">
        <f ca="1">V12*EXP(_xlfn.NORM.INV(RAND(),'Projection Engine'!$C$8-(Volatility^2/2),Volatility))</f>
        <v>191.89352661488667</v>
      </c>
      <c r="X12" s="11">
        <f ca="1">W12*EXP(_xlfn.NORM.INV(RAND(),'Projection Engine'!$C$8-(Volatility^2/2),Volatility))</f>
        <v>163.65429841165661</v>
      </c>
      <c r="Y12" s="11">
        <f ca="1">X12*EXP(_xlfn.NORM.INV(RAND(),'Projection Engine'!$C$8-(Volatility^2/2),Volatility))</f>
        <v>187.62654097133222</v>
      </c>
      <c r="Z12" s="11">
        <f ca="1">Y12*EXP(_xlfn.NORM.INV(RAND(),'Projection Engine'!$C$8-(Volatility^2/2),Volatility))</f>
        <v>221.2935785899123</v>
      </c>
      <c r="AA12" s="11">
        <f ca="1">Z12*EXP(_xlfn.NORM.INV(RAND(),'Projection Engine'!$C$8-(Volatility^2/2),Volatility))</f>
        <v>186.84627010804607</v>
      </c>
      <c r="AB12" s="11">
        <f ca="1">AA12*EXP(_xlfn.NORM.INV(RAND(),'Projection Engine'!$C$8-(Volatility^2/2),Volatility))</f>
        <v>111.37742435014249</v>
      </c>
      <c r="AC12" s="11">
        <f ca="1">AB12*EXP(_xlfn.NORM.INV(RAND(),'Projection Engine'!$C$8-(Volatility^2/2),Volatility))</f>
        <v>120.4666279439346</v>
      </c>
      <c r="AD12" s="11">
        <f ca="1">AC12*EXP(_xlfn.NORM.INV(RAND(),'Projection Engine'!$C$8-(Volatility^2/2),Volatility))</f>
        <v>78.656529560179067</v>
      </c>
      <c r="AE12" s="11">
        <f ca="1">AD12*EXP(_xlfn.NORM.INV(RAND(),'Projection Engine'!$C$8-(Volatility^2/2),Volatility))</f>
        <v>65.002846974259512</v>
      </c>
      <c r="AF12" s="11">
        <f ca="1">AE12*EXP(_xlfn.NORM.INV(RAND(),'Projection Engine'!$C$8-(Volatility^2/2),Volatility))</f>
        <v>67.303519755899003</v>
      </c>
      <c r="AG12" s="11">
        <f ca="1">AF12*EXP(_xlfn.NORM.INV(RAND(),'Projection Engine'!$C$8-(Volatility^2/2),Volatility))</f>
        <v>50.838285725917963</v>
      </c>
    </row>
    <row r="13" spans="2:33" x14ac:dyDescent="0.25">
      <c r="B13" t="s">
        <v>76</v>
      </c>
      <c r="C13" s="11">
        <f t="shared" si="0"/>
        <v>75</v>
      </c>
      <c r="D13" s="11">
        <f ca="1">C13*EXP(_xlfn.NORM.INV(RAND(),'Projection Engine'!$C$8-(Volatility^2/2),Volatility))</f>
        <v>125.33114577375596</v>
      </c>
      <c r="E13" s="11">
        <f ca="1">D13*EXP(_xlfn.NORM.INV(RAND(),'Projection Engine'!$C$8-(Volatility^2/2),Volatility))</f>
        <v>102.02376927412026</v>
      </c>
      <c r="F13" s="11">
        <f ca="1">E13*EXP(_xlfn.NORM.INV(RAND(),'Projection Engine'!$C$8-(Volatility^2/2),Volatility))</f>
        <v>141.98843698447521</v>
      </c>
      <c r="G13" s="11">
        <f ca="1">F13*EXP(_xlfn.NORM.INV(RAND(),'Projection Engine'!$C$8-(Volatility^2/2),Volatility))</f>
        <v>156.97460713372641</v>
      </c>
      <c r="H13" s="11">
        <f ca="1">G13*EXP(_xlfn.NORM.INV(RAND(),'Projection Engine'!$C$8-(Volatility^2/2),Volatility))</f>
        <v>264.22342508520177</v>
      </c>
      <c r="I13" s="11">
        <f ca="1">H13*EXP(_xlfn.NORM.INV(RAND(),'Projection Engine'!$C$8-(Volatility^2/2),Volatility))</f>
        <v>316.21049599743299</v>
      </c>
      <c r="J13" s="11">
        <f ca="1">I13*EXP(_xlfn.NORM.INV(RAND(),'Projection Engine'!$C$8-(Volatility^2/2),Volatility))</f>
        <v>321.03464316834044</v>
      </c>
      <c r="K13" s="11">
        <f ca="1">J13*EXP(_xlfn.NORM.INV(RAND(),'Projection Engine'!$C$8-(Volatility^2/2),Volatility))</f>
        <v>302.23285609974482</v>
      </c>
      <c r="L13" s="11">
        <f ca="1">K13*EXP(_xlfn.NORM.INV(RAND(),'Projection Engine'!$C$8-(Volatility^2/2),Volatility))</f>
        <v>223.71419268239697</v>
      </c>
      <c r="M13" s="11">
        <f ca="1">L13*EXP(_xlfn.NORM.INV(RAND(),'Projection Engine'!$C$8-(Volatility^2/2),Volatility))</f>
        <v>298.6708078891366</v>
      </c>
      <c r="N13" s="11">
        <f ca="1">M13*EXP(_xlfn.NORM.INV(RAND(),'Projection Engine'!$C$8-(Volatility^2/2),Volatility))</f>
        <v>431.52791095746062</v>
      </c>
      <c r="O13" s="11">
        <f ca="1">N13*EXP(_xlfn.NORM.INV(RAND(),'Projection Engine'!$C$8-(Volatility^2/2),Volatility))</f>
        <v>392.61304853041645</v>
      </c>
      <c r="P13" s="11">
        <f ca="1">O13*EXP(_xlfn.NORM.INV(RAND(),'Projection Engine'!$C$8-(Volatility^2/2),Volatility))</f>
        <v>257.18233813470158</v>
      </c>
      <c r="Q13" s="11">
        <f ca="1">P13*EXP(_xlfn.NORM.INV(RAND(),'Projection Engine'!$C$8-(Volatility^2/2),Volatility))</f>
        <v>413.77625688397387</v>
      </c>
      <c r="R13" s="11">
        <f ca="1">Q13*EXP(_xlfn.NORM.INV(RAND(),'Projection Engine'!$C$8-(Volatility^2/2),Volatility))</f>
        <v>443.00693410499969</v>
      </c>
      <c r="S13" s="11">
        <f ca="1">R13*EXP(_xlfn.NORM.INV(RAND(),'Projection Engine'!$C$8-(Volatility^2/2),Volatility))</f>
        <v>321.34951174326108</v>
      </c>
      <c r="T13" s="11">
        <f ca="1">S13*EXP(_xlfn.NORM.INV(RAND(),'Projection Engine'!$C$8-(Volatility^2/2),Volatility))</f>
        <v>428.34416552420834</v>
      </c>
      <c r="U13" s="11">
        <f ca="1">T13*EXP(_xlfn.NORM.INV(RAND(),'Projection Engine'!$C$8-(Volatility^2/2),Volatility))</f>
        <v>791.91872983562814</v>
      </c>
      <c r="V13" s="11">
        <f ca="1">U13*EXP(_xlfn.NORM.INV(RAND(),'Projection Engine'!$C$8-(Volatility^2/2),Volatility))</f>
        <v>1794.2590290449814</v>
      </c>
      <c r="W13" s="11">
        <f ca="1">V13*EXP(_xlfn.NORM.INV(RAND(),'Projection Engine'!$C$8-(Volatility^2/2),Volatility))</f>
        <v>2289.7029505065202</v>
      </c>
      <c r="X13" s="11">
        <f ca="1">W13*EXP(_xlfn.NORM.INV(RAND(),'Projection Engine'!$C$8-(Volatility^2/2),Volatility))</f>
        <v>2299.3266157807379</v>
      </c>
      <c r="Y13" s="11">
        <f ca="1">X13*EXP(_xlfn.NORM.INV(RAND(),'Projection Engine'!$C$8-(Volatility^2/2),Volatility))</f>
        <v>1952.8122632976153</v>
      </c>
      <c r="Z13" s="11">
        <f ca="1">Y13*EXP(_xlfn.NORM.INV(RAND(),'Projection Engine'!$C$8-(Volatility^2/2),Volatility))</f>
        <v>3485.4728940378454</v>
      </c>
      <c r="AA13" s="11">
        <f ca="1">Z13*EXP(_xlfn.NORM.INV(RAND(),'Projection Engine'!$C$8-(Volatility^2/2),Volatility))</f>
        <v>4690.27849322375</v>
      </c>
      <c r="AB13" s="11">
        <f ca="1">AA13*EXP(_xlfn.NORM.INV(RAND(),'Projection Engine'!$C$8-(Volatility^2/2),Volatility))</f>
        <v>4509.8172055082723</v>
      </c>
      <c r="AC13" s="11">
        <f ca="1">AB13*EXP(_xlfn.NORM.INV(RAND(),'Projection Engine'!$C$8-(Volatility^2/2),Volatility))</f>
        <v>2911.6651569926889</v>
      </c>
      <c r="AD13" s="11">
        <f ca="1">AC13*EXP(_xlfn.NORM.INV(RAND(),'Projection Engine'!$C$8-(Volatility^2/2),Volatility))</f>
        <v>2899.839673938935</v>
      </c>
      <c r="AE13" s="11">
        <f ca="1">AD13*EXP(_xlfn.NORM.INV(RAND(),'Projection Engine'!$C$8-(Volatility^2/2),Volatility))</f>
        <v>3981.5940555596744</v>
      </c>
      <c r="AF13" s="11">
        <f ca="1">AE13*EXP(_xlfn.NORM.INV(RAND(),'Projection Engine'!$C$8-(Volatility^2/2),Volatility))</f>
        <v>4576.9150078039911</v>
      </c>
      <c r="AG13" s="11">
        <f ca="1">AF13*EXP(_xlfn.NORM.INV(RAND(),'Projection Engine'!$C$8-(Volatility^2/2),Volatility))</f>
        <v>5696.075894299127</v>
      </c>
    </row>
    <row r="14" spans="2:33" x14ac:dyDescent="0.25">
      <c r="B14" t="s">
        <v>77</v>
      </c>
      <c r="C14" s="11">
        <f t="shared" si="0"/>
        <v>75</v>
      </c>
      <c r="D14" s="11">
        <f ca="1">C14*EXP(_xlfn.NORM.INV(RAND(),'Projection Engine'!$C$8-(Volatility^2/2),Volatility))</f>
        <v>134.15659798631802</v>
      </c>
      <c r="E14" s="11">
        <f ca="1">D14*EXP(_xlfn.NORM.INV(RAND(),'Projection Engine'!$C$8-(Volatility^2/2),Volatility))</f>
        <v>142.53720335165636</v>
      </c>
      <c r="F14" s="11">
        <f ca="1">E14*EXP(_xlfn.NORM.INV(RAND(),'Projection Engine'!$C$8-(Volatility^2/2),Volatility))</f>
        <v>105.16505679800015</v>
      </c>
      <c r="G14" s="11">
        <f ca="1">F14*EXP(_xlfn.NORM.INV(RAND(),'Projection Engine'!$C$8-(Volatility^2/2),Volatility))</f>
        <v>87.160484130127855</v>
      </c>
      <c r="H14" s="11">
        <f ca="1">G14*EXP(_xlfn.NORM.INV(RAND(),'Projection Engine'!$C$8-(Volatility^2/2),Volatility))</f>
        <v>75.947577450026756</v>
      </c>
      <c r="I14" s="11">
        <f ca="1">H14*EXP(_xlfn.NORM.INV(RAND(),'Projection Engine'!$C$8-(Volatility^2/2),Volatility))</f>
        <v>71.757024143190407</v>
      </c>
      <c r="J14" s="11">
        <f ca="1">I14*EXP(_xlfn.NORM.INV(RAND(),'Projection Engine'!$C$8-(Volatility^2/2),Volatility))</f>
        <v>45.517555817784313</v>
      </c>
      <c r="K14" s="11">
        <f ca="1">J14*EXP(_xlfn.NORM.INV(RAND(),'Projection Engine'!$C$8-(Volatility^2/2),Volatility))</f>
        <v>56.763425445768057</v>
      </c>
      <c r="L14" s="11">
        <f ca="1">K14*EXP(_xlfn.NORM.INV(RAND(),'Projection Engine'!$C$8-(Volatility^2/2),Volatility))</f>
        <v>62.921906339825959</v>
      </c>
      <c r="M14" s="11">
        <f ca="1">L14*EXP(_xlfn.NORM.INV(RAND(),'Projection Engine'!$C$8-(Volatility^2/2),Volatility))</f>
        <v>43.463229665183121</v>
      </c>
      <c r="N14" s="11">
        <f ca="1">M14*EXP(_xlfn.NORM.INV(RAND(),'Projection Engine'!$C$8-(Volatility^2/2),Volatility))</f>
        <v>70.85282992820099</v>
      </c>
      <c r="O14" s="11">
        <f ca="1">N14*EXP(_xlfn.NORM.INV(RAND(),'Projection Engine'!$C$8-(Volatility^2/2),Volatility))</f>
        <v>88.498354076631387</v>
      </c>
      <c r="P14" s="11">
        <f ca="1">O14*EXP(_xlfn.NORM.INV(RAND(),'Projection Engine'!$C$8-(Volatility^2/2),Volatility))</f>
        <v>110.7886928969486</v>
      </c>
      <c r="Q14" s="11">
        <f ca="1">P14*EXP(_xlfn.NORM.INV(RAND(),'Projection Engine'!$C$8-(Volatility^2/2),Volatility))</f>
        <v>194.71363799118484</v>
      </c>
      <c r="R14" s="11">
        <f ca="1">Q14*EXP(_xlfn.NORM.INV(RAND(),'Projection Engine'!$C$8-(Volatility^2/2),Volatility))</f>
        <v>214.35284485384554</v>
      </c>
      <c r="S14" s="11">
        <f ca="1">R14*EXP(_xlfn.NORM.INV(RAND(),'Projection Engine'!$C$8-(Volatility^2/2),Volatility))</f>
        <v>160.7796106916272</v>
      </c>
      <c r="T14" s="11">
        <f ca="1">S14*EXP(_xlfn.NORM.INV(RAND(),'Projection Engine'!$C$8-(Volatility^2/2),Volatility))</f>
        <v>232.62261498712354</v>
      </c>
      <c r="U14" s="11">
        <f ca="1">T14*EXP(_xlfn.NORM.INV(RAND(),'Projection Engine'!$C$8-(Volatility^2/2),Volatility))</f>
        <v>134.67894798151812</v>
      </c>
      <c r="V14" s="11">
        <f ca="1">U14*EXP(_xlfn.NORM.INV(RAND(),'Projection Engine'!$C$8-(Volatility^2/2),Volatility))</f>
        <v>133.41547858686786</v>
      </c>
      <c r="W14" s="11">
        <f ca="1">V14*EXP(_xlfn.NORM.INV(RAND(),'Projection Engine'!$C$8-(Volatility^2/2),Volatility))</f>
        <v>178.79154352569626</v>
      </c>
      <c r="X14" s="11">
        <f ca="1">W14*EXP(_xlfn.NORM.INV(RAND(),'Projection Engine'!$C$8-(Volatility^2/2),Volatility))</f>
        <v>164.2475194924136</v>
      </c>
      <c r="Y14" s="11">
        <f ca="1">X14*EXP(_xlfn.NORM.INV(RAND(),'Projection Engine'!$C$8-(Volatility^2/2),Volatility))</f>
        <v>102.85535238242001</v>
      </c>
      <c r="Z14" s="11">
        <f ca="1">Y14*EXP(_xlfn.NORM.INV(RAND(),'Projection Engine'!$C$8-(Volatility^2/2),Volatility))</f>
        <v>107.39380537444838</v>
      </c>
      <c r="AA14" s="11">
        <f ca="1">Z14*EXP(_xlfn.NORM.INV(RAND(),'Projection Engine'!$C$8-(Volatility^2/2),Volatility))</f>
        <v>114.98418314933481</v>
      </c>
      <c r="AB14" s="11">
        <f ca="1">AA14*EXP(_xlfn.NORM.INV(RAND(),'Projection Engine'!$C$8-(Volatility^2/2),Volatility))</f>
        <v>129.40332895770524</v>
      </c>
      <c r="AC14" s="11">
        <f ca="1">AB14*EXP(_xlfn.NORM.INV(RAND(),'Projection Engine'!$C$8-(Volatility^2/2),Volatility))</f>
        <v>91.478994467397797</v>
      </c>
      <c r="AD14" s="11">
        <f ca="1">AC14*EXP(_xlfn.NORM.INV(RAND(),'Projection Engine'!$C$8-(Volatility^2/2),Volatility))</f>
        <v>71.94636706325511</v>
      </c>
      <c r="AE14" s="11">
        <f ca="1">AD14*EXP(_xlfn.NORM.INV(RAND(),'Projection Engine'!$C$8-(Volatility^2/2),Volatility))</f>
        <v>65.864813874495766</v>
      </c>
      <c r="AF14" s="11">
        <f ca="1">AE14*EXP(_xlfn.NORM.INV(RAND(),'Projection Engine'!$C$8-(Volatility^2/2),Volatility))</f>
        <v>78.202211296072491</v>
      </c>
      <c r="AG14" s="11">
        <f ca="1">AF14*EXP(_xlfn.NORM.INV(RAND(),'Projection Engine'!$C$8-(Volatility^2/2),Volatility))</f>
        <v>84.570656037499461</v>
      </c>
    </row>
    <row r="15" spans="2:33" x14ac:dyDescent="0.25">
      <c r="B15" t="s">
        <v>78</v>
      </c>
      <c r="C15" s="11">
        <f t="shared" si="0"/>
        <v>75</v>
      </c>
      <c r="D15" s="11">
        <f ca="1">C15*EXP(_xlfn.NORM.INV(RAND(),'Projection Engine'!$C$8-(Volatility^2/2),Volatility))</f>
        <v>77.598723974775865</v>
      </c>
      <c r="E15" s="11">
        <f ca="1">D15*EXP(_xlfn.NORM.INV(RAND(),'Projection Engine'!$C$8-(Volatility^2/2),Volatility))</f>
        <v>46.4174304301958</v>
      </c>
      <c r="F15" s="11">
        <f ca="1">E15*EXP(_xlfn.NORM.INV(RAND(),'Projection Engine'!$C$8-(Volatility^2/2),Volatility))</f>
        <v>23.915260663037571</v>
      </c>
      <c r="G15" s="11">
        <f ca="1">F15*EXP(_xlfn.NORM.INV(RAND(),'Projection Engine'!$C$8-(Volatility^2/2),Volatility))</f>
        <v>36.328503925802465</v>
      </c>
      <c r="H15" s="11">
        <f ca="1">G15*EXP(_xlfn.NORM.INV(RAND(),'Projection Engine'!$C$8-(Volatility^2/2),Volatility))</f>
        <v>27.455702072212134</v>
      </c>
      <c r="I15" s="11">
        <f ca="1">H15*EXP(_xlfn.NORM.INV(RAND(),'Projection Engine'!$C$8-(Volatility^2/2),Volatility))</f>
        <v>19.800889098413766</v>
      </c>
      <c r="J15" s="11">
        <f ca="1">I15*EXP(_xlfn.NORM.INV(RAND(),'Projection Engine'!$C$8-(Volatility^2/2),Volatility))</f>
        <v>13.148624258654818</v>
      </c>
      <c r="K15" s="11">
        <f ca="1">J15*EXP(_xlfn.NORM.INV(RAND(),'Projection Engine'!$C$8-(Volatility^2/2),Volatility))</f>
        <v>11.924620366768227</v>
      </c>
      <c r="L15" s="11">
        <f ca="1">K15*EXP(_xlfn.NORM.INV(RAND(),'Projection Engine'!$C$8-(Volatility^2/2),Volatility))</f>
        <v>14.607673587317377</v>
      </c>
      <c r="M15" s="11">
        <f ca="1">L15*EXP(_xlfn.NORM.INV(RAND(),'Projection Engine'!$C$8-(Volatility^2/2),Volatility))</f>
        <v>30.319734289187856</v>
      </c>
      <c r="N15" s="11">
        <f ca="1">M15*EXP(_xlfn.NORM.INV(RAND(),'Projection Engine'!$C$8-(Volatility^2/2),Volatility))</f>
        <v>24.908350839141754</v>
      </c>
      <c r="O15" s="11">
        <f ca="1">N15*EXP(_xlfn.NORM.INV(RAND(),'Projection Engine'!$C$8-(Volatility^2/2),Volatility))</f>
        <v>14.427335242039733</v>
      </c>
      <c r="P15" s="11">
        <f ca="1">O15*EXP(_xlfn.NORM.INV(RAND(),'Projection Engine'!$C$8-(Volatility^2/2),Volatility))</f>
        <v>24.652466912189933</v>
      </c>
      <c r="Q15" s="11">
        <f ca="1">P15*EXP(_xlfn.NORM.INV(RAND(),'Projection Engine'!$C$8-(Volatility^2/2),Volatility))</f>
        <v>27.259091685185918</v>
      </c>
      <c r="R15" s="11">
        <f ca="1">Q15*EXP(_xlfn.NORM.INV(RAND(),'Projection Engine'!$C$8-(Volatility^2/2),Volatility))</f>
        <v>31.624671438934477</v>
      </c>
      <c r="S15" s="11">
        <f ca="1">R15*EXP(_xlfn.NORM.INV(RAND(),'Projection Engine'!$C$8-(Volatility^2/2),Volatility))</f>
        <v>36.730835432724554</v>
      </c>
      <c r="T15" s="11">
        <f ca="1">S15*EXP(_xlfn.NORM.INV(RAND(),'Projection Engine'!$C$8-(Volatility^2/2),Volatility))</f>
        <v>34.853145509089863</v>
      </c>
      <c r="U15" s="11">
        <f ca="1">T15*EXP(_xlfn.NORM.INV(RAND(),'Projection Engine'!$C$8-(Volatility^2/2),Volatility))</f>
        <v>46.774942967183755</v>
      </c>
      <c r="V15" s="11">
        <f ca="1">U15*EXP(_xlfn.NORM.INV(RAND(),'Projection Engine'!$C$8-(Volatility^2/2),Volatility))</f>
        <v>24.2261368941355</v>
      </c>
      <c r="W15" s="11">
        <f ca="1">V15*EXP(_xlfn.NORM.INV(RAND(),'Projection Engine'!$C$8-(Volatility^2/2),Volatility))</f>
        <v>21.390716874827966</v>
      </c>
      <c r="X15" s="11">
        <f ca="1">W15*EXP(_xlfn.NORM.INV(RAND(),'Projection Engine'!$C$8-(Volatility^2/2),Volatility))</f>
        <v>33.025026092231798</v>
      </c>
      <c r="Y15" s="11">
        <f ca="1">X15*EXP(_xlfn.NORM.INV(RAND(),'Projection Engine'!$C$8-(Volatility^2/2),Volatility))</f>
        <v>24.82341955501418</v>
      </c>
      <c r="Z15" s="11">
        <f ca="1">Y15*EXP(_xlfn.NORM.INV(RAND(),'Projection Engine'!$C$8-(Volatility^2/2),Volatility))</f>
        <v>15.081632153494674</v>
      </c>
      <c r="AA15" s="11">
        <f ca="1">Z15*EXP(_xlfn.NORM.INV(RAND(),'Projection Engine'!$C$8-(Volatility^2/2),Volatility))</f>
        <v>9.5955513224203095</v>
      </c>
      <c r="AB15" s="11">
        <f ca="1">AA15*EXP(_xlfn.NORM.INV(RAND(),'Projection Engine'!$C$8-(Volatility^2/2),Volatility))</f>
        <v>10.196520680603367</v>
      </c>
      <c r="AC15" s="11">
        <f ca="1">AB15*EXP(_xlfn.NORM.INV(RAND(),'Projection Engine'!$C$8-(Volatility^2/2),Volatility))</f>
        <v>8.8308567148050958</v>
      </c>
      <c r="AD15" s="11">
        <f ca="1">AC15*EXP(_xlfn.NORM.INV(RAND(),'Projection Engine'!$C$8-(Volatility^2/2),Volatility))</f>
        <v>9.9738221661801383</v>
      </c>
      <c r="AE15" s="11">
        <f ca="1">AD15*EXP(_xlfn.NORM.INV(RAND(),'Projection Engine'!$C$8-(Volatility^2/2),Volatility))</f>
        <v>7.4384380289649625</v>
      </c>
      <c r="AF15" s="11">
        <f ca="1">AE15*EXP(_xlfn.NORM.INV(RAND(),'Projection Engine'!$C$8-(Volatility^2/2),Volatility))</f>
        <v>11.499562778509313</v>
      </c>
      <c r="AG15" s="11">
        <f ca="1">AF15*EXP(_xlfn.NORM.INV(RAND(),'Projection Engine'!$C$8-(Volatility^2/2),Volatility))</f>
        <v>14.092690973517538</v>
      </c>
    </row>
    <row r="16" spans="2:33" x14ac:dyDescent="0.25">
      <c r="B16" t="s">
        <v>79</v>
      </c>
      <c r="C16" s="11">
        <f t="shared" si="0"/>
        <v>75</v>
      </c>
      <c r="D16" s="11">
        <f ca="1">C16*EXP(_xlfn.NORM.INV(RAND(),'Projection Engine'!$C$8-(Volatility^2/2),Volatility))</f>
        <v>149.26079836539142</v>
      </c>
      <c r="E16" s="11">
        <f ca="1">D16*EXP(_xlfn.NORM.INV(RAND(),'Projection Engine'!$C$8-(Volatility^2/2),Volatility))</f>
        <v>277.87776585972262</v>
      </c>
      <c r="F16" s="11">
        <f ca="1">E16*EXP(_xlfn.NORM.INV(RAND(),'Projection Engine'!$C$8-(Volatility^2/2),Volatility))</f>
        <v>268.34853153850884</v>
      </c>
      <c r="G16" s="11">
        <f ca="1">F16*EXP(_xlfn.NORM.INV(RAND(),'Projection Engine'!$C$8-(Volatility^2/2),Volatility))</f>
        <v>247.73237697284281</v>
      </c>
      <c r="H16" s="11">
        <f ca="1">G16*EXP(_xlfn.NORM.INV(RAND(),'Projection Engine'!$C$8-(Volatility^2/2),Volatility))</f>
        <v>248.66635720043075</v>
      </c>
      <c r="I16" s="11">
        <f ca="1">H16*EXP(_xlfn.NORM.INV(RAND(),'Projection Engine'!$C$8-(Volatility^2/2),Volatility))</f>
        <v>391.28616711001536</v>
      </c>
      <c r="J16" s="11">
        <f ca="1">I16*EXP(_xlfn.NORM.INV(RAND(),'Projection Engine'!$C$8-(Volatility^2/2),Volatility))</f>
        <v>430.96071901178874</v>
      </c>
      <c r="K16" s="11">
        <f ca="1">J16*EXP(_xlfn.NORM.INV(RAND(),'Projection Engine'!$C$8-(Volatility^2/2),Volatility))</f>
        <v>507.13614102059529</v>
      </c>
      <c r="L16" s="11">
        <f ca="1">K16*EXP(_xlfn.NORM.INV(RAND(),'Projection Engine'!$C$8-(Volatility^2/2),Volatility))</f>
        <v>795.25964979436583</v>
      </c>
      <c r="M16" s="11">
        <f ca="1">L16*EXP(_xlfn.NORM.INV(RAND(),'Projection Engine'!$C$8-(Volatility^2/2),Volatility))</f>
        <v>1636.3605099501985</v>
      </c>
      <c r="N16" s="11">
        <f ca="1">M16*EXP(_xlfn.NORM.INV(RAND(),'Projection Engine'!$C$8-(Volatility^2/2),Volatility))</f>
        <v>1998.7213030664677</v>
      </c>
      <c r="O16" s="11">
        <f ca="1">N16*EXP(_xlfn.NORM.INV(RAND(),'Projection Engine'!$C$8-(Volatility^2/2),Volatility))</f>
        <v>1517.2698860573887</v>
      </c>
      <c r="P16" s="11">
        <f ca="1">O16*EXP(_xlfn.NORM.INV(RAND(),'Projection Engine'!$C$8-(Volatility^2/2),Volatility))</f>
        <v>2483.6979996721052</v>
      </c>
      <c r="Q16" s="11">
        <f ca="1">P16*EXP(_xlfn.NORM.INV(RAND(),'Projection Engine'!$C$8-(Volatility^2/2),Volatility))</f>
        <v>3699.309420540736</v>
      </c>
      <c r="R16" s="11">
        <f ca="1">Q16*EXP(_xlfn.NORM.INV(RAND(),'Projection Engine'!$C$8-(Volatility^2/2),Volatility))</f>
        <v>4513.9448249712068</v>
      </c>
      <c r="S16" s="11">
        <f ca="1">R16*EXP(_xlfn.NORM.INV(RAND(),'Projection Engine'!$C$8-(Volatility^2/2),Volatility))</f>
        <v>6270.0816576746756</v>
      </c>
      <c r="T16" s="11">
        <f ca="1">S16*EXP(_xlfn.NORM.INV(RAND(),'Projection Engine'!$C$8-(Volatility^2/2),Volatility))</f>
        <v>6707.7016318760643</v>
      </c>
      <c r="U16" s="11">
        <f ca="1">T16*EXP(_xlfn.NORM.INV(RAND(),'Projection Engine'!$C$8-(Volatility^2/2),Volatility))</f>
        <v>5208.4575799934028</v>
      </c>
      <c r="V16" s="11">
        <f ca="1">U16*EXP(_xlfn.NORM.INV(RAND(),'Projection Engine'!$C$8-(Volatility^2/2),Volatility))</f>
        <v>5482.6446832957681</v>
      </c>
      <c r="W16" s="11">
        <f ca="1">V16*EXP(_xlfn.NORM.INV(RAND(),'Projection Engine'!$C$8-(Volatility^2/2),Volatility))</f>
        <v>8603.0426526985593</v>
      </c>
      <c r="X16" s="11">
        <f ca="1">W16*EXP(_xlfn.NORM.INV(RAND(),'Projection Engine'!$C$8-(Volatility^2/2),Volatility))</f>
        <v>10797.143010546195</v>
      </c>
      <c r="Y16" s="11">
        <f ca="1">X16*EXP(_xlfn.NORM.INV(RAND(),'Projection Engine'!$C$8-(Volatility^2/2),Volatility))</f>
        <v>5959.0070090130412</v>
      </c>
      <c r="Z16" s="11">
        <f ca="1">Y16*EXP(_xlfn.NORM.INV(RAND(),'Projection Engine'!$C$8-(Volatility^2/2),Volatility))</f>
        <v>2740.5490996477552</v>
      </c>
      <c r="AA16" s="11">
        <f ca="1">Z16*EXP(_xlfn.NORM.INV(RAND(),'Projection Engine'!$C$8-(Volatility^2/2),Volatility))</f>
        <v>1809.023598143473</v>
      </c>
      <c r="AB16" s="11">
        <f ca="1">AA16*EXP(_xlfn.NORM.INV(RAND(),'Projection Engine'!$C$8-(Volatility^2/2),Volatility))</f>
        <v>2206.6560471796824</v>
      </c>
      <c r="AC16" s="11">
        <f ca="1">AB16*EXP(_xlfn.NORM.INV(RAND(),'Projection Engine'!$C$8-(Volatility^2/2),Volatility))</f>
        <v>3335.9010371231921</v>
      </c>
      <c r="AD16" s="11">
        <f ca="1">AC16*EXP(_xlfn.NORM.INV(RAND(),'Projection Engine'!$C$8-(Volatility^2/2),Volatility))</f>
        <v>3378.5295274350583</v>
      </c>
      <c r="AE16" s="11">
        <f ca="1">AD16*EXP(_xlfn.NORM.INV(RAND(),'Projection Engine'!$C$8-(Volatility^2/2),Volatility))</f>
        <v>1894.781460624281</v>
      </c>
      <c r="AF16" s="11">
        <f ca="1">AE16*EXP(_xlfn.NORM.INV(RAND(),'Projection Engine'!$C$8-(Volatility^2/2),Volatility))</f>
        <v>2156.8833672398241</v>
      </c>
      <c r="AG16" s="11">
        <f ca="1">AF16*EXP(_xlfn.NORM.INV(RAND(),'Projection Engine'!$C$8-(Volatility^2/2),Volatility))</f>
        <v>2097.4324063213076</v>
      </c>
    </row>
    <row r="17" spans="2:33" x14ac:dyDescent="0.25">
      <c r="B17" t="s">
        <v>80</v>
      </c>
      <c r="C17" s="11">
        <f t="shared" si="0"/>
        <v>75</v>
      </c>
      <c r="D17" s="11">
        <f ca="1">C17*EXP(_xlfn.NORM.INV(RAND(),'Projection Engine'!$C$8-(Volatility^2/2),Volatility))</f>
        <v>58.461155157495341</v>
      </c>
      <c r="E17" s="11">
        <f ca="1">D17*EXP(_xlfn.NORM.INV(RAND(),'Projection Engine'!$C$8-(Volatility^2/2),Volatility))</f>
        <v>45.558769886305463</v>
      </c>
      <c r="F17" s="11">
        <f ca="1">E17*EXP(_xlfn.NORM.INV(RAND(),'Projection Engine'!$C$8-(Volatility^2/2),Volatility))</f>
        <v>49.926030443175399</v>
      </c>
      <c r="G17" s="11">
        <f ca="1">F17*EXP(_xlfn.NORM.INV(RAND(),'Projection Engine'!$C$8-(Volatility^2/2),Volatility))</f>
        <v>73.667477987049338</v>
      </c>
      <c r="H17" s="11">
        <f ca="1">G17*EXP(_xlfn.NORM.INV(RAND(),'Projection Engine'!$C$8-(Volatility^2/2),Volatility))</f>
        <v>142.37784216918246</v>
      </c>
      <c r="I17" s="11">
        <f ca="1">H17*EXP(_xlfn.NORM.INV(RAND(),'Projection Engine'!$C$8-(Volatility^2/2),Volatility))</f>
        <v>190.20692275136307</v>
      </c>
      <c r="J17" s="11">
        <f ca="1">I17*EXP(_xlfn.NORM.INV(RAND(),'Projection Engine'!$C$8-(Volatility^2/2),Volatility))</f>
        <v>70.257132561487026</v>
      </c>
      <c r="K17" s="11">
        <f ca="1">J17*EXP(_xlfn.NORM.INV(RAND(),'Projection Engine'!$C$8-(Volatility^2/2),Volatility))</f>
        <v>94.441963807014034</v>
      </c>
      <c r="L17" s="11">
        <f ca="1">K17*EXP(_xlfn.NORM.INV(RAND(),'Projection Engine'!$C$8-(Volatility^2/2),Volatility))</f>
        <v>135.14619594202466</v>
      </c>
      <c r="M17" s="11">
        <f ca="1">L17*EXP(_xlfn.NORM.INV(RAND(),'Projection Engine'!$C$8-(Volatility^2/2),Volatility))</f>
        <v>333.2253176714255</v>
      </c>
      <c r="N17" s="11">
        <f ca="1">M17*EXP(_xlfn.NORM.INV(RAND(),'Projection Engine'!$C$8-(Volatility^2/2),Volatility))</f>
        <v>293.3097819531518</v>
      </c>
      <c r="O17" s="11">
        <f ca="1">N17*EXP(_xlfn.NORM.INV(RAND(),'Projection Engine'!$C$8-(Volatility^2/2),Volatility))</f>
        <v>447.71898161632822</v>
      </c>
      <c r="P17" s="11">
        <f ca="1">O17*EXP(_xlfn.NORM.INV(RAND(),'Projection Engine'!$C$8-(Volatility^2/2),Volatility))</f>
        <v>601.19968600899358</v>
      </c>
      <c r="Q17" s="11">
        <f ca="1">P17*EXP(_xlfn.NORM.INV(RAND(),'Projection Engine'!$C$8-(Volatility^2/2),Volatility))</f>
        <v>420.14881012269166</v>
      </c>
      <c r="R17" s="11">
        <f ca="1">Q17*EXP(_xlfn.NORM.INV(RAND(),'Projection Engine'!$C$8-(Volatility^2/2),Volatility))</f>
        <v>336.72972082671788</v>
      </c>
      <c r="S17" s="11">
        <f ca="1">R17*EXP(_xlfn.NORM.INV(RAND(),'Projection Engine'!$C$8-(Volatility^2/2),Volatility))</f>
        <v>271.91188906261436</v>
      </c>
      <c r="T17" s="11">
        <f ca="1">S17*EXP(_xlfn.NORM.INV(RAND(),'Projection Engine'!$C$8-(Volatility^2/2),Volatility))</f>
        <v>161.87013459417651</v>
      </c>
      <c r="U17" s="11">
        <f ca="1">T17*EXP(_xlfn.NORM.INV(RAND(),'Projection Engine'!$C$8-(Volatility^2/2),Volatility))</f>
        <v>119.00422196664124</v>
      </c>
      <c r="V17" s="11">
        <f ca="1">U17*EXP(_xlfn.NORM.INV(RAND(),'Projection Engine'!$C$8-(Volatility^2/2),Volatility))</f>
        <v>106.73425516063108</v>
      </c>
      <c r="W17" s="11">
        <f ca="1">V17*EXP(_xlfn.NORM.INV(RAND(),'Projection Engine'!$C$8-(Volatility^2/2),Volatility))</f>
        <v>113.24697025888767</v>
      </c>
      <c r="X17" s="11">
        <f ca="1">W17*EXP(_xlfn.NORM.INV(RAND(),'Projection Engine'!$C$8-(Volatility^2/2),Volatility))</f>
        <v>172.44944404211572</v>
      </c>
      <c r="Y17" s="11">
        <f ca="1">X17*EXP(_xlfn.NORM.INV(RAND(),'Projection Engine'!$C$8-(Volatility^2/2),Volatility))</f>
        <v>140.31613074534519</v>
      </c>
      <c r="Z17" s="11">
        <f ca="1">Y17*EXP(_xlfn.NORM.INV(RAND(),'Projection Engine'!$C$8-(Volatility^2/2),Volatility))</f>
        <v>348.07662178204345</v>
      </c>
      <c r="AA17" s="11">
        <f ca="1">Z17*EXP(_xlfn.NORM.INV(RAND(),'Projection Engine'!$C$8-(Volatility^2/2),Volatility))</f>
        <v>507.79352581180677</v>
      </c>
      <c r="AB17" s="11">
        <f ca="1">AA17*EXP(_xlfn.NORM.INV(RAND(),'Projection Engine'!$C$8-(Volatility^2/2),Volatility))</f>
        <v>465.00257055167805</v>
      </c>
      <c r="AC17" s="11">
        <f ca="1">AB17*EXP(_xlfn.NORM.INV(RAND(),'Projection Engine'!$C$8-(Volatility^2/2),Volatility))</f>
        <v>460.78827418869332</v>
      </c>
      <c r="AD17" s="11">
        <f ca="1">AC17*EXP(_xlfn.NORM.INV(RAND(),'Projection Engine'!$C$8-(Volatility^2/2),Volatility))</f>
        <v>658.55612595473735</v>
      </c>
      <c r="AE17" s="11">
        <f ca="1">AD17*EXP(_xlfn.NORM.INV(RAND(),'Projection Engine'!$C$8-(Volatility^2/2),Volatility))</f>
        <v>1026.7636625595569</v>
      </c>
      <c r="AF17" s="11">
        <f ca="1">AE17*EXP(_xlfn.NORM.INV(RAND(),'Projection Engine'!$C$8-(Volatility^2/2),Volatility))</f>
        <v>885.4049449529615</v>
      </c>
      <c r="AG17" s="11">
        <f ca="1">AF17*EXP(_xlfn.NORM.INV(RAND(),'Projection Engine'!$C$8-(Volatility^2/2),Volatility))</f>
        <v>1302.554923940136</v>
      </c>
    </row>
    <row r="18" spans="2:33" x14ac:dyDescent="0.25">
      <c r="B18" t="s">
        <v>81</v>
      </c>
      <c r="C18" s="11">
        <f t="shared" si="0"/>
        <v>75</v>
      </c>
      <c r="D18" s="11">
        <f ca="1">C18*EXP(_xlfn.NORM.INV(RAND(),'Projection Engine'!$C$8-(Volatility^2/2),Volatility))</f>
        <v>112.97427987703254</v>
      </c>
      <c r="E18" s="11">
        <f ca="1">D18*EXP(_xlfn.NORM.INV(RAND(),'Projection Engine'!$C$8-(Volatility^2/2),Volatility))</f>
        <v>152.53118899403862</v>
      </c>
      <c r="F18" s="11">
        <f ca="1">E18*EXP(_xlfn.NORM.INV(RAND(),'Projection Engine'!$C$8-(Volatility^2/2),Volatility))</f>
        <v>179.09820052673024</v>
      </c>
      <c r="G18" s="11">
        <f ca="1">F18*EXP(_xlfn.NORM.INV(RAND(),'Projection Engine'!$C$8-(Volatility^2/2),Volatility))</f>
        <v>193.78869815258304</v>
      </c>
      <c r="H18" s="11">
        <f ca="1">G18*EXP(_xlfn.NORM.INV(RAND(),'Projection Engine'!$C$8-(Volatility^2/2),Volatility))</f>
        <v>135.78616383099327</v>
      </c>
      <c r="I18" s="11">
        <f ca="1">H18*EXP(_xlfn.NORM.INV(RAND(),'Projection Engine'!$C$8-(Volatility^2/2),Volatility))</f>
        <v>458.54175122076435</v>
      </c>
      <c r="J18" s="11">
        <f ca="1">I18*EXP(_xlfn.NORM.INV(RAND(),'Projection Engine'!$C$8-(Volatility^2/2),Volatility))</f>
        <v>531.94372968042092</v>
      </c>
      <c r="K18" s="11">
        <f ca="1">J18*EXP(_xlfn.NORM.INV(RAND(),'Projection Engine'!$C$8-(Volatility^2/2),Volatility))</f>
        <v>592.8415365423898</v>
      </c>
      <c r="L18" s="11">
        <f ca="1">K18*EXP(_xlfn.NORM.INV(RAND(),'Projection Engine'!$C$8-(Volatility^2/2),Volatility))</f>
        <v>900.90373540193627</v>
      </c>
      <c r="M18" s="11">
        <f ca="1">L18*EXP(_xlfn.NORM.INV(RAND(),'Projection Engine'!$C$8-(Volatility^2/2),Volatility))</f>
        <v>776.21431285591723</v>
      </c>
      <c r="N18" s="11">
        <f ca="1">M18*EXP(_xlfn.NORM.INV(RAND(),'Projection Engine'!$C$8-(Volatility^2/2),Volatility))</f>
        <v>958.90967880164476</v>
      </c>
      <c r="O18" s="11">
        <f ca="1">N18*EXP(_xlfn.NORM.INV(RAND(),'Projection Engine'!$C$8-(Volatility^2/2),Volatility))</f>
        <v>796.49335019052569</v>
      </c>
      <c r="P18" s="11">
        <f ca="1">O18*EXP(_xlfn.NORM.INV(RAND(),'Projection Engine'!$C$8-(Volatility^2/2),Volatility))</f>
        <v>975.24393325097697</v>
      </c>
      <c r="Q18" s="11">
        <f ca="1">P18*EXP(_xlfn.NORM.INV(RAND(),'Projection Engine'!$C$8-(Volatility^2/2),Volatility))</f>
        <v>975.95962696477011</v>
      </c>
      <c r="R18" s="11">
        <f ca="1">Q18*EXP(_xlfn.NORM.INV(RAND(),'Projection Engine'!$C$8-(Volatility^2/2),Volatility))</f>
        <v>841.50993540417232</v>
      </c>
      <c r="S18" s="11">
        <f ca="1">R18*EXP(_xlfn.NORM.INV(RAND(),'Projection Engine'!$C$8-(Volatility^2/2),Volatility))</f>
        <v>737.40958194881398</v>
      </c>
      <c r="T18" s="11">
        <f ca="1">S18*EXP(_xlfn.NORM.INV(RAND(),'Projection Engine'!$C$8-(Volatility^2/2),Volatility))</f>
        <v>509.13926096403509</v>
      </c>
      <c r="U18" s="11">
        <f ca="1">T18*EXP(_xlfn.NORM.INV(RAND(),'Projection Engine'!$C$8-(Volatility^2/2),Volatility))</f>
        <v>511.76888538389318</v>
      </c>
      <c r="V18" s="11">
        <f ca="1">U18*EXP(_xlfn.NORM.INV(RAND(),'Projection Engine'!$C$8-(Volatility^2/2),Volatility))</f>
        <v>429.6026221442628</v>
      </c>
      <c r="W18" s="11">
        <f ca="1">V18*EXP(_xlfn.NORM.INV(RAND(),'Projection Engine'!$C$8-(Volatility^2/2),Volatility))</f>
        <v>503.00358392217726</v>
      </c>
      <c r="X18" s="11">
        <f ca="1">W18*EXP(_xlfn.NORM.INV(RAND(),'Projection Engine'!$C$8-(Volatility^2/2),Volatility))</f>
        <v>289.71799027798335</v>
      </c>
      <c r="Y18" s="11">
        <f ca="1">X18*EXP(_xlfn.NORM.INV(RAND(),'Projection Engine'!$C$8-(Volatility^2/2),Volatility))</f>
        <v>382.74683371959196</v>
      </c>
      <c r="Z18" s="11">
        <f ca="1">Y18*EXP(_xlfn.NORM.INV(RAND(),'Projection Engine'!$C$8-(Volatility^2/2),Volatility))</f>
        <v>642.3225119704598</v>
      </c>
      <c r="AA18" s="11">
        <f ca="1">Z18*EXP(_xlfn.NORM.INV(RAND(),'Projection Engine'!$C$8-(Volatility^2/2),Volatility))</f>
        <v>352.55850268872757</v>
      </c>
      <c r="AB18" s="11">
        <f ca="1">AA18*EXP(_xlfn.NORM.INV(RAND(),'Projection Engine'!$C$8-(Volatility^2/2),Volatility))</f>
        <v>453.84770567241139</v>
      </c>
      <c r="AC18" s="11">
        <f ca="1">AB18*EXP(_xlfn.NORM.INV(RAND(),'Projection Engine'!$C$8-(Volatility^2/2),Volatility))</f>
        <v>602.58714393832827</v>
      </c>
      <c r="AD18" s="11">
        <f ca="1">AC18*EXP(_xlfn.NORM.INV(RAND(),'Projection Engine'!$C$8-(Volatility^2/2),Volatility))</f>
        <v>599.924135194766</v>
      </c>
      <c r="AE18" s="11">
        <f ca="1">AD18*EXP(_xlfn.NORM.INV(RAND(),'Projection Engine'!$C$8-(Volatility^2/2),Volatility))</f>
        <v>401.67985780708881</v>
      </c>
      <c r="AF18" s="11">
        <f ca="1">AE18*EXP(_xlfn.NORM.INV(RAND(),'Projection Engine'!$C$8-(Volatility^2/2),Volatility))</f>
        <v>758.30127246596419</v>
      </c>
      <c r="AG18" s="11">
        <f ca="1">AF18*EXP(_xlfn.NORM.INV(RAND(),'Projection Engine'!$C$8-(Volatility^2/2),Volatility))</f>
        <v>1592.994670470028</v>
      </c>
    </row>
    <row r="19" spans="2:33" x14ac:dyDescent="0.25">
      <c r="B19" t="s">
        <v>82</v>
      </c>
      <c r="C19" s="11">
        <f t="shared" si="0"/>
        <v>75</v>
      </c>
      <c r="D19" s="11">
        <f ca="1">C19*EXP(_xlfn.NORM.INV(RAND(),'Projection Engine'!$C$8-(Volatility^2/2),Volatility))</f>
        <v>144.9324611126234</v>
      </c>
      <c r="E19" s="11">
        <f ca="1">D19*EXP(_xlfn.NORM.INV(RAND(),'Projection Engine'!$C$8-(Volatility^2/2),Volatility))</f>
        <v>214.12105895433817</v>
      </c>
      <c r="F19" s="11">
        <f ca="1">E19*EXP(_xlfn.NORM.INV(RAND(),'Projection Engine'!$C$8-(Volatility^2/2),Volatility))</f>
        <v>200.00565693114532</v>
      </c>
      <c r="G19" s="11">
        <f ca="1">F19*EXP(_xlfn.NORM.INV(RAND(),'Projection Engine'!$C$8-(Volatility^2/2),Volatility))</f>
        <v>176.48053667863428</v>
      </c>
      <c r="H19" s="11">
        <f ca="1">G19*EXP(_xlfn.NORM.INV(RAND(),'Projection Engine'!$C$8-(Volatility^2/2),Volatility))</f>
        <v>180.80106235460508</v>
      </c>
      <c r="I19" s="11">
        <f ca="1">H19*EXP(_xlfn.NORM.INV(RAND(),'Projection Engine'!$C$8-(Volatility^2/2),Volatility))</f>
        <v>267.69945473120322</v>
      </c>
      <c r="J19" s="11">
        <f ca="1">I19*EXP(_xlfn.NORM.INV(RAND(),'Projection Engine'!$C$8-(Volatility^2/2),Volatility))</f>
        <v>370.92090904421917</v>
      </c>
      <c r="K19" s="11">
        <f ca="1">J19*EXP(_xlfn.NORM.INV(RAND(),'Projection Engine'!$C$8-(Volatility^2/2),Volatility))</f>
        <v>349.24346008382327</v>
      </c>
      <c r="L19" s="11">
        <f ca="1">K19*EXP(_xlfn.NORM.INV(RAND(),'Projection Engine'!$C$8-(Volatility^2/2),Volatility))</f>
        <v>341.12574941342967</v>
      </c>
      <c r="M19" s="11">
        <f ca="1">L19*EXP(_xlfn.NORM.INV(RAND(),'Projection Engine'!$C$8-(Volatility^2/2),Volatility))</f>
        <v>501.2033057938433</v>
      </c>
      <c r="N19" s="11">
        <f ca="1">M19*EXP(_xlfn.NORM.INV(RAND(),'Projection Engine'!$C$8-(Volatility^2/2),Volatility))</f>
        <v>333.25160800449487</v>
      </c>
      <c r="O19" s="11">
        <f ca="1">N19*EXP(_xlfn.NORM.INV(RAND(),'Projection Engine'!$C$8-(Volatility^2/2),Volatility))</f>
        <v>325.1303545219892</v>
      </c>
      <c r="P19" s="11">
        <f ca="1">O19*EXP(_xlfn.NORM.INV(RAND(),'Projection Engine'!$C$8-(Volatility^2/2),Volatility))</f>
        <v>309.7548096230222</v>
      </c>
      <c r="Q19" s="11">
        <f ca="1">P19*EXP(_xlfn.NORM.INV(RAND(),'Projection Engine'!$C$8-(Volatility^2/2),Volatility))</f>
        <v>470.07509554531993</v>
      </c>
      <c r="R19" s="11">
        <f ca="1">Q19*EXP(_xlfn.NORM.INV(RAND(),'Projection Engine'!$C$8-(Volatility^2/2),Volatility))</f>
        <v>349.80048355166031</v>
      </c>
      <c r="S19" s="11">
        <f ca="1">R19*EXP(_xlfn.NORM.INV(RAND(),'Projection Engine'!$C$8-(Volatility^2/2),Volatility))</f>
        <v>350.97130163198847</v>
      </c>
      <c r="T19" s="11">
        <f ca="1">S19*EXP(_xlfn.NORM.INV(RAND(),'Projection Engine'!$C$8-(Volatility^2/2),Volatility))</f>
        <v>287.59647854395524</v>
      </c>
      <c r="U19" s="11">
        <f ca="1">T19*EXP(_xlfn.NORM.INV(RAND(),'Projection Engine'!$C$8-(Volatility^2/2),Volatility))</f>
        <v>244.13109571113202</v>
      </c>
      <c r="V19" s="11">
        <f ca="1">U19*EXP(_xlfn.NORM.INV(RAND(),'Projection Engine'!$C$8-(Volatility^2/2),Volatility))</f>
        <v>361.07813499649393</v>
      </c>
      <c r="W19" s="11">
        <f ca="1">V19*EXP(_xlfn.NORM.INV(RAND(),'Projection Engine'!$C$8-(Volatility^2/2),Volatility))</f>
        <v>432.69680890684924</v>
      </c>
      <c r="X19" s="11">
        <f ca="1">W19*EXP(_xlfn.NORM.INV(RAND(),'Projection Engine'!$C$8-(Volatility^2/2),Volatility))</f>
        <v>704.93451582855619</v>
      </c>
      <c r="Y19" s="11">
        <f ca="1">X19*EXP(_xlfn.NORM.INV(RAND(),'Projection Engine'!$C$8-(Volatility^2/2),Volatility))</f>
        <v>614.83812646406955</v>
      </c>
      <c r="Z19" s="11">
        <f ca="1">Y19*EXP(_xlfn.NORM.INV(RAND(),'Projection Engine'!$C$8-(Volatility^2/2),Volatility))</f>
        <v>446.19999167078373</v>
      </c>
      <c r="AA19" s="11">
        <f ca="1">Z19*EXP(_xlfn.NORM.INV(RAND(),'Projection Engine'!$C$8-(Volatility^2/2),Volatility))</f>
        <v>417.28448981305672</v>
      </c>
      <c r="AB19" s="11">
        <f ca="1">AA19*EXP(_xlfn.NORM.INV(RAND(),'Projection Engine'!$C$8-(Volatility^2/2),Volatility))</f>
        <v>373.8859014850006</v>
      </c>
      <c r="AC19" s="11">
        <f ca="1">AB19*EXP(_xlfn.NORM.INV(RAND(),'Projection Engine'!$C$8-(Volatility^2/2),Volatility))</f>
        <v>283.95790886227059</v>
      </c>
      <c r="AD19" s="11">
        <f ca="1">AC19*EXP(_xlfn.NORM.INV(RAND(),'Projection Engine'!$C$8-(Volatility^2/2),Volatility))</f>
        <v>407.58209435412709</v>
      </c>
      <c r="AE19" s="11">
        <f ca="1">AD19*EXP(_xlfn.NORM.INV(RAND(),'Projection Engine'!$C$8-(Volatility^2/2),Volatility))</f>
        <v>498.84186333991858</v>
      </c>
      <c r="AF19" s="11">
        <f ca="1">AE19*EXP(_xlfn.NORM.INV(RAND(),'Projection Engine'!$C$8-(Volatility^2/2),Volatility))</f>
        <v>353.52488711193041</v>
      </c>
      <c r="AG19" s="11">
        <f ca="1">AF19*EXP(_xlfn.NORM.INV(RAND(),'Projection Engine'!$C$8-(Volatility^2/2),Volatility))</f>
        <v>334.29094212388702</v>
      </c>
    </row>
    <row r="20" spans="2:33" x14ac:dyDescent="0.25">
      <c r="B20" t="s">
        <v>83</v>
      </c>
      <c r="C20" s="11">
        <f t="shared" si="0"/>
        <v>75</v>
      </c>
      <c r="D20" s="11">
        <f ca="1">C20*EXP(_xlfn.NORM.INV(RAND(),'Projection Engine'!$C$8-(Volatility^2/2),Volatility))</f>
        <v>47.029163860890485</v>
      </c>
      <c r="E20" s="11">
        <f ca="1">D20*EXP(_xlfn.NORM.INV(RAND(),'Projection Engine'!$C$8-(Volatility^2/2),Volatility))</f>
        <v>53.423442980861772</v>
      </c>
      <c r="F20" s="11">
        <f ca="1">E20*EXP(_xlfn.NORM.INV(RAND(),'Projection Engine'!$C$8-(Volatility^2/2),Volatility))</f>
        <v>33.790856032259398</v>
      </c>
      <c r="G20" s="11">
        <f ca="1">F20*EXP(_xlfn.NORM.INV(RAND(),'Projection Engine'!$C$8-(Volatility^2/2),Volatility))</f>
        <v>43.398426470832803</v>
      </c>
      <c r="H20" s="11">
        <f ca="1">G20*EXP(_xlfn.NORM.INV(RAND(),'Projection Engine'!$C$8-(Volatility^2/2),Volatility))</f>
        <v>46.420596671873291</v>
      </c>
      <c r="I20" s="11">
        <f ca="1">H20*EXP(_xlfn.NORM.INV(RAND(),'Projection Engine'!$C$8-(Volatility^2/2),Volatility))</f>
        <v>47.436897403037271</v>
      </c>
      <c r="J20" s="11">
        <f ca="1">I20*EXP(_xlfn.NORM.INV(RAND(),'Projection Engine'!$C$8-(Volatility^2/2),Volatility))</f>
        <v>21.949465156346427</v>
      </c>
      <c r="K20" s="11">
        <f ca="1">J20*EXP(_xlfn.NORM.INV(RAND(),'Projection Engine'!$C$8-(Volatility^2/2),Volatility))</f>
        <v>30.743483842496325</v>
      </c>
      <c r="L20" s="11">
        <f ca="1">K20*EXP(_xlfn.NORM.INV(RAND(),'Projection Engine'!$C$8-(Volatility^2/2),Volatility))</f>
        <v>37.372851437343641</v>
      </c>
      <c r="M20" s="11">
        <f ca="1">L20*EXP(_xlfn.NORM.INV(RAND(),'Projection Engine'!$C$8-(Volatility^2/2),Volatility))</f>
        <v>27.87942106767564</v>
      </c>
      <c r="N20" s="11">
        <f ca="1">M20*EXP(_xlfn.NORM.INV(RAND(),'Projection Engine'!$C$8-(Volatility^2/2),Volatility))</f>
        <v>40.399987100739267</v>
      </c>
      <c r="O20" s="11">
        <f ca="1">N20*EXP(_xlfn.NORM.INV(RAND(),'Projection Engine'!$C$8-(Volatility^2/2),Volatility))</f>
        <v>51.404591850546737</v>
      </c>
      <c r="P20" s="11">
        <f ca="1">O20*EXP(_xlfn.NORM.INV(RAND(),'Projection Engine'!$C$8-(Volatility^2/2),Volatility))</f>
        <v>37.693807307497899</v>
      </c>
      <c r="Q20" s="11">
        <f ca="1">P20*EXP(_xlfn.NORM.INV(RAND(),'Projection Engine'!$C$8-(Volatility^2/2),Volatility))</f>
        <v>21.676654181882348</v>
      </c>
      <c r="R20" s="11">
        <f ca="1">Q20*EXP(_xlfn.NORM.INV(RAND(),'Projection Engine'!$C$8-(Volatility^2/2),Volatility))</f>
        <v>19.99510910921046</v>
      </c>
      <c r="S20" s="11">
        <f ca="1">R20*EXP(_xlfn.NORM.INV(RAND(),'Projection Engine'!$C$8-(Volatility^2/2),Volatility))</f>
        <v>23.106363273405645</v>
      </c>
      <c r="T20" s="11">
        <f ca="1">S20*EXP(_xlfn.NORM.INV(RAND(),'Projection Engine'!$C$8-(Volatility^2/2),Volatility))</f>
        <v>38.535230980244961</v>
      </c>
      <c r="U20" s="11">
        <f ca="1">T20*EXP(_xlfn.NORM.INV(RAND(),'Projection Engine'!$C$8-(Volatility^2/2),Volatility))</f>
        <v>42.324716228190681</v>
      </c>
      <c r="V20" s="11">
        <f ca="1">U20*EXP(_xlfn.NORM.INV(RAND(),'Projection Engine'!$C$8-(Volatility^2/2),Volatility))</f>
        <v>47.030195776461625</v>
      </c>
      <c r="W20" s="11">
        <f ca="1">V20*EXP(_xlfn.NORM.INV(RAND(),'Projection Engine'!$C$8-(Volatility^2/2),Volatility))</f>
        <v>40.359139891629141</v>
      </c>
      <c r="X20" s="11">
        <f ca="1">W20*EXP(_xlfn.NORM.INV(RAND(),'Projection Engine'!$C$8-(Volatility^2/2),Volatility))</f>
        <v>50.324668685846618</v>
      </c>
      <c r="Y20" s="11">
        <f ca="1">X20*EXP(_xlfn.NORM.INV(RAND(),'Projection Engine'!$C$8-(Volatility^2/2),Volatility))</f>
        <v>68.121365571682475</v>
      </c>
      <c r="Z20" s="11">
        <f ca="1">Y20*EXP(_xlfn.NORM.INV(RAND(),'Projection Engine'!$C$8-(Volatility^2/2),Volatility))</f>
        <v>59.835267321606736</v>
      </c>
      <c r="AA20" s="11">
        <f ca="1">Z20*EXP(_xlfn.NORM.INV(RAND(),'Projection Engine'!$C$8-(Volatility^2/2),Volatility))</f>
        <v>62.925076430058994</v>
      </c>
      <c r="AB20" s="11">
        <f ca="1">AA20*EXP(_xlfn.NORM.INV(RAND(),'Projection Engine'!$C$8-(Volatility^2/2),Volatility))</f>
        <v>66.606032368970361</v>
      </c>
      <c r="AC20" s="11">
        <f ca="1">AB20*EXP(_xlfn.NORM.INV(RAND(),'Projection Engine'!$C$8-(Volatility^2/2),Volatility))</f>
        <v>56.0456447639625</v>
      </c>
      <c r="AD20" s="11">
        <f ca="1">AC20*EXP(_xlfn.NORM.INV(RAND(),'Projection Engine'!$C$8-(Volatility^2/2),Volatility))</f>
        <v>53.506079475595811</v>
      </c>
      <c r="AE20" s="11">
        <f ca="1">AD20*EXP(_xlfn.NORM.INV(RAND(),'Projection Engine'!$C$8-(Volatility^2/2),Volatility))</f>
        <v>56.103722345510143</v>
      </c>
      <c r="AF20" s="11">
        <f ca="1">AE20*EXP(_xlfn.NORM.INV(RAND(),'Projection Engine'!$C$8-(Volatility^2/2),Volatility))</f>
        <v>60.87402007779054</v>
      </c>
      <c r="AG20" s="11">
        <f ca="1">AF20*EXP(_xlfn.NORM.INV(RAND(),'Projection Engine'!$C$8-(Volatility^2/2),Volatility))</f>
        <v>64.255349186644423</v>
      </c>
    </row>
    <row r="21" spans="2:33" x14ac:dyDescent="0.25">
      <c r="B21" t="s">
        <v>84</v>
      </c>
      <c r="C21" s="11">
        <f t="shared" si="0"/>
        <v>75</v>
      </c>
      <c r="D21" s="11">
        <f ca="1">C21*EXP(_xlfn.NORM.INV(RAND(),'Projection Engine'!$C$8-(Volatility^2/2),Volatility))</f>
        <v>46.31978250828957</v>
      </c>
      <c r="E21" s="11">
        <f ca="1">D21*EXP(_xlfn.NORM.INV(RAND(),'Projection Engine'!$C$8-(Volatility^2/2),Volatility))</f>
        <v>45.011107184671197</v>
      </c>
      <c r="F21" s="11">
        <f ca="1">E21*EXP(_xlfn.NORM.INV(RAND(),'Projection Engine'!$C$8-(Volatility^2/2),Volatility))</f>
        <v>27.048219526886683</v>
      </c>
      <c r="G21" s="11">
        <f ca="1">F21*EXP(_xlfn.NORM.INV(RAND(),'Projection Engine'!$C$8-(Volatility^2/2),Volatility))</f>
        <v>24.205614073157342</v>
      </c>
      <c r="H21" s="11">
        <f ca="1">G21*EXP(_xlfn.NORM.INV(RAND(),'Projection Engine'!$C$8-(Volatility^2/2),Volatility))</f>
        <v>22.739032263771115</v>
      </c>
      <c r="I21" s="11">
        <f ca="1">H21*EXP(_xlfn.NORM.INV(RAND(),'Projection Engine'!$C$8-(Volatility^2/2),Volatility))</f>
        <v>14.150121121929672</v>
      </c>
      <c r="J21" s="11">
        <f ca="1">I21*EXP(_xlfn.NORM.INV(RAND(),'Projection Engine'!$C$8-(Volatility^2/2),Volatility))</f>
        <v>16.613837742294191</v>
      </c>
      <c r="K21" s="11">
        <f ca="1">J21*EXP(_xlfn.NORM.INV(RAND(),'Projection Engine'!$C$8-(Volatility^2/2),Volatility))</f>
        <v>24.875585171477521</v>
      </c>
      <c r="L21" s="11">
        <f ca="1">K21*EXP(_xlfn.NORM.INV(RAND(),'Projection Engine'!$C$8-(Volatility^2/2),Volatility))</f>
        <v>21.776052357575924</v>
      </c>
      <c r="M21" s="11">
        <f ca="1">L21*EXP(_xlfn.NORM.INV(RAND(),'Projection Engine'!$C$8-(Volatility^2/2),Volatility))</f>
        <v>25.163570977919015</v>
      </c>
      <c r="N21" s="11">
        <f ca="1">M21*EXP(_xlfn.NORM.INV(RAND(),'Projection Engine'!$C$8-(Volatility^2/2),Volatility))</f>
        <v>33.099762959638802</v>
      </c>
      <c r="O21" s="11">
        <f ca="1">N21*EXP(_xlfn.NORM.INV(RAND(),'Projection Engine'!$C$8-(Volatility^2/2),Volatility))</f>
        <v>20.824334068027081</v>
      </c>
      <c r="P21" s="11">
        <f ca="1">O21*EXP(_xlfn.NORM.INV(RAND(),'Projection Engine'!$C$8-(Volatility^2/2),Volatility))</f>
        <v>19.625359626887327</v>
      </c>
      <c r="Q21" s="11">
        <f ca="1">P21*EXP(_xlfn.NORM.INV(RAND(),'Projection Engine'!$C$8-(Volatility^2/2),Volatility))</f>
        <v>16.396169001551716</v>
      </c>
      <c r="R21" s="11">
        <f ca="1">Q21*EXP(_xlfn.NORM.INV(RAND(),'Projection Engine'!$C$8-(Volatility^2/2),Volatility))</f>
        <v>13.231086526614858</v>
      </c>
      <c r="S21" s="11">
        <f ca="1">R21*EXP(_xlfn.NORM.INV(RAND(),'Projection Engine'!$C$8-(Volatility^2/2),Volatility))</f>
        <v>10.308055303992242</v>
      </c>
      <c r="T21" s="11">
        <f ca="1">S21*EXP(_xlfn.NORM.INV(RAND(),'Projection Engine'!$C$8-(Volatility^2/2),Volatility))</f>
        <v>8.5051034431537627</v>
      </c>
      <c r="U21" s="11">
        <f ca="1">T21*EXP(_xlfn.NORM.INV(RAND(),'Projection Engine'!$C$8-(Volatility^2/2),Volatility))</f>
        <v>6.1585591165789255</v>
      </c>
      <c r="V21" s="11">
        <f ca="1">U21*EXP(_xlfn.NORM.INV(RAND(),'Projection Engine'!$C$8-(Volatility^2/2),Volatility))</f>
        <v>5.0651347633884853</v>
      </c>
      <c r="W21" s="11">
        <f ca="1">V21*EXP(_xlfn.NORM.INV(RAND(),'Projection Engine'!$C$8-(Volatility^2/2),Volatility))</f>
        <v>4.1644997955878402</v>
      </c>
      <c r="X21" s="11">
        <f ca="1">W21*EXP(_xlfn.NORM.INV(RAND(),'Projection Engine'!$C$8-(Volatility^2/2),Volatility))</f>
        <v>5.1429948512384014</v>
      </c>
      <c r="Y21" s="11">
        <f ca="1">X21*EXP(_xlfn.NORM.INV(RAND(),'Projection Engine'!$C$8-(Volatility^2/2),Volatility))</f>
        <v>7.5521579179157783</v>
      </c>
      <c r="Z21" s="11">
        <f ca="1">Y21*EXP(_xlfn.NORM.INV(RAND(),'Projection Engine'!$C$8-(Volatility^2/2),Volatility))</f>
        <v>9.170855010883125</v>
      </c>
      <c r="AA21" s="11">
        <f ca="1">Z21*EXP(_xlfn.NORM.INV(RAND(),'Projection Engine'!$C$8-(Volatility^2/2),Volatility))</f>
        <v>12.306640857515886</v>
      </c>
      <c r="AB21" s="11">
        <f ca="1">AA21*EXP(_xlfn.NORM.INV(RAND(),'Projection Engine'!$C$8-(Volatility^2/2),Volatility))</f>
        <v>35.760701555965881</v>
      </c>
      <c r="AC21" s="11">
        <f ca="1">AB21*EXP(_xlfn.NORM.INV(RAND(),'Projection Engine'!$C$8-(Volatility^2/2),Volatility))</f>
        <v>32.19641233676699</v>
      </c>
      <c r="AD21" s="11">
        <f ca="1">AC21*EXP(_xlfn.NORM.INV(RAND(),'Projection Engine'!$C$8-(Volatility^2/2),Volatility))</f>
        <v>22.682915699021969</v>
      </c>
      <c r="AE21" s="11">
        <f ca="1">AD21*EXP(_xlfn.NORM.INV(RAND(),'Projection Engine'!$C$8-(Volatility^2/2),Volatility))</f>
        <v>17.077935220627229</v>
      </c>
      <c r="AF21" s="11">
        <f ca="1">AE21*EXP(_xlfn.NORM.INV(RAND(),'Projection Engine'!$C$8-(Volatility^2/2),Volatility))</f>
        <v>40.156286391916581</v>
      </c>
      <c r="AG21" s="11">
        <f ca="1">AF21*EXP(_xlfn.NORM.INV(RAND(),'Projection Engine'!$C$8-(Volatility^2/2),Volatility))</f>
        <v>61.923570176272634</v>
      </c>
    </row>
    <row r="22" spans="2:33" x14ac:dyDescent="0.25">
      <c r="B22" t="s">
        <v>85</v>
      </c>
      <c r="C22" s="11">
        <f t="shared" si="0"/>
        <v>75</v>
      </c>
      <c r="D22" s="11">
        <f ca="1">C22*EXP(_xlfn.NORM.INV(RAND(),'Projection Engine'!$C$8-(Volatility^2/2),Volatility))</f>
        <v>50.86754625578363</v>
      </c>
      <c r="E22" s="11">
        <f ca="1">D22*EXP(_xlfn.NORM.INV(RAND(),'Projection Engine'!$C$8-(Volatility^2/2),Volatility))</f>
        <v>33.670007270935294</v>
      </c>
      <c r="F22" s="11">
        <f ca="1">E22*EXP(_xlfn.NORM.INV(RAND(),'Projection Engine'!$C$8-(Volatility^2/2),Volatility))</f>
        <v>28.122202640035191</v>
      </c>
      <c r="G22" s="11">
        <f ca="1">F22*EXP(_xlfn.NORM.INV(RAND(),'Projection Engine'!$C$8-(Volatility^2/2),Volatility))</f>
        <v>26.762812651138198</v>
      </c>
      <c r="H22" s="11">
        <f ca="1">G22*EXP(_xlfn.NORM.INV(RAND(),'Projection Engine'!$C$8-(Volatility^2/2),Volatility))</f>
        <v>39.232827945382034</v>
      </c>
      <c r="I22" s="11">
        <f ca="1">H22*EXP(_xlfn.NORM.INV(RAND(),'Projection Engine'!$C$8-(Volatility^2/2),Volatility))</f>
        <v>29.431694821852783</v>
      </c>
      <c r="J22" s="11">
        <f ca="1">I22*EXP(_xlfn.NORM.INV(RAND(),'Projection Engine'!$C$8-(Volatility^2/2),Volatility))</f>
        <v>42.368161456250753</v>
      </c>
      <c r="K22" s="11">
        <f ca="1">J22*EXP(_xlfn.NORM.INV(RAND(),'Projection Engine'!$C$8-(Volatility^2/2),Volatility))</f>
        <v>40.892923574571618</v>
      </c>
      <c r="L22" s="11">
        <f ca="1">K22*EXP(_xlfn.NORM.INV(RAND(),'Projection Engine'!$C$8-(Volatility^2/2),Volatility))</f>
        <v>47.291927345997642</v>
      </c>
      <c r="M22" s="11">
        <f ca="1">L22*EXP(_xlfn.NORM.INV(RAND(),'Projection Engine'!$C$8-(Volatility^2/2),Volatility))</f>
        <v>31.839611674593797</v>
      </c>
      <c r="N22" s="11">
        <f ca="1">M22*EXP(_xlfn.NORM.INV(RAND(),'Projection Engine'!$C$8-(Volatility^2/2),Volatility))</f>
        <v>44.370588192396688</v>
      </c>
      <c r="O22" s="11">
        <f ca="1">N22*EXP(_xlfn.NORM.INV(RAND(),'Projection Engine'!$C$8-(Volatility^2/2),Volatility))</f>
        <v>48.649653340345189</v>
      </c>
      <c r="P22" s="11">
        <f ca="1">O22*EXP(_xlfn.NORM.INV(RAND(),'Projection Engine'!$C$8-(Volatility^2/2),Volatility))</f>
        <v>30.029154154877205</v>
      </c>
      <c r="Q22" s="11">
        <f ca="1">P22*EXP(_xlfn.NORM.INV(RAND(),'Projection Engine'!$C$8-(Volatility^2/2),Volatility))</f>
        <v>30.808239028746765</v>
      </c>
      <c r="R22" s="11">
        <f ca="1">Q22*EXP(_xlfn.NORM.INV(RAND(),'Projection Engine'!$C$8-(Volatility^2/2),Volatility))</f>
        <v>48.621521595723976</v>
      </c>
      <c r="S22" s="11">
        <f ca="1">R22*EXP(_xlfn.NORM.INV(RAND(),'Projection Engine'!$C$8-(Volatility^2/2),Volatility))</f>
        <v>37.225295441133703</v>
      </c>
      <c r="T22" s="11">
        <f ca="1">S22*EXP(_xlfn.NORM.INV(RAND(),'Projection Engine'!$C$8-(Volatility^2/2),Volatility))</f>
        <v>69.207554330977501</v>
      </c>
      <c r="U22" s="11">
        <f ca="1">T22*EXP(_xlfn.NORM.INV(RAND(),'Projection Engine'!$C$8-(Volatility^2/2),Volatility))</f>
        <v>62.633422100809476</v>
      </c>
      <c r="V22" s="11">
        <f ca="1">U22*EXP(_xlfn.NORM.INV(RAND(),'Projection Engine'!$C$8-(Volatility^2/2),Volatility))</f>
        <v>81.674361034251021</v>
      </c>
      <c r="W22" s="11">
        <f ca="1">V22*EXP(_xlfn.NORM.INV(RAND(),'Projection Engine'!$C$8-(Volatility^2/2),Volatility))</f>
        <v>127.3637183819323</v>
      </c>
      <c r="X22" s="11">
        <f ca="1">W22*EXP(_xlfn.NORM.INV(RAND(),'Projection Engine'!$C$8-(Volatility^2/2),Volatility))</f>
        <v>125.72104947931804</v>
      </c>
      <c r="Y22" s="11">
        <f ca="1">X22*EXP(_xlfn.NORM.INV(RAND(),'Projection Engine'!$C$8-(Volatility^2/2),Volatility))</f>
        <v>89.124036320138316</v>
      </c>
      <c r="Z22" s="11">
        <f ca="1">Y22*EXP(_xlfn.NORM.INV(RAND(),'Projection Engine'!$C$8-(Volatility^2/2),Volatility))</f>
        <v>80.90576581081028</v>
      </c>
      <c r="AA22" s="11">
        <f ca="1">Z22*EXP(_xlfn.NORM.INV(RAND(),'Projection Engine'!$C$8-(Volatility^2/2),Volatility))</f>
        <v>79.582380490343425</v>
      </c>
      <c r="AB22" s="11">
        <f ca="1">AA22*EXP(_xlfn.NORM.INV(RAND(),'Projection Engine'!$C$8-(Volatility^2/2),Volatility))</f>
        <v>123.38880857233589</v>
      </c>
      <c r="AC22" s="11">
        <f ca="1">AB22*EXP(_xlfn.NORM.INV(RAND(),'Projection Engine'!$C$8-(Volatility^2/2),Volatility))</f>
        <v>108.19903094789268</v>
      </c>
      <c r="AD22" s="11">
        <f ca="1">AC22*EXP(_xlfn.NORM.INV(RAND(),'Projection Engine'!$C$8-(Volatility^2/2),Volatility))</f>
        <v>84.297932725340914</v>
      </c>
      <c r="AE22" s="11">
        <f ca="1">AD22*EXP(_xlfn.NORM.INV(RAND(),'Projection Engine'!$C$8-(Volatility^2/2),Volatility))</f>
        <v>72.619794422985507</v>
      </c>
      <c r="AF22" s="11">
        <f ca="1">AE22*EXP(_xlfn.NORM.INV(RAND(),'Projection Engine'!$C$8-(Volatility^2/2),Volatility))</f>
        <v>118.32500272891487</v>
      </c>
      <c r="AG22" s="11">
        <f ca="1">AF22*EXP(_xlfn.NORM.INV(RAND(),'Projection Engine'!$C$8-(Volatility^2/2),Volatility))</f>
        <v>156.06046520079619</v>
      </c>
    </row>
    <row r="23" spans="2:33" x14ac:dyDescent="0.25">
      <c r="B23" t="s">
        <v>86</v>
      </c>
      <c r="C23" s="11">
        <f t="shared" si="0"/>
        <v>75</v>
      </c>
      <c r="D23" s="11">
        <f ca="1">C23*EXP(_xlfn.NORM.INV(RAND(),'Projection Engine'!$C$8-(Volatility^2/2),Volatility))</f>
        <v>72.178808313544323</v>
      </c>
      <c r="E23" s="11">
        <f ca="1">D23*EXP(_xlfn.NORM.INV(RAND(),'Projection Engine'!$C$8-(Volatility^2/2),Volatility))</f>
        <v>151.68024088543845</v>
      </c>
      <c r="F23" s="11">
        <f ca="1">E23*EXP(_xlfn.NORM.INV(RAND(),'Projection Engine'!$C$8-(Volatility^2/2),Volatility))</f>
        <v>197.18167042811359</v>
      </c>
      <c r="G23" s="11">
        <f ca="1">F23*EXP(_xlfn.NORM.INV(RAND(),'Projection Engine'!$C$8-(Volatility^2/2),Volatility))</f>
        <v>175.59570180980478</v>
      </c>
      <c r="H23" s="11">
        <f ca="1">G23*EXP(_xlfn.NORM.INV(RAND(),'Projection Engine'!$C$8-(Volatility^2/2),Volatility))</f>
        <v>98.654605789942693</v>
      </c>
      <c r="I23" s="11">
        <f ca="1">H23*EXP(_xlfn.NORM.INV(RAND(),'Projection Engine'!$C$8-(Volatility^2/2),Volatility))</f>
        <v>115.59459016690795</v>
      </c>
      <c r="J23" s="11">
        <f ca="1">I23*EXP(_xlfn.NORM.INV(RAND(),'Projection Engine'!$C$8-(Volatility^2/2),Volatility))</f>
        <v>172.9241831498581</v>
      </c>
      <c r="K23" s="11">
        <f ca="1">J23*EXP(_xlfn.NORM.INV(RAND(),'Projection Engine'!$C$8-(Volatility^2/2),Volatility))</f>
        <v>184.68747079400359</v>
      </c>
      <c r="L23" s="11">
        <f ca="1">K23*EXP(_xlfn.NORM.INV(RAND(),'Projection Engine'!$C$8-(Volatility^2/2),Volatility))</f>
        <v>160.0137122615489</v>
      </c>
      <c r="M23" s="11">
        <f ca="1">L23*EXP(_xlfn.NORM.INV(RAND(),'Projection Engine'!$C$8-(Volatility^2/2),Volatility))</f>
        <v>232.82351212386527</v>
      </c>
      <c r="N23" s="11">
        <f ca="1">M23*EXP(_xlfn.NORM.INV(RAND(),'Projection Engine'!$C$8-(Volatility^2/2),Volatility))</f>
        <v>615.36021300791413</v>
      </c>
      <c r="O23" s="11">
        <f ca="1">N23*EXP(_xlfn.NORM.INV(RAND(),'Projection Engine'!$C$8-(Volatility^2/2),Volatility))</f>
        <v>995.67585817040651</v>
      </c>
      <c r="P23" s="11">
        <f ca="1">O23*EXP(_xlfn.NORM.INV(RAND(),'Projection Engine'!$C$8-(Volatility^2/2),Volatility))</f>
        <v>1449.1177085217312</v>
      </c>
      <c r="Q23" s="11">
        <f ca="1">P23*EXP(_xlfn.NORM.INV(RAND(),'Projection Engine'!$C$8-(Volatility^2/2),Volatility))</f>
        <v>2779.1899025638331</v>
      </c>
      <c r="R23" s="11">
        <f ca="1">Q23*EXP(_xlfn.NORM.INV(RAND(),'Projection Engine'!$C$8-(Volatility^2/2),Volatility))</f>
        <v>4395.5541682774347</v>
      </c>
      <c r="S23" s="11">
        <f ca="1">R23*EXP(_xlfn.NORM.INV(RAND(),'Projection Engine'!$C$8-(Volatility^2/2),Volatility))</f>
        <v>6172.8145997689289</v>
      </c>
      <c r="T23" s="11">
        <f ca="1">S23*EXP(_xlfn.NORM.INV(RAND(),'Projection Engine'!$C$8-(Volatility^2/2),Volatility))</f>
        <v>5310.0465860174399</v>
      </c>
      <c r="U23" s="11">
        <f ca="1">T23*EXP(_xlfn.NORM.INV(RAND(),'Projection Engine'!$C$8-(Volatility^2/2),Volatility))</f>
        <v>2656.9379727270284</v>
      </c>
      <c r="V23" s="11">
        <f ca="1">U23*EXP(_xlfn.NORM.INV(RAND(),'Projection Engine'!$C$8-(Volatility^2/2),Volatility))</f>
        <v>3439.8929715416134</v>
      </c>
      <c r="W23" s="11">
        <f ca="1">V23*EXP(_xlfn.NORM.INV(RAND(),'Projection Engine'!$C$8-(Volatility^2/2),Volatility))</f>
        <v>5170.2568263724961</v>
      </c>
      <c r="X23" s="11">
        <f ca="1">W23*EXP(_xlfn.NORM.INV(RAND(),'Projection Engine'!$C$8-(Volatility^2/2),Volatility))</f>
        <v>5775.3519055249462</v>
      </c>
      <c r="Y23" s="11">
        <f ca="1">X23*EXP(_xlfn.NORM.INV(RAND(),'Projection Engine'!$C$8-(Volatility^2/2),Volatility))</f>
        <v>6315.2378201670108</v>
      </c>
      <c r="Z23" s="11">
        <f ca="1">Y23*EXP(_xlfn.NORM.INV(RAND(),'Projection Engine'!$C$8-(Volatility^2/2),Volatility))</f>
        <v>5255.8157820470815</v>
      </c>
      <c r="AA23" s="11">
        <f ca="1">Z23*EXP(_xlfn.NORM.INV(RAND(),'Projection Engine'!$C$8-(Volatility^2/2),Volatility))</f>
        <v>3273.9843033363941</v>
      </c>
      <c r="AB23" s="11">
        <f ca="1">AA23*EXP(_xlfn.NORM.INV(RAND(),'Projection Engine'!$C$8-(Volatility^2/2),Volatility))</f>
        <v>4003.611946804604</v>
      </c>
      <c r="AC23" s="11">
        <f ca="1">AB23*EXP(_xlfn.NORM.INV(RAND(),'Projection Engine'!$C$8-(Volatility^2/2),Volatility))</f>
        <v>2860.9737474866588</v>
      </c>
      <c r="AD23" s="11">
        <f ca="1">AC23*EXP(_xlfn.NORM.INV(RAND(),'Projection Engine'!$C$8-(Volatility^2/2),Volatility))</f>
        <v>5346.0320247086329</v>
      </c>
      <c r="AE23" s="11">
        <f ca="1">AD23*EXP(_xlfn.NORM.INV(RAND(),'Projection Engine'!$C$8-(Volatility^2/2),Volatility))</f>
        <v>5911.2646427283535</v>
      </c>
      <c r="AF23" s="11">
        <f ca="1">AE23*EXP(_xlfn.NORM.INV(RAND(),'Projection Engine'!$C$8-(Volatility^2/2),Volatility))</f>
        <v>8803.4293799470561</v>
      </c>
      <c r="AG23" s="11">
        <f ca="1">AF23*EXP(_xlfn.NORM.INV(RAND(),'Projection Engine'!$C$8-(Volatility^2/2),Volatility))</f>
        <v>9840.2787299555748</v>
      </c>
    </row>
    <row r="24" spans="2:33" x14ac:dyDescent="0.25">
      <c r="B24" t="s">
        <v>87</v>
      </c>
      <c r="C24" s="11">
        <f t="shared" si="0"/>
        <v>75</v>
      </c>
      <c r="D24" s="11">
        <f ca="1">C24*EXP(_xlfn.NORM.INV(RAND(),'Projection Engine'!$C$8-(Volatility^2/2),Volatility))</f>
        <v>63.124620165143867</v>
      </c>
      <c r="E24" s="11">
        <f ca="1">D24*EXP(_xlfn.NORM.INV(RAND(),'Projection Engine'!$C$8-(Volatility^2/2),Volatility))</f>
        <v>77.344037058569768</v>
      </c>
      <c r="F24" s="11">
        <f ca="1">E24*EXP(_xlfn.NORM.INV(RAND(),'Projection Engine'!$C$8-(Volatility^2/2),Volatility))</f>
        <v>129.76839416309429</v>
      </c>
      <c r="G24" s="11">
        <f ca="1">F24*EXP(_xlfn.NORM.INV(RAND(),'Projection Engine'!$C$8-(Volatility^2/2),Volatility))</f>
        <v>133.40855405324976</v>
      </c>
      <c r="H24" s="11">
        <f ca="1">G24*EXP(_xlfn.NORM.INV(RAND(),'Projection Engine'!$C$8-(Volatility^2/2),Volatility))</f>
        <v>108.69261284967165</v>
      </c>
      <c r="I24" s="11">
        <f ca="1">H24*EXP(_xlfn.NORM.INV(RAND(),'Projection Engine'!$C$8-(Volatility^2/2),Volatility))</f>
        <v>169.65317208701754</v>
      </c>
      <c r="J24" s="11">
        <f ca="1">I24*EXP(_xlfn.NORM.INV(RAND(),'Projection Engine'!$C$8-(Volatility^2/2),Volatility))</f>
        <v>145.44381751204602</v>
      </c>
      <c r="K24" s="11">
        <f ca="1">J24*EXP(_xlfn.NORM.INV(RAND(),'Projection Engine'!$C$8-(Volatility^2/2),Volatility))</f>
        <v>231.45969998170469</v>
      </c>
      <c r="L24" s="11">
        <f ca="1">K24*EXP(_xlfn.NORM.INV(RAND(),'Projection Engine'!$C$8-(Volatility^2/2),Volatility))</f>
        <v>281.56861743661182</v>
      </c>
      <c r="M24" s="11">
        <f ca="1">L24*EXP(_xlfn.NORM.INV(RAND(),'Projection Engine'!$C$8-(Volatility^2/2),Volatility))</f>
        <v>486.21839461251585</v>
      </c>
      <c r="N24" s="11">
        <f ca="1">M24*EXP(_xlfn.NORM.INV(RAND(),'Projection Engine'!$C$8-(Volatility^2/2),Volatility))</f>
        <v>469.67093076655198</v>
      </c>
      <c r="O24" s="11">
        <f ca="1">N24*EXP(_xlfn.NORM.INV(RAND(),'Projection Engine'!$C$8-(Volatility^2/2),Volatility))</f>
        <v>636.10911583510745</v>
      </c>
      <c r="P24" s="11">
        <f ca="1">O24*EXP(_xlfn.NORM.INV(RAND(),'Projection Engine'!$C$8-(Volatility^2/2),Volatility))</f>
        <v>843.25493479202157</v>
      </c>
      <c r="Q24" s="11">
        <f ca="1">P24*EXP(_xlfn.NORM.INV(RAND(),'Projection Engine'!$C$8-(Volatility^2/2),Volatility))</f>
        <v>877.69920880452128</v>
      </c>
      <c r="R24" s="11">
        <f ca="1">Q24*EXP(_xlfn.NORM.INV(RAND(),'Projection Engine'!$C$8-(Volatility^2/2),Volatility))</f>
        <v>721.97953224531261</v>
      </c>
      <c r="S24" s="11">
        <f ca="1">R24*EXP(_xlfn.NORM.INV(RAND(),'Projection Engine'!$C$8-(Volatility^2/2),Volatility))</f>
        <v>513.24614100925805</v>
      </c>
      <c r="T24" s="11">
        <f ca="1">S24*EXP(_xlfn.NORM.INV(RAND(),'Projection Engine'!$C$8-(Volatility^2/2),Volatility))</f>
        <v>485.62739225846803</v>
      </c>
      <c r="U24" s="11">
        <f ca="1">T24*EXP(_xlfn.NORM.INV(RAND(),'Projection Engine'!$C$8-(Volatility^2/2),Volatility))</f>
        <v>412.39392848949711</v>
      </c>
      <c r="V24" s="11">
        <f ca="1">U24*EXP(_xlfn.NORM.INV(RAND(),'Projection Engine'!$C$8-(Volatility^2/2),Volatility))</f>
        <v>712.34000801633249</v>
      </c>
      <c r="W24" s="11">
        <f ca="1">V24*EXP(_xlfn.NORM.INV(RAND(),'Projection Engine'!$C$8-(Volatility^2/2),Volatility))</f>
        <v>1006.3951829549148</v>
      </c>
      <c r="X24" s="11">
        <f ca="1">W24*EXP(_xlfn.NORM.INV(RAND(),'Projection Engine'!$C$8-(Volatility^2/2),Volatility))</f>
        <v>1544.0968251826807</v>
      </c>
      <c r="Y24" s="11">
        <f ca="1">X24*EXP(_xlfn.NORM.INV(RAND(),'Projection Engine'!$C$8-(Volatility^2/2),Volatility))</f>
        <v>1876.0691349960114</v>
      </c>
      <c r="Z24" s="11">
        <f ca="1">Y24*EXP(_xlfn.NORM.INV(RAND(),'Projection Engine'!$C$8-(Volatility^2/2),Volatility))</f>
        <v>1853.1922150110699</v>
      </c>
      <c r="AA24" s="11">
        <f ca="1">Z24*EXP(_xlfn.NORM.INV(RAND(),'Projection Engine'!$C$8-(Volatility^2/2),Volatility))</f>
        <v>1316.4299303421394</v>
      </c>
      <c r="AB24" s="11">
        <f ca="1">AA24*EXP(_xlfn.NORM.INV(RAND(),'Projection Engine'!$C$8-(Volatility^2/2),Volatility))</f>
        <v>895.96568566907729</v>
      </c>
      <c r="AC24" s="11">
        <f ca="1">AB24*EXP(_xlfn.NORM.INV(RAND(),'Projection Engine'!$C$8-(Volatility^2/2),Volatility))</f>
        <v>936.51020199609695</v>
      </c>
      <c r="AD24" s="11">
        <f ca="1">AC24*EXP(_xlfn.NORM.INV(RAND(),'Projection Engine'!$C$8-(Volatility^2/2),Volatility))</f>
        <v>1306.3688202541437</v>
      </c>
      <c r="AE24" s="11">
        <f ca="1">AD24*EXP(_xlfn.NORM.INV(RAND(),'Projection Engine'!$C$8-(Volatility^2/2),Volatility))</f>
        <v>1233.9485183544273</v>
      </c>
      <c r="AF24" s="11">
        <f ca="1">AE24*EXP(_xlfn.NORM.INV(RAND(),'Projection Engine'!$C$8-(Volatility^2/2),Volatility))</f>
        <v>2420.9400181975861</v>
      </c>
      <c r="AG24" s="11">
        <f ca="1">AF24*EXP(_xlfn.NORM.INV(RAND(),'Projection Engine'!$C$8-(Volatility^2/2),Volatility))</f>
        <v>3642.3479478727004</v>
      </c>
    </row>
    <row r="25" spans="2:33" x14ac:dyDescent="0.25">
      <c r="B25" t="s">
        <v>88</v>
      </c>
      <c r="C25" s="11">
        <f t="shared" si="0"/>
        <v>75</v>
      </c>
      <c r="D25" s="11">
        <f ca="1">C25*EXP(_xlfn.NORM.INV(RAND(),'Projection Engine'!$C$8-(Volatility^2/2),Volatility))</f>
        <v>88.564538914826642</v>
      </c>
      <c r="E25" s="11">
        <f ca="1">D25*EXP(_xlfn.NORM.INV(RAND(),'Projection Engine'!$C$8-(Volatility^2/2),Volatility))</f>
        <v>201.53713139978103</v>
      </c>
      <c r="F25" s="11">
        <f ca="1">E25*EXP(_xlfn.NORM.INV(RAND(),'Projection Engine'!$C$8-(Volatility^2/2),Volatility))</f>
        <v>147.80876682775954</v>
      </c>
      <c r="G25" s="11">
        <f ca="1">F25*EXP(_xlfn.NORM.INV(RAND(),'Projection Engine'!$C$8-(Volatility^2/2),Volatility))</f>
        <v>187.96004017754908</v>
      </c>
      <c r="H25" s="11">
        <f ca="1">G25*EXP(_xlfn.NORM.INV(RAND(),'Projection Engine'!$C$8-(Volatility^2/2),Volatility))</f>
        <v>255.32033774724619</v>
      </c>
      <c r="I25" s="11">
        <f ca="1">H25*EXP(_xlfn.NORM.INV(RAND(),'Projection Engine'!$C$8-(Volatility^2/2),Volatility))</f>
        <v>466.49416772201374</v>
      </c>
      <c r="J25" s="11">
        <f ca="1">I25*EXP(_xlfn.NORM.INV(RAND(),'Projection Engine'!$C$8-(Volatility^2/2),Volatility))</f>
        <v>667.7074715550915</v>
      </c>
      <c r="K25" s="11">
        <f ca="1">J25*EXP(_xlfn.NORM.INV(RAND(),'Projection Engine'!$C$8-(Volatility^2/2),Volatility))</f>
        <v>888.48344753216861</v>
      </c>
      <c r="L25" s="11">
        <f ca="1">K25*EXP(_xlfn.NORM.INV(RAND(),'Projection Engine'!$C$8-(Volatility^2/2),Volatility))</f>
        <v>1230.6103000587116</v>
      </c>
      <c r="M25" s="11">
        <f ca="1">L25*EXP(_xlfn.NORM.INV(RAND(),'Projection Engine'!$C$8-(Volatility^2/2),Volatility))</f>
        <v>2756.7285489312858</v>
      </c>
      <c r="N25" s="11">
        <f ca="1">M25*EXP(_xlfn.NORM.INV(RAND(),'Projection Engine'!$C$8-(Volatility^2/2),Volatility))</f>
        <v>2800.8097674799092</v>
      </c>
      <c r="O25" s="11">
        <f ca="1">N25*EXP(_xlfn.NORM.INV(RAND(),'Projection Engine'!$C$8-(Volatility^2/2),Volatility))</f>
        <v>4890.6127830976675</v>
      </c>
      <c r="P25" s="11">
        <f ca="1">O25*EXP(_xlfn.NORM.INV(RAND(),'Projection Engine'!$C$8-(Volatility^2/2),Volatility))</f>
        <v>3374.1507093663249</v>
      </c>
      <c r="Q25" s="11">
        <f ca="1">P25*EXP(_xlfn.NORM.INV(RAND(),'Projection Engine'!$C$8-(Volatility^2/2),Volatility))</f>
        <v>3049.0212498958331</v>
      </c>
      <c r="R25" s="11">
        <f ca="1">Q25*EXP(_xlfn.NORM.INV(RAND(),'Projection Engine'!$C$8-(Volatility^2/2),Volatility))</f>
        <v>4373.2642747024147</v>
      </c>
      <c r="S25" s="11">
        <f ca="1">R25*EXP(_xlfn.NORM.INV(RAND(),'Projection Engine'!$C$8-(Volatility^2/2),Volatility))</f>
        <v>4008.2603795325808</v>
      </c>
      <c r="T25" s="11">
        <f ca="1">S25*EXP(_xlfn.NORM.INV(RAND(),'Projection Engine'!$C$8-(Volatility^2/2),Volatility))</f>
        <v>6074.1754801612451</v>
      </c>
      <c r="U25" s="11">
        <f ca="1">T25*EXP(_xlfn.NORM.INV(RAND(),'Projection Engine'!$C$8-(Volatility^2/2),Volatility))</f>
        <v>4458.6968829060634</v>
      </c>
      <c r="V25" s="11">
        <f ca="1">U25*EXP(_xlfn.NORM.INV(RAND(),'Projection Engine'!$C$8-(Volatility^2/2),Volatility))</f>
        <v>5414.7359648720612</v>
      </c>
      <c r="W25" s="11">
        <f ca="1">V25*EXP(_xlfn.NORM.INV(RAND(),'Projection Engine'!$C$8-(Volatility^2/2),Volatility))</f>
        <v>6983.7831070782868</v>
      </c>
      <c r="X25" s="11">
        <f ca="1">W25*EXP(_xlfn.NORM.INV(RAND(),'Projection Engine'!$C$8-(Volatility^2/2),Volatility))</f>
        <v>8692.9089041218995</v>
      </c>
      <c r="Y25" s="11">
        <f ca="1">X25*EXP(_xlfn.NORM.INV(RAND(),'Projection Engine'!$C$8-(Volatility^2/2),Volatility))</f>
        <v>14261.647026084176</v>
      </c>
      <c r="Z25" s="11">
        <f ca="1">Y25*EXP(_xlfn.NORM.INV(RAND(),'Projection Engine'!$C$8-(Volatility^2/2),Volatility))</f>
        <v>12746.494148744034</v>
      </c>
      <c r="AA25" s="11">
        <f ca="1">Z25*EXP(_xlfn.NORM.INV(RAND(),'Projection Engine'!$C$8-(Volatility^2/2),Volatility))</f>
        <v>8847.1624134284393</v>
      </c>
      <c r="AB25" s="11">
        <f ca="1">AA25*EXP(_xlfn.NORM.INV(RAND(),'Projection Engine'!$C$8-(Volatility^2/2),Volatility))</f>
        <v>13174.075278457407</v>
      </c>
      <c r="AC25" s="11">
        <f ca="1">AB25*EXP(_xlfn.NORM.INV(RAND(),'Projection Engine'!$C$8-(Volatility^2/2),Volatility))</f>
        <v>11903.426230323494</v>
      </c>
      <c r="AD25" s="11">
        <f ca="1">AC25*EXP(_xlfn.NORM.INV(RAND(),'Projection Engine'!$C$8-(Volatility^2/2),Volatility))</f>
        <v>14068.271229874106</v>
      </c>
      <c r="AE25" s="11">
        <f ca="1">AD25*EXP(_xlfn.NORM.INV(RAND(),'Projection Engine'!$C$8-(Volatility^2/2),Volatility))</f>
        <v>23423.312597017382</v>
      </c>
      <c r="AF25" s="11">
        <f ca="1">AE25*EXP(_xlfn.NORM.INV(RAND(),'Projection Engine'!$C$8-(Volatility^2/2),Volatility))</f>
        <v>26144.555334132576</v>
      </c>
      <c r="AG25" s="11">
        <f ca="1">AF25*EXP(_xlfn.NORM.INV(RAND(),'Projection Engine'!$C$8-(Volatility^2/2),Volatility))</f>
        <v>17357.416559482594</v>
      </c>
    </row>
    <row r="26" spans="2:33" x14ac:dyDescent="0.25">
      <c r="B26" t="s">
        <v>89</v>
      </c>
      <c r="C26" s="11">
        <f t="shared" si="0"/>
        <v>75</v>
      </c>
      <c r="D26" s="11">
        <f ca="1">C26*EXP(_xlfn.NORM.INV(RAND(),'Projection Engine'!$C$8-(Volatility^2/2),Volatility))</f>
        <v>128.32730328619121</v>
      </c>
      <c r="E26" s="11">
        <f ca="1">D26*EXP(_xlfn.NORM.INV(RAND(),'Projection Engine'!$C$8-(Volatility^2/2),Volatility))</f>
        <v>109.99018162158167</v>
      </c>
      <c r="F26" s="11">
        <f ca="1">E26*EXP(_xlfn.NORM.INV(RAND(),'Projection Engine'!$C$8-(Volatility^2/2),Volatility))</f>
        <v>142.53451971790517</v>
      </c>
      <c r="G26" s="11">
        <f ca="1">F26*EXP(_xlfn.NORM.INV(RAND(),'Projection Engine'!$C$8-(Volatility^2/2),Volatility))</f>
        <v>102.04539438322483</v>
      </c>
      <c r="H26" s="11">
        <f ca="1">G26*EXP(_xlfn.NORM.INV(RAND(),'Projection Engine'!$C$8-(Volatility^2/2),Volatility))</f>
        <v>68.077570930039784</v>
      </c>
      <c r="I26" s="11">
        <f ca="1">H26*EXP(_xlfn.NORM.INV(RAND(),'Projection Engine'!$C$8-(Volatility^2/2),Volatility))</f>
        <v>48.356679651778897</v>
      </c>
      <c r="J26" s="11">
        <f ca="1">I26*EXP(_xlfn.NORM.INV(RAND(),'Projection Engine'!$C$8-(Volatility^2/2),Volatility))</f>
        <v>114.51649441934258</v>
      </c>
      <c r="K26" s="11">
        <f ca="1">J26*EXP(_xlfn.NORM.INV(RAND(),'Projection Engine'!$C$8-(Volatility^2/2),Volatility))</f>
        <v>71.35555107024048</v>
      </c>
      <c r="L26" s="11">
        <f ca="1">K26*EXP(_xlfn.NORM.INV(RAND(),'Projection Engine'!$C$8-(Volatility^2/2),Volatility))</f>
        <v>142.49289596914437</v>
      </c>
      <c r="M26" s="11">
        <f ca="1">L26*EXP(_xlfn.NORM.INV(RAND(),'Projection Engine'!$C$8-(Volatility^2/2),Volatility))</f>
        <v>139.73524463724942</v>
      </c>
      <c r="N26" s="11">
        <f ca="1">M26*EXP(_xlfn.NORM.INV(RAND(),'Projection Engine'!$C$8-(Volatility^2/2),Volatility))</f>
        <v>109.95788523103272</v>
      </c>
      <c r="O26" s="11">
        <f ca="1">N26*EXP(_xlfn.NORM.INV(RAND(),'Projection Engine'!$C$8-(Volatility^2/2),Volatility))</f>
        <v>78.350281500769057</v>
      </c>
      <c r="P26" s="11">
        <f ca="1">O26*EXP(_xlfn.NORM.INV(RAND(),'Projection Engine'!$C$8-(Volatility^2/2),Volatility))</f>
        <v>63.118673320237583</v>
      </c>
      <c r="Q26" s="11">
        <f ca="1">P26*EXP(_xlfn.NORM.INV(RAND(),'Projection Engine'!$C$8-(Volatility^2/2),Volatility))</f>
        <v>89.044628446760811</v>
      </c>
      <c r="R26" s="11">
        <f ca="1">Q26*EXP(_xlfn.NORM.INV(RAND(),'Projection Engine'!$C$8-(Volatility^2/2),Volatility))</f>
        <v>124.37299425025843</v>
      </c>
      <c r="S26" s="11">
        <f ca="1">R26*EXP(_xlfn.NORM.INV(RAND(),'Projection Engine'!$C$8-(Volatility^2/2),Volatility))</f>
        <v>77.867598096706956</v>
      </c>
      <c r="T26" s="11">
        <f ca="1">S26*EXP(_xlfn.NORM.INV(RAND(),'Projection Engine'!$C$8-(Volatility^2/2),Volatility))</f>
        <v>186.79809480703301</v>
      </c>
      <c r="U26" s="11">
        <f ca="1">T26*EXP(_xlfn.NORM.INV(RAND(),'Projection Engine'!$C$8-(Volatility^2/2),Volatility))</f>
        <v>404.39356281830158</v>
      </c>
      <c r="V26" s="11">
        <f ca="1">U26*EXP(_xlfn.NORM.INV(RAND(),'Projection Engine'!$C$8-(Volatility^2/2),Volatility))</f>
        <v>263.78925039430356</v>
      </c>
      <c r="W26" s="11">
        <f ca="1">V26*EXP(_xlfn.NORM.INV(RAND(),'Projection Engine'!$C$8-(Volatility^2/2),Volatility))</f>
        <v>233.73447882149162</v>
      </c>
      <c r="X26" s="11">
        <f ca="1">W26*EXP(_xlfn.NORM.INV(RAND(),'Projection Engine'!$C$8-(Volatility^2/2),Volatility))</f>
        <v>215.39148852128864</v>
      </c>
      <c r="Y26" s="11">
        <f ca="1">X26*EXP(_xlfn.NORM.INV(RAND(),'Projection Engine'!$C$8-(Volatility^2/2),Volatility))</f>
        <v>286.0815353953347</v>
      </c>
      <c r="Z26" s="11">
        <f ca="1">Y26*EXP(_xlfn.NORM.INV(RAND(),'Projection Engine'!$C$8-(Volatility^2/2),Volatility))</f>
        <v>264.56375292130707</v>
      </c>
      <c r="AA26" s="11">
        <f ca="1">Z26*EXP(_xlfn.NORM.INV(RAND(),'Projection Engine'!$C$8-(Volatility^2/2),Volatility))</f>
        <v>174.18258169576782</v>
      </c>
      <c r="AB26" s="11">
        <f ca="1">AA26*EXP(_xlfn.NORM.INV(RAND(),'Projection Engine'!$C$8-(Volatility^2/2),Volatility))</f>
        <v>325.30320536217391</v>
      </c>
      <c r="AC26" s="11">
        <f ca="1">AB26*EXP(_xlfn.NORM.INV(RAND(),'Projection Engine'!$C$8-(Volatility^2/2),Volatility))</f>
        <v>387.55436244145091</v>
      </c>
      <c r="AD26" s="11">
        <f ca="1">AC26*EXP(_xlfn.NORM.INV(RAND(),'Projection Engine'!$C$8-(Volatility^2/2),Volatility))</f>
        <v>575.21986403339679</v>
      </c>
      <c r="AE26" s="11">
        <f ca="1">AD26*EXP(_xlfn.NORM.INV(RAND(),'Projection Engine'!$C$8-(Volatility^2/2),Volatility))</f>
        <v>315.29223278611488</v>
      </c>
      <c r="AF26" s="11">
        <f ca="1">AE26*EXP(_xlfn.NORM.INV(RAND(),'Projection Engine'!$C$8-(Volatility^2/2),Volatility))</f>
        <v>423.06052987330105</v>
      </c>
      <c r="AG26" s="11">
        <f ca="1">AF26*EXP(_xlfn.NORM.INV(RAND(),'Projection Engine'!$C$8-(Volatility^2/2),Volatility))</f>
        <v>220.0758160536152</v>
      </c>
    </row>
    <row r="27" spans="2:33" x14ac:dyDescent="0.25">
      <c r="B27" t="s">
        <v>90</v>
      </c>
      <c r="C27" s="11">
        <f t="shared" si="0"/>
        <v>75</v>
      </c>
      <c r="D27" s="11">
        <f ca="1">C27*EXP(_xlfn.NORM.INV(RAND(),'Projection Engine'!$C$8-(Volatility^2/2),Volatility))</f>
        <v>112.25955122152007</v>
      </c>
      <c r="E27" s="11">
        <f ca="1">D27*EXP(_xlfn.NORM.INV(RAND(),'Projection Engine'!$C$8-(Volatility^2/2),Volatility))</f>
        <v>64.959117806467148</v>
      </c>
      <c r="F27" s="11">
        <f ca="1">E27*EXP(_xlfn.NORM.INV(RAND(),'Projection Engine'!$C$8-(Volatility^2/2),Volatility))</f>
        <v>130.70507226653766</v>
      </c>
      <c r="G27" s="11">
        <f ca="1">F27*EXP(_xlfn.NORM.INV(RAND(),'Projection Engine'!$C$8-(Volatility^2/2),Volatility))</f>
        <v>63.194136977342716</v>
      </c>
      <c r="H27" s="11">
        <f ca="1">G27*EXP(_xlfn.NORM.INV(RAND(),'Projection Engine'!$C$8-(Volatility^2/2),Volatility))</f>
        <v>79.094849950694083</v>
      </c>
      <c r="I27" s="11">
        <f ca="1">H27*EXP(_xlfn.NORM.INV(RAND(),'Projection Engine'!$C$8-(Volatility^2/2),Volatility))</f>
        <v>146.11257523228659</v>
      </c>
      <c r="J27" s="11">
        <f ca="1">I27*EXP(_xlfn.NORM.INV(RAND(),'Projection Engine'!$C$8-(Volatility^2/2),Volatility))</f>
        <v>90.494453120031466</v>
      </c>
      <c r="K27" s="11">
        <f ca="1">J27*EXP(_xlfn.NORM.INV(RAND(),'Projection Engine'!$C$8-(Volatility^2/2),Volatility))</f>
        <v>107.86571690494141</v>
      </c>
      <c r="L27" s="11">
        <f ca="1">K27*EXP(_xlfn.NORM.INV(RAND(),'Projection Engine'!$C$8-(Volatility^2/2),Volatility))</f>
        <v>121.4860750817916</v>
      </c>
      <c r="M27" s="11">
        <f ca="1">L27*EXP(_xlfn.NORM.INV(RAND(),'Projection Engine'!$C$8-(Volatility^2/2),Volatility))</f>
        <v>102.17924378537738</v>
      </c>
      <c r="N27" s="11">
        <f ca="1">M27*EXP(_xlfn.NORM.INV(RAND(),'Projection Engine'!$C$8-(Volatility^2/2),Volatility))</f>
        <v>92.015067780299958</v>
      </c>
      <c r="O27" s="11">
        <f ca="1">N27*EXP(_xlfn.NORM.INV(RAND(),'Projection Engine'!$C$8-(Volatility^2/2),Volatility))</f>
        <v>54.688372977909559</v>
      </c>
      <c r="P27" s="11">
        <f ca="1">O27*EXP(_xlfn.NORM.INV(RAND(),'Projection Engine'!$C$8-(Volatility^2/2),Volatility))</f>
        <v>67.398998105746827</v>
      </c>
      <c r="Q27" s="11">
        <f ca="1">P27*EXP(_xlfn.NORM.INV(RAND(),'Projection Engine'!$C$8-(Volatility^2/2),Volatility))</f>
        <v>46.489111316139493</v>
      </c>
      <c r="R27" s="11">
        <f ca="1">Q27*EXP(_xlfn.NORM.INV(RAND(),'Projection Engine'!$C$8-(Volatility^2/2),Volatility))</f>
        <v>35.84643167743797</v>
      </c>
      <c r="S27" s="11">
        <f ca="1">R27*EXP(_xlfn.NORM.INV(RAND(),'Projection Engine'!$C$8-(Volatility^2/2),Volatility))</f>
        <v>50.351279221581635</v>
      </c>
      <c r="T27" s="11">
        <f ca="1">S27*EXP(_xlfn.NORM.INV(RAND(),'Projection Engine'!$C$8-(Volatility^2/2),Volatility))</f>
        <v>48.877112825747403</v>
      </c>
      <c r="U27" s="11">
        <f ca="1">T27*EXP(_xlfn.NORM.INV(RAND(),'Projection Engine'!$C$8-(Volatility^2/2),Volatility))</f>
        <v>63.027027033968807</v>
      </c>
      <c r="V27" s="11">
        <f ca="1">U27*EXP(_xlfn.NORM.INV(RAND(),'Projection Engine'!$C$8-(Volatility^2/2),Volatility))</f>
        <v>65.904624905882088</v>
      </c>
      <c r="W27" s="11">
        <f ca="1">V27*EXP(_xlfn.NORM.INV(RAND(),'Projection Engine'!$C$8-(Volatility^2/2),Volatility))</f>
        <v>63.936708031154303</v>
      </c>
      <c r="X27" s="11">
        <f ca="1">W27*EXP(_xlfn.NORM.INV(RAND(),'Projection Engine'!$C$8-(Volatility^2/2),Volatility))</f>
        <v>88.048054362302338</v>
      </c>
      <c r="Y27" s="11">
        <f ca="1">X27*EXP(_xlfn.NORM.INV(RAND(),'Projection Engine'!$C$8-(Volatility^2/2),Volatility))</f>
        <v>137.05514682327851</v>
      </c>
      <c r="Z27" s="11">
        <f ca="1">Y27*EXP(_xlfn.NORM.INV(RAND(),'Projection Engine'!$C$8-(Volatility^2/2),Volatility))</f>
        <v>205.00959375324726</v>
      </c>
      <c r="AA27" s="11">
        <f ca="1">Z27*EXP(_xlfn.NORM.INV(RAND(),'Projection Engine'!$C$8-(Volatility^2/2),Volatility))</f>
        <v>151.8209592381088</v>
      </c>
      <c r="AB27" s="11">
        <f ca="1">AA27*EXP(_xlfn.NORM.INV(RAND(),'Projection Engine'!$C$8-(Volatility^2/2),Volatility))</f>
        <v>180.38143839298911</v>
      </c>
      <c r="AC27" s="11">
        <f ca="1">AB27*EXP(_xlfn.NORM.INV(RAND(),'Projection Engine'!$C$8-(Volatility^2/2),Volatility))</f>
        <v>97.187318872323118</v>
      </c>
      <c r="AD27" s="11">
        <f ca="1">AC27*EXP(_xlfn.NORM.INV(RAND(),'Projection Engine'!$C$8-(Volatility^2/2),Volatility))</f>
        <v>100.83404857515414</v>
      </c>
      <c r="AE27" s="11">
        <f ca="1">AD27*EXP(_xlfn.NORM.INV(RAND(),'Projection Engine'!$C$8-(Volatility^2/2),Volatility))</f>
        <v>59.112629660681783</v>
      </c>
      <c r="AF27" s="11">
        <f ca="1">AE27*EXP(_xlfn.NORM.INV(RAND(),'Projection Engine'!$C$8-(Volatility^2/2),Volatility))</f>
        <v>38.453043201796497</v>
      </c>
      <c r="AG27" s="11">
        <f ca="1">AF27*EXP(_xlfn.NORM.INV(RAND(),'Projection Engine'!$C$8-(Volatility^2/2),Volatility))</f>
        <v>34.430952045818067</v>
      </c>
    </row>
    <row r="28" spans="2:33" x14ac:dyDescent="0.25">
      <c r="B28" t="s">
        <v>91</v>
      </c>
      <c r="C28" s="11">
        <f t="shared" si="0"/>
        <v>75</v>
      </c>
      <c r="D28" s="11">
        <f ca="1">C28*EXP(_xlfn.NORM.INV(RAND(),'Projection Engine'!$C$8-(Volatility^2/2),Volatility))</f>
        <v>212.0310819300808</v>
      </c>
      <c r="E28" s="11">
        <f ca="1">D28*EXP(_xlfn.NORM.INV(RAND(),'Projection Engine'!$C$8-(Volatility^2/2),Volatility))</f>
        <v>257.95056943068681</v>
      </c>
      <c r="F28" s="11">
        <f ca="1">E28*EXP(_xlfn.NORM.INV(RAND(),'Projection Engine'!$C$8-(Volatility^2/2),Volatility))</f>
        <v>324.06872726370028</v>
      </c>
      <c r="G28" s="11">
        <f ca="1">F28*EXP(_xlfn.NORM.INV(RAND(),'Projection Engine'!$C$8-(Volatility^2/2),Volatility))</f>
        <v>232.31855377768412</v>
      </c>
      <c r="H28" s="11">
        <f ca="1">G28*EXP(_xlfn.NORM.INV(RAND(),'Projection Engine'!$C$8-(Volatility^2/2),Volatility))</f>
        <v>485.09628055351777</v>
      </c>
      <c r="I28" s="11">
        <f ca="1">H28*EXP(_xlfn.NORM.INV(RAND(),'Projection Engine'!$C$8-(Volatility^2/2),Volatility))</f>
        <v>407.99105595935458</v>
      </c>
      <c r="J28" s="11">
        <f ca="1">I28*EXP(_xlfn.NORM.INV(RAND(),'Projection Engine'!$C$8-(Volatility^2/2),Volatility))</f>
        <v>352.2869291504453</v>
      </c>
      <c r="K28" s="11">
        <f ca="1">J28*EXP(_xlfn.NORM.INV(RAND(),'Projection Engine'!$C$8-(Volatility^2/2),Volatility))</f>
        <v>281.30771487148468</v>
      </c>
      <c r="L28" s="11">
        <f ca="1">K28*EXP(_xlfn.NORM.INV(RAND(),'Projection Engine'!$C$8-(Volatility^2/2),Volatility))</f>
        <v>447.93749585279124</v>
      </c>
      <c r="M28" s="11">
        <f ca="1">L28*EXP(_xlfn.NORM.INV(RAND(),'Projection Engine'!$C$8-(Volatility^2/2),Volatility))</f>
        <v>554.37464155376699</v>
      </c>
      <c r="N28" s="11">
        <f ca="1">M28*EXP(_xlfn.NORM.INV(RAND(),'Projection Engine'!$C$8-(Volatility^2/2),Volatility))</f>
        <v>459.66191041729917</v>
      </c>
      <c r="O28" s="11">
        <f ca="1">N28*EXP(_xlfn.NORM.INV(RAND(),'Projection Engine'!$C$8-(Volatility^2/2),Volatility))</f>
        <v>368.31419232960906</v>
      </c>
      <c r="P28" s="11">
        <f ca="1">O28*EXP(_xlfn.NORM.INV(RAND(),'Projection Engine'!$C$8-(Volatility^2/2),Volatility))</f>
        <v>472.75264059272132</v>
      </c>
      <c r="Q28" s="11">
        <f ca="1">P28*EXP(_xlfn.NORM.INV(RAND(),'Projection Engine'!$C$8-(Volatility^2/2),Volatility))</f>
        <v>482.38243830723036</v>
      </c>
      <c r="R28" s="11">
        <f ca="1">Q28*EXP(_xlfn.NORM.INV(RAND(),'Projection Engine'!$C$8-(Volatility^2/2),Volatility))</f>
        <v>317.8188051403493</v>
      </c>
      <c r="S28" s="11">
        <f ca="1">R28*EXP(_xlfn.NORM.INV(RAND(),'Projection Engine'!$C$8-(Volatility^2/2),Volatility))</f>
        <v>311.52918294079541</v>
      </c>
      <c r="T28" s="11">
        <f ca="1">S28*EXP(_xlfn.NORM.INV(RAND(),'Projection Engine'!$C$8-(Volatility^2/2),Volatility))</f>
        <v>579.47457553659501</v>
      </c>
      <c r="U28" s="11">
        <f ca="1">T28*EXP(_xlfn.NORM.INV(RAND(),'Projection Engine'!$C$8-(Volatility^2/2),Volatility))</f>
        <v>468.25740569061509</v>
      </c>
      <c r="V28" s="11">
        <f ca="1">U28*EXP(_xlfn.NORM.INV(RAND(),'Projection Engine'!$C$8-(Volatility^2/2),Volatility))</f>
        <v>460.03011140558669</v>
      </c>
      <c r="W28" s="11">
        <f ca="1">V28*EXP(_xlfn.NORM.INV(RAND(),'Projection Engine'!$C$8-(Volatility^2/2),Volatility))</f>
        <v>383.50152516893405</v>
      </c>
      <c r="X28" s="11">
        <f ca="1">W28*EXP(_xlfn.NORM.INV(RAND(),'Projection Engine'!$C$8-(Volatility^2/2),Volatility))</f>
        <v>513.15634706727076</v>
      </c>
      <c r="Y28" s="11">
        <f ca="1">X28*EXP(_xlfn.NORM.INV(RAND(),'Projection Engine'!$C$8-(Volatility^2/2),Volatility))</f>
        <v>337.79360436667776</v>
      </c>
      <c r="Z28" s="11">
        <f ca="1">Y28*EXP(_xlfn.NORM.INV(RAND(),'Projection Engine'!$C$8-(Volatility^2/2),Volatility))</f>
        <v>379.08796962763654</v>
      </c>
      <c r="AA28" s="11">
        <f ca="1">Z28*EXP(_xlfn.NORM.INV(RAND(),'Projection Engine'!$C$8-(Volatility^2/2),Volatility))</f>
        <v>358.99214531877868</v>
      </c>
      <c r="AB28" s="11">
        <f ca="1">AA28*EXP(_xlfn.NORM.INV(RAND(),'Projection Engine'!$C$8-(Volatility^2/2),Volatility))</f>
        <v>457.15613044440749</v>
      </c>
      <c r="AC28" s="11">
        <f ca="1">AB28*EXP(_xlfn.NORM.INV(RAND(),'Projection Engine'!$C$8-(Volatility^2/2),Volatility))</f>
        <v>355.74519654596247</v>
      </c>
      <c r="AD28" s="11">
        <f ca="1">AC28*EXP(_xlfn.NORM.INV(RAND(),'Projection Engine'!$C$8-(Volatility^2/2),Volatility))</f>
        <v>346.25049041459226</v>
      </c>
      <c r="AE28" s="11">
        <f ca="1">AD28*EXP(_xlfn.NORM.INV(RAND(),'Projection Engine'!$C$8-(Volatility^2/2),Volatility))</f>
        <v>279.90959293146119</v>
      </c>
      <c r="AF28" s="11">
        <f ca="1">AE28*EXP(_xlfn.NORM.INV(RAND(),'Projection Engine'!$C$8-(Volatility^2/2),Volatility))</f>
        <v>619.68507867615335</v>
      </c>
      <c r="AG28" s="11">
        <f ca="1">AF28*EXP(_xlfn.NORM.INV(RAND(),'Projection Engine'!$C$8-(Volatility^2/2),Volatility))</f>
        <v>651.06167794727537</v>
      </c>
    </row>
    <row r="29" spans="2:33" x14ac:dyDescent="0.25">
      <c r="B29" t="s">
        <v>92</v>
      </c>
      <c r="C29" s="11">
        <f t="shared" si="0"/>
        <v>75</v>
      </c>
      <c r="D29" s="11">
        <f ca="1">C29*EXP(_xlfn.NORM.INV(RAND(),'Projection Engine'!$C$8-(Volatility^2/2),Volatility))</f>
        <v>64.740724465515626</v>
      </c>
      <c r="E29" s="11">
        <f ca="1">D29*EXP(_xlfn.NORM.INV(RAND(),'Projection Engine'!$C$8-(Volatility^2/2),Volatility))</f>
        <v>70.809758033470217</v>
      </c>
      <c r="F29" s="11">
        <f ca="1">E29*EXP(_xlfn.NORM.INV(RAND(),'Projection Engine'!$C$8-(Volatility^2/2),Volatility))</f>
        <v>89.118922017068314</v>
      </c>
      <c r="G29" s="11">
        <f ca="1">F29*EXP(_xlfn.NORM.INV(RAND(),'Projection Engine'!$C$8-(Volatility^2/2),Volatility))</f>
        <v>134.02823067186142</v>
      </c>
      <c r="H29" s="11">
        <f ca="1">G29*EXP(_xlfn.NORM.INV(RAND(),'Projection Engine'!$C$8-(Volatility^2/2),Volatility))</f>
        <v>161.70465078237311</v>
      </c>
      <c r="I29" s="11">
        <f ca="1">H29*EXP(_xlfn.NORM.INV(RAND(),'Projection Engine'!$C$8-(Volatility^2/2),Volatility))</f>
        <v>310.45192409504631</v>
      </c>
      <c r="J29" s="11">
        <f ca="1">I29*EXP(_xlfn.NORM.INV(RAND(),'Projection Engine'!$C$8-(Volatility^2/2),Volatility))</f>
        <v>266.18890047393154</v>
      </c>
      <c r="K29" s="11">
        <f ca="1">J29*EXP(_xlfn.NORM.INV(RAND(),'Projection Engine'!$C$8-(Volatility^2/2),Volatility))</f>
        <v>286.59385221934963</v>
      </c>
      <c r="L29" s="11">
        <f ca="1">K29*EXP(_xlfn.NORM.INV(RAND(),'Projection Engine'!$C$8-(Volatility^2/2),Volatility))</f>
        <v>316.34172528158126</v>
      </c>
      <c r="M29" s="11">
        <f ca="1">L29*EXP(_xlfn.NORM.INV(RAND(),'Projection Engine'!$C$8-(Volatility^2/2),Volatility))</f>
        <v>477.63408689942901</v>
      </c>
      <c r="N29" s="11">
        <f ca="1">M29*EXP(_xlfn.NORM.INV(RAND(),'Projection Engine'!$C$8-(Volatility^2/2),Volatility))</f>
        <v>614.07417404237503</v>
      </c>
      <c r="O29" s="11">
        <f ca="1">N29*EXP(_xlfn.NORM.INV(RAND(),'Projection Engine'!$C$8-(Volatility^2/2),Volatility))</f>
        <v>409.62694040753769</v>
      </c>
      <c r="P29" s="11">
        <f ca="1">O29*EXP(_xlfn.NORM.INV(RAND(),'Projection Engine'!$C$8-(Volatility^2/2),Volatility))</f>
        <v>430.9332379011812</v>
      </c>
      <c r="Q29" s="11">
        <f ca="1">P29*EXP(_xlfn.NORM.INV(RAND(),'Projection Engine'!$C$8-(Volatility^2/2),Volatility))</f>
        <v>557.61755297422803</v>
      </c>
      <c r="R29" s="11">
        <f ca="1">Q29*EXP(_xlfn.NORM.INV(RAND(),'Projection Engine'!$C$8-(Volatility^2/2),Volatility))</f>
        <v>846.47906350721951</v>
      </c>
      <c r="S29" s="11">
        <f ca="1">R29*EXP(_xlfn.NORM.INV(RAND(),'Projection Engine'!$C$8-(Volatility^2/2),Volatility))</f>
        <v>713.1166692641965</v>
      </c>
      <c r="T29" s="11">
        <f ca="1">S29*EXP(_xlfn.NORM.INV(RAND(),'Projection Engine'!$C$8-(Volatility^2/2),Volatility))</f>
        <v>549.12401485717498</v>
      </c>
      <c r="U29" s="11">
        <f ca="1">T29*EXP(_xlfn.NORM.INV(RAND(),'Projection Engine'!$C$8-(Volatility^2/2),Volatility))</f>
        <v>395.32956700233416</v>
      </c>
      <c r="V29" s="11">
        <f ca="1">U29*EXP(_xlfn.NORM.INV(RAND(),'Projection Engine'!$C$8-(Volatility^2/2),Volatility))</f>
        <v>346.54209850718001</v>
      </c>
      <c r="W29" s="11">
        <f ca="1">V29*EXP(_xlfn.NORM.INV(RAND(),'Projection Engine'!$C$8-(Volatility^2/2),Volatility))</f>
        <v>495.927018165623</v>
      </c>
      <c r="X29" s="11">
        <f ca="1">W29*EXP(_xlfn.NORM.INV(RAND(),'Projection Engine'!$C$8-(Volatility^2/2),Volatility))</f>
        <v>633.96119567416156</v>
      </c>
      <c r="Y29" s="11">
        <f ca="1">X29*EXP(_xlfn.NORM.INV(RAND(),'Projection Engine'!$C$8-(Volatility^2/2),Volatility))</f>
        <v>1243.1303738275644</v>
      </c>
      <c r="Z29" s="11">
        <f ca="1">Y29*EXP(_xlfn.NORM.INV(RAND(),'Projection Engine'!$C$8-(Volatility^2/2),Volatility))</f>
        <v>1894.1484472403738</v>
      </c>
      <c r="AA29" s="11">
        <f ca="1">Z29*EXP(_xlfn.NORM.INV(RAND(),'Projection Engine'!$C$8-(Volatility^2/2),Volatility))</f>
        <v>1634.4122320640595</v>
      </c>
      <c r="AB29" s="11">
        <f ca="1">AA29*EXP(_xlfn.NORM.INV(RAND(),'Projection Engine'!$C$8-(Volatility^2/2),Volatility))</f>
        <v>2901.5168522010827</v>
      </c>
      <c r="AC29" s="11">
        <f ca="1">AB29*EXP(_xlfn.NORM.INV(RAND(),'Projection Engine'!$C$8-(Volatility^2/2),Volatility))</f>
        <v>4051.1550098809466</v>
      </c>
      <c r="AD29" s="11">
        <f ca="1">AC29*EXP(_xlfn.NORM.INV(RAND(),'Projection Engine'!$C$8-(Volatility^2/2),Volatility))</f>
        <v>3760.2129803043499</v>
      </c>
      <c r="AE29" s="11">
        <f ca="1">AD29*EXP(_xlfn.NORM.INV(RAND(),'Projection Engine'!$C$8-(Volatility^2/2),Volatility))</f>
        <v>5486.0888054287107</v>
      </c>
      <c r="AF29" s="11">
        <f ca="1">AE29*EXP(_xlfn.NORM.INV(RAND(),'Projection Engine'!$C$8-(Volatility^2/2),Volatility))</f>
        <v>5408.7630149397628</v>
      </c>
      <c r="AG29" s="11">
        <f ca="1">AF29*EXP(_xlfn.NORM.INV(RAND(),'Projection Engine'!$C$8-(Volatility^2/2),Volatility))</f>
        <v>5675.3432286569869</v>
      </c>
    </row>
    <row r="30" spans="2:33" x14ac:dyDescent="0.25">
      <c r="B30" t="s">
        <v>93</v>
      </c>
      <c r="C30" s="11">
        <f t="shared" si="0"/>
        <v>75</v>
      </c>
      <c r="D30" s="11">
        <f ca="1">C30*EXP(_xlfn.NORM.INV(RAND(),'Projection Engine'!$C$8-(Volatility^2/2),Volatility))</f>
        <v>101.69411796867639</v>
      </c>
      <c r="E30" s="11">
        <f ca="1">D30*EXP(_xlfn.NORM.INV(RAND(),'Projection Engine'!$C$8-(Volatility^2/2),Volatility))</f>
        <v>96.903775405944288</v>
      </c>
      <c r="F30" s="11">
        <f ca="1">E30*EXP(_xlfn.NORM.INV(RAND(),'Projection Engine'!$C$8-(Volatility^2/2),Volatility))</f>
        <v>68.375160857951499</v>
      </c>
      <c r="G30" s="11">
        <f ca="1">F30*EXP(_xlfn.NORM.INV(RAND(),'Projection Engine'!$C$8-(Volatility^2/2),Volatility))</f>
        <v>60.819082206746494</v>
      </c>
      <c r="H30" s="11">
        <f ca="1">G30*EXP(_xlfn.NORM.INV(RAND(),'Projection Engine'!$C$8-(Volatility^2/2),Volatility))</f>
        <v>49.017650589783379</v>
      </c>
      <c r="I30" s="11">
        <f ca="1">H30*EXP(_xlfn.NORM.INV(RAND(),'Projection Engine'!$C$8-(Volatility^2/2),Volatility))</f>
        <v>47.242188320751488</v>
      </c>
      <c r="J30" s="11">
        <f ca="1">I30*EXP(_xlfn.NORM.INV(RAND(),'Projection Engine'!$C$8-(Volatility^2/2),Volatility))</f>
        <v>51.18449864344084</v>
      </c>
      <c r="K30" s="11">
        <f ca="1">J30*EXP(_xlfn.NORM.INV(RAND(),'Projection Engine'!$C$8-(Volatility^2/2),Volatility))</f>
        <v>79.037094548662267</v>
      </c>
      <c r="L30" s="11">
        <f ca="1">K30*EXP(_xlfn.NORM.INV(RAND(),'Projection Engine'!$C$8-(Volatility^2/2),Volatility))</f>
        <v>39.746594738013037</v>
      </c>
      <c r="M30" s="11">
        <f ca="1">L30*EXP(_xlfn.NORM.INV(RAND(),'Projection Engine'!$C$8-(Volatility^2/2),Volatility))</f>
        <v>24.211558130210779</v>
      </c>
      <c r="N30" s="11">
        <f ca="1">M30*EXP(_xlfn.NORM.INV(RAND(),'Projection Engine'!$C$8-(Volatility^2/2),Volatility))</f>
        <v>28.537435372781701</v>
      </c>
      <c r="O30" s="11">
        <f ca="1">N30*EXP(_xlfn.NORM.INV(RAND(),'Projection Engine'!$C$8-(Volatility^2/2),Volatility))</f>
        <v>43.565536524251812</v>
      </c>
      <c r="P30" s="11">
        <f ca="1">O30*EXP(_xlfn.NORM.INV(RAND(),'Projection Engine'!$C$8-(Volatility^2/2),Volatility))</f>
        <v>32.532336309231262</v>
      </c>
      <c r="Q30" s="11">
        <f ca="1">P30*EXP(_xlfn.NORM.INV(RAND(),'Projection Engine'!$C$8-(Volatility^2/2),Volatility))</f>
        <v>34.214277429818949</v>
      </c>
      <c r="R30" s="11">
        <f ca="1">Q30*EXP(_xlfn.NORM.INV(RAND(),'Projection Engine'!$C$8-(Volatility^2/2),Volatility))</f>
        <v>48.967014370214798</v>
      </c>
      <c r="S30" s="11">
        <f ca="1">R30*EXP(_xlfn.NORM.INV(RAND(),'Projection Engine'!$C$8-(Volatility^2/2),Volatility))</f>
        <v>105.86287580466491</v>
      </c>
      <c r="T30" s="11">
        <f ca="1">S30*EXP(_xlfn.NORM.INV(RAND(),'Projection Engine'!$C$8-(Volatility^2/2),Volatility))</f>
        <v>69.246867077745549</v>
      </c>
      <c r="U30" s="11">
        <f ca="1">T30*EXP(_xlfn.NORM.INV(RAND(),'Projection Engine'!$C$8-(Volatility^2/2),Volatility))</f>
        <v>83.909594862630584</v>
      </c>
      <c r="V30" s="11">
        <f ca="1">U30*EXP(_xlfn.NORM.INV(RAND(),'Projection Engine'!$C$8-(Volatility^2/2),Volatility))</f>
        <v>97.850492480641051</v>
      </c>
      <c r="W30" s="11">
        <f ca="1">V30*EXP(_xlfn.NORM.INV(RAND(),'Projection Engine'!$C$8-(Volatility^2/2),Volatility))</f>
        <v>93.808111392443649</v>
      </c>
      <c r="X30" s="11">
        <f ca="1">W30*EXP(_xlfn.NORM.INV(RAND(),'Projection Engine'!$C$8-(Volatility^2/2),Volatility))</f>
        <v>125.78216496509866</v>
      </c>
      <c r="Y30" s="11">
        <f ca="1">X30*EXP(_xlfn.NORM.INV(RAND(),'Projection Engine'!$C$8-(Volatility^2/2),Volatility))</f>
        <v>84.845312616749965</v>
      </c>
      <c r="Z30" s="11">
        <f ca="1">Y30*EXP(_xlfn.NORM.INV(RAND(),'Projection Engine'!$C$8-(Volatility^2/2),Volatility))</f>
        <v>134.03300197063757</v>
      </c>
      <c r="AA30" s="11">
        <f ca="1">Z30*EXP(_xlfn.NORM.INV(RAND(),'Projection Engine'!$C$8-(Volatility^2/2),Volatility))</f>
        <v>86.411010245648001</v>
      </c>
      <c r="AB30" s="11">
        <f ca="1">AA30*EXP(_xlfn.NORM.INV(RAND(),'Projection Engine'!$C$8-(Volatility^2/2),Volatility))</f>
        <v>92.042802608104154</v>
      </c>
      <c r="AC30" s="11">
        <f ca="1">AB30*EXP(_xlfn.NORM.INV(RAND(),'Projection Engine'!$C$8-(Volatility^2/2),Volatility))</f>
        <v>76.672814898951913</v>
      </c>
      <c r="AD30" s="11">
        <f ca="1">AC30*EXP(_xlfn.NORM.INV(RAND(),'Projection Engine'!$C$8-(Volatility^2/2),Volatility))</f>
        <v>93.666074327039809</v>
      </c>
      <c r="AE30" s="11">
        <f ca="1">AD30*EXP(_xlfn.NORM.INV(RAND(),'Projection Engine'!$C$8-(Volatility^2/2),Volatility))</f>
        <v>70.667762235187908</v>
      </c>
      <c r="AF30" s="11">
        <f ca="1">AE30*EXP(_xlfn.NORM.INV(RAND(),'Projection Engine'!$C$8-(Volatility^2/2),Volatility))</f>
        <v>134.79985711517645</v>
      </c>
      <c r="AG30" s="11">
        <f ca="1">AF30*EXP(_xlfn.NORM.INV(RAND(),'Projection Engine'!$C$8-(Volatility^2/2),Volatility))</f>
        <v>246.25673671032584</v>
      </c>
    </row>
    <row r="31" spans="2:33" x14ac:dyDescent="0.25">
      <c r="B31" t="s">
        <v>94</v>
      </c>
      <c r="C31" s="11">
        <f t="shared" si="0"/>
        <v>75</v>
      </c>
      <c r="D31" s="11">
        <f ca="1">C31*EXP(_xlfn.NORM.INV(RAND(),'Projection Engine'!$C$8-(Volatility^2/2),Volatility))</f>
        <v>80.745459117942687</v>
      </c>
      <c r="E31" s="11">
        <f ca="1">D31*EXP(_xlfn.NORM.INV(RAND(),'Projection Engine'!$C$8-(Volatility^2/2),Volatility))</f>
        <v>151.68689936671393</v>
      </c>
      <c r="F31" s="11">
        <f ca="1">E31*EXP(_xlfn.NORM.INV(RAND(),'Projection Engine'!$C$8-(Volatility^2/2),Volatility))</f>
        <v>114.23767054871017</v>
      </c>
      <c r="G31" s="11">
        <f ca="1">F31*EXP(_xlfn.NORM.INV(RAND(),'Projection Engine'!$C$8-(Volatility^2/2),Volatility))</f>
        <v>186.34114448954253</v>
      </c>
      <c r="H31" s="11">
        <f ca="1">G31*EXP(_xlfn.NORM.INV(RAND(),'Projection Engine'!$C$8-(Volatility^2/2),Volatility))</f>
        <v>231.2246574811814</v>
      </c>
      <c r="I31" s="11">
        <f ca="1">H31*EXP(_xlfn.NORM.INV(RAND(),'Projection Engine'!$C$8-(Volatility^2/2),Volatility))</f>
        <v>295.93684379974047</v>
      </c>
      <c r="J31" s="11">
        <f ca="1">I31*EXP(_xlfn.NORM.INV(RAND(),'Projection Engine'!$C$8-(Volatility^2/2),Volatility))</f>
        <v>294.30595020761024</v>
      </c>
      <c r="K31" s="11">
        <f ca="1">J31*EXP(_xlfn.NORM.INV(RAND(),'Projection Engine'!$C$8-(Volatility^2/2),Volatility))</f>
        <v>175.78905510327564</v>
      </c>
      <c r="L31" s="11">
        <f ca="1">K31*EXP(_xlfn.NORM.INV(RAND(),'Projection Engine'!$C$8-(Volatility^2/2),Volatility))</f>
        <v>157.9362545108213</v>
      </c>
      <c r="M31" s="11">
        <f ca="1">L31*EXP(_xlfn.NORM.INV(RAND(),'Projection Engine'!$C$8-(Volatility^2/2),Volatility))</f>
        <v>145.29315182694634</v>
      </c>
      <c r="N31" s="11">
        <f ca="1">M31*EXP(_xlfn.NORM.INV(RAND(),'Projection Engine'!$C$8-(Volatility^2/2),Volatility))</f>
        <v>166.37842376118431</v>
      </c>
      <c r="O31" s="11">
        <f ca="1">N31*EXP(_xlfn.NORM.INV(RAND(),'Projection Engine'!$C$8-(Volatility^2/2),Volatility))</f>
        <v>169.40764567745725</v>
      </c>
      <c r="P31" s="11">
        <f ca="1">O31*EXP(_xlfn.NORM.INV(RAND(),'Projection Engine'!$C$8-(Volatility^2/2),Volatility))</f>
        <v>153.96499562117899</v>
      </c>
      <c r="Q31" s="11">
        <f ca="1">P31*EXP(_xlfn.NORM.INV(RAND(),'Projection Engine'!$C$8-(Volatility^2/2),Volatility))</f>
        <v>113.37524088657518</v>
      </c>
      <c r="R31" s="11">
        <f ca="1">Q31*EXP(_xlfn.NORM.INV(RAND(),'Projection Engine'!$C$8-(Volatility^2/2),Volatility))</f>
        <v>93.989574883204355</v>
      </c>
      <c r="S31" s="11">
        <f ca="1">R31*EXP(_xlfn.NORM.INV(RAND(),'Projection Engine'!$C$8-(Volatility^2/2),Volatility))</f>
        <v>57.283336703669548</v>
      </c>
      <c r="T31" s="11">
        <f ca="1">S31*EXP(_xlfn.NORM.INV(RAND(),'Projection Engine'!$C$8-(Volatility^2/2),Volatility))</f>
        <v>122.59577086491078</v>
      </c>
      <c r="U31" s="11">
        <f ca="1">T31*EXP(_xlfn.NORM.INV(RAND(),'Projection Engine'!$C$8-(Volatility^2/2),Volatility))</f>
        <v>115.9645054400751</v>
      </c>
      <c r="V31" s="11">
        <f ca="1">U31*EXP(_xlfn.NORM.INV(RAND(),'Projection Engine'!$C$8-(Volatility^2/2),Volatility))</f>
        <v>232.06512480036119</v>
      </c>
      <c r="W31" s="11">
        <f ca="1">V31*EXP(_xlfn.NORM.INV(RAND(),'Projection Engine'!$C$8-(Volatility^2/2),Volatility))</f>
        <v>321.1488401312721</v>
      </c>
      <c r="X31" s="11">
        <f ca="1">W31*EXP(_xlfn.NORM.INV(RAND(),'Projection Engine'!$C$8-(Volatility^2/2),Volatility))</f>
        <v>317.2703420215841</v>
      </c>
      <c r="Y31" s="11">
        <f ca="1">X31*EXP(_xlfn.NORM.INV(RAND(),'Projection Engine'!$C$8-(Volatility^2/2),Volatility))</f>
        <v>560.99379302060038</v>
      </c>
      <c r="Z31" s="11">
        <f ca="1">Y31*EXP(_xlfn.NORM.INV(RAND(),'Projection Engine'!$C$8-(Volatility^2/2),Volatility))</f>
        <v>642.48935003886095</v>
      </c>
      <c r="AA31" s="11">
        <f ca="1">Z31*EXP(_xlfn.NORM.INV(RAND(),'Projection Engine'!$C$8-(Volatility^2/2),Volatility))</f>
        <v>652.65001431015617</v>
      </c>
      <c r="AB31" s="11">
        <f ca="1">AA31*EXP(_xlfn.NORM.INV(RAND(),'Projection Engine'!$C$8-(Volatility^2/2),Volatility))</f>
        <v>743.09231774886848</v>
      </c>
      <c r="AC31" s="11">
        <f ca="1">AB31*EXP(_xlfn.NORM.INV(RAND(),'Projection Engine'!$C$8-(Volatility^2/2),Volatility))</f>
        <v>677.43663565531642</v>
      </c>
      <c r="AD31" s="11">
        <f ca="1">AC31*EXP(_xlfn.NORM.INV(RAND(),'Projection Engine'!$C$8-(Volatility^2/2),Volatility))</f>
        <v>318.49809682038716</v>
      </c>
      <c r="AE31" s="11">
        <f ca="1">AD31*EXP(_xlfn.NORM.INV(RAND(),'Projection Engine'!$C$8-(Volatility^2/2),Volatility))</f>
        <v>283.4508823293387</v>
      </c>
      <c r="AF31" s="11">
        <f ca="1">AE31*EXP(_xlfn.NORM.INV(RAND(),'Projection Engine'!$C$8-(Volatility^2/2),Volatility))</f>
        <v>420.41527949122479</v>
      </c>
      <c r="AG31" s="11">
        <f ca="1">AF31*EXP(_xlfn.NORM.INV(RAND(),'Projection Engine'!$C$8-(Volatility^2/2),Volatility))</f>
        <v>391.32211687100414</v>
      </c>
    </row>
    <row r="32" spans="2:33" x14ac:dyDescent="0.25">
      <c r="B32" t="s">
        <v>95</v>
      </c>
      <c r="C32" s="11">
        <f t="shared" si="0"/>
        <v>75</v>
      </c>
      <c r="D32" s="11">
        <f ca="1">C32*EXP(_xlfn.NORM.INV(RAND(),'Projection Engine'!$C$8-(Volatility^2/2),Volatility))</f>
        <v>50.136971988019674</v>
      </c>
      <c r="E32" s="11">
        <f ca="1">D32*EXP(_xlfn.NORM.INV(RAND(),'Projection Engine'!$C$8-(Volatility^2/2),Volatility))</f>
        <v>40.576671399035668</v>
      </c>
      <c r="F32" s="11">
        <f ca="1">E32*EXP(_xlfn.NORM.INV(RAND(),'Projection Engine'!$C$8-(Volatility^2/2),Volatility))</f>
        <v>49.31012306248666</v>
      </c>
      <c r="G32" s="11">
        <f ca="1">F32*EXP(_xlfn.NORM.INV(RAND(),'Projection Engine'!$C$8-(Volatility^2/2),Volatility))</f>
        <v>40.091533161789457</v>
      </c>
      <c r="H32" s="11">
        <f ca="1">G32*EXP(_xlfn.NORM.INV(RAND(),'Projection Engine'!$C$8-(Volatility^2/2),Volatility))</f>
        <v>36.699668909722533</v>
      </c>
      <c r="I32" s="11">
        <f ca="1">H32*EXP(_xlfn.NORM.INV(RAND(),'Projection Engine'!$C$8-(Volatility^2/2),Volatility))</f>
        <v>34.56924534321179</v>
      </c>
      <c r="J32" s="11">
        <f ca="1">I32*EXP(_xlfn.NORM.INV(RAND(),'Projection Engine'!$C$8-(Volatility^2/2),Volatility))</f>
        <v>57.281838985984145</v>
      </c>
      <c r="K32" s="11">
        <f ca="1">J32*EXP(_xlfn.NORM.INV(RAND(),'Projection Engine'!$C$8-(Volatility^2/2),Volatility))</f>
        <v>80.04355744656759</v>
      </c>
      <c r="L32" s="11">
        <f ca="1">K32*EXP(_xlfn.NORM.INV(RAND(),'Projection Engine'!$C$8-(Volatility^2/2),Volatility))</f>
        <v>82.184296220867111</v>
      </c>
      <c r="M32" s="11">
        <f ca="1">L32*EXP(_xlfn.NORM.INV(RAND(),'Projection Engine'!$C$8-(Volatility^2/2),Volatility))</f>
        <v>79.945099235272934</v>
      </c>
      <c r="N32" s="11">
        <f ca="1">M32*EXP(_xlfn.NORM.INV(RAND(),'Projection Engine'!$C$8-(Volatility^2/2),Volatility))</f>
        <v>98.252658958908484</v>
      </c>
      <c r="O32" s="11">
        <f ca="1">N32*EXP(_xlfn.NORM.INV(RAND(),'Projection Engine'!$C$8-(Volatility^2/2),Volatility))</f>
        <v>86.731843934872629</v>
      </c>
      <c r="P32" s="11">
        <f ca="1">O32*EXP(_xlfn.NORM.INV(RAND(),'Projection Engine'!$C$8-(Volatility^2/2),Volatility))</f>
        <v>105.1700325712023</v>
      </c>
      <c r="Q32" s="11">
        <f ca="1">P32*EXP(_xlfn.NORM.INV(RAND(),'Projection Engine'!$C$8-(Volatility^2/2),Volatility))</f>
        <v>100.85223247130831</v>
      </c>
      <c r="R32" s="11">
        <f ca="1">Q32*EXP(_xlfn.NORM.INV(RAND(),'Projection Engine'!$C$8-(Volatility^2/2),Volatility))</f>
        <v>139.32861132091179</v>
      </c>
      <c r="S32" s="11">
        <f ca="1">R32*EXP(_xlfn.NORM.INV(RAND(),'Projection Engine'!$C$8-(Volatility^2/2),Volatility))</f>
        <v>161.99263807811934</v>
      </c>
      <c r="T32" s="11">
        <f ca="1">S32*EXP(_xlfn.NORM.INV(RAND(),'Projection Engine'!$C$8-(Volatility^2/2),Volatility))</f>
        <v>111.97043031441279</v>
      </c>
      <c r="U32" s="11">
        <f ca="1">T32*EXP(_xlfn.NORM.INV(RAND(),'Projection Engine'!$C$8-(Volatility^2/2),Volatility))</f>
        <v>103.65296567351005</v>
      </c>
      <c r="V32" s="11">
        <f ca="1">U32*EXP(_xlfn.NORM.INV(RAND(),'Projection Engine'!$C$8-(Volatility^2/2),Volatility))</f>
        <v>79.507709243746035</v>
      </c>
      <c r="W32" s="11">
        <f ca="1">V32*EXP(_xlfn.NORM.INV(RAND(),'Projection Engine'!$C$8-(Volatility^2/2),Volatility))</f>
        <v>67.869450007777687</v>
      </c>
      <c r="X32" s="11">
        <f ca="1">W32*EXP(_xlfn.NORM.INV(RAND(),'Projection Engine'!$C$8-(Volatility^2/2),Volatility))</f>
        <v>41.507885026978833</v>
      </c>
      <c r="Y32" s="11">
        <f ca="1">X32*EXP(_xlfn.NORM.INV(RAND(),'Projection Engine'!$C$8-(Volatility^2/2),Volatility))</f>
        <v>57.258742617222907</v>
      </c>
      <c r="Z32" s="11">
        <f ca="1">Y32*EXP(_xlfn.NORM.INV(RAND(),'Projection Engine'!$C$8-(Volatility^2/2),Volatility))</f>
        <v>69.919048309616841</v>
      </c>
      <c r="AA32" s="11">
        <f ca="1">Z32*EXP(_xlfn.NORM.INV(RAND(),'Projection Engine'!$C$8-(Volatility^2/2),Volatility))</f>
        <v>96.188370467282397</v>
      </c>
      <c r="AB32" s="11">
        <f ca="1">AA32*EXP(_xlfn.NORM.INV(RAND(),'Projection Engine'!$C$8-(Volatility^2/2),Volatility))</f>
        <v>209.31238834475525</v>
      </c>
      <c r="AC32" s="11">
        <f ca="1">AB32*EXP(_xlfn.NORM.INV(RAND(),'Projection Engine'!$C$8-(Volatility^2/2),Volatility))</f>
        <v>234.07278793828368</v>
      </c>
      <c r="AD32" s="11">
        <f ca="1">AC32*EXP(_xlfn.NORM.INV(RAND(),'Projection Engine'!$C$8-(Volatility^2/2),Volatility))</f>
        <v>349.98131103808049</v>
      </c>
      <c r="AE32" s="11">
        <f ca="1">AD32*EXP(_xlfn.NORM.INV(RAND(),'Projection Engine'!$C$8-(Volatility^2/2),Volatility))</f>
        <v>364.36444453240205</v>
      </c>
      <c r="AF32" s="11">
        <f ca="1">AE32*EXP(_xlfn.NORM.INV(RAND(),'Projection Engine'!$C$8-(Volatility^2/2),Volatility))</f>
        <v>523.10532726884514</v>
      </c>
      <c r="AG32" s="11">
        <f ca="1">AF32*EXP(_xlfn.NORM.INV(RAND(),'Projection Engine'!$C$8-(Volatility^2/2),Volatility))</f>
        <v>843.68436775769817</v>
      </c>
    </row>
    <row r="33" spans="2:33" x14ac:dyDescent="0.25">
      <c r="B33" t="s">
        <v>96</v>
      </c>
      <c r="C33" s="11">
        <f t="shared" si="0"/>
        <v>75</v>
      </c>
      <c r="D33" s="11">
        <f ca="1">C33*EXP(_xlfn.NORM.INV(RAND(),'Projection Engine'!$C$8-(Volatility^2/2),Volatility))</f>
        <v>64.890938349078752</v>
      </c>
      <c r="E33" s="11">
        <f ca="1">D33*EXP(_xlfn.NORM.INV(RAND(),'Projection Engine'!$C$8-(Volatility^2/2),Volatility))</f>
        <v>56.744653249660303</v>
      </c>
      <c r="F33" s="11">
        <f ca="1">E33*EXP(_xlfn.NORM.INV(RAND(),'Projection Engine'!$C$8-(Volatility^2/2),Volatility))</f>
        <v>61.724131929800663</v>
      </c>
      <c r="G33" s="11">
        <f ca="1">F33*EXP(_xlfn.NORM.INV(RAND(),'Projection Engine'!$C$8-(Volatility^2/2),Volatility))</f>
        <v>37.249907009409895</v>
      </c>
      <c r="H33" s="11">
        <f ca="1">G33*EXP(_xlfn.NORM.INV(RAND(),'Projection Engine'!$C$8-(Volatility^2/2),Volatility))</f>
        <v>26.075768019326418</v>
      </c>
      <c r="I33" s="11">
        <f ca="1">H33*EXP(_xlfn.NORM.INV(RAND(),'Projection Engine'!$C$8-(Volatility^2/2),Volatility))</f>
        <v>15.285324066906419</v>
      </c>
      <c r="J33" s="11">
        <f ca="1">I33*EXP(_xlfn.NORM.INV(RAND(),'Projection Engine'!$C$8-(Volatility^2/2),Volatility))</f>
        <v>23.120589170135727</v>
      </c>
      <c r="K33" s="11">
        <f ca="1">J33*EXP(_xlfn.NORM.INV(RAND(),'Projection Engine'!$C$8-(Volatility^2/2),Volatility))</f>
        <v>13.506575433300997</v>
      </c>
      <c r="L33" s="11">
        <f ca="1">K33*EXP(_xlfn.NORM.INV(RAND(),'Projection Engine'!$C$8-(Volatility^2/2),Volatility))</f>
        <v>8.6985640871151055</v>
      </c>
      <c r="M33" s="11">
        <f ca="1">L33*EXP(_xlfn.NORM.INV(RAND(),'Projection Engine'!$C$8-(Volatility^2/2),Volatility))</f>
        <v>5.2779994084038275</v>
      </c>
      <c r="N33" s="11">
        <f ca="1">M33*EXP(_xlfn.NORM.INV(RAND(),'Projection Engine'!$C$8-(Volatility^2/2),Volatility))</f>
        <v>10.569056512782987</v>
      </c>
      <c r="O33" s="11">
        <f ca="1">N33*EXP(_xlfn.NORM.INV(RAND(),'Projection Engine'!$C$8-(Volatility^2/2),Volatility))</f>
        <v>21.538993475559046</v>
      </c>
      <c r="P33" s="11">
        <f ca="1">O33*EXP(_xlfn.NORM.INV(RAND(),'Projection Engine'!$C$8-(Volatility^2/2),Volatility))</f>
        <v>16.250637449569737</v>
      </c>
      <c r="Q33" s="11">
        <f ca="1">P33*EXP(_xlfn.NORM.INV(RAND(),'Projection Engine'!$C$8-(Volatility^2/2),Volatility))</f>
        <v>14.510187733571316</v>
      </c>
      <c r="R33" s="11">
        <f ca="1">Q33*EXP(_xlfn.NORM.INV(RAND(),'Projection Engine'!$C$8-(Volatility^2/2),Volatility))</f>
        <v>12.385419318977112</v>
      </c>
      <c r="S33" s="11">
        <f ca="1">R33*EXP(_xlfn.NORM.INV(RAND(),'Projection Engine'!$C$8-(Volatility^2/2),Volatility))</f>
        <v>11.887720811387728</v>
      </c>
      <c r="T33" s="11">
        <f ca="1">S33*EXP(_xlfn.NORM.INV(RAND(),'Projection Engine'!$C$8-(Volatility^2/2),Volatility))</f>
        <v>10.602740721388734</v>
      </c>
      <c r="U33" s="11">
        <f ca="1">T33*EXP(_xlfn.NORM.INV(RAND(),'Projection Engine'!$C$8-(Volatility^2/2),Volatility))</f>
        <v>10.435155828424962</v>
      </c>
      <c r="V33" s="11">
        <f ca="1">U33*EXP(_xlfn.NORM.INV(RAND(),'Projection Engine'!$C$8-(Volatility^2/2),Volatility))</f>
        <v>8.3989481385080342</v>
      </c>
      <c r="W33" s="11">
        <f ca="1">V33*EXP(_xlfn.NORM.INV(RAND(),'Projection Engine'!$C$8-(Volatility^2/2),Volatility))</f>
        <v>17.343722156641007</v>
      </c>
      <c r="X33" s="11">
        <f ca="1">W33*EXP(_xlfn.NORM.INV(RAND(),'Projection Engine'!$C$8-(Volatility^2/2),Volatility))</f>
        <v>18.617635215699821</v>
      </c>
      <c r="Y33" s="11">
        <f ca="1">X33*EXP(_xlfn.NORM.INV(RAND(),'Projection Engine'!$C$8-(Volatility^2/2),Volatility))</f>
        <v>23.936536186116975</v>
      </c>
      <c r="Z33" s="11">
        <f ca="1">Y33*EXP(_xlfn.NORM.INV(RAND(),'Projection Engine'!$C$8-(Volatility^2/2),Volatility))</f>
        <v>17.296774909739206</v>
      </c>
      <c r="AA33" s="11">
        <f ca="1">Z33*EXP(_xlfn.NORM.INV(RAND(),'Projection Engine'!$C$8-(Volatility^2/2),Volatility))</f>
        <v>13.36123307816508</v>
      </c>
      <c r="AB33" s="11">
        <f ca="1">AA33*EXP(_xlfn.NORM.INV(RAND(),'Projection Engine'!$C$8-(Volatility^2/2),Volatility))</f>
        <v>37.545416765688323</v>
      </c>
      <c r="AC33" s="11">
        <f ca="1">AB33*EXP(_xlfn.NORM.INV(RAND(),'Projection Engine'!$C$8-(Volatility^2/2),Volatility))</f>
        <v>35.087315858933202</v>
      </c>
      <c r="AD33" s="11">
        <f ca="1">AC33*EXP(_xlfn.NORM.INV(RAND(),'Projection Engine'!$C$8-(Volatility^2/2),Volatility))</f>
        <v>30.933643816683961</v>
      </c>
      <c r="AE33" s="11">
        <f ca="1">AD33*EXP(_xlfn.NORM.INV(RAND(),'Projection Engine'!$C$8-(Volatility^2/2),Volatility))</f>
        <v>27.221088288584088</v>
      </c>
      <c r="AF33" s="11">
        <f ca="1">AE33*EXP(_xlfn.NORM.INV(RAND(),'Projection Engine'!$C$8-(Volatility^2/2),Volatility))</f>
        <v>43.467301194016031</v>
      </c>
      <c r="AG33" s="11">
        <f ca="1">AF33*EXP(_xlfn.NORM.INV(RAND(),'Projection Engine'!$C$8-(Volatility^2/2),Volatility))</f>
        <v>35.814474959038321</v>
      </c>
    </row>
    <row r="34" spans="2:33" x14ac:dyDescent="0.25">
      <c r="B34" t="s">
        <v>97</v>
      </c>
      <c r="C34" s="11">
        <f t="shared" si="0"/>
        <v>75</v>
      </c>
      <c r="D34" s="11">
        <f ca="1">C34*EXP(_xlfn.NORM.INV(RAND(),'Projection Engine'!$C$8-(Volatility^2/2),Volatility))</f>
        <v>61.171958921147407</v>
      </c>
      <c r="E34" s="11">
        <f ca="1">D34*EXP(_xlfn.NORM.INV(RAND(),'Projection Engine'!$C$8-(Volatility^2/2),Volatility))</f>
        <v>72.872362704056101</v>
      </c>
      <c r="F34" s="11">
        <f ca="1">E34*EXP(_xlfn.NORM.INV(RAND(),'Projection Engine'!$C$8-(Volatility^2/2),Volatility))</f>
        <v>113.15718325775049</v>
      </c>
      <c r="G34" s="11">
        <f ca="1">F34*EXP(_xlfn.NORM.INV(RAND(),'Projection Engine'!$C$8-(Volatility^2/2),Volatility))</f>
        <v>101.48588249440463</v>
      </c>
      <c r="H34" s="11">
        <f ca="1">G34*EXP(_xlfn.NORM.INV(RAND(),'Projection Engine'!$C$8-(Volatility^2/2),Volatility))</f>
        <v>121.99181324737226</v>
      </c>
      <c r="I34" s="11">
        <f ca="1">H34*EXP(_xlfn.NORM.INV(RAND(),'Projection Engine'!$C$8-(Volatility^2/2),Volatility))</f>
        <v>155.85366470252356</v>
      </c>
      <c r="J34" s="11">
        <f ca="1">I34*EXP(_xlfn.NORM.INV(RAND(),'Projection Engine'!$C$8-(Volatility^2/2),Volatility))</f>
        <v>130.70595216926014</v>
      </c>
      <c r="K34" s="11">
        <f ca="1">J34*EXP(_xlfn.NORM.INV(RAND(),'Projection Engine'!$C$8-(Volatility^2/2),Volatility))</f>
        <v>180.25589770675651</v>
      </c>
      <c r="L34" s="11">
        <f ca="1">K34*EXP(_xlfn.NORM.INV(RAND(),'Projection Engine'!$C$8-(Volatility^2/2),Volatility))</f>
        <v>172.01936313175244</v>
      </c>
      <c r="M34" s="11">
        <f ca="1">L34*EXP(_xlfn.NORM.INV(RAND(),'Projection Engine'!$C$8-(Volatility^2/2),Volatility))</f>
        <v>260.95848467948542</v>
      </c>
      <c r="N34" s="11">
        <f ca="1">M34*EXP(_xlfn.NORM.INV(RAND(),'Projection Engine'!$C$8-(Volatility^2/2),Volatility))</f>
        <v>451.53900747731092</v>
      </c>
      <c r="O34" s="11">
        <f ca="1">N34*EXP(_xlfn.NORM.INV(RAND(),'Projection Engine'!$C$8-(Volatility^2/2),Volatility))</f>
        <v>864.96644137462908</v>
      </c>
      <c r="P34" s="11">
        <f ca="1">O34*EXP(_xlfn.NORM.INV(RAND(),'Projection Engine'!$C$8-(Volatility^2/2),Volatility))</f>
        <v>832.77984202158484</v>
      </c>
      <c r="Q34" s="11">
        <f ca="1">P34*EXP(_xlfn.NORM.INV(RAND(),'Projection Engine'!$C$8-(Volatility^2/2),Volatility))</f>
        <v>785.47482150187409</v>
      </c>
      <c r="R34" s="11">
        <f ca="1">Q34*EXP(_xlfn.NORM.INV(RAND(),'Projection Engine'!$C$8-(Volatility^2/2),Volatility))</f>
        <v>1079.9132691143648</v>
      </c>
      <c r="S34" s="11">
        <f ca="1">R34*EXP(_xlfn.NORM.INV(RAND(),'Projection Engine'!$C$8-(Volatility^2/2),Volatility))</f>
        <v>1525.5695765044634</v>
      </c>
      <c r="T34" s="11">
        <f ca="1">S34*EXP(_xlfn.NORM.INV(RAND(),'Projection Engine'!$C$8-(Volatility^2/2),Volatility))</f>
        <v>1524.4103189714197</v>
      </c>
      <c r="U34" s="11">
        <f ca="1">T34*EXP(_xlfn.NORM.INV(RAND(),'Projection Engine'!$C$8-(Volatility^2/2),Volatility))</f>
        <v>2077.8531249425973</v>
      </c>
      <c r="V34" s="11">
        <f ca="1">U34*EXP(_xlfn.NORM.INV(RAND(),'Projection Engine'!$C$8-(Volatility^2/2),Volatility))</f>
        <v>3576.4591807303655</v>
      </c>
      <c r="W34" s="11">
        <f ca="1">V34*EXP(_xlfn.NORM.INV(RAND(),'Projection Engine'!$C$8-(Volatility^2/2),Volatility))</f>
        <v>3160.6143119970916</v>
      </c>
      <c r="X34" s="11">
        <f ca="1">W34*EXP(_xlfn.NORM.INV(RAND(),'Projection Engine'!$C$8-(Volatility^2/2),Volatility))</f>
        <v>1769.9227631842025</v>
      </c>
      <c r="Y34" s="11">
        <f ca="1">X34*EXP(_xlfn.NORM.INV(RAND(),'Projection Engine'!$C$8-(Volatility^2/2),Volatility))</f>
        <v>2872.3022726712784</v>
      </c>
      <c r="Z34" s="11">
        <f ca="1">Y34*EXP(_xlfn.NORM.INV(RAND(),'Projection Engine'!$C$8-(Volatility^2/2),Volatility))</f>
        <v>2227.5836641853766</v>
      </c>
      <c r="AA34" s="11">
        <f ca="1">Z34*EXP(_xlfn.NORM.INV(RAND(),'Projection Engine'!$C$8-(Volatility^2/2),Volatility))</f>
        <v>3711.6648412688578</v>
      </c>
      <c r="AB34" s="11">
        <f ca="1">AA34*EXP(_xlfn.NORM.INV(RAND(),'Projection Engine'!$C$8-(Volatility^2/2),Volatility))</f>
        <v>4493.7567770178275</v>
      </c>
      <c r="AC34" s="11">
        <f ca="1">AB34*EXP(_xlfn.NORM.INV(RAND(),'Projection Engine'!$C$8-(Volatility^2/2),Volatility))</f>
        <v>10141.882397205372</v>
      </c>
      <c r="AD34" s="11">
        <f ca="1">AC34*EXP(_xlfn.NORM.INV(RAND(),'Projection Engine'!$C$8-(Volatility^2/2),Volatility))</f>
        <v>5903.0302001677264</v>
      </c>
      <c r="AE34" s="11">
        <f ca="1">AD34*EXP(_xlfn.NORM.INV(RAND(),'Projection Engine'!$C$8-(Volatility^2/2),Volatility))</f>
        <v>7964.501620120679</v>
      </c>
      <c r="AF34" s="11">
        <f ca="1">AE34*EXP(_xlfn.NORM.INV(RAND(),'Projection Engine'!$C$8-(Volatility^2/2),Volatility))</f>
        <v>9935.4800065532327</v>
      </c>
      <c r="AG34" s="11">
        <f ca="1">AF34*EXP(_xlfn.NORM.INV(RAND(),'Projection Engine'!$C$8-(Volatility^2/2),Volatility))</f>
        <v>8098.2231171545245</v>
      </c>
    </row>
    <row r="35" spans="2:33" x14ac:dyDescent="0.25">
      <c r="B35" t="s">
        <v>98</v>
      </c>
      <c r="C35" s="11">
        <f t="shared" si="0"/>
        <v>75</v>
      </c>
      <c r="D35" s="11">
        <f ca="1">C35*EXP(_xlfn.NORM.INV(RAND(),'Projection Engine'!$C$8-(Volatility^2/2),Volatility))</f>
        <v>85.3049475581482</v>
      </c>
      <c r="E35" s="11">
        <f ca="1">D35*EXP(_xlfn.NORM.INV(RAND(),'Projection Engine'!$C$8-(Volatility^2/2),Volatility))</f>
        <v>88.118866098937275</v>
      </c>
      <c r="F35" s="11">
        <f ca="1">E35*EXP(_xlfn.NORM.INV(RAND(),'Projection Engine'!$C$8-(Volatility^2/2),Volatility))</f>
        <v>82.854178331480995</v>
      </c>
      <c r="G35" s="11">
        <f ca="1">F35*EXP(_xlfn.NORM.INV(RAND(),'Projection Engine'!$C$8-(Volatility^2/2),Volatility))</f>
        <v>117.48491476080454</v>
      </c>
      <c r="H35" s="11">
        <f ca="1">G35*EXP(_xlfn.NORM.INV(RAND(),'Projection Engine'!$C$8-(Volatility^2/2),Volatility))</f>
        <v>252.60097394112228</v>
      </c>
      <c r="I35" s="11">
        <f ca="1">H35*EXP(_xlfn.NORM.INV(RAND(),'Projection Engine'!$C$8-(Volatility^2/2),Volatility))</f>
        <v>300.91700046088539</v>
      </c>
      <c r="J35" s="11">
        <f ca="1">I35*EXP(_xlfn.NORM.INV(RAND(),'Projection Engine'!$C$8-(Volatility^2/2),Volatility))</f>
        <v>237.09941234646226</v>
      </c>
      <c r="K35" s="11">
        <f ca="1">J35*EXP(_xlfn.NORM.INV(RAND(),'Projection Engine'!$C$8-(Volatility^2/2),Volatility))</f>
        <v>203.55814034942961</v>
      </c>
      <c r="L35" s="11">
        <f ca="1">K35*EXP(_xlfn.NORM.INV(RAND(),'Projection Engine'!$C$8-(Volatility^2/2),Volatility))</f>
        <v>148.87300312530925</v>
      </c>
      <c r="M35" s="11">
        <f ca="1">L35*EXP(_xlfn.NORM.INV(RAND(),'Projection Engine'!$C$8-(Volatility^2/2),Volatility))</f>
        <v>164.30296439330553</v>
      </c>
      <c r="N35" s="11">
        <f ca="1">M35*EXP(_xlfn.NORM.INV(RAND(),'Projection Engine'!$C$8-(Volatility^2/2),Volatility))</f>
        <v>139.80688396641136</v>
      </c>
      <c r="O35" s="11">
        <f ca="1">N35*EXP(_xlfn.NORM.INV(RAND(),'Projection Engine'!$C$8-(Volatility^2/2),Volatility))</f>
        <v>223.6922282142344</v>
      </c>
      <c r="P35" s="11">
        <f ca="1">O35*EXP(_xlfn.NORM.INV(RAND(),'Projection Engine'!$C$8-(Volatility^2/2),Volatility))</f>
        <v>192.84072873638394</v>
      </c>
      <c r="Q35" s="11">
        <f ca="1">P35*EXP(_xlfn.NORM.INV(RAND(),'Projection Engine'!$C$8-(Volatility^2/2),Volatility))</f>
        <v>229.02034841318377</v>
      </c>
      <c r="R35" s="11">
        <f ca="1">Q35*EXP(_xlfn.NORM.INV(RAND(),'Projection Engine'!$C$8-(Volatility^2/2),Volatility))</f>
        <v>142.78569784632737</v>
      </c>
      <c r="S35" s="11">
        <f ca="1">R35*EXP(_xlfn.NORM.INV(RAND(),'Projection Engine'!$C$8-(Volatility^2/2),Volatility))</f>
        <v>150.21058554243496</v>
      </c>
      <c r="T35" s="11">
        <f ca="1">S35*EXP(_xlfn.NORM.INV(RAND(),'Projection Engine'!$C$8-(Volatility^2/2),Volatility))</f>
        <v>187.92852922682533</v>
      </c>
      <c r="U35" s="11">
        <f ca="1">T35*EXP(_xlfn.NORM.INV(RAND(),'Projection Engine'!$C$8-(Volatility^2/2),Volatility))</f>
        <v>287.74350660476824</v>
      </c>
      <c r="V35" s="11">
        <f ca="1">U35*EXP(_xlfn.NORM.INV(RAND(),'Projection Engine'!$C$8-(Volatility^2/2),Volatility))</f>
        <v>391.43783372474712</v>
      </c>
      <c r="W35" s="11">
        <f ca="1">V35*EXP(_xlfn.NORM.INV(RAND(),'Projection Engine'!$C$8-(Volatility^2/2),Volatility))</f>
        <v>606.36428240681391</v>
      </c>
      <c r="X35" s="11">
        <f ca="1">W35*EXP(_xlfn.NORM.INV(RAND(),'Projection Engine'!$C$8-(Volatility^2/2),Volatility))</f>
        <v>844.85434812594087</v>
      </c>
      <c r="Y35" s="11">
        <f ca="1">X35*EXP(_xlfn.NORM.INV(RAND(),'Projection Engine'!$C$8-(Volatility^2/2),Volatility))</f>
        <v>715.03300597584837</v>
      </c>
      <c r="Z35" s="11">
        <f ca="1">Y35*EXP(_xlfn.NORM.INV(RAND(),'Projection Engine'!$C$8-(Volatility^2/2),Volatility))</f>
        <v>742.39426852296504</v>
      </c>
      <c r="AA35" s="11">
        <f ca="1">Z35*EXP(_xlfn.NORM.INV(RAND(),'Projection Engine'!$C$8-(Volatility^2/2),Volatility))</f>
        <v>482.26153516548027</v>
      </c>
      <c r="AB35" s="11">
        <f ca="1">AA35*EXP(_xlfn.NORM.INV(RAND(),'Projection Engine'!$C$8-(Volatility^2/2),Volatility))</f>
        <v>463.17956532182569</v>
      </c>
      <c r="AC35" s="11">
        <f ca="1">AB35*EXP(_xlfn.NORM.INV(RAND(),'Projection Engine'!$C$8-(Volatility^2/2),Volatility))</f>
        <v>509.86621968344787</v>
      </c>
      <c r="AD35" s="11">
        <f ca="1">AC35*EXP(_xlfn.NORM.INV(RAND(),'Projection Engine'!$C$8-(Volatility^2/2),Volatility))</f>
        <v>801.09040301926552</v>
      </c>
      <c r="AE35" s="11">
        <f ca="1">AD35*EXP(_xlfn.NORM.INV(RAND(),'Projection Engine'!$C$8-(Volatility^2/2),Volatility))</f>
        <v>758.63816811740719</v>
      </c>
      <c r="AF35" s="11">
        <f ca="1">AE35*EXP(_xlfn.NORM.INV(RAND(),'Projection Engine'!$C$8-(Volatility^2/2),Volatility))</f>
        <v>592.12471111877721</v>
      </c>
      <c r="AG35" s="11">
        <f ca="1">AF35*EXP(_xlfn.NORM.INV(RAND(),'Projection Engine'!$C$8-(Volatility^2/2),Volatility))</f>
        <v>671.02957620519419</v>
      </c>
    </row>
    <row r="36" spans="2:33" x14ac:dyDescent="0.25">
      <c r="B36" t="s">
        <v>99</v>
      </c>
      <c r="C36" s="11">
        <f t="shared" si="0"/>
        <v>75</v>
      </c>
      <c r="D36" s="11">
        <f ca="1">C36*EXP(_xlfn.NORM.INV(RAND(),'Projection Engine'!$C$8-(Volatility^2/2),Volatility))</f>
        <v>137.60549282244853</v>
      </c>
      <c r="E36" s="11">
        <f ca="1">D36*EXP(_xlfn.NORM.INV(RAND(),'Projection Engine'!$C$8-(Volatility^2/2),Volatility))</f>
        <v>81.937238216340134</v>
      </c>
      <c r="F36" s="11">
        <f ca="1">E36*EXP(_xlfn.NORM.INV(RAND(),'Projection Engine'!$C$8-(Volatility^2/2),Volatility))</f>
        <v>90.384575257334788</v>
      </c>
      <c r="G36" s="11">
        <f ca="1">F36*EXP(_xlfn.NORM.INV(RAND(),'Projection Engine'!$C$8-(Volatility^2/2),Volatility))</f>
        <v>81.420653463409934</v>
      </c>
      <c r="H36" s="11">
        <f ca="1">G36*EXP(_xlfn.NORM.INV(RAND(),'Projection Engine'!$C$8-(Volatility^2/2),Volatility))</f>
        <v>102.02890970524754</v>
      </c>
      <c r="I36" s="11">
        <f ca="1">H36*EXP(_xlfn.NORM.INV(RAND(),'Projection Engine'!$C$8-(Volatility^2/2),Volatility))</f>
        <v>85.964896086347238</v>
      </c>
      <c r="J36" s="11">
        <f ca="1">I36*EXP(_xlfn.NORM.INV(RAND(),'Projection Engine'!$C$8-(Volatility^2/2),Volatility))</f>
        <v>137.56627685687189</v>
      </c>
      <c r="K36" s="11">
        <f ca="1">J36*EXP(_xlfn.NORM.INV(RAND(),'Projection Engine'!$C$8-(Volatility^2/2),Volatility))</f>
        <v>198.25799047060272</v>
      </c>
      <c r="L36" s="11">
        <f ca="1">K36*EXP(_xlfn.NORM.INV(RAND(),'Projection Engine'!$C$8-(Volatility^2/2),Volatility))</f>
        <v>225.00580981336853</v>
      </c>
      <c r="M36" s="11">
        <f ca="1">L36*EXP(_xlfn.NORM.INV(RAND(),'Projection Engine'!$C$8-(Volatility^2/2),Volatility))</f>
        <v>398.14597780605158</v>
      </c>
      <c r="N36" s="11">
        <f ca="1">M36*EXP(_xlfn.NORM.INV(RAND(),'Projection Engine'!$C$8-(Volatility^2/2),Volatility))</f>
        <v>388.63930199348204</v>
      </c>
      <c r="O36" s="11">
        <f ca="1">N36*EXP(_xlfn.NORM.INV(RAND(),'Projection Engine'!$C$8-(Volatility^2/2),Volatility))</f>
        <v>422.9484318510502</v>
      </c>
      <c r="P36" s="11">
        <f ca="1">O36*EXP(_xlfn.NORM.INV(RAND(),'Projection Engine'!$C$8-(Volatility^2/2),Volatility))</f>
        <v>376.57573822002809</v>
      </c>
      <c r="Q36" s="11">
        <f ca="1">P36*EXP(_xlfn.NORM.INV(RAND(),'Projection Engine'!$C$8-(Volatility^2/2),Volatility))</f>
        <v>230.7071745626458</v>
      </c>
      <c r="R36" s="11">
        <f ca="1">Q36*EXP(_xlfn.NORM.INV(RAND(),'Projection Engine'!$C$8-(Volatility^2/2),Volatility))</f>
        <v>208.49252384878102</v>
      </c>
      <c r="S36" s="11">
        <f ca="1">R36*EXP(_xlfn.NORM.INV(RAND(),'Projection Engine'!$C$8-(Volatility^2/2),Volatility))</f>
        <v>151.05854677707455</v>
      </c>
      <c r="T36" s="11">
        <f ca="1">S36*EXP(_xlfn.NORM.INV(RAND(),'Projection Engine'!$C$8-(Volatility^2/2),Volatility))</f>
        <v>188.9792922300222</v>
      </c>
      <c r="U36" s="11">
        <f ca="1">T36*EXP(_xlfn.NORM.INV(RAND(),'Projection Engine'!$C$8-(Volatility^2/2),Volatility))</f>
        <v>122.29193812126371</v>
      </c>
      <c r="V36" s="11">
        <f ca="1">U36*EXP(_xlfn.NORM.INV(RAND(),'Projection Engine'!$C$8-(Volatility^2/2),Volatility))</f>
        <v>135.59885358018082</v>
      </c>
      <c r="W36" s="11">
        <f ca="1">V36*EXP(_xlfn.NORM.INV(RAND(),'Projection Engine'!$C$8-(Volatility^2/2),Volatility))</f>
        <v>102.70049883254303</v>
      </c>
      <c r="X36" s="11">
        <f ca="1">W36*EXP(_xlfn.NORM.INV(RAND(),'Projection Engine'!$C$8-(Volatility^2/2),Volatility))</f>
        <v>185.36412264905152</v>
      </c>
      <c r="Y36" s="11">
        <f ca="1">X36*EXP(_xlfn.NORM.INV(RAND(),'Projection Engine'!$C$8-(Volatility^2/2),Volatility))</f>
        <v>242.2404794872034</v>
      </c>
      <c r="Z36" s="11">
        <f ca="1">Y36*EXP(_xlfn.NORM.INV(RAND(),'Projection Engine'!$C$8-(Volatility^2/2),Volatility))</f>
        <v>342.63484307062868</v>
      </c>
      <c r="AA36" s="11">
        <f ca="1">Z36*EXP(_xlfn.NORM.INV(RAND(),'Projection Engine'!$C$8-(Volatility^2/2),Volatility))</f>
        <v>497.56377600457404</v>
      </c>
      <c r="AB36" s="11">
        <f ca="1">AA36*EXP(_xlfn.NORM.INV(RAND(),'Projection Engine'!$C$8-(Volatility^2/2),Volatility))</f>
        <v>540.62760866765939</v>
      </c>
      <c r="AC36" s="11">
        <f ca="1">AB36*EXP(_xlfn.NORM.INV(RAND(),'Projection Engine'!$C$8-(Volatility^2/2),Volatility))</f>
        <v>361.02116916509044</v>
      </c>
      <c r="AD36" s="11">
        <f ca="1">AC36*EXP(_xlfn.NORM.INV(RAND(),'Projection Engine'!$C$8-(Volatility^2/2),Volatility))</f>
        <v>472.06923790238284</v>
      </c>
      <c r="AE36" s="11">
        <f ca="1">AD36*EXP(_xlfn.NORM.INV(RAND(),'Projection Engine'!$C$8-(Volatility^2/2),Volatility))</f>
        <v>977.0354548744665</v>
      </c>
      <c r="AF36" s="11">
        <f ca="1">AE36*EXP(_xlfn.NORM.INV(RAND(),'Projection Engine'!$C$8-(Volatility^2/2),Volatility))</f>
        <v>1105.8655383848145</v>
      </c>
      <c r="AG36" s="11">
        <f ca="1">AF36*EXP(_xlfn.NORM.INV(RAND(),'Projection Engine'!$C$8-(Volatility^2/2),Volatility))</f>
        <v>1531.5322797959932</v>
      </c>
    </row>
    <row r="37" spans="2:33" x14ac:dyDescent="0.25">
      <c r="B37" t="s">
        <v>100</v>
      </c>
      <c r="C37" s="11">
        <f t="shared" si="0"/>
        <v>75</v>
      </c>
      <c r="D37" s="11">
        <f ca="1">C37*EXP(_xlfn.NORM.INV(RAND(),'Projection Engine'!$C$8-(Volatility^2/2),Volatility))</f>
        <v>101.25212749274675</v>
      </c>
      <c r="E37" s="11">
        <f ca="1">D37*EXP(_xlfn.NORM.INV(RAND(),'Projection Engine'!$C$8-(Volatility^2/2),Volatility))</f>
        <v>118.00739197894231</v>
      </c>
      <c r="F37" s="11">
        <f ca="1">E37*EXP(_xlfn.NORM.INV(RAND(),'Projection Engine'!$C$8-(Volatility^2/2),Volatility))</f>
        <v>112.15345734153659</v>
      </c>
      <c r="G37" s="11">
        <f ca="1">F37*EXP(_xlfn.NORM.INV(RAND(),'Projection Engine'!$C$8-(Volatility^2/2),Volatility))</f>
        <v>131.13189423124157</v>
      </c>
      <c r="H37" s="11">
        <f ca="1">G37*EXP(_xlfn.NORM.INV(RAND(),'Projection Engine'!$C$8-(Volatility^2/2),Volatility))</f>
        <v>206.6047443012726</v>
      </c>
      <c r="I37" s="11">
        <f ca="1">H37*EXP(_xlfn.NORM.INV(RAND(),'Projection Engine'!$C$8-(Volatility^2/2),Volatility))</f>
        <v>198.1850958122875</v>
      </c>
      <c r="J37" s="11">
        <f ca="1">I37*EXP(_xlfn.NORM.INV(RAND(),'Projection Engine'!$C$8-(Volatility^2/2),Volatility))</f>
        <v>260.67294428183686</v>
      </c>
      <c r="K37" s="11">
        <f ca="1">J37*EXP(_xlfn.NORM.INV(RAND(),'Projection Engine'!$C$8-(Volatility^2/2),Volatility))</f>
        <v>239.32041260447389</v>
      </c>
      <c r="L37" s="11">
        <f ca="1">K37*EXP(_xlfn.NORM.INV(RAND(),'Projection Engine'!$C$8-(Volatility^2/2),Volatility))</f>
        <v>198.54639762923259</v>
      </c>
      <c r="M37" s="11">
        <f ca="1">L37*EXP(_xlfn.NORM.INV(RAND(),'Projection Engine'!$C$8-(Volatility^2/2),Volatility))</f>
        <v>249.7075214029511</v>
      </c>
      <c r="N37" s="11">
        <f ca="1">M37*EXP(_xlfn.NORM.INV(RAND(),'Projection Engine'!$C$8-(Volatility^2/2),Volatility))</f>
        <v>225.69244934572441</v>
      </c>
      <c r="O37" s="11">
        <f ca="1">N37*EXP(_xlfn.NORM.INV(RAND(),'Projection Engine'!$C$8-(Volatility^2/2),Volatility))</f>
        <v>384.62090108986212</v>
      </c>
      <c r="P37" s="11">
        <f ca="1">O37*EXP(_xlfn.NORM.INV(RAND(),'Projection Engine'!$C$8-(Volatility^2/2),Volatility))</f>
        <v>307.29033632857647</v>
      </c>
      <c r="Q37" s="11">
        <f ca="1">P37*EXP(_xlfn.NORM.INV(RAND(),'Projection Engine'!$C$8-(Volatility^2/2),Volatility))</f>
        <v>309.66279117392048</v>
      </c>
      <c r="R37" s="11">
        <f ca="1">Q37*EXP(_xlfn.NORM.INV(RAND(),'Projection Engine'!$C$8-(Volatility^2/2),Volatility))</f>
        <v>460.6485942159365</v>
      </c>
      <c r="S37" s="11">
        <f ca="1">R37*EXP(_xlfn.NORM.INV(RAND(),'Projection Engine'!$C$8-(Volatility^2/2),Volatility))</f>
        <v>447.82794906721654</v>
      </c>
      <c r="T37" s="11">
        <f ca="1">S37*EXP(_xlfn.NORM.INV(RAND(),'Projection Engine'!$C$8-(Volatility^2/2),Volatility))</f>
        <v>569.3051699235333</v>
      </c>
      <c r="U37" s="11">
        <f ca="1">T37*EXP(_xlfn.NORM.INV(RAND(),'Projection Engine'!$C$8-(Volatility^2/2),Volatility))</f>
        <v>414.16056842621379</v>
      </c>
      <c r="V37" s="11">
        <f ca="1">U37*EXP(_xlfn.NORM.INV(RAND(),'Projection Engine'!$C$8-(Volatility^2/2),Volatility))</f>
        <v>500.35725265481227</v>
      </c>
      <c r="W37" s="11">
        <f ca="1">V37*EXP(_xlfn.NORM.INV(RAND(),'Projection Engine'!$C$8-(Volatility^2/2),Volatility))</f>
        <v>442.33197583013697</v>
      </c>
      <c r="X37" s="11">
        <f ca="1">W37*EXP(_xlfn.NORM.INV(RAND(),'Projection Engine'!$C$8-(Volatility^2/2),Volatility))</f>
        <v>321.15883613180733</v>
      </c>
      <c r="Y37" s="11">
        <f ca="1">X37*EXP(_xlfn.NORM.INV(RAND(),'Projection Engine'!$C$8-(Volatility^2/2),Volatility))</f>
        <v>149.36589311806352</v>
      </c>
      <c r="Z37" s="11">
        <f ca="1">Y37*EXP(_xlfn.NORM.INV(RAND(),'Projection Engine'!$C$8-(Volatility^2/2),Volatility))</f>
        <v>160.89326345836952</v>
      </c>
      <c r="AA37" s="11">
        <f ca="1">Z37*EXP(_xlfn.NORM.INV(RAND(),'Projection Engine'!$C$8-(Volatility^2/2),Volatility))</f>
        <v>92.934169537739876</v>
      </c>
      <c r="AB37" s="11">
        <f ca="1">AA37*EXP(_xlfn.NORM.INV(RAND(),'Projection Engine'!$C$8-(Volatility^2/2),Volatility))</f>
        <v>145.77923142517639</v>
      </c>
      <c r="AC37" s="11">
        <f ca="1">AB37*EXP(_xlfn.NORM.INV(RAND(),'Projection Engine'!$C$8-(Volatility^2/2),Volatility))</f>
        <v>177.02773020957491</v>
      </c>
      <c r="AD37" s="11">
        <f ca="1">AC37*EXP(_xlfn.NORM.INV(RAND(),'Projection Engine'!$C$8-(Volatility^2/2),Volatility))</f>
        <v>284.12262830959833</v>
      </c>
      <c r="AE37" s="11">
        <f ca="1">AD37*EXP(_xlfn.NORM.INV(RAND(),'Projection Engine'!$C$8-(Volatility^2/2),Volatility))</f>
        <v>199.4333781867677</v>
      </c>
      <c r="AF37" s="11">
        <f ca="1">AE37*EXP(_xlfn.NORM.INV(RAND(),'Projection Engine'!$C$8-(Volatility^2/2),Volatility))</f>
        <v>263.99754232554858</v>
      </c>
      <c r="AG37" s="11">
        <f ca="1">AF37*EXP(_xlfn.NORM.INV(RAND(),'Projection Engine'!$C$8-(Volatility^2/2),Volatility))</f>
        <v>185.1414626679574</v>
      </c>
    </row>
    <row r="38" spans="2:33" x14ac:dyDescent="0.25">
      <c r="B38" t="s">
        <v>101</v>
      </c>
      <c r="C38" s="11">
        <f t="shared" si="0"/>
        <v>75</v>
      </c>
      <c r="D38" s="11">
        <f ca="1">C38*EXP(_xlfn.NORM.INV(RAND(),'Projection Engine'!$C$8-(Volatility^2/2),Volatility))</f>
        <v>41.607369750282466</v>
      </c>
      <c r="E38" s="11">
        <f ca="1">D38*EXP(_xlfn.NORM.INV(RAND(),'Projection Engine'!$C$8-(Volatility^2/2),Volatility))</f>
        <v>42.104363821373035</v>
      </c>
      <c r="F38" s="11">
        <f ca="1">E38*EXP(_xlfn.NORM.INV(RAND(),'Projection Engine'!$C$8-(Volatility^2/2),Volatility))</f>
        <v>59.856080769269198</v>
      </c>
      <c r="G38" s="11">
        <f ca="1">F38*EXP(_xlfn.NORM.INV(RAND(),'Projection Engine'!$C$8-(Volatility^2/2),Volatility))</f>
        <v>53.603513365591446</v>
      </c>
      <c r="H38" s="11">
        <f ca="1">G38*EXP(_xlfn.NORM.INV(RAND(),'Projection Engine'!$C$8-(Volatility^2/2),Volatility))</f>
        <v>70.097741957278188</v>
      </c>
      <c r="I38" s="11">
        <f ca="1">H38*EXP(_xlfn.NORM.INV(RAND(),'Projection Engine'!$C$8-(Volatility^2/2),Volatility))</f>
        <v>108.60626884100722</v>
      </c>
      <c r="J38" s="11">
        <f ca="1">I38*EXP(_xlfn.NORM.INV(RAND(),'Projection Engine'!$C$8-(Volatility^2/2),Volatility))</f>
        <v>176.77102615058504</v>
      </c>
      <c r="K38" s="11">
        <f ca="1">J38*EXP(_xlfn.NORM.INV(RAND(),'Projection Engine'!$C$8-(Volatility^2/2),Volatility))</f>
        <v>93.218449162025763</v>
      </c>
      <c r="L38" s="11">
        <f ca="1">K38*EXP(_xlfn.NORM.INV(RAND(),'Projection Engine'!$C$8-(Volatility^2/2),Volatility))</f>
        <v>219.3632080311221</v>
      </c>
      <c r="M38" s="11">
        <f ca="1">L38*EXP(_xlfn.NORM.INV(RAND(),'Projection Engine'!$C$8-(Volatility^2/2),Volatility))</f>
        <v>205.1464196844496</v>
      </c>
      <c r="N38" s="11">
        <f ca="1">M38*EXP(_xlfn.NORM.INV(RAND(),'Projection Engine'!$C$8-(Volatility^2/2),Volatility))</f>
        <v>238.44771783004111</v>
      </c>
      <c r="O38" s="11">
        <f ca="1">N38*EXP(_xlfn.NORM.INV(RAND(),'Projection Engine'!$C$8-(Volatility^2/2),Volatility))</f>
        <v>300.91596194473152</v>
      </c>
      <c r="P38" s="11">
        <f ca="1">O38*EXP(_xlfn.NORM.INV(RAND(),'Projection Engine'!$C$8-(Volatility^2/2),Volatility))</f>
        <v>290.95032794740115</v>
      </c>
      <c r="Q38" s="11">
        <f ca="1">P38*EXP(_xlfn.NORM.INV(RAND(),'Projection Engine'!$C$8-(Volatility^2/2),Volatility))</f>
        <v>194.26354653828977</v>
      </c>
      <c r="R38" s="11">
        <f ca="1">Q38*EXP(_xlfn.NORM.INV(RAND(),'Projection Engine'!$C$8-(Volatility^2/2),Volatility))</f>
        <v>207.22485631140449</v>
      </c>
      <c r="S38" s="11">
        <f ca="1">R38*EXP(_xlfn.NORM.INV(RAND(),'Projection Engine'!$C$8-(Volatility^2/2),Volatility))</f>
        <v>317.82809231490705</v>
      </c>
      <c r="T38" s="11">
        <f ca="1">S38*EXP(_xlfn.NORM.INV(RAND(),'Projection Engine'!$C$8-(Volatility^2/2),Volatility))</f>
        <v>376.57275959660029</v>
      </c>
      <c r="U38" s="11">
        <f ca="1">T38*EXP(_xlfn.NORM.INV(RAND(),'Projection Engine'!$C$8-(Volatility^2/2),Volatility))</f>
        <v>328.54857812773139</v>
      </c>
      <c r="V38" s="11">
        <f ca="1">U38*EXP(_xlfn.NORM.INV(RAND(),'Projection Engine'!$C$8-(Volatility^2/2),Volatility))</f>
        <v>242.70566997438567</v>
      </c>
      <c r="W38" s="11">
        <f ca="1">V38*EXP(_xlfn.NORM.INV(RAND(),'Projection Engine'!$C$8-(Volatility^2/2),Volatility))</f>
        <v>202.1400837125351</v>
      </c>
      <c r="X38" s="11">
        <f ca="1">W38*EXP(_xlfn.NORM.INV(RAND(),'Projection Engine'!$C$8-(Volatility^2/2),Volatility))</f>
        <v>188.7382747736365</v>
      </c>
      <c r="Y38" s="11">
        <f ca="1">X38*EXP(_xlfn.NORM.INV(RAND(),'Projection Engine'!$C$8-(Volatility^2/2),Volatility))</f>
        <v>213.8636210699473</v>
      </c>
      <c r="Z38" s="11">
        <f ca="1">Y38*EXP(_xlfn.NORM.INV(RAND(),'Projection Engine'!$C$8-(Volatility^2/2),Volatility))</f>
        <v>210.99061882383387</v>
      </c>
      <c r="AA38" s="11">
        <f ca="1">Z38*EXP(_xlfn.NORM.INV(RAND(),'Projection Engine'!$C$8-(Volatility^2/2),Volatility))</f>
        <v>299.51811657640047</v>
      </c>
      <c r="AB38" s="11">
        <f ca="1">AA38*EXP(_xlfn.NORM.INV(RAND(),'Projection Engine'!$C$8-(Volatility^2/2),Volatility))</f>
        <v>413.65296104777536</v>
      </c>
      <c r="AC38" s="11">
        <f ca="1">AB38*EXP(_xlfn.NORM.INV(RAND(),'Projection Engine'!$C$8-(Volatility^2/2),Volatility))</f>
        <v>325.49842717212664</v>
      </c>
      <c r="AD38" s="11">
        <f ca="1">AC38*EXP(_xlfn.NORM.INV(RAND(),'Projection Engine'!$C$8-(Volatility^2/2),Volatility))</f>
        <v>429.63912251237684</v>
      </c>
      <c r="AE38" s="11">
        <f ca="1">AD38*EXP(_xlfn.NORM.INV(RAND(),'Projection Engine'!$C$8-(Volatility^2/2),Volatility))</f>
        <v>805.9995798993989</v>
      </c>
      <c r="AF38" s="11">
        <f ca="1">AE38*EXP(_xlfn.NORM.INV(RAND(),'Projection Engine'!$C$8-(Volatility^2/2),Volatility))</f>
        <v>939.9237598546805</v>
      </c>
      <c r="AG38" s="11">
        <f ca="1">AF38*EXP(_xlfn.NORM.INV(RAND(),'Projection Engine'!$C$8-(Volatility^2/2),Volatility))</f>
        <v>1053.306813928082</v>
      </c>
    </row>
    <row r="39" spans="2:33" x14ac:dyDescent="0.25">
      <c r="B39" t="s">
        <v>102</v>
      </c>
      <c r="C39" s="11">
        <f t="shared" si="0"/>
        <v>75</v>
      </c>
      <c r="D39" s="11">
        <f ca="1">C39*EXP(_xlfn.NORM.INV(RAND(),'Projection Engine'!$C$8-(Volatility^2/2),Volatility))</f>
        <v>61.656756269730145</v>
      </c>
      <c r="E39" s="11">
        <f ca="1">D39*EXP(_xlfn.NORM.INV(RAND(),'Projection Engine'!$C$8-(Volatility^2/2),Volatility))</f>
        <v>63.192777952676593</v>
      </c>
      <c r="F39" s="11">
        <f ca="1">E39*EXP(_xlfn.NORM.INV(RAND(),'Projection Engine'!$C$8-(Volatility^2/2),Volatility))</f>
        <v>49.894066769484986</v>
      </c>
      <c r="G39" s="11">
        <f ca="1">F39*EXP(_xlfn.NORM.INV(RAND(),'Projection Engine'!$C$8-(Volatility^2/2),Volatility))</f>
        <v>90.803087352792119</v>
      </c>
      <c r="H39" s="11">
        <f ca="1">G39*EXP(_xlfn.NORM.INV(RAND(),'Projection Engine'!$C$8-(Volatility^2/2),Volatility))</f>
        <v>39.758810998618245</v>
      </c>
      <c r="I39" s="11">
        <f ca="1">H39*EXP(_xlfn.NORM.INV(RAND(),'Projection Engine'!$C$8-(Volatility^2/2),Volatility))</f>
        <v>48.198063971855412</v>
      </c>
      <c r="J39" s="11">
        <f ca="1">I39*EXP(_xlfn.NORM.INV(RAND(),'Projection Engine'!$C$8-(Volatility^2/2),Volatility))</f>
        <v>51.025351695357891</v>
      </c>
      <c r="K39" s="11">
        <f ca="1">J39*EXP(_xlfn.NORM.INV(RAND(),'Projection Engine'!$C$8-(Volatility^2/2),Volatility))</f>
        <v>45.259947457979997</v>
      </c>
      <c r="L39" s="11">
        <f ca="1">K39*EXP(_xlfn.NORM.INV(RAND(),'Projection Engine'!$C$8-(Volatility^2/2),Volatility))</f>
        <v>95.81531438677041</v>
      </c>
      <c r="M39" s="11">
        <f ca="1">L39*EXP(_xlfn.NORM.INV(RAND(),'Projection Engine'!$C$8-(Volatility^2/2),Volatility))</f>
        <v>73.670941464677341</v>
      </c>
      <c r="N39" s="11">
        <f ca="1">M39*EXP(_xlfn.NORM.INV(RAND(),'Projection Engine'!$C$8-(Volatility^2/2),Volatility))</f>
        <v>79.852289871751694</v>
      </c>
      <c r="O39" s="11">
        <f ca="1">N39*EXP(_xlfn.NORM.INV(RAND(),'Projection Engine'!$C$8-(Volatility^2/2),Volatility))</f>
        <v>88.011237571449215</v>
      </c>
      <c r="P39" s="11">
        <f ca="1">O39*EXP(_xlfn.NORM.INV(RAND(),'Projection Engine'!$C$8-(Volatility^2/2),Volatility))</f>
        <v>138.65216441905352</v>
      </c>
      <c r="Q39" s="11">
        <f ca="1">P39*EXP(_xlfn.NORM.INV(RAND(),'Projection Engine'!$C$8-(Volatility^2/2),Volatility))</f>
        <v>162.82889805083335</v>
      </c>
      <c r="R39" s="11">
        <f ca="1">Q39*EXP(_xlfn.NORM.INV(RAND(),'Projection Engine'!$C$8-(Volatility^2/2),Volatility))</f>
        <v>142.48127525038976</v>
      </c>
      <c r="S39" s="11">
        <f ca="1">R39*EXP(_xlfn.NORM.INV(RAND(),'Projection Engine'!$C$8-(Volatility^2/2),Volatility))</f>
        <v>266.58740112681022</v>
      </c>
      <c r="T39" s="11">
        <f ca="1">S39*EXP(_xlfn.NORM.INV(RAND(),'Projection Engine'!$C$8-(Volatility^2/2),Volatility))</f>
        <v>232.62897314104131</v>
      </c>
      <c r="U39" s="11">
        <f ca="1">T39*EXP(_xlfn.NORM.INV(RAND(),'Projection Engine'!$C$8-(Volatility^2/2),Volatility))</f>
        <v>241.43504548780345</v>
      </c>
      <c r="V39" s="11">
        <f ca="1">U39*EXP(_xlfn.NORM.INV(RAND(),'Projection Engine'!$C$8-(Volatility^2/2),Volatility))</f>
        <v>345.17270609408922</v>
      </c>
      <c r="W39" s="11">
        <f ca="1">V39*EXP(_xlfn.NORM.INV(RAND(),'Projection Engine'!$C$8-(Volatility^2/2),Volatility))</f>
        <v>413.33553370200292</v>
      </c>
      <c r="X39" s="11">
        <f ca="1">W39*EXP(_xlfn.NORM.INV(RAND(),'Projection Engine'!$C$8-(Volatility^2/2),Volatility))</f>
        <v>393.55242863971176</v>
      </c>
      <c r="Y39" s="11">
        <f ca="1">X39*EXP(_xlfn.NORM.INV(RAND(),'Projection Engine'!$C$8-(Volatility^2/2),Volatility))</f>
        <v>384.65191175088773</v>
      </c>
      <c r="Z39" s="11">
        <f ca="1">Y39*EXP(_xlfn.NORM.INV(RAND(),'Projection Engine'!$C$8-(Volatility^2/2),Volatility))</f>
        <v>437.73037226601582</v>
      </c>
      <c r="AA39" s="11">
        <f ca="1">Z39*EXP(_xlfn.NORM.INV(RAND(),'Projection Engine'!$C$8-(Volatility^2/2),Volatility))</f>
        <v>268.31976759793099</v>
      </c>
      <c r="AB39" s="11">
        <f ca="1">AA39*EXP(_xlfn.NORM.INV(RAND(),'Projection Engine'!$C$8-(Volatility^2/2),Volatility))</f>
        <v>419.13637626968591</v>
      </c>
      <c r="AC39" s="11">
        <f ca="1">AB39*EXP(_xlfn.NORM.INV(RAND(),'Projection Engine'!$C$8-(Volatility^2/2),Volatility))</f>
        <v>564.19036043334529</v>
      </c>
      <c r="AD39" s="11">
        <f ca="1">AC39*EXP(_xlfn.NORM.INV(RAND(),'Projection Engine'!$C$8-(Volatility^2/2),Volatility))</f>
        <v>576.64589316354022</v>
      </c>
      <c r="AE39" s="11">
        <f ca="1">AD39*EXP(_xlfn.NORM.INV(RAND(),'Projection Engine'!$C$8-(Volatility^2/2),Volatility))</f>
        <v>297.827996741569</v>
      </c>
      <c r="AF39" s="11">
        <f ca="1">AE39*EXP(_xlfn.NORM.INV(RAND(),'Projection Engine'!$C$8-(Volatility^2/2),Volatility))</f>
        <v>271.70357615472426</v>
      </c>
      <c r="AG39" s="11">
        <f ca="1">AF39*EXP(_xlfn.NORM.INV(RAND(),'Projection Engine'!$C$8-(Volatility^2/2),Volatility))</f>
        <v>411.42921367813898</v>
      </c>
    </row>
    <row r="40" spans="2:33" x14ac:dyDescent="0.25">
      <c r="B40" t="s">
        <v>103</v>
      </c>
      <c r="C40" s="11">
        <f t="shared" si="0"/>
        <v>75</v>
      </c>
      <c r="D40" s="11">
        <f ca="1">C40*EXP(_xlfn.NORM.INV(RAND(),'Projection Engine'!$C$8-(Volatility^2/2),Volatility))</f>
        <v>65.879086104902939</v>
      </c>
      <c r="E40" s="11">
        <f ca="1">D40*EXP(_xlfn.NORM.INV(RAND(),'Projection Engine'!$C$8-(Volatility^2/2),Volatility))</f>
        <v>92.025182220932706</v>
      </c>
      <c r="F40" s="11">
        <f ca="1">E40*EXP(_xlfn.NORM.INV(RAND(),'Projection Engine'!$C$8-(Volatility^2/2),Volatility))</f>
        <v>192.03744494906164</v>
      </c>
      <c r="G40" s="11">
        <f ca="1">F40*EXP(_xlfn.NORM.INV(RAND(),'Projection Engine'!$C$8-(Volatility^2/2),Volatility))</f>
        <v>265.76920176800553</v>
      </c>
      <c r="H40" s="11">
        <f ca="1">G40*EXP(_xlfn.NORM.INV(RAND(),'Projection Engine'!$C$8-(Volatility^2/2),Volatility))</f>
        <v>277.28479043813854</v>
      </c>
      <c r="I40" s="11">
        <f ca="1">H40*EXP(_xlfn.NORM.INV(RAND(),'Projection Engine'!$C$8-(Volatility^2/2),Volatility))</f>
        <v>390.74230688817829</v>
      </c>
      <c r="J40" s="11">
        <f ca="1">I40*EXP(_xlfn.NORM.INV(RAND(),'Projection Engine'!$C$8-(Volatility^2/2),Volatility))</f>
        <v>600.07006292995902</v>
      </c>
      <c r="K40" s="11">
        <f ca="1">J40*EXP(_xlfn.NORM.INV(RAND(),'Projection Engine'!$C$8-(Volatility^2/2),Volatility))</f>
        <v>687.56118118440918</v>
      </c>
      <c r="L40" s="11">
        <f ca="1">K40*EXP(_xlfn.NORM.INV(RAND(),'Projection Engine'!$C$8-(Volatility^2/2),Volatility))</f>
        <v>444.91995403972828</v>
      </c>
      <c r="M40" s="11">
        <f ca="1">L40*EXP(_xlfn.NORM.INV(RAND(),'Projection Engine'!$C$8-(Volatility^2/2),Volatility))</f>
        <v>418.65065907556806</v>
      </c>
      <c r="N40" s="11">
        <f ca="1">M40*EXP(_xlfn.NORM.INV(RAND(),'Projection Engine'!$C$8-(Volatility^2/2),Volatility))</f>
        <v>367.78692551910893</v>
      </c>
      <c r="O40" s="11">
        <f ca="1">N40*EXP(_xlfn.NORM.INV(RAND(),'Projection Engine'!$C$8-(Volatility^2/2),Volatility))</f>
        <v>214.6408536930781</v>
      </c>
      <c r="P40" s="11">
        <f ca="1">O40*EXP(_xlfn.NORM.INV(RAND(),'Projection Engine'!$C$8-(Volatility^2/2),Volatility))</f>
        <v>193.54499707193327</v>
      </c>
      <c r="Q40" s="11">
        <f ca="1">P40*EXP(_xlfn.NORM.INV(RAND(),'Projection Engine'!$C$8-(Volatility^2/2),Volatility))</f>
        <v>210.49434356085609</v>
      </c>
      <c r="R40" s="11">
        <f ca="1">Q40*EXP(_xlfn.NORM.INV(RAND(),'Projection Engine'!$C$8-(Volatility^2/2),Volatility))</f>
        <v>180.07282282992122</v>
      </c>
      <c r="S40" s="11">
        <f ca="1">R40*EXP(_xlfn.NORM.INV(RAND(),'Projection Engine'!$C$8-(Volatility^2/2),Volatility))</f>
        <v>241.19208809469617</v>
      </c>
      <c r="T40" s="11">
        <f ca="1">S40*EXP(_xlfn.NORM.INV(RAND(),'Projection Engine'!$C$8-(Volatility^2/2),Volatility))</f>
        <v>341.85597513776054</v>
      </c>
      <c r="U40" s="11">
        <f ca="1">T40*EXP(_xlfn.NORM.INV(RAND(),'Projection Engine'!$C$8-(Volatility^2/2),Volatility))</f>
        <v>244.59783921222314</v>
      </c>
      <c r="V40" s="11">
        <f ca="1">U40*EXP(_xlfn.NORM.INV(RAND(),'Projection Engine'!$C$8-(Volatility^2/2),Volatility))</f>
        <v>234.41021171262162</v>
      </c>
      <c r="W40" s="11">
        <f ca="1">V40*EXP(_xlfn.NORM.INV(RAND(),'Projection Engine'!$C$8-(Volatility^2/2),Volatility))</f>
        <v>216.68144432571063</v>
      </c>
      <c r="X40" s="11">
        <f ca="1">W40*EXP(_xlfn.NORM.INV(RAND(),'Projection Engine'!$C$8-(Volatility^2/2),Volatility))</f>
        <v>406.62133639501911</v>
      </c>
      <c r="Y40" s="11">
        <f ca="1">X40*EXP(_xlfn.NORM.INV(RAND(),'Projection Engine'!$C$8-(Volatility^2/2),Volatility))</f>
        <v>491.73647596753506</v>
      </c>
      <c r="Z40" s="11">
        <f ca="1">Y40*EXP(_xlfn.NORM.INV(RAND(),'Projection Engine'!$C$8-(Volatility^2/2),Volatility))</f>
        <v>658.78155767343708</v>
      </c>
      <c r="AA40" s="11">
        <f ca="1">Z40*EXP(_xlfn.NORM.INV(RAND(),'Projection Engine'!$C$8-(Volatility^2/2),Volatility))</f>
        <v>793.62565468278171</v>
      </c>
      <c r="AB40" s="11">
        <f ca="1">AA40*EXP(_xlfn.NORM.INV(RAND(),'Projection Engine'!$C$8-(Volatility^2/2),Volatility))</f>
        <v>1121.989709654217</v>
      </c>
      <c r="AC40" s="11">
        <f ca="1">AB40*EXP(_xlfn.NORM.INV(RAND(),'Projection Engine'!$C$8-(Volatility^2/2),Volatility))</f>
        <v>792.18989827861765</v>
      </c>
      <c r="AD40" s="11">
        <f ca="1">AC40*EXP(_xlfn.NORM.INV(RAND(),'Projection Engine'!$C$8-(Volatility^2/2),Volatility))</f>
        <v>1203.472391136801</v>
      </c>
      <c r="AE40" s="11">
        <f ca="1">AD40*EXP(_xlfn.NORM.INV(RAND(),'Projection Engine'!$C$8-(Volatility^2/2),Volatility))</f>
        <v>1237.4600420967456</v>
      </c>
      <c r="AF40" s="11">
        <f ca="1">AE40*EXP(_xlfn.NORM.INV(RAND(),'Projection Engine'!$C$8-(Volatility^2/2),Volatility))</f>
        <v>3450.1634833300959</v>
      </c>
      <c r="AG40" s="11">
        <f ca="1">AF40*EXP(_xlfn.NORM.INV(RAND(),'Projection Engine'!$C$8-(Volatility^2/2),Volatility))</f>
        <v>3400.2835454198712</v>
      </c>
    </row>
    <row r="41" spans="2:33" x14ac:dyDescent="0.25">
      <c r="B41" t="s">
        <v>104</v>
      </c>
      <c r="C41" s="11">
        <f t="shared" si="0"/>
        <v>75</v>
      </c>
      <c r="D41" s="11">
        <f ca="1">C41*EXP(_xlfn.NORM.INV(RAND(),'Projection Engine'!$C$8-(Volatility^2/2),Volatility))</f>
        <v>68.840899543214718</v>
      </c>
      <c r="E41" s="11">
        <f ca="1">D41*EXP(_xlfn.NORM.INV(RAND(),'Projection Engine'!$C$8-(Volatility^2/2),Volatility))</f>
        <v>66.192710162267801</v>
      </c>
      <c r="F41" s="11">
        <f ca="1">E41*EXP(_xlfn.NORM.INV(RAND(),'Projection Engine'!$C$8-(Volatility^2/2),Volatility))</f>
        <v>78.919621441994394</v>
      </c>
      <c r="G41" s="11">
        <f ca="1">F41*EXP(_xlfn.NORM.INV(RAND(),'Projection Engine'!$C$8-(Volatility^2/2),Volatility))</f>
        <v>87.438458263320555</v>
      </c>
      <c r="H41" s="11">
        <f ca="1">G41*EXP(_xlfn.NORM.INV(RAND(),'Projection Engine'!$C$8-(Volatility^2/2),Volatility))</f>
        <v>89.771140426619922</v>
      </c>
      <c r="I41" s="11">
        <f ca="1">H41*EXP(_xlfn.NORM.INV(RAND(),'Projection Engine'!$C$8-(Volatility^2/2),Volatility))</f>
        <v>68.573865455424652</v>
      </c>
      <c r="J41" s="11">
        <f ca="1">I41*EXP(_xlfn.NORM.INV(RAND(),'Projection Engine'!$C$8-(Volatility^2/2),Volatility))</f>
        <v>87.290208773201613</v>
      </c>
      <c r="K41" s="11">
        <f ca="1">J41*EXP(_xlfn.NORM.INV(RAND(),'Projection Engine'!$C$8-(Volatility^2/2),Volatility))</f>
        <v>116.96562578231138</v>
      </c>
      <c r="L41" s="11">
        <f ca="1">K41*EXP(_xlfn.NORM.INV(RAND(),'Projection Engine'!$C$8-(Volatility^2/2),Volatility))</f>
        <v>112.92927726911779</v>
      </c>
      <c r="M41" s="11">
        <f ca="1">L41*EXP(_xlfn.NORM.INV(RAND(),'Projection Engine'!$C$8-(Volatility^2/2),Volatility))</f>
        <v>142.28668944452517</v>
      </c>
      <c r="N41" s="11">
        <f ca="1">M41*EXP(_xlfn.NORM.INV(RAND(),'Projection Engine'!$C$8-(Volatility^2/2),Volatility))</f>
        <v>114.36371784159194</v>
      </c>
      <c r="O41" s="11">
        <f ca="1">N41*EXP(_xlfn.NORM.INV(RAND(),'Projection Engine'!$C$8-(Volatility^2/2),Volatility))</f>
        <v>100.83168796922055</v>
      </c>
      <c r="P41" s="11">
        <f ca="1">O41*EXP(_xlfn.NORM.INV(RAND(),'Projection Engine'!$C$8-(Volatility^2/2),Volatility))</f>
        <v>99.676732412744371</v>
      </c>
      <c r="Q41" s="11">
        <f ca="1">P41*EXP(_xlfn.NORM.INV(RAND(),'Projection Engine'!$C$8-(Volatility^2/2),Volatility))</f>
        <v>111.78096891791253</v>
      </c>
      <c r="R41" s="11">
        <f ca="1">Q41*EXP(_xlfn.NORM.INV(RAND(),'Projection Engine'!$C$8-(Volatility^2/2),Volatility))</f>
        <v>74.284395813879016</v>
      </c>
      <c r="S41" s="11">
        <f ca="1">R41*EXP(_xlfn.NORM.INV(RAND(),'Projection Engine'!$C$8-(Volatility^2/2),Volatility))</f>
        <v>40.478192105402464</v>
      </c>
      <c r="T41" s="11">
        <f ca="1">S41*EXP(_xlfn.NORM.INV(RAND(),'Projection Engine'!$C$8-(Volatility^2/2),Volatility))</f>
        <v>58.157355524181561</v>
      </c>
      <c r="U41" s="11">
        <f ca="1">T41*EXP(_xlfn.NORM.INV(RAND(),'Projection Engine'!$C$8-(Volatility^2/2),Volatility))</f>
        <v>55.97408377166623</v>
      </c>
      <c r="V41" s="11">
        <f ca="1">U41*EXP(_xlfn.NORM.INV(RAND(),'Projection Engine'!$C$8-(Volatility^2/2),Volatility))</f>
        <v>70.52027786005948</v>
      </c>
      <c r="W41" s="11">
        <f ca="1">V41*EXP(_xlfn.NORM.INV(RAND(),'Projection Engine'!$C$8-(Volatility^2/2),Volatility))</f>
        <v>84.587993089636626</v>
      </c>
      <c r="X41" s="11">
        <f ca="1">W41*EXP(_xlfn.NORM.INV(RAND(),'Projection Engine'!$C$8-(Volatility^2/2),Volatility))</f>
        <v>67.852295492425156</v>
      </c>
      <c r="Y41" s="11">
        <f ca="1">X41*EXP(_xlfn.NORM.INV(RAND(),'Projection Engine'!$C$8-(Volatility^2/2),Volatility))</f>
        <v>51.307634901839506</v>
      </c>
      <c r="Z41" s="11">
        <f ca="1">Y41*EXP(_xlfn.NORM.INV(RAND(),'Projection Engine'!$C$8-(Volatility^2/2),Volatility))</f>
        <v>58.33652534252542</v>
      </c>
      <c r="AA41" s="11">
        <f ca="1">Z41*EXP(_xlfn.NORM.INV(RAND(),'Projection Engine'!$C$8-(Volatility^2/2),Volatility))</f>
        <v>70.427550811368732</v>
      </c>
      <c r="AB41" s="11">
        <f ca="1">AA41*EXP(_xlfn.NORM.INV(RAND(),'Projection Engine'!$C$8-(Volatility^2/2),Volatility))</f>
        <v>92.793628671098205</v>
      </c>
      <c r="AC41" s="11">
        <f ca="1">AB41*EXP(_xlfn.NORM.INV(RAND(),'Projection Engine'!$C$8-(Volatility^2/2),Volatility))</f>
        <v>141.67319795558973</v>
      </c>
      <c r="AD41" s="11">
        <f ca="1">AC41*EXP(_xlfn.NORM.INV(RAND(),'Projection Engine'!$C$8-(Volatility^2/2),Volatility))</f>
        <v>115.65527863388164</v>
      </c>
      <c r="AE41" s="11">
        <f ca="1">AD41*EXP(_xlfn.NORM.INV(RAND(),'Projection Engine'!$C$8-(Volatility^2/2),Volatility))</f>
        <v>153.21259941174742</v>
      </c>
      <c r="AF41" s="11">
        <f ca="1">AE41*EXP(_xlfn.NORM.INV(RAND(),'Projection Engine'!$C$8-(Volatility^2/2),Volatility))</f>
        <v>131.34486115357711</v>
      </c>
      <c r="AG41" s="11">
        <f ca="1">AF41*EXP(_xlfn.NORM.INV(RAND(),'Projection Engine'!$C$8-(Volatility^2/2),Volatility))</f>
        <v>128.35429606454218</v>
      </c>
    </row>
    <row r="42" spans="2:33" x14ac:dyDescent="0.25">
      <c r="B42" t="s">
        <v>105</v>
      </c>
      <c r="C42" s="11">
        <f t="shared" si="0"/>
        <v>75</v>
      </c>
      <c r="D42" s="11">
        <f ca="1">C42*EXP(_xlfn.NORM.INV(RAND(),'Projection Engine'!$C$8-(Volatility^2/2),Volatility))</f>
        <v>98.102602015541379</v>
      </c>
      <c r="E42" s="11">
        <f ca="1">D42*EXP(_xlfn.NORM.INV(RAND(),'Projection Engine'!$C$8-(Volatility^2/2),Volatility))</f>
        <v>93.185396531350094</v>
      </c>
      <c r="F42" s="11">
        <f ca="1">E42*EXP(_xlfn.NORM.INV(RAND(),'Projection Engine'!$C$8-(Volatility^2/2),Volatility))</f>
        <v>69.078276360918025</v>
      </c>
      <c r="G42" s="11">
        <f ca="1">F42*EXP(_xlfn.NORM.INV(RAND(),'Projection Engine'!$C$8-(Volatility^2/2),Volatility))</f>
        <v>110.0209332702622</v>
      </c>
      <c r="H42" s="11">
        <f ca="1">G42*EXP(_xlfn.NORM.INV(RAND(),'Projection Engine'!$C$8-(Volatility^2/2),Volatility))</f>
        <v>57.680041422946502</v>
      </c>
      <c r="I42" s="11">
        <f ca="1">H42*EXP(_xlfn.NORM.INV(RAND(),'Projection Engine'!$C$8-(Volatility^2/2),Volatility))</f>
        <v>49.676872177043236</v>
      </c>
      <c r="J42" s="11">
        <f ca="1">I42*EXP(_xlfn.NORM.INV(RAND(),'Projection Engine'!$C$8-(Volatility^2/2),Volatility))</f>
        <v>38.087627073054669</v>
      </c>
      <c r="K42" s="11">
        <f ca="1">J42*EXP(_xlfn.NORM.INV(RAND(),'Projection Engine'!$C$8-(Volatility^2/2),Volatility))</f>
        <v>52.734608026379803</v>
      </c>
      <c r="L42" s="11">
        <f ca="1">K42*EXP(_xlfn.NORM.INV(RAND(),'Projection Engine'!$C$8-(Volatility^2/2),Volatility))</f>
        <v>129.36456214339563</v>
      </c>
      <c r="M42" s="11">
        <f ca="1">L42*EXP(_xlfn.NORM.INV(RAND(),'Projection Engine'!$C$8-(Volatility^2/2),Volatility))</f>
        <v>187.04618899901041</v>
      </c>
      <c r="N42" s="11">
        <f ca="1">M42*EXP(_xlfn.NORM.INV(RAND(),'Projection Engine'!$C$8-(Volatility^2/2),Volatility))</f>
        <v>235.84387362004475</v>
      </c>
      <c r="O42" s="11">
        <f ca="1">N42*EXP(_xlfn.NORM.INV(RAND(),'Projection Engine'!$C$8-(Volatility^2/2),Volatility))</f>
        <v>186.62602905234598</v>
      </c>
      <c r="P42" s="11">
        <f ca="1">O42*EXP(_xlfn.NORM.INV(RAND(),'Projection Engine'!$C$8-(Volatility^2/2),Volatility))</f>
        <v>253.71122230974638</v>
      </c>
      <c r="Q42" s="11">
        <f ca="1">P42*EXP(_xlfn.NORM.INV(RAND(),'Projection Engine'!$C$8-(Volatility^2/2),Volatility))</f>
        <v>309.3766638788457</v>
      </c>
      <c r="R42" s="11">
        <f ca="1">Q42*EXP(_xlfn.NORM.INV(RAND(),'Projection Engine'!$C$8-(Volatility^2/2),Volatility))</f>
        <v>286.68506442461802</v>
      </c>
      <c r="S42" s="11">
        <f ca="1">R42*EXP(_xlfn.NORM.INV(RAND(),'Projection Engine'!$C$8-(Volatility^2/2),Volatility))</f>
        <v>431.31464126066538</v>
      </c>
      <c r="T42" s="11">
        <f ca="1">S42*EXP(_xlfn.NORM.INV(RAND(),'Projection Engine'!$C$8-(Volatility^2/2),Volatility))</f>
        <v>551.20705433346177</v>
      </c>
      <c r="U42" s="11">
        <f ca="1">T42*EXP(_xlfn.NORM.INV(RAND(),'Projection Engine'!$C$8-(Volatility^2/2),Volatility))</f>
        <v>714.19144397197442</v>
      </c>
      <c r="V42" s="11">
        <f ca="1">U42*EXP(_xlfn.NORM.INV(RAND(),'Projection Engine'!$C$8-(Volatility^2/2),Volatility))</f>
        <v>582.9903035726918</v>
      </c>
      <c r="W42" s="11">
        <f ca="1">V42*EXP(_xlfn.NORM.INV(RAND(),'Projection Engine'!$C$8-(Volatility^2/2),Volatility))</f>
        <v>938.05024074433118</v>
      </c>
      <c r="X42" s="11">
        <f ca="1">W42*EXP(_xlfn.NORM.INV(RAND(),'Projection Engine'!$C$8-(Volatility^2/2),Volatility))</f>
        <v>987.49700689412202</v>
      </c>
      <c r="Y42" s="11">
        <f ca="1">X42*EXP(_xlfn.NORM.INV(RAND(),'Projection Engine'!$C$8-(Volatility^2/2),Volatility))</f>
        <v>627.91623507375004</v>
      </c>
      <c r="Z42" s="11">
        <f ca="1">Y42*EXP(_xlfn.NORM.INV(RAND(),'Projection Engine'!$C$8-(Volatility^2/2),Volatility))</f>
        <v>515.77716296362632</v>
      </c>
      <c r="AA42" s="11">
        <f ca="1">Z42*EXP(_xlfn.NORM.INV(RAND(),'Projection Engine'!$C$8-(Volatility^2/2),Volatility))</f>
        <v>499.59629736974495</v>
      </c>
      <c r="AB42" s="11">
        <f ca="1">AA42*EXP(_xlfn.NORM.INV(RAND(),'Projection Engine'!$C$8-(Volatility^2/2),Volatility))</f>
        <v>519.11188243450385</v>
      </c>
      <c r="AC42" s="11">
        <f ca="1">AB42*EXP(_xlfn.NORM.INV(RAND(),'Projection Engine'!$C$8-(Volatility^2/2),Volatility))</f>
        <v>538.99444724810496</v>
      </c>
      <c r="AD42" s="11">
        <f ca="1">AC42*EXP(_xlfn.NORM.INV(RAND(),'Projection Engine'!$C$8-(Volatility^2/2),Volatility))</f>
        <v>571.81976751643901</v>
      </c>
      <c r="AE42" s="11">
        <f ca="1">AD42*EXP(_xlfn.NORM.INV(RAND(),'Projection Engine'!$C$8-(Volatility^2/2),Volatility))</f>
        <v>1661.9625379684701</v>
      </c>
      <c r="AF42" s="11">
        <f ca="1">AE42*EXP(_xlfn.NORM.INV(RAND(),'Projection Engine'!$C$8-(Volatility^2/2),Volatility))</f>
        <v>2301.909473190045</v>
      </c>
      <c r="AG42" s="11">
        <f ca="1">AF42*EXP(_xlfn.NORM.INV(RAND(),'Projection Engine'!$C$8-(Volatility^2/2),Volatility))</f>
        <v>1912.8982244337374</v>
      </c>
    </row>
    <row r="43" spans="2:33" x14ac:dyDescent="0.25">
      <c r="B43" t="s">
        <v>106</v>
      </c>
      <c r="C43" s="11">
        <f t="shared" si="0"/>
        <v>75</v>
      </c>
      <c r="D43" s="11">
        <f ca="1">C43*EXP(_xlfn.NORM.INV(RAND(),'Projection Engine'!$C$8-(Volatility^2/2),Volatility))</f>
        <v>77.95636723379053</v>
      </c>
      <c r="E43" s="11">
        <f ca="1">D43*EXP(_xlfn.NORM.INV(RAND(),'Projection Engine'!$C$8-(Volatility^2/2),Volatility))</f>
        <v>128.18300019654669</v>
      </c>
      <c r="F43" s="11">
        <f ca="1">E43*EXP(_xlfn.NORM.INV(RAND(),'Projection Engine'!$C$8-(Volatility^2/2),Volatility))</f>
        <v>106.36951289767784</v>
      </c>
      <c r="G43" s="11">
        <f ca="1">F43*EXP(_xlfn.NORM.INV(RAND(),'Projection Engine'!$C$8-(Volatility^2/2),Volatility))</f>
        <v>123.88894010866095</v>
      </c>
      <c r="H43" s="11">
        <f ca="1">G43*EXP(_xlfn.NORM.INV(RAND(),'Projection Engine'!$C$8-(Volatility^2/2),Volatility))</f>
        <v>185.04568132475475</v>
      </c>
      <c r="I43" s="11">
        <f ca="1">H43*EXP(_xlfn.NORM.INV(RAND(),'Projection Engine'!$C$8-(Volatility^2/2),Volatility))</f>
        <v>342.62106080528059</v>
      </c>
      <c r="J43" s="11">
        <f ca="1">I43*EXP(_xlfn.NORM.INV(RAND(),'Projection Engine'!$C$8-(Volatility^2/2),Volatility))</f>
        <v>463.36289117302687</v>
      </c>
      <c r="K43" s="11">
        <f ca="1">J43*EXP(_xlfn.NORM.INV(RAND(),'Projection Engine'!$C$8-(Volatility^2/2),Volatility))</f>
        <v>255.80647947405706</v>
      </c>
      <c r="L43" s="11">
        <f ca="1">K43*EXP(_xlfn.NORM.INV(RAND(),'Projection Engine'!$C$8-(Volatility^2/2),Volatility))</f>
        <v>332.96308639680927</v>
      </c>
      <c r="M43" s="11">
        <f ca="1">L43*EXP(_xlfn.NORM.INV(RAND(),'Projection Engine'!$C$8-(Volatility^2/2),Volatility))</f>
        <v>299.9849125303009</v>
      </c>
      <c r="N43" s="11">
        <f ca="1">M43*EXP(_xlfn.NORM.INV(RAND(),'Projection Engine'!$C$8-(Volatility^2/2),Volatility))</f>
        <v>260.26401797288639</v>
      </c>
      <c r="O43" s="11">
        <f ca="1">N43*EXP(_xlfn.NORM.INV(RAND(),'Projection Engine'!$C$8-(Volatility^2/2),Volatility))</f>
        <v>282.92095548058069</v>
      </c>
      <c r="P43" s="11">
        <f ca="1">O43*EXP(_xlfn.NORM.INV(RAND(),'Projection Engine'!$C$8-(Volatility^2/2),Volatility))</f>
        <v>466.20714865973002</v>
      </c>
      <c r="Q43" s="11">
        <f ca="1">P43*EXP(_xlfn.NORM.INV(RAND(),'Projection Engine'!$C$8-(Volatility^2/2),Volatility))</f>
        <v>335.82638350564145</v>
      </c>
      <c r="R43" s="11">
        <f ca="1">Q43*EXP(_xlfn.NORM.INV(RAND(),'Projection Engine'!$C$8-(Volatility^2/2),Volatility))</f>
        <v>542.22024159539023</v>
      </c>
      <c r="S43" s="11">
        <f ca="1">R43*EXP(_xlfn.NORM.INV(RAND(),'Projection Engine'!$C$8-(Volatility^2/2),Volatility))</f>
        <v>572.01583777341762</v>
      </c>
      <c r="T43" s="11">
        <f ca="1">S43*EXP(_xlfn.NORM.INV(RAND(),'Projection Engine'!$C$8-(Volatility^2/2),Volatility))</f>
        <v>708.93389127512887</v>
      </c>
      <c r="U43" s="11">
        <f ca="1">T43*EXP(_xlfn.NORM.INV(RAND(),'Projection Engine'!$C$8-(Volatility^2/2),Volatility))</f>
        <v>1321.886508395773</v>
      </c>
      <c r="V43" s="11">
        <f ca="1">U43*EXP(_xlfn.NORM.INV(RAND(),'Projection Engine'!$C$8-(Volatility^2/2),Volatility))</f>
        <v>2724.8647686639733</v>
      </c>
      <c r="W43" s="11">
        <f ca="1">V43*EXP(_xlfn.NORM.INV(RAND(),'Projection Engine'!$C$8-(Volatility^2/2),Volatility))</f>
        <v>2317.0303983097328</v>
      </c>
      <c r="X43" s="11">
        <f ca="1">W43*EXP(_xlfn.NORM.INV(RAND(),'Projection Engine'!$C$8-(Volatility^2/2),Volatility))</f>
        <v>1016.3259892302051</v>
      </c>
      <c r="Y43" s="11">
        <f ca="1">X43*EXP(_xlfn.NORM.INV(RAND(),'Projection Engine'!$C$8-(Volatility^2/2),Volatility))</f>
        <v>1677.1050453915598</v>
      </c>
      <c r="Z43" s="11">
        <f ca="1">Y43*EXP(_xlfn.NORM.INV(RAND(),'Projection Engine'!$C$8-(Volatility^2/2),Volatility))</f>
        <v>2755.715803185577</v>
      </c>
      <c r="AA43" s="11">
        <f ca="1">Z43*EXP(_xlfn.NORM.INV(RAND(),'Projection Engine'!$C$8-(Volatility^2/2),Volatility))</f>
        <v>3055.4394807780941</v>
      </c>
      <c r="AB43" s="11">
        <f ca="1">AA43*EXP(_xlfn.NORM.INV(RAND(),'Projection Engine'!$C$8-(Volatility^2/2),Volatility))</f>
        <v>2241.7625696698742</v>
      </c>
      <c r="AC43" s="11">
        <f ca="1">AB43*EXP(_xlfn.NORM.INV(RAND(),'Projection Engine'!$C$8-(Volatility^2/2),Volatility))</f>
        <v>2288.940930662854</v>
      </c>
      <c r="AD43" s="11">
        <f ca="1">AC43*EXP(_xlfn.NORM.INV(RAND(),'Projection Engine'!$C$8-(Volatility^2/2),Volatility))</f>
        <v>2437.6788486426176</v>
      </c>
      <c r="AE43" s="11">
        <f ca="1">AD43*EXP(_xlfn.NORM.INV(RAND(),'Projection Engine'!$C$8-(Volatility^2/2),Volatility))</f>
        <v>3278.8781098720151</v>
      </c>
      <c r="AF43" s="11">
        <f ca="1">AE43*EXP(_xlfn.NORM.INV(RAND(),'Projection Engine'!$C$8-(Volatility^2/2),Volatility))</f>
        <v>3836.6321316935669</v>
      </c>
      <c r="AG43" s="11">
        <f ca="1">AF43*EXP(_xlfn.NORM.INV(RAND(),'Projection Engine'!$C$8-(Volatility^2/2),Volatility))</f>
        <v>2410.6523478267277</v>
      </c>
    </row>
    <row r="44" spans="2:33" x14ac:dyDescent="0.25">
      <c r="B44" t="s">
        <v>107</v>
      </c>
      <c r="C44" s="11">
        <f t="shared" si="0"/>
        <v>75</v>
      </c>
      <c r="D44" s="11">
        <f ca="1">C44*EXP(_xlfn.NORM.INV(RAND(),'Projection Engine'!$C$8-(Volatility^2/2),Volatility))</f>
        <v>119.26375685291106</v>
      </c>
      <c r="E44" s="11">
        <f ca="1">D44*EXP(_xlfn.NORM.INV(RAND(),'Projection Engine'!$C$8-(Volatility^2/2),Volatility))</f>
        <v>143.56549966690108</v>
      </c>
      <c r="F44" s="11">
        <f ca="1">E44*EXP(_xlfn.NORM.INV(RAND(),'Projection Engine'!$C$8-(Volatility^2/2),Volatility))</f>
        <v>129.19520724265303</v>
      </c>
      <c r="G44" s="11">
        <f ca="1">F44*EXP(_xlfn.NORM.INV(RAND(),'Projection Engine'!$C$8-(Volatility^2/2),Volatility))</f>
        <v>196.94176560300633</v>
      </c>
      <c r="H44" s="11">
        <f ca="1">G44*EXP(_xlfn.NORM.INV(RAND(),'Projection Engine'!$C$8-(Volatility^2/2),Volatility))</f>
        <v>219.54002361177896</v>
      </c>
      <c r="I44" s="11">
        <f ca="1">H44*EXP(_xlfn.NORM.INV(RAND(),'Projection Engine'!$C$8-(Volatility^2/2),Volatility))</f>
        <v>195.01675155989298</v>
      </c>
      <c r="J44" s="11">
        <f ca="1">I44*EXP(_xlfn.NORM.INV(RAND(),'Projection Engine'!$C$8-(Volatility^2/2),Volatility))</f>
        <v>273.13527266475018</v>
      </c>
      <c r="K44" s="11">
        <f ca="1">J44*EXP(_xlfn.NORM.INV(RAND(),'Projection Engine'!$C$8-(Volatility^2/2),Volatility))</f>
        <v>219.98960355811107</v>
      </c>
      <c r="L44" s="11">
        <f ca="1">K44*EXP(_xlfn.NORM.INV(RAND(),'Projection Engine'!$C$8-(Volatility^2/2),Volatility))</f>
        <v>351.61437655968564</v>
      </c>
      <c r="M44" s="11">
        <f ca="1">L44*EXP(_xlfn.NORM.INV(RAND(),'Projection Engine'!$C$8-(Volatility^2/2),Volatility))</f>
        <v>341.42394580432619</v>
      </c>
      <c r="N44" s="11">
        <f ca="1">M44*EXP(_xlfn.NORM.INV(RAND(),'Projection Engine'!$C$8-(Volatility^2/2),Volatility))</f>
        <v>302.71445506649729</v>
      </c>
      <c r="O44" s="11">
        <f ca="1">N44*EXP(_xlfn.NORM.INV(RAND(),'Projection Engine'!$C$8-(Volatility^2/2),Volatility))</f>
        <v>492.99160714895328</v>
      </c>
      <c r="P44" s="11">
        <f ca="1">O44*EXP(_xlfn.NORM.INV(RAND(),'Projection Engine'!$C$8-(Volatility^2/2),Volatility))</f>
        <v>495.39194078356286</v>
      </c>
      <c r="Q44" s="11">
        <f ca="1">P44*EXP(_xlfn.NORM.INV(RAND(),'Projection Engine'!$C$8-(Volatility^2/2),Volatility))</f>
        <v>1194.2573500166966</v>
      </c>
      <c r="R44" s="11">
        <f ca="1">Q44*EXP(_xlfn.NORM.INV(RAND(),'Projection Engine'!$C$8-(Volatility^2/2),Volatility))</f>
        <v>1673.8778968587851</v>
      </c>
      <c r="S44" s="11">
        <f ca="1">R44*EXP(_xlfn.NORM.INV(RAND(),'Projection Engine'!$C$8-(Volatility^2/2),Volatility))</f>
        <v>1256.1279617386806</v>
      </c>
      <c r="T44" s="11">
        <f ca="1">S44*EXP(_xlfn.NORM.INV(RAND(),'Projection Engine'!$C$8-(Volatility^2/2),Volatility))</f>
        <v>1177.8399067809003</v>
      </c>
      <c r="U44" s="11">
        <f ca="1">T44*EXP(_xlfn.NORM.INV(RAND(),'Projection Engine'!$C$8-(Volatility^2/2),Volatility))</f>
        <v>710.98975970942547</v>
      </c>
      <c r="V44" s="11">
        <f ca="1">U44*EXP(_xlfn.NORM.INV(RAND(),'Projection Engine'!$C$8-(Volatility^2/2),Volatility))</f>
        <v>1158.9017326361939</v>
      </c>
      <c r="W44" s="11">
        <f ca="1">V44*EXP(_xlfn.NORM.INV(RAND(),'Projection Engine'!$C$8-(Volatility^2/2),Volatility))</f>
        <v>704.91852583455977</v>
      </c>
      <c r="X44" s="11">
        <f ca="1">W44*EXP(_xlfn.NORM.INV(RAND(),'Projection Engine'!$C$8-(Volatility^2/2),Volatility))</f>
        <v>709.20087612665327</v>
      </c>
      <c r="Y44" s="11">
        <f ca="1">X44*EXP(_xlfn.NORM.INV(RAND(),'Projection Engine'!$C$8-(Volatility^2/2),Volatility))</f>
        <v>1103.0088215890685</v>
      </c>
      <c r="Z44" s="11">
        <f ca="1">Y44*EXP(_xlfn.NORM.INV(RAND(),'Projection Engine'!$C$8-(Volatility^2/2),Volatility))</f>
        <v>1453.4696484393876</v>
      </c>
      <c r="AA44" s="11">
        <f ca="1">Z44*EXP(_xlfn.NORM.INV(RAND(),'Projection Engine'!$C$8-(Volatility^2/2),Volatility))</f>
        <v>1302.483692591072</v>
      </c>
      <c r="AB44" s="11">
        <f ca="1">AA44*EXP(_xlfn.NORM.INV(RAND(),'Projection Engine'!$C$8-(Volatility^2/2),Volatility))</f>
        <v>935.50814722690473</v>
      </c>
      <c r="AC44" s="11">
        <f ca="1">AB44*EXP(_xlfn.NORM.INV(RAND(),'Projection Engine'!$C$8-(Volatility^2/2),Volatility))</f>
        <v>562.04377547392505</v>
      </c>
      <c r="AD44" s="11">
        <f ca="1">AC44*EXP(_xlfn.NORM.INV(RAND(),'Projection Engine'!$C$8-(Volatility^2/2),Volatility))</f>
        <v>856.17451587334983</v>
      </c>
      <c r="AE44" s="11">
        <f ca="1">AD44*EXP(_xlfn.NORM.INV(RAND(),'Projection Engine'!$C$8-(Volatility^2/2),Volatility))</f>
        <v>1047.7423189988465</v>
      </c>
      <c r="AF44" s="11">
        <f ca="1">AE44*EXP(_xlfn.NORM.INV(RAND(),'Projection Engine'!$C$8-(Volatility^2/2),Volatility))</f>
        <v>869.82403116830824</v>
      </c>
      <c r="AG44" s="11">
        <f ca="1">AF44*EXP(_xlfn.NORM.INV(RAND(),'Projection Engine'!$C$8-(Volatility^2/2),Volatility))</f>
        <v>1444.8435588954649</v>
      </c>
    </row>
    <row r="45" spans="2:33" x14ac:dyDescent="0.25">
      <c r="B45" t="s">
        <v>108</v>
      </c>
      <c r="C45" s="11">
        <f t="shared" si="0"/>
        <v>75</v>
      </c>
      <c r="D45" s="11">
        <f ca="1">C45*EXP(_xlfn.NORM.INV(RAND(),'Projection Engine'!$C$8-(Volatility^2/2),Volatility))</f>
        <v>107.3909100654564</v>
      </c>
      <c r="E45" s="11">
        <f ca="1">D45*EXP(_xlfn.NORM.INV(RAND(),'Projection Engine'!$C$8-(Volatility^2/2),Volatility))</f>
        <v>134.51337441949053</v>
      </c>
      <c r="F45" s="11">
        <f ca="1">E45*EXP(_xlfn.NORM.INV(RAND(),'Projection Engine'!$C$8-(Volatility^2/2),Volatility))</f>
        <v>292.10690284224387</v>
      </c>
      <c r="G45" s="11">
        <f ca="1">F45*EXP(_xlfn.NORM.INV(RAND(),'Projection Engine'!$C$8-(Volatility^2/2),Volatility))</f>
        <v>253.06504426083293</v>
      </c>
      <c r="H45" s="11">
        <f ca="1">G45*EXP(_xlfn.NORM.INV(RAND(),'Projection Engine'!$C$8-(Volatility^2/2),Volatility))</f>
        <v>197.17236053921184</v>
      </c>
      <c r="I45" s="11">
        <f ca="1">H45*EXP(_xlfn.NORM.INV(RAND(),'Projection Engine'!$C$8-(Volatility^2/2),Volatility))</f>
        <v>199.95519486947438</v>
      </c>
      <c r="J45" s="11">
        <f ca="1">I45*EXP(_xlfn.NORM.INV(RAND(),'Projection Engine'!$C$8-(Volatility^2/2),Volatility))</f>
        <v>255.98990212884664</v>
      </c>
      <c r="K45" s="11">
        <f ca="1">J45*EXP(_xlfn.NORM.INV(RAND(),'Projection Engine'!$C$8-(Volatility^2/2),Volatility))</f>
        <v>155.37221644085281</v>
      </c>
      <c r="L45" s="11">
        <f ca="1">K45*EXP(_xlfn.NORM.INV(RAND(),'Projection Engine'!$C$8-(Volatility^2/2),Volatility))</f>
        <v>161.84837654595225</v>
      </c>
      <c r="M45" s="11">
        <f ca="1">L45*EXP(_xlfn.NORM.INV(RAND(),'Projection Engine'!$C$8-(Volatility^2/2),Volatility))</f>
        <v>215.64379950020134</v>
      </c>
      <c r="N45" s="11">
        <f ca="1">M45*EXP(_xlfn.NORM.INV(RAND(),'Projection Engine'!$C$8-(Volatility^2/2),Volatility))</f>
        <v>303.14543739197148</v>
      </c>
      <c r="O45" s="11">
        <f ca="1">N45*EXP(_xlfn.NORM.INV(RAND(),'Projection Engine'!$C$8-(Volatility^2/2),Volatility))</f>
        <v>266.04235924797041</v>
      </c>
      <c r="P45" s="11">
        <f ca="1">O45*EXP(_xlfn.NORM.INV(RAND(),'Projection Engine'!$C$8-(Volatility^2/2),Volatility))</f>
        <v>336.88815056467803</v>
      </c>
      <c r="Q45" s="11">
        <f ca="1">P45*EXP(_xlfn.NORM.INV(RAND(),'Projection Engine'!$C$8-(Volatility^2/2),Volatility))</f>
        <v>327.01772387376855</v>
      </c>
      <c r="R45" s="11">
        <f ca="1">Q45*EXP(_xlfn.NORM.INV(RAND(),'Projection Engine'!$C$8-(Volatility^2/2),Volatility))</f>
        <v>195.6951706530524</v>
      </c>
      <c r="S45" s="11">
        <f ca="1">R45*EXP(_xlfn.NORM.INV(RAND(),'Projection Engine'!$C$8-(Volatility^2/2),Volatility))</f>
        <v>170.11278016783112</v>
      </c>
      <c r="T45" s="11">
        <f ca="1">S45*EXP(_xlfn.NORM.INV(RAND(),'Projection Engine'!$C$8-(Volatility^2/2),Volatility))</f>
        <v>97.731592577296766</v>
      </c>
      <c r="U45" s="11">
        <f ca="1">T45*EXP(_xlfn.NORM.INV(RAND(),'Projection Engine'!$C$8-(Volatility^2/2),Volatility))</f>
        <v>135.04732575347452</v>
      </c>
      <c r="V45" s="11">
        <f ca="1">U45*EXP(_xlfn.NORM.INV(RAND(),'Projection Engine'!$C$8-(Volatility^2/2),Volatility))</f>
        <v>126.27460368818447</v>
      </c>
      <c r="W45" s="11">
        <f ca="1">V45*EXP(_xlfn.NORM.INV(RAND(),'Projection Engine'!$C$8-(Volatility^2/2),Volatility))</f>
        <v>126.09060828685902</v>
      </c>
      <c r="X45" s="11">
        <f ca="1">W45*EXP(_xlfn.NORM.INV(RAND(),'Projection Engine'!$C$8-(Volatility^2/2),Volatility))</f>
        <v>174.04383760848111</v>
      </c>
      <c r="Y45" s="11">
        <f ca="1">X45*EXP(_xlfn.NORM.INV(RAND(),'Projection Engine'!$C$8-(Volatility^2/2),Volatility))</f>
        <v>114.43780248493017</v>
      </c>
      <c r="Z45" s="11">
        <f ca="1">Y45*EXP(_xlfn.NORM.INV(RAND(),'Projection Engine'!$C$8-(Volatility^2/2),Volatility))</f>
        <v>110.66719090759231</v>
      </c>
      <c r="AA45" s="11">
        <f ca="1">Z45*EXP(_xlfn.NORM.INV(RAND(),'Projection Engine'!$C$8-(Volatility^2/2),Volatility))</f>
        <v>135.20665262178323</v>
      </c>
      <c r="AB45" s="11">
        <f ca="1">AA45*EXP(_xlfn.NORM.INV(RAND(),'Projection Engine'!$C$8-(Volatility^2/2),Volatility))</f>
        <v>84.129439978211437</v>
      </c>
      <c r="AC45" s="11">
        <f ca="1">AB45*EXP(_xlfn.NORM.INV(RAND(),'Projection Engine'!$C$8-(Volatility^2/2),Volatility))</f>
        <v>94.318603248949401</v>
      </c>
      <c r="AD45" s="11">
        <f ca="1">AC45*EXP(_xlfn.NORM.INV(RAND(),'Projection Engine'!$C$8-(Volatility^2/2),Volatility))</f>
        <v>119.0509182324371</v>
      </c>
      <c r="AE45" s="11">
        <f ca="1">AD45*EXP(_xlfn.NORM.INV(RAND(),'Projection Engine'!$C$8-(Volatility^2/2),Volatility))</f>
        <v>95.227433395590026</v>
      </c>
      <c r="AF45" s="11">
        <f ca="1">AE45*EXP(_xlfn.NORM.INV(RAND(),'Projection Engine'!$C$8-(Volatility^2/2),Volatility))</f>
        <v>75.61773742772894</v>
      </c>
      <c r="AG45" s="11">
        <f ca="1">AF45*EXP(_xlfn.NORM.INV(RAND(),'Projection Engine'!$C$8-(Volatility^2/2),Volatility))</f>
        <v>121.9758744814221</v>
      </c>
    </row>
    <row r="46" spans="2:33" x14ac:dyDescent="0.25">
      <c r="B46" t="s">
        <v>109</v>
      </c>
      <c r="C46" s="11">
        <f t="shared" si="0"/>
        <v>75</v>
      </c>
      <c r="D46" s="11">
        <f ca="1">C46*EXP(_xlfn.NORM.INV(RAND(),'Projection Engine'!$C$8-(Volatility^2/2),Volatility))</f>
        <v>44.677713238378274</v>
      </c>
      <c r="E46" s="11">
        <f ca="1">D46*EXP(_xlfn.NORM.INV(RAND(),'Projection Engine'!$C$8-(Volatility^2/2),Volatility))</f>
        <v>50.632016018612319</v>
      </c>
      <c r="F46" s="11">
        <f ca="1">E46*EXP(_xlfn.NORM.INV(RAND(),'Projection Engine'!$C$8-(Volatility^2/2),Volatility))</f>
        <v>48.442570483683255</v>
      </c>
      <c r="G46" s="11">
        <f ca="1">F46*EXP(_xlfn.NORM.INV(RAND(),'Projection Engine'!$C$8-(Volatility^2/2),Volatility))</f>
        <v>61.739927341914559</v>
      </c>
      <c r="H46" s="11">
        <f ca="1">G46*EXP(_xlfn.NORM.INV(RAND(),'Projection Engine'!$C$8-(Volatility^2/2),Volatility))</f>
        <v>76.919786584497018</v>
      </c>
      <c r="I46" s="11">
        <f ca="1">H46*EXP(_xlfn.NORM.INV(RAND(),'Projection Engine'!$C$8-(Volatility^2/2),Volatility))</f>
        <v>133.73365007135703</v>
      </c>
      <c r="J46" s="11">
        <f ca="1">I46*EXP(_xlfn.NORM.INV(RAND(),'Projection Engine'!$C$8-(Volatility^2/2),Volatility))</f>
        <v>116.37896699799198</v>
      </c>
      <c r="K46" s="11">
        <f ca="1">J46*EXP(_xlfn.NORM.INV(RAND(),'Projection Engine'!$C$8-(Volatility^2/2),Volatility))</f>
        <v>145.30231445505387</v>
      </c>
      <c r="L46" s="11">
        <f ca="1">K46*EXP(_xlfn.NORM.INV(RAND(),'Projection Engine'!$C$8-(Volatility^2/2),Volatility))</f>
        <v>106.63526953302451</v>
      </c>
      <c r="M46" s="11">
        <f ca="1">L46*EXP(_xlfn.NORM.INV(RAND(),'Projection Engine'!$C$8-(Volatility^2/2),Volatility))</f>
        <v>85.444633617410901</v>
      </c>
      <c r="N46" s="11">
        <f ca="1">M46*EXP(_xlfn.NORM.INV(RAND(),'Projection Engine'!$C$8-(Volatility^2/2),Volatility))</f>
        <v>67.852377626590666</v>
      </c>
      <c r="O46" s="11">
        <f ca="1">N46*EXP(_xlfn.NORM.INV(RAND(),'Projection Engine'!$C$8-(Volatility^2/2),Volatility))</f>
        <v>37.964842743867173</v>
      </c>
      <c r="P46" s="11">
        <f ca="1">O46*EXP(_xlfn.NORM.INV(RAND(),'Projection Engine'!$C$8-(Volatility^2/2),Volatility))</f>
        <v>28.813716181330946</v>
      </c>
      <c r="Q46" s="11">
        <f ca="1">P46*EXP(_xlfn.NORM.INV(RAND(),'Projection Engine'!$C$8-(Volatility^2/2),Volatility))</f>
        <v>46.098905273716682</v>
      </c>
      <c r="R46" s="11">
        <f ca="1">Q46*EXP(_xlfn.NORM.INV(RAND(),'Projection Engine'!$C$8-(Volatility^2/2),Volatility))</f>
        <v>36.524708483300017</v>
      </c>
      <c r="S46" s="11">
        <f ca="1">R46*EXP(_xlfn.NORM.INV(RAND(),'Projection Engine'!$C$8-(Volatility^2/2),Volatility))</f>
        <v>25.753807041032825</v>
      </c>
      <c r="T46" s="11">
        <f ca="1">S46*EXP(_xlfn.NORM.INV(RAND(),'Projection Engine'!$C$8-(Volatility^2/2),Volatility))</f>
        <v>45.950642745583096</v>
      </c>
      <c r="U46" s="11">
        <f ca="1">T46*EXP(_xlfn.NORM.INV(RAND(),'Projection Engine'!$C$8-(Volatility^2/2),Volatility))</f>
        <v>39.96227116256771</v>
      </c>
      <c r="V46" s="11">
        <f ca="1">U46*EXP(_xlfn.NORM.INV(RAND(),'Projection Engine'!$C$8-(Volatility^2/2),Volatility))</f>
        <v>23.166965625694935</v>
      </c>
      <c r="W46" s="11">
        <f ca="1">V46*EXP(_xlfn.NORM.INV(RAND(),'Projection Engine'!$C$8-(Volatility^2/2),Volatility))</f>
        <v>40.133306338617771</v>
      </c>
      <c r="X46" s="11">
        <f ca="1">W46*EXP(_xlfn.NORM.INV(RAND(),'Projection Engine'!$C$8-(Volatility^2/2),Volatility))</f>
        <v>42.698054413622813</v>
      </c>
      <c r="Y46" s="11">
        <f ca="1">X46*EXP(_xlfn.NORM.INV(RAND(),'Projection Engine'!$C$8-(Volatility^2/2),Volatility))</f>
        <v>39.852603020714056</v>
      </c>
      <c r="Z46" s="11">
        <f ca="1">Y46*EXP(_xlfn.NORM.INV(RAND(),'Projection Engine'!$C$8-(Volatility^2/2),Volatility))</f>
        <v>51.921486683657172</v>
      </c>
      <c r="AA46" s="11">
        <f ca="1">Z46*EXP(_xlfn.NORM.INV(RAND(),'Projection Engine'!$C$8-(Volatility^2/2),Volatility))</f>
        <v>50.394723620970289</v>
      </c>
      <c r="AB46" s="11">
        <f ca="1">AA46*EXP(_xlfn.NORM.INV(RAND(),'Projection Engine'!$C$8-(Volatility^2/2),Volatility))</f>
        <v>39.161903126852422</v>
      </c>
      <c r="AC46" s="11">
        <f ca="1">AB46*EXP(_xlfn.NORM.INV(RAND(),'Projection Engine'!$C$8-(Volatility^2/2),Volatility))</f>
        <v>37.282151948755285</v>
      </c>
      <c r="AD46" s="11">
        <f ca="1">AC46*EXP(_xlfn.NORM.INV(RAND(),'Projection Engine'!$C$8-(Volatility^2/2),Volatility))</f>
        <v>69.136716177739331</v>
      </c>
      <c r="AE46" s="11">
        <f ca="1">AD46*EXP(_xlfn.NORM.INV(RAND(),'Projection Engine'!$C$8-(Volatility^2/2),Volatility))</f>
        <v>140.2364747055102</v>
      </c>
      <c r="AF46" s="11">
        <f ca="1">AE46*EXP(_xlfn.NORM.INV(RAND(),'Projection Engine'!$C$8-(Volatility^2/2),Volatility))</f>
        <v>159.37305429842465</v>
      </c>
      <c r="AG46" s="11">
        <f ca="1">AF46*EXP(_xlfn.NORM.INV(RAND(),'Projection Engine'!$C$8-(Volatility^2/2),Volatility))</f>
        <v>99.961239819574445</v>
      </c>
    </row>
    <row r="47" spans="2:33" x14ac:dyDescent="0.25">
      <c r="B47" t="s">
        <v>110</v>
      </c>
      <c r="C47" s="11">
        <f t="shared" si="0"/>
        <v>75</v>
      </c>
      <c r="D47" s="11">
        <f ca="1">C47*EXP(_xlfn.NORM.INV(RAND(),'Projection Engine'!$C$8-(Volatility^2/2),Volatility))</f>
        <v>58.378561620405435</v>
      </c>
      <c r="E47" s="11">
        <f ca="1">D47*EXP(_xlfn.NORM.INV(RAND(),'Projection Engine'!$C$8-(Volatility^2/2),Volatility))</f>
        <v>48.296833995679457</v>
      </c>
      <c r="F47" s="11">
        <f ca="1">E47*EXP(_xlfn.NORM.INV(RAND(),'Projection Engine'!$C$8-(Volatility^2/2),Volatility))</f>
        <v>29.748566613389034</v>
      </c>
      <c r="G47" s="11">
        <f ca="1">F47*EXP(_xlfn.NORM.INV(RAND(),'Projection Engine'!$C$8-(Volatility^2/2),Volatility))</f>
        <v>34.843017792167345</v>
      </c>
      <c r="H47" s="11">
        <f ca="1">G47*EXP(_xlfn.NORM.INV(RAND(),'Projection Engine'!$C$8-(Volatility^2/2),Volatility))</f>
        <v>22.779705732480583</v>
      </c>
      <c r="I47" s="11">
        <f ca="1">H47*EXP(_xlfn.NORM.INV(RAND(),'Projection Engine'!$C$8-(Volatility^2/2),Volatility))</f>
        <v>23.02092200274835</v>
      </c>
      <c r="J47" s="11">
        <f ca="1">I47*EXP(_xlfn.NORM.INV(RAND(),'Projection Engine'!$C$8-(Volatility^2/2),Volatility))</f>
        <v>13.58244288166032</v>
      </c>
      <c r="K47" s="11">
        <f ca="1">J47*EXP(_xlfn.NORM.INV(RAND(),'Projection Engine'!$C$8-(Volatility^2/2),Volatility))</f>
        <v>7.3029413655845019</v>
      </c>
      <c r="L47" s="11">
        <f ca="1">K47*EXP(_xlfn.NORM.INV(RAND(),'Projection Engine'!$C$8-(Volatility^2/2),Volatility))</f>
        <v>9.2424918016323829</v>
      </c>
      <c r="M47" s="11">
        <f ca="1">L47*EXP(_xlfn.NORM.INV(RAND(),'Projection Engine'!$C$8-(Volatility^2/2),Volatility))</f>
        <v>12.868913408677273</v>
      </c>
      <c r="N47" s="11">
        <f ca="1">M47*EXP(_xlfn.NORM.INV(RAND(),'Projection Engine'!$C$8-(Volatility^2/2),Volatility))</f>
        <v>15.310455501917975</v>
      </c>
      <c r="O47" s="11">
        <f ca="1">N47*EXP(_xlfn.NORM.INV(RAND(),'Projection Engine'!$C$8-(Volatility^2/2),Volatility))</f>
        <v>10.87640351862856</v>
      </c>
      <c r="P47" s="11">
        <f ca="1">O47*EXP(_xlfn.NORM.INV(RAND(),'Projection Engine'!$C$8-(Volatility^2/2),Volatility))</f>
        <v>11.971479782348798</v>
      </c>
      <c r="Q47" s="11">
        <f ca="1">P47*EXP(_xlfn.NORM.INV(RAND(),'Projection Engine'!$C$8-(Volatility^2/2),Volatility))</f>
        <v>11.51247924008419</v>
      </c>
      <c r="R47" s="11">
        <f ca="1">Q47*EXP(_xlfn.NORM.INV(RAND(),'Projection Engine'!$C$8-(Volatility^2/2),Volatility))</f>
        <v>8.1700334524308431</v>
      </c>
      <c r="S47" s="11">
        <f ca="1">R47*EXP(_xlfn.NORM.INV(RAND(),'Projection Engine'!$C$8-(Volatility^2/2),Volatility))</f>
        <v>5.3774069394964856</v>
      </c>
      <c r="T47" s="11">
        <f ca="1">S47*EXP(_xlfn.NORM.INV(RAND(),'Projection Engine'!$C$8-(Volatility^2/2),Volatility))</f>
        <v>5.566684852008783</v>
      </c>
      <c r="U47" s="11">
        <f ca="1">T47*EXP(_xlfn.NORM.INV(RAND(),'Projection Engine'!$C$8-(Volatility^2/2),Volatility))</f>
        <v>8.2725702603129392</v>
      </c>
      <c r="V47" s="11">
        <f ca="1">U47*EXP(_xlfn.NORM.INV(RAND(),'Projection Engine'!$C$8-(Volatility^2/2),Volatility))</f>
        <v>6.2313437639892948</v>
      </c>
      <c r="W47" s="11">
        <f ca="1">V47*EXP(_xlfn.NORM.INV(RAND(),'Projection Engine'!$C$8-(Volatility^2/2),Volatility))</f>
        <v>5.6708518965465098</v>
      </c>
      <c r="X47" s="11">
        <f ca="1">W47*EXP(_xlfn.NORM.INV(RAND(),'Projection Engine'!$C$8-(Volatility^2/2),Volatility))</f>
        <v>4.8478734083423545</v>
      </c>
      <c r="Y47" s="11">
        <f ca="1">X47*EXP(_xlfn.NORM.INV(RAND(),'Projection Engine'!$C$8-(Volatility^2/2),Volatility))</f>
        <v>4.5035136939078511</v>
      </c>
      <c r="Z47" s="11">
        <f ca="1">Y47*EXP(_xlfn.NORM.INV(RAND(),'Projection Engine'!$C$8-(Volatility^2/2),Volatility))</f>
        <v>4.2302896643213987</v>
      </c>
      <c r="AA47" s="11">
        <f ca="1">Z47*EXP(_xlfn.NORM.INV(RAND(),'Projection Engine'!$C$8-(Volatility^2/2),Volatility))</f>
        <v>4.6240713515650382</v>
      </c>
      <c r="AB47" s="11">
        <f ca="1">AA47*EXP(_xlfn.NORM.INV(RAND(),'Projection Engine'!$C$8-(Volatility^2/2),Volatility))</f>
        <v>2.3511935179832317</v>
      </c>
      <c r="AC47" s="11">
        <f ca="1">AB47*EXP(_xlfn.NORM.INV(RAND(),'Projection Engine'!$C$8-(Volatility^2/2),Volatility))</f>
        <v>2.1439179872866907</v>
      </c>
      <c r="AD47" s="11">
        <f ca="1">AC47*EXP(_xlfn.NORM.INV(RAND(),'Projection Engine'!$C$8-(Volatility^2/2),Volatility))</f>
        <v>1.2554047030476057</v>
      </c>
      <c r="AE47" s="11">
        <f ca="1">AD47*EXP(_xlfn.NORM.INV(RAND(),'Projection Engine'!$C$8-(Volatility^2/2),Volatility))</f>
        <v>1.016714374977056</v>
      </c>
      <c r="AF47" s="11">
        <f ca="1">AE47*EXP(_xlfn.NORM.INV(RAND(),'Projection Engine'!$C$8-(Volatility^2/2),Volatility))</f>
        <v>1.1549132435479144</v>
      </c>
      <c r="AG47" s="11">
        <f ca="1">AF47*EXP(_xlfn.NORM.INV(RAND(),'Projection Engine'!$C$8-(Volatility^2/2),Volatility))</f>
        <v>1.042713572995279</v>
      </c>
    </row>
    <row r="48" spans="2:33" x14ac:dyDescent="0.25">
      <c r="B48" t="s">
        <v>111</v>
      </c>
      <c r="C48" s="11">
        <f t="shared" si="0"/>
        <v>75</v>
      </c>
      <c r="D48" s="11">
        <f ca="1">C48*EXP(_xlfn.NORM.INV(RAND(),'Projection Engine'!$C$8-(Volatility^2/2),Volatility))</f>
        <v>54.2108032775079</v>
      </c>
      <c r="E48" s="11">
        <f ca="1">D48*EXP(_xlfn.NORM.INV(RAND(),'Projection Engine'!$C$8-(Volatility^2/2),Volatility))</f>
        <v>114.17415548410821</v>
      </c>
      <c r="F48" s="11">
        <f ca="1">E48*EXP(_xlfn.NORM.INV(RAND(),'Projection Engine'!$C$8-(Volatility^2/2),Volatility))</f>
        <v>209.80564415999964</v>
      </c>
      <c r="G48" s="11">
        <f ca="1">F48*EXP(_xlfn.NORM.INV(RAND(),'Projection Engine'!$C$8-(Volatility^2/2),Volatility))</f>
        <v>214.9398703970806</v>
      </c>
      <c r="H48" s="11">
        <f ca="1">G48*EXP(_xlfn.NORM.INV(RAND(),'Projection Engine'!$C$8-(Volatility^2/2),Volatility))</f>
        <v>157.95133939547136</v>
      </c>
      <c r="I48" s="11">
        <f ca="1">H48*EXP(_xlfn.NORM.INV(RAND(),'Projection Engine'!$C$8-(Volatility^2/2),Volatility))</f>
        <v>205.86229364098202</v>
      </c>
      <c r="J48" s="11">
        <f ca="1">I48*EXP(_xlfn.NORM.INV(RAND(),'Projection Engine'!$C$8-(Volatility^2/2),Volatility))</f>
        <v>306.57506946492282</v>
      </c>
      <c r="K48" s="11">
        <f ca="1">J48*EXP(_xlfn.NORM.INV(RAND(),'Projection Engine'!$C$8-(Volatility^2/2),Volatility))</f>
        <v>382.9131483082287</v>
      </c>
      <c r="L48" s="11">
        <f ca="1">K48*EXP(_xlfn.NORM.INV(RAND(),'Projection Engine'!$C$8-(Volatility^2/2),Volatility))</f>
        <v>803.54464109085757</v>
      </c>
      <c r="M48" s="11">
        <f ca="1">L48*EXP(_xlfn.NORM.INV(RAND(),'Projection Engine'!$C$8-(Volatility^2/2),Volatility))</f>
        <v>692.58502274845102</v>
      </c>
      <c r="N48" s="11">
        <f ca="1">M48*EXP(_xlfn.NORM.INV(RAND(),'Projection Engine'!$C$8-(Volatility^2/2),Volatility))</f>
        <v>1005.2627535819952</v>
      </c>
      <c r="O48" s="11">
        <f ca="1">N48*EXP(_xlfn.NORM.INV(RAND(),'Projection Engine'!$C$8-(Volatility^2/2),Volatility))</f>
        <v>1278.6375807058225</v>
      </c>
      <c r="P48" s="11">
        <f ca="1">O48*EXP(_xlfn.NORM.INV(RAND(),'Projection Engine'!$C$8-(Volatility^2/2),Volatility))</f>
        <v>2832.5169347263345</v>
      </c>
      <c r="Q48" s="11">
        <f ca="1">P48*EXP(_xlfn.NORM.INV(RAND(),'Projection Engine'!$C$8-(Volatility^2/2),Volatility))</f>
        <v>3770.5118849964538</v>
      </c>
      <c r="R48" s="11">
        <f ca="1">Q48*EXP(_xlfn.NORM.INV(RAND(),'Projection Engine'!$C$8-(Volatility^2/2),Volatility))</f>
        <v>4361.3456469837747</v>
      </c>
      <c r="S48" s="11">
        <f ca="1">R48*EXP(_xlfn.NORM.INV(RAND(),'Projection Engine'!$C$8-(Volatility^2/2),Volatility))</f>
        <v>3868.8673056581179</v>
      </c>
      <c r="T48" s="11">
        <f ca="1">S48*EXP(_xlfn.NORM.INV(RAND(),'Projection Engine'!$C$8-(Volatility^2/2),Volatility))</f>
        <v>2792.8986252575432</v>
      </c>
      <c r="U48" s="11">
        <f ca="1">T48*EXP(_xlfn.NORM.INV(RAND(),'Projection Engine'!$C$8-(Volatility^2/2),Volatility))</f>
        <v>2202.6309887447023</v>
      </c>
      <c r="V48" s="11">
        <f ca="1">U48*EXP(_xlfn.NORM.INV(RAND(),'Projection Engine'!$C$8-(Volatility^2/2),Volatility))</f>
        <v>1629.8127486429798</v>
      </c>
      <c r="W48" s="11">
        <f ca="1">V48*EXP(_xlfn.NORM.INV(RAND(),'Projection Engine'!$C$8-(Volatility^2/2),Volatility))</f>
        <v>1847.5226227264718</v>
      </c>
      <c r="X48" s="11">
        <f ca="1">W48*EXP(_xlfn.NORM.INV(RAND(),'Projection Engine'!$C$8-(Volatility^2/2),Volatility))</f>
        <v>1598.7938112165891</v>
      </c>
      <c r="Y48" s="11">
        <f ca="1">X48*EXP(_xlfn.NORM.INV(RAND(),'Projection Engine'!$C$8-(Volatility^2/2),Volatility))</f>
        <v>1779.6948117981624</v>
      </c>
      <c r="Z48" s="11">
        <f ca="1">Y48*EXP(_xlfn.NORM.INV(RAND(),'Projection Engine'!$C$8-(Volatility^2/2),Volatility))</f>
        <v>2054.1522130310223</v>
      </c>
      <c r="AA48" s="11">
        <f ca="1">Z48*EXP(_xlfn.NORM.INV(RAND(),'Projection Engine'!$C$8-(Volatility^2/2),Volatility))</f>
        <v>1997.2340344209167</v>
      </c>
      <c r="AB48" s="11">
        <f ca="1">AA48*EXP(_xlfn.NORM.INV(RAND(),'Projection Engine'!$C$8-(Volatility^2/2),Volatility))</f>
        <v>5252.83680711937</v>
      </c>
      <c r="AC48" s="11">
        <f ca="1">AB48*EXP(_xlfn.NORM.INV(RAND(),'Projection Engine'!$C$8-(Volatility^2/2),Volatility))</f>
        <v>11219.467280931374</v>
      </c>
      <c r="AD48" s="11">
        <f ca="1">AC48*EXP(_xlfn.NORM.INV(RAND(),'Projection Engine'!$C$8-(Volatility^2/2),Volatility))</f>
        <v>13099.145275155544</v>
      </c>
      <c r="AE48" s="11">
        <f ca="1">AD48*EXP(_xlfn.NORM.INV(RAND(),'Projection Engine'!$C$8-(Volatility^2/2),Volatility))</f>
        <v>15441.379910085074</v>
      </c>
      <c r="AF48" s="11">
        <f ca="1">AE48*EXP(_xlfn.NORM.INV(RAND(),'Projection Engine'!$C$8-(Volatility^2/2),Volatility))</f>
        <v>10717.549187356644</v>
      </c>
      <c r="AG48" s="11">
        <f ca="1">AF48*EXP(_xlfn.NORM.INV(RAND(),'Projection Engine'!$C$8-(Volatility^2/2),Volatility))</f>
        <v>16732.837613954758</v>
      </c>
    </row>
    <row r="49" spans="2:33" x14ac:dyDescent="0.25">
      <c r="B49" t="s">
        <v>112</v>
      </c>
      <c r="C49" s="11">
        <f t="shared" si="0"/>
        <v>75</v>
      </c>
      <c r="D49" s="11">
        <f ca="1">C49*EXP(_xlfn.NORM.INV(RAND(),'Projection Engine'!$C$8-(Volatility^2/2),Volatility))</f>
        <v>64.633519950492186</v>
      </c>
      <c r="E49" s="11">
        <f ca="1">D49*EXP(_xlfn.NORM.INV(RAND(),'Projection Engine'!$C$8-(Volatility^2/2),Volatility))</f>
        <v>142.72099330108759</v>
      </c>
      <c r="F49" s="11">
        <f ca="1">E49*EXP(_xlfn.NORM.INV(RAND(),'Projection Engine'!$C$8-(Volatility^2/2),Volatility))</f>
        <v>108.42902024791044</v>
      </c>
      <c r="G49" s="11">
        <f ca="1">F49*EXP(_xlfn.NORM.INV(RAND(),'Projection Engine'!$C$8-(Volatility^2/2),Volatility))</f>
        <v>113.63865926318265</v>
      </c>
      <c r="H49" s="11">
        <f ca="1">G49*EXP(_xlfn.NORM.INV(RAND(),'Projection Engine'!$C$8-(Volatility^2/2),Volatility))</f>
        <v>195.45154566974458</v>
      </c>
      <c r="I49" s="11">
        <f ca="1">H49*EXP(_xlfn.NORM.INV(RAND(),'Projection Engine'!$C$8-(Volatility^2/2),Volatility))</f>
        <v>87.670826978684147</v>
      </c>
      <c r="J49" s="11">
        <f ca="1">I49*EXP(_xlfn.NORM.INV(RAND(),'Projection Engine'!$C$8-(Volatility^2/2),Volatility))</f>
        <v>92.872547637527532</v>
      </c>
      <c r="K49" s="11">
        <f ca="1">J49*EXP(_xlfn.NORM.INV(RAND(),'Projection Engine'!$C$8-(Volatility^2/2),Volatility))</f>
        <v>73.160730748963346</v>
      </c>
      <c r="L49" s="11">
        <f ca="1">K49*EXP(_xlfn.NORM.INV(RAND(),'Projection Engine'!$C$8-(Volatility^2/2),Volatility))</f>
        <v>95.281498847084251</v>
      </c>
      <c r="M49" s="11">
        <f ca="1">L49*EXP(_xlfn.NORM.INV(RAND(),'Projection Engine'!$C$8-(Volatility^2/2),Volatility))</f>
        <v>109.12743534692213</v>
      </c>
      <c r="N49" s="11">
        <f ca="1">M49*EXP(_xlfn.NORM.INV(RAND(),'Projection Engine'!$C$8-(Volatility^2/2),Volatility))</f>
        <v>167.77629319453823</v>
      </c>
      <c r="O49" s="11">
        <f ca="1">N49*EXP(_xlfn.NORM.INV(RAND(),'Projection Engine'!$C$8-(Volatility^2/2),Volatility))</f>
        <v>212.93457368189047</v>
      </c>
      <c r="P49" s="11">
        <f ca="1">O49*EXP(_xlfn.NORM.INV(RAND(),'Projection Engine'!$C$8-(Volatility^2/2),Volatility))</f>
        <v>202.56419527709218</v>
      </c>
      <c r="Q49" s="11">
        <f ca="1">P49*EXP(_xlfn.NORM.INV(RAND(),'Projection Engine'!$C$8-(Volatility^2/2),Volatility))</f>
        <v>203.30018131121648</v>
      </c>
      <c r="R49" s="11">
        <f ca="1">Q49*EXP(_xlfn.NORM.INV(RAND(),'Projection Engine'!$C$8-(Volatility^2/2),Volatility))</f>
        <v>138.1626309515155</v>
      </c>
      <c r="S49" s="11">
        <f ca="1">R49*EXP(_xlfn.NORM.INV(RAND(),'Projection Engine'!$C$8-(Volatility^2/2),Volatility))</f>
        <v>161.57184231260024</v>
      </c>
      <c r="T49" s="11">
        <f ca="1">S49*EXP(_xlfn.NORM.INV(RAND(),'Projection Engine'!$C$8-(Volatility^2/2),Volatility))</f>
        <v>130.45238237725536</v>
      </c>
      <c r="U49" s="11">
        <f ca="1">T49*EXP(_xlfn.NORM.INV(RAND(),'Projection Engine'!$C$8-(Volatility^2/2),Volatility))</f>
        <v>138.6794419240299</v>
      </c>
      <c r="V49" s="11">
        <f ca="1">U49*EXP(_xlfn.NORM.INV(RAND(),'Projection Engine'!$C$8-(Volatility^2/2),Volatility))</f>
        <v>135.86018914200693</v>
      </c>
      <c r="W49" s="11">
        <f ca="1">V49*EXP(_xlfn.NORM.INV(RAND(),'Projection Engine'!$C$8-(Volatility^2/2),Volatility))</f>
        <v>98.863031663184927</v>
      </c>
      <c r="X49" s="11">
        <f ca="1">W49*EXP(_xlfn.NORM.INV(RAND(),'Projection Engine'!$C$8-(Volatility^2/2),Volatility))</f>
        <v>92.244212539517832</v>
      </c>
      <c r="Y49" s="11">
        <f ca="1">X49*EXP(_xlfn.NORM.INV(RAND(),'Projection Engine'!$C$8-(Volatility^2/2),Volatility))</f>
        <v>160.32451067982876</v>
      </c>
      <c r="Z49" s="11">
        <f ca="1">Y49*EXP(_xlfn.NORM.INV(RAND(),'Projection Engine'!$C$8-(Volatility^2/2),Volatility))</f>
        <v>149.4897263824424</v>
      </c>
      <c r="AA49" s="11">
        <f ca="1">Z49*EXP(_xlfn.NORM.INV(RAND(),'Projection Engine'!$C$8-(Volatility^2/2),Volatility))</f>
        <v>247.45660006321421</v>
      </c>
      <c r="AB49" s="11">
        <f ca="1">AA49*EXP(_xlfn.NORM.INV(RAND(),'Projection Engine'!$C$8-(Volatility^2/2),Volatility))</f>
        <v>215.36328306874194</v>
      </c>
      <c r="AC49" s="11">
        <f ca="1">AB49*EXP(_xlfn.NORM.INV(RAND(),'Projection Engine'!$C$8-(Volatility^2/2),Volatility))</f>
        <v>305.35866241243349</v>
      </c>
      <c r="AD49" s="11">
        <f ca="1">AC49*EXP(_xlfn.NORM.INV(RAND(),'Projection Engine'!$C$8-(Volatility^2/2),Volatility))</f>
        <v>294.28246400215033</v>
      </c>
      <c r="AE49" s="11">
        <f ca="1">AD49*EXP(_xlfn.NORM.INV(RAND(),'Projection Engine'!$C$8-(Volatility^2/2),Volatility))</f>
        <v>298.81588366121366</v>
      </c>
      <c r="AF49" s="11">
        <f ca="1">AE49*EXP(_xlfn.NORM.INV(RAND(),'Projection Engine'!$C$8-(Volatility^2/2),Volatility))</f>
        <v>335.93029884115731</v>
      </c>
      <c r="AG49" s="11">
        <f ca="1">AF49*EXP(_xlfn.NORM.INV(RAND(),'Projection Engine'!$C$8-(Volatility^2/2),Volatility))</f>
        <v>591.48250954593311</v>
      </c>
    </row>
    <row r="50" spans="2:33" x14ac:dyDescent="0.25">
      <c r="B50" t="s">
        <v>113</v>
      </c>
      <c r="C50" s="11">
        <f t="shared" si="0"/>
        <v>75</v>
      </c>
      <c r="D50" s="11">
        <f ca="1">C50*EXP(_xlfn.NORM.INV(RAND(),'Projection Engine'!$C$8-(Volatility^2/2),Volatility))</f>
        <v>113.01774819944066</v>
      </c>
      <c r="E50" s="11">
        <f ca="1">D50*EXP(_xlfn.NORM.INV(RAND(),'Projection Engine'!$C$8-(Volatility^2/2),Volatility))</f>
        <v>157.14831331754195</v>
      </c>
      <c r="F50" s="11">
        <f ca="1">E50*EXP(_xlfn.NORM.INV(RAND(),'Projection Engine'!$C$8-(Volatility^2/2),Volatility))</f>
        <v>252.70304744666561</v>
      </c>
      <c r="G50" s="11">
        <f ca="1">F50*EXP(_xlfn.NORM.INV(RAND(),'Projection Engine'!$C$8-(Volatility^2/2),Volatility))</f>
        <v>241.24604442074235</v>
      </c>
      <c r="H50" s="11">
        <f ca="1">G50*EXP(_xlfn.NORM.INV(RAND(),'Projection Engine'!$C$8-(Volatility^2/2),Volatility))</f>
        <v>235.1541974758197</v>
      </c>
      <c r="I50" s="11">
        <f ca="1">H50*EXP(_xlfn.NORM.INV(RAND(),'Projection Engine'!$C$8-(Volatility^2/2),Volatility))</f>
        <v>223.3781173375871</v>
      </c>
      <c r="J50" s="11">
        <f ca="1">I50*EXP(_xlfn.NORM.INV(RAND(),'Projection Engine'!$C$8-(Volatility^2/2),Volatility))</f>
        <v>170.90075232247102</v>
      </c>
      <c r="K50" s="11">
        <f ca="1">J50*EXP(_xlfn.NORM.INV(RAND(),'Projection Engine'!$C$8-(Volatility^2/2),Volatility))</f>
        <v>185.14394766869208</v>
      </c>
      <c r="L50" s="11">
        <f ca="1">K50*EXP(_xlfn.NORM.INV(RAND(),'Projection Engine'!$C$8-(Volatility^2/2),Volatility))</f>
        <v>221.03459976928187</v>
      </c>
      <c r="M50" s="11">
        <f ca="1">L50*EXP(_xlfn.NORM.INV(RAND(),'Projection Engine'!$C$8-(Volatility^2/2),Volatility))</f>
        <v>115.29230566159474</v>
      </c>
      <c r="N50" s="11">
        <f ca="1">M50*EXP(_xlfn.NORM.INV(RAND(),'Projection Engine'!$C$8-(Volatility^2/2),Volatility))</f>
        <v>126.7723563561857</v>
      </c>
      <c r="O50" s="11">
        <f ca="1">N50*EXP(_xlfn.NORM.INV(RAND(),'Projection Engine'!$C$8-(Volatility^2/2),Volatility))</f>
        <v>128.33155202932161</v>
      </c>
      <c r="P50" s="11">
        <f ca="1">O50*EXP(_xlfn.NORM.INV(RAND(),'Projection Engine'!$C$8-(Volatility^2/2),Volatility))</f>
        <v>136.08725369368312</v>
      </c>
      <c r="Q50" s="11">
        <f ca="1">P50*EXP(_xlfn.NORM.INV(RAND(),'Projection Engine'!$C$8-(Volatility^2/2),Volatility))</f>
        <v>138.88747227920933</v>
      </c>
      <c r="R50" s="11">
        <f ca="1">Q50*EXP(_xlfn.NORM.INV(RAND(),'Projection Engine'!$C$8-(Volatility^2/2),Volatility))</f>
        <v>209.61681060466117</v>
      </c>
      <c r="S50" s="11">
        <f ca="1">R50*EXP(_xlfn.NORM.INV(RAND(),'Projection Engine'!$C$8-(Volatility^2/2),Volatility))</f>
        <v>290.97325998118606</v>
      </c>
      <c r="T50" s="11">
        <f ca="1">S50*EXP(_xlfn.NORM.INV(RAND(),'Projection Engine'!$C$8-(Volatility^2/2),Volatility))</f>
        <v>299.24070206474897</v>
      </c>
      <c r="U50" s="11">
        <f ca="1">T50*EXP(_xlfn.NORM.INV(RAND(),'Projection Engine'!$C$8-(Volatility^2/2),Volatility))</f>
        <v>322.77906710297071</v>
      </c>
      <c r="V50" s="11">
        <f ca="1">U50*EXP(_xlfn.NORM.INV(RAND(),'Projection Engine'!$C$8-(Volatility^2/2),Volatility))</f>
        <v>385.40513596574186</v>
      </c>
      <c r="W50" s="11">
        <f ca="1">V50*EXP(_xlfn.NORM.INV(RAND(),'Projection Engine'!$C$8-(Volatility^2/2),Volatility))</f>
        <v>546.26291034244946</v>
      </c>
      <c r="X50" s="11">
        <f ca="1">W50*EXP(_xlfn.NORM.INV(RAND(),'Projection Engine'!$C$8-(Volatility^2/2),Volatility))</f>
        <v>624.59678392778517</v>
      </c>
      <c r="Y50" s="11">
        <f ca="1">X50*EXP(_xlfn.NORM.INV(RAND(),'Projection Engine'!$C$8-(Volatility^2/2),Volatility))</f>
        <v>526.42037843168816</v>
      </c>
      <c r="Z50" s="11">
        <f ca="1">Y50*EXP(_xlfn.NORM.INV(RAND(),'Projection Engine'!$C$8-(Volatility^2/2),Volatility))</f>
        <v>437.36284783342614</v>
      </c>
      <c r="AA50" s="11">
        <f ca="1">Z50*EXP(_xlfn.NORM.INV(RAND(),'Projection Engine'!$C$8-(Volatility^2/2),Volatility))</f>
        <v>604.25067829717659</v>
      </c>
      <c r="AB50" s="11">
        <f ca="1">AA50*EXP(_xlfn.NORM.INV(RAND(),'Projection Engine'!$C$8-(Volatility^2/2),Volatility))</f>
        <v>703.47032583664361</v>
      </c>
      <c r="AC50" s="11">
        <f ca="1">AB50*EXP(_xlfn.NORM.INV(RAND(),'Projection Engine'!$C$8-(Volatility^2/2),Volatility))</f>
        <v>1034.0167749319978</v>
      </c>
      <c r="AD50" s="11">
        <f ca="1">AC50*EXP(_xlfn.NORM.INV(RAND(),'Projection Engine'!$C$8-(Volatility^2/2),Volatility))</f>
        <v>700.47851361155404</v>
      </c>
      <c r="AE50" s="11">
        <f ca="1">AD50*EXP(_xlfn.NORM.INV(RAND(),'Projection Engine'!$C$8-(Volatility^2/2),Volatility))</f>
        <v>856.15836099186834</v>
      </c>
      <c r="AF50" s="11">
        <f ca="1">AE50*EXP(_xlfn.NORM.INV(RAND(),'Projection Engine'!$C$8-(Volatility^2/2),Volatility))</f>
        <v>1462.8391317528569</v>
      </c>
      <c r="AG50" s="11">
        <f ca="1">AF50*EXP(_xlfn.NORM.INV(RAND(),'Projection Engine'!$C$8-(Volatility^2/2),Volatility))</f>
        <v>1365.0242609665052</v>
      </c>
    </row>
    <row r="51" spans="2:33" x14ac:dyDescent="0.25">
      <c r="B51" t="s">
        <v>114</v>
      </c>
      <c r="C51" s="11">
        <f t="shared" si="0"/>
        <v>75</v>
      </c>
      <c r="D51" s="11">
        <f ca="1">C51*EXP(_xlfn.NORM.INV(RAND(),'Projection Engine'!$C$8-(Volatility^2/2),Volatility))</f>
        <v>135.80907434042439</v>
      </c>
      <c r="E51" s="11">
        <f ca="1">D51*EXP(_xlfn.NORM.INV(RAND(),'Projection Engine'!$C$8-(Volatility^2/2),Volatility))</f>
        <v>154.21425228673553</v>
      </c>
      <c r="F51" s="11">
        <f ca="1">E51*EXP(_xlfn.NORM.INV(RAND(),'Projection Engine'!$C$8-(Volatility^2/2),Volatility))</f>
        <v>177.98920178164823</v>
      </c>
      <c r="G51" s="11">
        <f ca="1">F51*EXP(_xlfn.NORM.INV(RAND(),'Projection Engine'!$C$8-(Volatility^2/2),Volatility))</f>
        <v>226.51666218363727</v>
      </c>
      <c r="H51" s="11">
        <f ca="1">G51*EXP(_xlfn.NORM.INV(RAND(),'Projection Engine'!$C$8-(Volatility^2/2),Volatility))</f>
        <v>157.93666876873152</v>
      </c>
      <c r="I51" s="11">
        <f ca="1">H51*EXP(_xlfn.NORM.INV(RAND(),'Projection Engine'!$C$8-(Volatility^2/2),Volatility))</f>
        <v>74.185938488901243</v>
      </c>
      <c r="J51" s="11">
        <f ca="1">I51*EXP(_xlfn.NORM.INV(RAND(),'Projection Engine'!$C$8-(Volatility^2/2),Volatility))</f>
        <v>56.530894978224211</v>
      </c>
      <c r="K51" s="11">
        <f ca="1">J51*EXP(_xlfn.NORM.INV(RAND(),'Projection Engine'!$C$8-(Volatility^2/2),Volatility))</f>
        <v>70.647138310202976</v>
      </c>
      <c r="L51" s="11">
        <f ca="1">K51*EXP(_xlfn.NORM.INV(RAND(),'Projection Engine'!$C$8-(Volatility^2/2),Volatility))</f>
        <v>75.394066489360426</v>
      </c>
      <c r="M51" s="11">
        <f ca="1">L51*EXP(_xlfn.NORM.INV(RAND(),'Projection Engine'!$C$8-(Volatility^2/2),Volatility))</f>
        <v>72.5930989544661</v>
      </c>
      <c r="N51" s="11">
        <f ca="1">M51*EXP(_xlfn.NORM.INV(RAND(),'Projection Engine'!$C$8-(Volatility^2/2),Volatility))</f>
        <v>65.020871056721262</v>
      </c>
      <c r="O51" s="11">
        <f ca="1">N51*EXP(_xlfn.NORM.INV(RAND(),'Projection Engine'!$C$8-(Volatility^2/2),Volatility))</f>
        <v>124.7269779498145</v>
      </c>
      <c r="P51" s="11">
        <f ca="1">O51*EXP(_xlfn.NORM.INV(RAND(),'Projection Engine'!$C$8-(Volatility^2/2),Volatility))</f>
        <v>249.59384150909258</v>
      </c>
      <c r="Q51" s="11">
        <f ca="1">P51*EXP(_xlfn.NORM.INV(RAND(),'Projection Engine'!$C$8-(Volatility^2/2),Volatility))</f>
        <v>325.26555241099544</v>
      </c>
      <c r="R51" s="11">
        <f ca="1">Q51*EXP(_xlfn.NORM.INV(RAND(),'Projection Engine'!$C$8-(Volatility^2/2),Volatility))</f>
        <v>294.49747364939321</v>
      </c>
      <c r="S51" s="11">
        <f ca="1">R51*EXP(_xlfn.NORM.INV(RAND(),'Projection Engine'!$C$8-(Volatility^2/2),Volatility))</f>
        <v>305.23670571835225</v>
      </c>
      <c r="T51" s="11">
        <f ca="1">S51*EXP(_xlfn.NORM.INV(RAND(),'Projection Engine'!$C$8-(Volatility^2/2),Volatility))</f>
        <v>280.85333793367664</v>
      </c>
      <c r="U51" s="11">
        <f ca="1">T51*EXP(_xlfn.NORM.INV(RAND(),'Projection Engine'!$C$8-(Volatility^2/2),Volatility))</f>
        <v>464.610701069919</v>
      </c>
      <c r="V51" s="11">
        <f ca="1">U51*EXP(_xlfn.NORM.INV(RAND(),'Projection Engine'!$C$8-(Volatility^2/2),Volatility))</f>
        <v>620.93499322106982</v>
      </c>
      <c r="W51" s="11">
        <f ca="1">V51*EXP(_xlfn.NORM.INV(RAND(),'Projection Engine'!$C$8-(Volatility^2/2),Volatility))</f>
        <v>666.0064044559914</v>
      </c>
      <c r="X51" s="11">
        <f ca="1">W51*EXP(_xlfn.NORM.INV(RAND(),'Projection Engine'!$C$8-(Volatility^2/2),Volatility))</f>
        <v>1130.884466547597</v>
      </c>
      <c r="Y51" s="11">
        <f ca="1">X51*EXP(_xlfn.NORM.INV(RAND(),'Projection Engine'!$C$8-(Volatility^2/2),Volatility))</f>
        <v>1190.8697043232949</v>
      </c>
      <c r="Z51" s="11">
        <f ca="1">Y51*EXP(_xlfn.NORM.INV(RAND(),'Projection Engine'!$C$8-(Volatility^2/2),Volatility))</f>
        <v>1724.8135384028901</v>
      </c>
      <c r="AA51" s="11">
        <f ca="1">Z51*EXP(_xlfn.NORM.INV(RAND(),'Projection Engine'!$C$8-(Volatility^2/2),Volatility))</f>
        <v>3007.9294388358062</v>
      </c>
      <c r="AB51" s="11">
        <f ca="1">AA51*EXP(_xlfn.NORM.INV(RAND(),'Projection Engine'!$C$8-(Volatility^2/2),Volatility))</f>
        <v>3220.3731279149588</v>
      </c>
      <c r="AC51" s="11">
        <f ca="1">AB51*EXP(_xlfn.NORM.INV(RAND(),'Projection Engine'!$C$8-(Volatility^2/2),Volatility))</f>
        <v>3689.4856891266868</v>
      </c>
      <c r="AD51" s="11">
        <f ca="1">AC51*EXP(_xlfn.NORM.INV(RAND(),'Projection Engine'!$C$8-(Volatility^2/2),Volatility))</f>
        <v>4543.5657849407135</v>
      </c>
      <c r="AE51" s="11">
        <f ca="1">AD51*EXP(_xlfn.NORM.INV(RAND(),'Projection Engine'!$C$8-(Volatility^2/2),Volatility))</f>
        <v>5650.491923235274</v>
      </c>
      <c r="AF51" s="11">
        <f ca="1">AE51*EXP(_xlfn.NORM.INV(RAND(),'Projection Engine'!$C$8-(Volatility^2/2),Volatility))</f>
        <v>5824.3138291320374</v>
      </c>
      <c r="AG51" s="11">
        <f ca="1">AF51*EXP(_xlfn.NORM.INV(RAND(),'Projection Engine'!$C$8-(Volatility^2/2),Volatility))</f>
        <v>10676.098350575679</v>
      </c>
    </row>
    <row r="52" spans="2:33" x14ac:dyDescent="0.25">
      <c r="B52" t="s">
        <v>115</v>
      </c>
      <c r="C52" s="11">
        <f t="shared" si="0"/>
        <v>75</v>
      </c>
      <c r="D52" s="11">
        <f ca="1">C52*EXP(_xlfn.NORM.INV(RAND(),'Projection Engine'!$C$8-(Volatility^2/2),Volatility))</f>
        <v>69.084088370685492</v>
      </c>
      <c r="E52" s="11">
        <f ca="1">D52*EXP(_xlfn.NORM.INV(RAND(),'Projection Engine'!$C$8-(Volatility^2/2),Volatility))</f>
        <v>78.10379557314856</v>
      </c>
      <c r="F52" s="11">
        <f ca="1">E52*EXP(_xlfn.NORM.INV(RAND(),'Projection Engine'!$C$8-(Volatility^2/2),Volatility))</f>
        <v>52.477865737734852</v>
      </c>
      <c r="G52" s="11">
        <f ca="1">F52*EXP(_xlfn.NORM.INV(RAND(),'Projection Engine'!$C$8-(Volatility^2/2),Volatility))</f>
        <v>81.384839230175487</v>
      </c>
      <c r="H52" s="11">
        <f ca="1">G52*EXP(_xlfn.NORM.INV(RAND(),'Projection Engine'!$C$8-(Volatility^2/2),Volatility))</f>
        <v>67.199073025525252</v>
      </c>
      <c r="I52" s="11">
        <f ca="1">H52*EXP(_xlfn.NORM.INV(RAND(),'Projection Engine'!$C$8-(Volatility^2/2),Volatility))</f>
        <v>65.653832584621696</v>
      </c>
      <c r="J52" s="11">
        <f ca="1">I52*EXP(_xlfn.NORM.INV(RAND(),'Projection Engine'!$C$8-(Volatility^2/2),Volatility))</f>
        <v>98.182139823601588</v>
      </c>
      <c r="K52" s="11">
        <f ca="1">J52*EXP(_xlfn.NORM.INV(RAND(),'Projection Engine'!$C$8-(Volatility^2/2),Volatility))</f>
        <v>59.164312048014445</v>
      </c>
      <c r="L52" s="11">
        <f ca="1">K52*EXP(_xlfn.NORM.INV(RAND(),'Projection Engine'!$C$8-(Volatility^2/2),Volatility))</f>
        <v>59.062349457630859</v>
      </c>
      <c r="M52" s="11">
        <f ca="1">L52*EXP(_xlfn.NORM.INV(RAND(),'Projection Engine'!$C$8-(Volatility^2/2),Volatility))</f>
        <v>42.497948034868422</v>
      </c>
      <c r="N52" s="11">
        <f ca="1">M52*EXP(_xlfn.NORM.INV(RAND(),'Projection Engine'!$C$8-(Volatility^2/2),Volatility))</f>
        <v>24.487545190913462</v>
      </c>
      <c r="O52" s="11">
        <f ca="1">N52*EXP(_xlfn.NORM.INV(RAND(),'Projection Engine'!$C$8-(Volatility^2/2),Volatility))</f>
        <v>22.231749613110431</v>
      </c>
      <c r="P52" s="11">
        <f ca="1">O52*EXP(_xlfn.NORM.INV(RAND(),'Projection Engine'!$C$8-(Volatility^2/2),Volatility))</f>
        <v>24.916761853146077</v>
      </c>
      <c r="Q52" s="11">
        <f ca="1">P52*EXP(_xlfn.NORM.INV(RAND(),'Projection Engine'!$C$8-(Volatility^2/2),Volatility))</f>
        <v>18.206897629017401</v>
      </c>
      <c r="R52" s="11">
        <f ca="1">Q52*EXP(_xlfn.NORM.INV(RAND(),'Projection Engine'!$C$8-(Volatility^2/2),Volatility))</f>
        <v>18.071233207802635</v>
      </c>
      <c r="S52" s="11">
        <f ca="1">R52*EXP(_xlfn.NORM.INV(RAND(),'Projection Engine'!$C$8-(Volatility^2/2),Volatility))</f>
        <v>16.240786757277323</v>
      </c>
      <c r="T52" s="11">
        <f ca="1">S52*EXP(_xlfn.NORM.INV(RAND(),'Projection Engine'!$C$8-(Volatility^2/2),Volatility))</f>
        <v>20.403165640376667</v>
      </c>
      <c r="U52" s="11">
        <f ca="1">T52*EXP(_xlfn.NORM.INV(RAND(),'Projection Engine'!$C$8-(Volatility^2/2),Volatility))</f>
        <v>23.080560044811975</v>
      </c>
      <c r="V52" s="11">
        <f ca="1">U52*EXP(_xlfn.NORM.INV(RAND(),'Projection Engine'!$C$8-(Volatility^2/2),Volatility))</f>
        <v>16.399514429254069</v>
      </c>
      <c r="W52" s="11">
        <f ca="1">V52*EXP(_xlfn.NORM.INV(RAND(),'Projection Engine'!$C$8-(Volatility^2/2),Volatility))</f>
        <v>13.570218086833441</v>
      </c>
      <c r="X52" s="11">
        <f ca="1">W52*EXP(_xlfn.NORM.INV(RAND(),'Projection Engine'!$C$8-(Volatility^2/2),Volatility))</f>
        <v>20.062076380218016</v>
      </c>
      <c r="Y52" s="11">
        <f ca="1">X52*EXP(_xlfn.NORM.INV(RAND(),'Projection Engine'!$C$8-(Volatility^2/2),Volatility))</f>
        <v>13.92837668881308</v>
      </c>
      <c r="Z52" s="11">
        <f ca="1">Y52*EXP(_xlfn.NORM.INV(RAND(),'Projection Engine'!$C$8-(Volatility^2/2),Volatility))</f>
        <v>14.739224493191086</v>
      </c>
      <c r="AA52" s="11">
        <f ca="1">Z52*EXP(_xlfn.NORM.INV(RAND(),'Projection Engine'!$C$8-(Volatility^2/2),Volatility))</f>
        <v>32.428685410230997</v>
      </c>
      <c r="AB52" s="11">
        <f ca="1">AA52*EXP(_xlfn.NORM.INV(RAND(),'Projection Engine'!$C$8-(Volatility^2/2),Volatility))</f>
        <v>55.729303231423636</v>
      </c>
      <c r="AC52" s="11">
        <f ca="1">AB52*EXP(_xlfn.NORM.INV(RAND(),'Projection Engine'!$C$8-(Volatility^2/2),Volatility))</f>
        <v>96.070598408774543</v>
      </c>
      <c r="AD52" s="11">
        <f ca="1">AC52*EXP(_xlfn.NORM.INV(RAND(),'Projection Engine'!$C$8-(Volatility^2/2),Volatility))</f>
        <v>49.816183344128795</v>
      </c>
      <c r="AE52" s="11">
        <f ca="1">AD52*EXP(_xlfn.NORM.INV(RAND(),'Projection Engine'!$C$8-(Volatility^2/2),Volatility))</f>
        <v>47.885325161375235</v>
      </c>
      <c r="AF52" s="11">
        <f ca="1">AE52*EXP(_xlfn.NORM.INV(RAND(),'Projection Engine'!$C$8-(Volatility^2/2),Volatility))</f>
        <v>38.03204837489514</v>
      </c>
      <c r="AG52" s="11">
        <f ca="1">AF52*EXP(_xlfn.NORM.INV(RAND(),'Projection Engine'!$C$8-(Volatility^2/2),Volatility))</f>
        <v>40.27683254159674</v>
      </c>
    </row>
    <row r="53" spans="2:33" x14ac:dyDescent="0.25">
      <c r="B53" t="s">
        <v>116</v>
      </c>
      <c r="C53" s="11">
        <f t="shared" si="0"/>
        <v>75</v>
      </c>
      <c r="D53" s="11">
        <f ca="1">C53*EXP(_xlfn.NORM.INV(RAND(),'Projection Engine'!$C$8-(Volatility^2/2),Volatility))</f>
        <v>62.371480390428545</v>
      </c>
      <c r="E53" s="11">
        <f ca="1">D53*EXP(_xlfn.NORM.INV(RAND(),'Projection Engine'!$C$8-(Volatility^2/2),Volatility))</f>
        <v>100.59605569195993</v>
      </c>
      <c r="F53" s="11">
        <f ca="1">E53*EXP(_xlfn.NORM.INV(RAND(),'Projection Engine'!$C$8-(Volatility^2/2),Volatility))</f>
        <v>87.549564803565502</v>
      </c>
      <c r="G53" s="11">
        <f ca="1">F53*EXP(_xlfn.NORM.INV(RAND(),'Projection Engine'!$C$8-(Volatility^2/2),Volatility))</f>
        <v>76.48205691821552</v>
      </c>
      <c r="H53" s="11">
        <f ca="1">G53*EXP(_xlfn.NORM.INV(RAND(),'Projection Engine'!$C$8-(Volatility^2/2),Volatility))</f>
        <v>92.57555481287811</v>
      </c>
      <c r="I53" s="11">
        <f ca="1">H53*EXP(_xlfn.NORM.INV(RAND(),'Projection Engine'!$C$8-(Volatility^2/2),Volatility))</f>
        <v>78.896427845222576</v>
      </c>
      <c r="J53" s="11">
        <f ca="1">I53*EXP(_xlfn.NORM.INV(RAND(),'Projection Engine'!$C$8-(Volatility^2/2),Volatility))</f>
        <v>102.06548035623136</v>
      </c>
      <c r="K53" s="11">
        <f ca="1">J53*EXP(_xlfn.NORM.INV(RAND(),'Projection Engine'!$C$8-(Volatility^2/2),Volatility))</f>
        <v>105.64533481062658</v>
      </c>
      <c r="L53" s="11">
        <f ca="1">K53*EXP(_xlfn.NORM.INV(RAND(),'Projection Engine'!$C$8-(Volatility^2/2),Volatility))</f>
        <v>131.2156151256313</v>
      </c>
      <c r="M53" s="11">
        <f ca="1">L53*EXP(_xlfn.NORM.INV(RAND(),'Projection Engine'!$C$8-(Volatility^2/2),Volatility))</f>
        <v>212.37394231209257</v>
      </c>
      <c r="N53" s="11">
        <f ca="1">M53*EXP(_xlfn.NORM.INV(RAND(),'Projection Engine'!$C$8-(Volatility^2/2),Volatility))</f>
        <v>293.30247294914483</v>
      </c>
      <c r="O53" s="11">
        <f ca="1">N53*EXP(_xlfn.NORM.INV(RAND(),'Projection Engine'!$C$8-(Volatility^2/2),Volatility))</f>
        <v>346.59730935559503</v>
      </c>
      <c r="P53" s="11">
        <f ca="1">O53*EXP(_xlfn.NORM.INV(RAND(),'Projection Engine'!$C$8-(Volatility^2/2),Volatility))</f>
        <v>331.28021929799559</v>
      </c>
      <c r="Q53" s="11">
        <f ca="1">P53*EXP(_xlfn.NORM.INV(RAND(),'Projection Engine'!$C$8-(Volatility^2/2),Volatility))</f>
        <v>372.65325512832305</v>
      </c>
      <c r="R53" s="11">
        <f ca="1">Q53*EXP(_xlfn.NORM.INV(RAND(),'Projection Engine'!$C$8-(Volatility^2/2),Volatility))</f>
        <v>427.88054551133774</v>
      </c>
      <c r="S53" s="11">
        <f ca="1">R53*EXP(_xlfn.NORM.INV(RAND(),'Projection Engine'!$C$8-(Volatility^2/2),Volatility))</f>
        <v>466.14128895144017</v>
      </c>
      <c r="T53" s="11">
        <f ca="1">S53*EXP(_xlfn.NORM.INV(RAND(),'Projection Engine'!$C$8-(Volatility^2/2),Volatility))</f>
        <v>388.13899665600775</v>
      </c>
      <c r="U53" s="11">
        <f ca="1">T53*EXP(_xlfn.NORM.INV(RAND(),'Projection Engine'!$C$8-(Volatility^2/2),Volatility))</f>
        <v>413.84659913741143</v>
      </c>
      <c r="V53" s="11">
        <f ca="1">U53*EXP(_xlfn.NORM.INV(RAND(),'Projection Engine'!$C$8-(Volatility^2/2),Volatility))</f>
        <v>567.3836084001822</v>
      </c>
      <c r="W53" s="11">
        <f ca="1">V53*EXP(_xlfn.NORM.INV(RAND(),'Projection Engine'!$C$8-(Volatility^2/2),Volatility))</f>
        <v>608.46035749458042</v>
      </c>
      <c r="X53" s="11">
        <f ca="1">W53*EXP(_xlfn.NORM.INV(RAND(),'Projection Engine'!$C$8-(Volatility^2/2),Volatility))</f>
        <v>754.0370291078948</v>
      </c>
      <c r="Y53" s="11">
        <f ca="1">X53*EXP(_xlfn.NORM.INV(RAND(),'Projection Engine'!$C$8-(Volatility^2/2),Volatility))</f>
        <v>648.0134784322064</v>
      </c>
      <c r="Z53" s="11">
        <f ca="1">Y53*EXP(_xlfn.NORM.INV(RAND(),'Projection Engine'!$C$8-(Volatility^2/2),Volatility))</f>
        <v>595.71334480463713</v>
      </c>
      <c r="AA53" s="11">
        <f ca="1">Z53*EXP(_xlfn.NORM.INV(RAND(),'Projection Engine'!$C$8-(Volatility^2/2),Volatility))</f>
        <v>706.2322193350484</v>
      </c>
      <c r="AB53" s="11">
        <f ca="1">AA53*EXP(_xlfn.NORM.INV(RAND(),'Projection Engine'!$C$8-(Volatility^2/2),Volatility))</f>
        <v>742.97627330843045</v>
      </c>
      <c r="AC53" s="11">
        <f ca="1">AB53*EXP(_xlfn.NORM.INV(RAND(),'Projection Engine'!$C$8-(Volatility^2/2),Volatility))</f>
        <v>636.24532944027851</v>
      </c>
      <c r="AD53" s="11">
        <f ca="1">AC53*EXP(_xlfn.NORM.INV(RAND(),'Projection Engine'!$C$8-(Volatility^2/2),Volatility))</f>
        <v>555.98873808599649</v>
      </c>
      <c r="AE53" s="11">
        <f ca="1">AD53*EXP(_xlfn.NORM.INV(RAND(),'Projection Engine'!$C$8-(Volatility^2/2),Volatility))</f>
        <v>501.18725336082201</v>
      </c>
      <c r="AF53" s="11">
        <f ca="1">AE53*EXP(_xlfn.NORM.INV(RAND(),'Projection Engine'!$C$8-(Volatility^2/2),Volatility))</f>
        <v>524.13795369492516</v>
      </c>
      <c r="AG53" s="11">
        <f ca="1">AF53*EXP(_xlfn.NORM.INV(RAND(),'Projection Engine'!$C$8-(Volatility^2/2),Volatility))</f>
        <v>395.84755806622047</v>
      </c>
    </row>
    <row r="54" spans="2:33" x14ac:dyDescent="0.25">
      <c r="B54" t="s">
        <v>117</v>
      </c>
      <c r="C54" s="11">
        <f t="shared" si="0"/>
        <v>75</v>
      </c>
      <c r="D54" s="11">
        <f ca="1">C54*EXP(_xlfn.NORM.INV(RAND(),'Projection Engine'!$C$8-(Volatility^2/2),Volatility))</f>
        <v>108.64121373839488</v>
      </c>
      <c r="E54" s="11">
        <f ca="1">D54*EXP(_xlfn.NORM.INV(RAND(),'Projection Engine'!$C$8-(Volatility^2/2),Volatility))</f>
        <v>69.698786108690243</v>
      </c>
      <c r="F54" s="11">
        <f ca="1">E54*EXP(_xlfn.NORM.INV(RAND(),'Projection Engine'!$C$8-(Volatility^2/2),Volatility))</f>
        <v>41.629227862883425</v>
      </c>
      <c r="G54" s="11">
        <f ca="1">F54*EXP(_xlfn.NORM.INV(RAND(),'Projection Engine'!$C$8-(Volatility^2/2),Volatility))</f>
        <v>50.856845886686514</v>
      </c>
      <c r="H54" s="11">
        <f ca="1">G54*EXP(_xlfn.NORM.INV(RAND(),'Projection Engine'!$C$8-(Volatility^2/2),Volatility))</f>
        <v>44.243625502875872</v>
      </c>
      <c r="I54" s="11">
        <f ca="1">H54*EXP(_xlfn.NORM.INV(RAND(),'Projection Engine'!$C$8-(Volatility^2/2),Volatility))</f>
        <v>41.931461372259079</v>
      </c>
      <c r="J54" s="11">
        <f ca="1">I54*EXP(_xlfn.NORM.INV(RAND(),'Projection Engine'!$C$8-(Volatility^2/2),Volatility))</f>
        <v>36.658592618853078</v>
      </c>
      <c r="K54" s="11">
        <f ca="1">J54*EXP(_xlfn.NORM.INV(RAND(),'Projection Engine'!$C$8-(Volatility^2/2),Volatility))</f>
        <v>22.059804093503846</v>
      </c>
      <c r="L54" s="11">
        <f ca="1">K54*EXP(_xlfn.NORM.INV(RAND(),'Projection Engine'!$C$8-(Volatility^2/2),Volatility))</f>
        <v>18.452072117360025</v>
      </c>
      <c r="M54" s="11">
        <f ca="1">L54*EXP(_xlfn.NORM.INV(RAND(),'Projection Engine'!$C$8-(Volatility^2/2),Volatility))</f>
        <v>21.22193526117864</v>
      </c>
      <c r="N54" s="11">
        <f ca="1">M54*EXP(_xlfn.NORM.INV(RAND(),'Projection Engine'!$C$8-(Volatility^2/2),Volatility))</f>
        <v>10.654681420696495</v>
      </c>
      <c r="O54" s="11">
        <f ca="1">N54*EXP(_xlfn.NORM.INV(RAND(),'Projection Engine'!$C$8-(Volatility^2/2),Volatility))</f>
        <v>11.987619999028141</v>
      </c>
      <c r="P54" s="11">
        <f ca="1">O54*EXP(_xlfn.NORM.INV(RAND(),'Projection Engine'!$C$8-(Volatility^2/2),Volatility))</f>
        <v>9.3512095738288448</v>
      </c>
      <c r="Q54" s="11">
        <f ca="1">P54*EXP(_xlfn.NORM.INV(RAND(),'Projection Engine'!$C$8-(Volatility^2/2),Volatility))</f>
        <v>9.7050287347760804</v>
      </c>
      <c r="R54" s="11">
        <f ca="1">Q54*EXP(_xlfn.NORM.INV(RAND(),'Projection Engine'!$C$8-(Volatility^2/2),Volatility))</f>
        <v>13.682247513482054</v>
      </c>
      <c r="S54" s="11">
        <f ca="1">R54*EXP(_xlfn.NORM.INV(RAND(),'Projection Engine'!$C$8-(Volatility^2/2),Volatility))</f>
        <v>11.651991447895069</v>
      </c>
      <c r="T54" s="11">
        <f ca="1">S54*EXP(_xlfn.NORM.INV(RAND(),'Projection Engine'!$C$8-(Volatility^2/2),Volatility))</f>
        <v>13.387354307509755</v>
      </c>
      <c r="U54" s="11">
        <f ca="1">T54*EXP(_xlfn.NORM.INV(RAND(),'Projection Engine'!$C$8-(Volatility^2/2),Volatility))</f>
        <v>10.725605822742128</v>
      </c>
      <c r="V54" s="11">
        <f ca="1">U54*EXP(_xlfn.NORM.INV(RAND(),'Projection Engine'!$C$8-(Volatility^2/2),Volatility))</f>
        <v>12.509103802325493</v>
      </c>
      <c r="W54" s="11">
        <f ca="1">V54*EXP(_xlfn.NORM.INV(RAND(),'Projection Engine'!$C$8-(Volatility^2/2),Volatility))</f>
        <v>18.696190092006738</v>
      </c>
      <c r="X54" s="11">
        <f ca="1">W54*EXP(_xlfn.NORM.INV(RAND(),'Projection Engine'!$C$8-(Volatility^2/2),Volatility))</f>
        <v>24.193479810499831</v>
      </c>
      <c r="Y54" s="11">
        <f ca="1">X54*EXP(_xlfn.NORM.INV(RAND(),'Projection Engine'!$C$8-(Volatility^2/2),Volatility))</f>
        <v>25.018033475518607</v>
      </c>
      <c r="Z54" s="11">
        <f ca="1">Y54*EXP(_xlfn.NORM.INV(RAND(),'Projection Engine'!$C$8-(Volatility^2/2),Volatility))</f>
        <v>35.807662464988283</v>
      </c>
      <c r="AA54" s="11">
        <f ca="1">Z54*EXP(_xlfn.NORM.INV(RAND(),'Projection Engine'!$C$8-(Volatility^2/2),Volatility))</f>
        <v>25.759560787793564</v>
      </c>
      <c r="AB54" s="11">
        <f ca="1">AA54*EXP(_xlfn.NORM.INV(RAND(),'Projection Engine'!$C$8-(Volatility^2/2),Volatility))</f>
        <v>24.110739416543439</v>
      </c>
      <c r="AC54" s="11">
        <f ca="1">AB54*EXP(_xlfn.NORM.INV(RAND(),'Projection Engine'!$C$8-(Volatility^2/2),Volatility))</f>
        <v>28.508148468705773</v>
      </c>
      <c r="AD54" s="11">
        <f ca="1">AC54*EXP(_xlfn.NORM.INV(RAND(),'Projection Engine'!$C$8-(Volatility^2/2),Volatility))</f>
        <v>29.481733449473325</v>
      </c>
      <c r="AE54" s="11">
        <f ca="1">AD54*EXP(_xlfn.NORM.INV(RAND(),'Projection Engine'!$C$8-(Volatility^2/2),Volatility))</f>
        <v>32.880167396123305</v>
      </c>
      <c r="AF54" s="11">
        <f ca="1">AE54*EXP(_xlfn.NORM.INV(RAND(),'Projection Engine'!$C$8-(Volatility^2/2),Volatility))</f>
        <v>56.412172202335562</v>
      </c>
      <c r="AG54" s="11">
        <f ca="1">AF54*EXP(_xlfn.NORM.INV(RAND(),'Projection Engine'!$C$8-(Volatility^2/2),Volatility))</f>
        <v>65.438033549775696</v>
      </c>
    </row>
    <row r="55" spans="2:33" x14ac:dyDescent="0.25">
      <c r="B55" t="s">
        <v>118</v>
      </c>
      <c r="C55" s="11">
        <f t="shared" si="0"/>
        <v>75</v>
      </c>
      <c r="D55" s="11">
        <f ca="1">C55*EXP(_xlfn.NORM.INV(RAND(),'Projection Engine'!$C$8-(Volatility^2/2),Volatility))</f>
        <v>77.903405249766024</v>
      </c>
      <c r="E55" s="11">
        <f ca="1">D55*EXP(_xlfn.NORM.INV(RAND(),'Projection Engine'!$C$8-(Volatility^2/2),Volatility))</f>
        <v>61.982396973070017</v>
      </c>
      <c r="F55" s="11">
        <f ca="1">E55*EXP(_xlfn.NORM.INV(RAND(),'Projection Engine'!$C$8-(Volatility^2/2),Volatility))</f>
        <v>52.726826909209542</v>
      </c>
      <c r="G55" s="11">
        <f ca="1">F55*EXP(_xlfn.NORM.INV(RAND(),'Projection Engine'!$C$8-(Volatility^2/2),Volatility))</f>
        <v>40.507746148738711</v>
      </c>
      <c r="H55" s="11">
        <f ca="1">G55*EXP(_xlfn.NORM.INV(RAND(),'Projection Engine'!$C$8-(Volatility^2/2),Volatility))</f>
        <v>89.671740308913186</v>
      </c>
      <c r="I55" s="11">
        <f ca="1">H55*EXP(_xlfn.NORM.INV(RAND(),'Projection Engine'!$C$8-(Volatility^2/2),Volatility))</f>
        <v>89.520180749068729</v>
      </c>
      <c r="J55" s="11">
        <f ca="1">I55*EXP(_xlfn.NORM.INV(RAND(),'Projection Engine'!$C$8-(Volatility^2/2),Volatility))</f>
        <v>78.166156665675928</v>
      </c>
      <c r="K55" s="11">
        <f ca="1">J55*EXP(_xlfn.NORM.INV(RAND(),'Projection Engine'!$C$8-(Volatility^2/2),Volatility))</f>
        <v>79.6099129928037</v>
      </c>
      <c r="L55" s="11">
        <f ca="1">K55*EXP(_xlfn.NORM.INV(RAND(),'Projection Engine'!$C$8-(Volatility^2/2),Volatility))</f>
        <v>64.582260614560553</v>
      </c>
      <c r="M55" s="11">
        <f ca="1">L55*EXP(_xlfn.NORM.INV(RAND(),'Projection Engine'!$C$8-(Volatility^2/2),Volatility))</f>
        <v>53.966171916123066</v>
      </c>
      <c r="N55" s="11">
        <f ca="1">M55*EXP(_xlfn.NORM.INV(RAND(),'Projection Engine'!$C$8-(Volatility^2/2),Volatility))</f>
        <v>31.22594882305237</v>
      </c>
      <c r="O55" s="11">
        <f ca="1">N55*EXP(_xlfn.NORM.INV(RAND(),'Projection Engine'!$C$8-(Volatility^2/2),Volatility))</f>
        <v>57.280665163708541</v>
      </c>
      <c r="P55" s="11">
        <f ca="1">O55*EXP(_xlfn.NORM.INV(RAND(),'Projection Engine'!$C$8-(Volatility^2/2),Volatility))</f>
        <v>72.28347577208848</v>
      </c>
      <c r="Q55" s="11">
        <f ca="1">P55*EXP(_xlfn.NORM.INV(RAND(),'Projection Engine'!$C$8-(Volatility^2/2),Volatility))</f>
        <v>125.60065055221715</v>
      </c>
      <c r="R55" s="11">
        <f ca="1">Q55*EXP(_xlfn.NORM.INV(RAND(),'Projection Engine'!$C$8-(Volatility^2/2),Volatility))</f>
        <v>164.04812175363958</v>
      </c>
      <c r="S55" s="11">
        <f ca="1">R55*EXP(_xlfn.NORM.INV(RAND(),'Projection Engine'!$C$8-(Volatility^2/2),Volatility))</f>
        <v>177.74286406606649</v>
      </c>
      <c r="T55" s="11">
        <f ca="1">S55*EXP(_xlfn.NORM.INV(RAND(),'Projection Engine'!$C$8-(Volatility^2/2),Volatility))</f>
        <v>229.59144619201632</v>
      </c>
      <c r="U55" s="11">
        <f ca="1">T55*EXP(_xlfn.NORM.INV(RAND(),'Projection Engine'!$C$8-(Volatility^2/2),Volatility))</f>
        <v>250.5899066331921</v>
      </c>
      <c r="V55" s="11">
        <f ca="1">U55*EXP(_xlfn.NORM.INV(RAND(),'Projection Engine'!$C$8-(Volatility^2/2),Volatility))</f>
        <v>401.44452899670512</v>
      </c>
      <c r="W55" s="11">
        <f ca="1">V55*EXP(_xlfn.NORM.INV(RAND(),'Projection Engine'!$C$8-(Volatility^2/2),Volatility))</f>
        <v>373.83611413979793</v>
      </c>
      <c r="X55" s="11">
        <f ca="1">W55*EXP(_xlfn.NORM.INV(RAND(),'Projection Engine'!$C$8-(Volatility^2/2),Volatility))</f>
        <v>356.53678278237533</v>
      </c>
      <c r="Y55" s="11">
        <f ca="1">X55*EXP(_xlfn.NORM.INV(RAND(),'Projection Engine'!$C$8-(Volatility^2/2),Volatility))</f>
        <v>293.5591364103455</v>
      </c>
      <c r="Z55" s="11">
        <f ca="1">Y55*EXP(_xlfn.NORM.INV(RAND(),'Projection Engine'!$C$8-(Volatility^2/2),Volatility))</f>
        <v>688.25913603873028</v>
      </c>
      <c r="AA55" s="11">
        <f ca="1">Z55*EXP(_xlfn.NORM.INV(RAND(),'Projection Engine'!$C$8-(Volatility^2/2),Volatility))</f>
        <v>1281.9871829509689</v>
      </c>
      <c r="AB55" s="11">
        <f ca="1">AA55*EXP(_xlfn.NORM.INV(RAND(),'Projection Engine'!$C$8-(Volatility^2/2),Volatility))</f>
        <v>2005.7188505675256</v>
      </c>
      <c r="AC55" s="11">
        <f ca="1">AB55*EXP(_xlfn.NORM.INV(RAND(),'Projection Engine'!$C$8-(Volatility^2/2),Volatility))</f>
        <v>2095.8112965604346</v>
      </c>
      <c r="AD55" s="11">
        <f ca="1">AC55*EXP(_xlfn.NORM.INV(RAND(),'Projection Engine'!$C$8-(Volatility^2/2),Volatility))</f>
        <v>1571.9198310792035</v>
      </c>
      <c r="AE55" s="11">
        <f ca="1">AD55*EXP(_xlfn.NORM.INV(RAND(),'Projection Engine'!$C$8-(Volatility^2/2),Volatility))</f>
        <v>3140.6948639084203</v>
      </c>
      <c r="AF55" s="11">
        <f ca="1">AE55*EXP(_xlfn.NORM.INV(RAND(),'Projection Engine'!$C$8-(Volatility^2/2),Volatility))</f>
        <v>5075.998340769057</v>
      </c>
      <c r="AG55" s="11">
        <f ca="1">AF55*EXP(_xlfn.NORM.INV(RAND(),'Projection Engine'!$C$8-(Volatility^2/2),Volatility))</f>
        <v>4115.3685841950046</v>
      </c>
    </row>
    <row r="56" spans="2:33" x14ac:dyDescent="0.25">
      <c r="B56" t="s">
        <v>119</v>
      </c>
      <c r="C56" s="11">
        <f t="shared" si="0"/>
        <v>75</v>
      </c>
      <c r="D56" s="11">
        <f ca="1">C56*EXP(_xlfn.NORM.INV(RAND(),'Projection Engine'!$C$8-(Volatility^2/2),Volatility))</f>
        <v>124.35421578701066</v>
      </c>
      <c r="E56" s="11">
        <f ca="1">D56*EXP(_xlfn.NORM.INV(RAND(),'Projection Engine'!$C$8-(Volatility^2/2),Volatility))</f>
        <v>124.98053709548753</v>
      </c>
      <c r="F56" s="11">
        <f ca="1">E56*EXP(_xlfn.NORM.INV(RAND(),'Projection Engine'!$C$8-(Volatility^2/2),Volatility))</f>
        <v>113.60593717093295</v>
      </c>
      <c r="G56" s="11">
        <f ca="1">F56*EXP(_xlfn.NORM.INV(RAND(),'Projection Engine'!$C$8-(Volatility^2/2),Volatility))</f>
        <v>145.42132454899976</v>
      </c>
      <c r="H56" s="11">
        <f ca="1">G56*EXP(_xlfn.NORM.INV(RAND(),'Projection Engine'!$C$8-(Volatility^2/2),Volatility))</f>
        <v>160.8116411697504</v>
      </c>
      <c r="I56" s="11">
        <f ca="1">H56*EXP(_xlfn.NORM.INV(RAND(),'Projection Engine'!$C$8-(Volatility^2/2),Volatility))</f>
        <v>276.65313042867308</v>
      </c>
      <c r="J56" s="11">
        <f ca="1">I56*EXP(_xlfn.NORM.INV(RAND(),'Projection Engine'!$C$8-(Volatility^2/2),Volatility))</f>
        <v>323.32632489606073</v>
      </c>
      <c r="K56" s="11">
        <f ca="1">J56*EXP(_xlfn.NORM.INV(RAND(),'Projection Engine'!$C$8-(Volatility^2/2),Volatility))</f>
        <v>234.34604893334384</v>
      </c>
      <c r="L56" s="11">
        <f ca="1">K56*EXP(_xlfn.NORM.INV(RAND(),'Projection Engine'!$C$8-(Volatility^2/2),Volatility))</f>
        <v>270.83869092426505</v>
      </c>
      <c r="M56" s="11">
        <f ca="1">L56*EXP(_xlfn.NORM.INV(RAND(),'Projection Engine'!$C$8-(Volatility^2/2),Volatility))</f>
        <v>275.15910645902676</v>
      </c>
      <c r="N56" s="11">
        <f ca="1">M56*EXP(_xlfn.NORM.INV(RAND(),'Projection Engine'!$C$8-(Volatility^2/2),Volatility))</f>
        <v>426.94570532059896</v>
      </c>
      <c r="O56" s="11">
        <f ca="1">N56*EXP(_xlfn.NORM.INV(RAND(),'Projection Engine'!$C$8-(Volatility^2/2),Volatility))</f>
        <v>517.40170415493048</v>
      </c>
      <c r="P56" s="11">
        <f ca="1">O56*EXP(_xlfn.NORM.INV(RAND(),'Projection Engine'!$C$8-(Volatility^2/2),Volatility))</f>
        <v>485.04907531996554</v>
      </c>
      <c r="Q56" s="11">
        <f ca="1">P56*EXP(_xlfn.NORM.INV(RAND(),'Projection Engine'!$C$8-(Volatility^2/2),Volatility))</f>
        <v>801.41839017581469</v>
      </c>
      <c r="R56" s="11">
        <f ca="1">Q56*EXP(_xlfn.NORM.INV(RAND(),'Projection Engine'!$C$8-(Volatility^2/2),Volatility))</f>
        <v>818.98156479237889</v>
      </c>
      <c r="S56" s="11">
        <f ca="1">R56*EXP(_xlfn.NORM.INV(RAND(),'Projection Engine'!$C$8-(Volatility^2/2),Volatility))</f>
        <v>1035.2793413569207</v>
      </c>
      <c r="T56" s="11">
        <f ca="1">S56*EXP(_xlfn.NORM.INV(RAND(),'Projection Engine'!$C$8-(Volatility^2/2),Volatility))</f>
        <v>1173.2530594621132</v>
      </c>
      <c r="U56" s="11">
        <f ca="1">T56*EXP(_xlfn.NORM.INV(RAND(),'Projection Engine'!$C$8-(Volatility^2/2),Volatility))</f>
        <v>1248.6072415294257</v>
      </c>
      <c r="V56" s="11">
        <f ca="1">U56*EXP(_xlfn.NORM.INV(RAND(),'Projection Engine'!$C$8-(Volatility^2/2),Volatility))</f>
        <v>1445.8951784519356</v>
      </c>
      <c r="W56" s="11">
        <f ca="1">V56*EXP(_xlfn.NORM.INV(RAND(),'Projection Engine'!$C$8-(Volatility^2/2),Volatility))</f>
        <v>1325.3455436050142</v>
      </c>
      <c r="X56" s="11">
        <f ca="1">W56*EXP(_xlfn.NORM.INV(RAND(),'Projection Engine'!$C$8-(Volatility^2/2),Volatility))</f>
        <v>1688.2434618557852</v>
      </c>
      <c r="Y56" s="11">
        <f ca="1">X56*EXP(_xlfn.NORM.INV(RAND(),'Projection Engine'!$C$8-(Volatility^2/2),Volatility))</f>
        <v>1584.8066561636679</v>
      </c>
      <c r="Z56" s="11">
        <f ca="1">Y56*EXP(_xlfn.NORM.INV(RAND(),'Projection Engine'!$C$8-(Volatility^2/2),Volatility))</f>
        <v>2187.1435634072427</v>
      </c>
      <c r="AA56" s="11">
        <f ca="1">Z56*EXP(_xlfn.NORM.INV(RAND(),'Projection Engine'!$C$8-(Volatility^2/2),Volatility))</f>
        <v>1552.9804027732575</v>
      </c>
      <c r="AB56" s="11">
        <f ca="1">AA56*EXP(_xlfn.NORM.INV(RAND(),'Projection Engine'!$C$8-(Volatility^2/2),Volatility))</f>
        <v>2008.9078782048734</v>
      </c>
      <c r="AC56" s="11">
        <f ca="1">AB56*EXP(_xlfn.NORM.INV(RAND(),'Projection Engine'!$C$8-(Volatility^2/2),Volatility))</f>
        <v>1717.3775514480349</v>
      </c>
      <c r="AD56" s="11">
        <f ca="1">AC56*EXP(_xlfn.NORM.INV(RAND(),'Projection Engine'!$C$8-(Volatility^2/2),Volatility))</f>
        <v>1935.0322171901257</v>
      </c>
      <c r="AE56" s="11">
        <f ca="1">AD56*EXP(_xlfn.NORM.INV(RAND(),'Projection Engine'!$C$8-(Volatility^2/2),Volatility))</f>
        <v>2011.7114585220027</v>
      </c>
      <c r="AF56" s="11">
        <f ca="1">AE56*EXP(_xlfn.NORM.INV(RAND(),'Projection Engine'!$C$8-(Volatility^2/2),Volatility))</f>
        <v>1050.6295102330578</v>
      </c>
      <c r="AG56" s="11">
        <f ca="1">AF56*EXP(_xlfn.NORM.INV(RAND(),'Projection Engine'!$C$8-(Volatility^2/2),Volatility))</f>
        <v>832.58596555862675</v>
      </c>
    </row>
    <row r="57" spans="2:33" x14ac:dyDescent="0.25">
      <c r="B57" t="s">
        <v>120</v>
      </c>
      <c r="C57" s="11">
        <f t="shared" si="0"/>
        <v>75</v>
      </c>
      <c r="D57" s="11">
        <f ca="1">C57*EXP(_xlfn.NORM.INV(RAND(),'Projection Engine'!$C$8-(Volatility^2/2),Volatility))</f>
        <v>66.354185182533811</v>
      </c>
      <c r="E57" s="11">
        <f ca="1">D57*EXP(_xlfn.NORM.INV(RAND(),'Projection Engine'!$C$8-(Volatility^2/2),Volatility))</f>
        <v>105.94299341690328</v>
      </c>
      <c r="F57" s="11">
        <f ca="1">E57*EXP(_xlfn.NORM.INV(RAND(),'Projection Engine'!$C$8-(Volatility^2/2),Volatility))</f>
        <v>147.01406796476468</v>
      </c>
      <c r="G57" s="11">
        <f ca="1">F57*EXP(_xlfn.NORM.INV(RAND(),'Projection Engine'!$C$8-(Volatility^2/2),Volatility))</f>
        <v>211.82226512748258</v>
      </c>
      <c r="H57" s="11">
        <f ca="1">G57*EXP(_xlfn.NORM.INV(RAND(),'Projection Engine'!$C$8-(Volatility^2/2),Volatility))</f>
        <v>161.05350900744676</v>
      </c>
      <c r="I57" s="11">
        <f ca="1">H57*EXP(_xlfn.NORM.INV(RAND(),'Projection Engine'!$C$8-(Volatility^2/2),Volatility))</f>
        <v>264.61077704972047</v>
      </c>
      <c r="J57" s="11">
        <f ca="1">I57*EXP(_xlfn.NORM.INV(RAND(),'Projection Engine'!$C$8-(Volatility^2/2),Volatility))</f>
        <v>312.21491968020814</v>
      </c>
      <c r="K57" s="11">
        <f ca="1">J57*EXP(_xlfn.NORM.INV(RAND(),'Projection Engine'!$C$8-(Volatility^2/2),Volatility))</f>
        <v>268.92715215959811</v>
      </c>
      <c r="L57" s="11">
        <f ca="1">K57*EXP(_xlfn.NORM.INV(RAND(),'Projection Engine'!$C$8-(Volatility^2/2),Volatility))</f>
        <v>347.5918349588992</v>
      </c>
      <c r="M57" s="11">
        <f ca="1">L57*EXP(_xlfn.NORM.INV(RAND(),'Projection Engine'!$C$8-(Volatility^2/2),Volatility))</f>
        <v>624.36300619126723</v>
      </c>
      <c r="N57" s="11">
        <f ca="1">M57*EXP(_xlfn.NORM.INV(RAND(),'Projection Engine'!$C$8-(Volatility^2/2),Volatility))</f>
        <v>751.65254063143402</v>
      </c>
      <c r="O57" s="11">
        <f ca="1">N57*EXP(_xlfn.NORM.INV(RAND(),'Projection Engine'!$C$8-(Volatility^2/2),Volatility))</f>
        <v>699.63551899183074</v>
      </c>
      <c r="P57" s="11">
        <f ca="1">O57*EXP(_xlfn.NORM.INV(RAND(),'Projection Engine'!$C$8-(Volatility^2/2),Volatility))</f>
        <v>637.22708920296191</v>
      </c>
      <c r="Q57" s="11">
        <f ca="1">P57*EXP(_xlfn.NORM.INV(RAND(),'Projection Engine'!$C$8-(Volatility^2/2),Volatility))</f>
        <v>425.6760379511332</v>
      </c>
      <c r="R57" s="11">
        <f ca="1">Q57*EXP(_xlfn.NORM.INV(RAND(),'Projection Engine'!$C$8-(Volatility^2/2),Volatility))</f>
        <v>217.75977726001491</v>
      </c>
      <c r="S57" s="11">
        <f ca="1">R57*EXP(_xlfn.NORM.INV(RAND(),'Projection Engine'!$C$8-(Volatility^2/2),Volatility))</f>
        <v>592.61055482581833</v>
      </c>
      <c r="T57" s="11">
        <f ca="1">S57*EXP(_xlfn.NORM.INV(RAND(),'Projection Engine'!$C$8-(Volatility^2/2),Volatility))</f>
        <v>578.29008308346852</v>
      </c>
      <c r="U57" s="11">
        <f ca="1">T57*EXP(_xlfn.NORM.INV(RAND(),'Projection Engine'!$C$8-(Volatility^2/2),Volatility))</f>
        <v>506.39342788893561</v>
      </c>
      <c r="V57" s="11">
        <f ca="1">U57*EXP(_xlfn.NORM.INV(RAND(),'Projection Engine'!$C$8-(Volatility^2/2),Volatility))</f>
        <v>722.47111874159862</v>
      </c>
      <c r="W57" s="11">
        <f ca="1">V57*EXP(_xlfn.NORM.INV(RAND(),'Projection Engine'!$C$8-(Volatility^2/2),Volatility))</f>
        <v>1233.1413139450858</v>
      </c>
      <c r="X57" s="11">
        <f ca="1">W57*EXP(_xlfn.NORM.INV(RAND(),'Projection Engine'!$C$8-(Volatility^2/2),Volatility))</f>
        <v>1455.8803522171791</v>
      </c>
      <c r="Y57" s="11">
        <f ca="1">X57*EXP(_xlfn.NORM.INV(RAND(),'Projection Engine'!$C$8-(Volatility^2/2),Volatility))</f>
        <v>1419.3324300363226</v>
      </c>
      <c r="Z57" s="11">
        <f ca="1">Y57*EXP(_xlfn.NORM.INV(RAND(),'Projection Engine'!$C$8-(Volatility^2/2),Volatility))</f>
        <v>1689.6034957626157</v>
      </c>
      <c r="AA57" s="11">
        <f ca="1">Z57*EXP(_xlfn.NORM.INV(RAND(),'Projection Engine'!$C$8-(Volatility^2/2),Volatility))</f>
        <v>1493.3262176941817</v>
      </c>
      <c r="AB57" s="11">
        <f ca="1">AA57*EXP(_xlfn.NORM.INV(RAND(),'Projection Engine'!$C$8-(Volatility^2/2),Volatility))</f>
        <v>1187.6937277394327</v>
      </c>
      <c r="AC57" s="11">
        <f ca="1">AB57*EXP(_xlfn.NORM.INV(RAND(),'Projection Engine'!$C$8-(Volatility^2/2),Volatility))</f>
        <v>750.37691389378961</v>
      </c>
      <c r="AD57" s="11">
        <f ca="1">AC57*EXP(_xlfn.NORM.INV(RAND(),'Projection Engine'!$C$8-(Volatility^2/2),Volatility))</f>
        <v>1187.1045247307936</v>
      </c>
      <c r="AE57" s="11">
        <f ca="1">AD57*EXP(_xlfn.NORM.INV(RAND(),'Projection Engine'!$C$8-(Volatility^2/2),Volatility))</f>
        <v>2057.5403370785139</v>
      </c>
      <c r="AF57" s="11">
        <f ca="1">AE57*EXP(_xlfn.NORM.INV(RAND(),'Projection Engine'!$C$8-(Volatility^2/2),Volatility))</f>
        <v>2141.1701819576715</v>
      </c>
      <c r="AG57" s="11">
        <f ca="1">AF57*EXP(_xlfn.NORM.INV(RAND(),'Projection Engine'!$C$8-(Volatility^2/2),Volatility))</f>
        <v>2237.4932544675289</v>
      </c>
    </row>
    <row r="58" spans="2:33" x14ac:dyDescent="0.25">
      <c r="B58" t="s">
        <v>121</v>
      </c>
      <c r="C58" s="11">
        <f t="shared" si="0"/>
        <v>75</v>
      </c>
      <c r="D58" s="11">
        <f ca="1">C58*EXP(_xlfn.NORM.INV(RAND(),'Projection Engine'!$C$8-(Volatility^2/2),Volatility))</f>
        <v>131.90103267348118</v>
      </c>
      <c r="E58" s="11">
        <f ca="1">D58*EXP(_xlfn.NORM.INV(RAND(),'Projection Engine'!$C$8-(Volatility^2/2),Volatility))</f>
        <v>116.25928033003132</v>
      </c>
      <c r="F58" s="11">
        <f ca="1">E58*EXP(_xlfn.NORM.INV(RAND(),'Projection Engine'!$C$8-(Volatility^2/2),Volatility))</f>
        <v>117.6074640870614</v>
      </c>
      <c r="G58" s="11">
        <f ca="1">F58*EXP(_xlfn.NORM.INV(RAND(),'Projection Engine'!$C$8-(Volatility^2/2),Volatility))</f>
        <v>243.6360488688274</v>
      </c>
      <c r="H58" s="11">
        <f ca="1">G58*EXP(_xlfn.NORM.INV(RAND(),'Projection Engine'!$C$8-(Volatility^2/2),Volatility))</f>
        <v>268.85588226477648</v>
      </c>
      <c r="I58" s="11">
        <f ca="1">H58*EXP(_xlfn.NORM.INV(RAND(),'Projection Engine'!$C$8-(Volatility^2/2),Volatility))</f>
        <v>540.19078966277903</v>
      </c>
      <c r="J58" s="11">
        <f ca="1">I58*EXP(_xlfn.NORM.INV(RAND(),'Projection Engine'!$C$8-(Volatility^2/2),Volatility))</f>
        <v>683.39154245508769</v>
      </c>
      <c r="K58" s="11">
        <f ca="1">J58*EXP(_xlfn.NORM.INV(RAND(),'Projection Engine'!$C$8-(Volatility^2/2),Volatility))</f>
        <v>750.82027017739722</v>
      </c>
      <c r="L58" s="11">
        <f ca="1">K58*EXP(_xlfn.NORM.INV(RAND(),'Projection Engine'!$C$8-(Volatility^2/2),Volatility))</f>
        <v>467.13414773998289</v>
      </c>
      <c r="M58" s="11">
        <f ca="1">L58*EXP(_xlfn.NORM.INV(RAND(),'Projection Engine'!$C$8-(Volatility^2/2),Volatility))</f>
        <v>500.61351931675415</v>
      </c>
      <c r="N58" s="11">
        <f ca="1">M58*EXP(_xlfn.NORM.INV(RAND(),'Projection Engine'!$C$8-(Volatility^2/2),Volatility))</f>
        <v>751.2627464876598</v>
      </c>
      <c r="O58" s="11">
        <f ca="1">N58*EXP(_xlfn.NORM.INV(RAND(),'Projection Engine'!$C$8-(Volatility^2/2),Volatility))</f>
        <v>651.75363945045694</v>
      </c>
      <c r="P58" s="11">
        <f ca="1">O58*EXP(_xlfn.NORM.INV(RAND(),'Projection Engine'!$C$8-(Volatility^2/2),Volatility))</f>
        <v>1137.7463671953542</v>
      </c>
      <c r="Q58" s="11">
        <f ca="1">P58*EXP(_xlfn.NORM.INV(RAND(),'Projection Engine'!$C$8-(Volatility^2/2),Volatility))</f>
        <v>1125.1447094111074</v>
      </c>
      <c r="R58" s="11">
        <f ca="1">Q58*EXP(_xlfn.NORM.INV(RAND(),'Projection Engine'!$C$8-(Volatility^2/2),Volatility))</f>
        <v>1514.1023498769214</v>
      </c>
      <c r="S58" s="11">
        <f ca="1">R58*EXP(_xlfn.NORM.INV(RAND(),'Projection Engine'!$C$8-(Volatility^2/2),Volatility))</f>
        <v>1777.5043768049541</v>
      </c>
      <c r="T58" s="11">
        <f ca="1">S58*EXP(_xlfn.NORM.INV(RAND(),'Projection Engine'!$C$8-(Volatility^2/2),Volatility))</f>
        <v>2294.5410332190436</v>
      </c>
      <c r="U58" s="11">
        <f ca="1">T58*EXP(_xlfn.NORM.INV(RAND(),'Projection Engine'!$C$8-(Volatility^2/2),Volatility))</f>
        <v>2324.3044483011367</v>
      </c>
      <c r="V58" s="11">
        <f ca="1">U58*EXP(_xlfn.NORM.INV(RAND(),'Projection Engine'!$C$8-(Volatility^2/2),Volatility))</f>
        <v>2014.474224271589</v>
      </c>
      <c r="W58" s="11">
        <f ca="1">V58*EXP(_xlfn.NORM.INV(RAND(),'Projection Engine'!$C$8-(Volatility^2/2),Volatility))</f>
        <v>2345.153278709196</v>
      </c>
      <c r="X58" s="11">
        <f ca="1">W58*EXP(_xlfn.NORM.INV(RAND(),'Projection Engine'!$C$8-(Volatility^2/2),Volatility))</f>
        <v>876.8959715690271</v>
      </c>
      <c r="Y58" s="11">
        <f ca="1">X58*EXP(_xlfn.NORM.INV(RAND(),'Projection Engine'!$C$8-(Volatility^2/2),Volatility))</f>
        <v>606.87419034458924</v>
      </c>
      <c r="Z58" s="11">
        <f ca="1">Y58*EXP(_xlfn.NORM.INV(RAND(),'Projection Engine'!$C$8-(Volatility^2/2),Volatility))</f>
        <v>390.06420536034426</v>
      </c>
      <c r="AA58" s="11">
        <f ca="1">Z58*EXP(_xlfn.NORM.INV(RAND(),'Projection Engine'!$C$8-(Volatility^2/2),Volatility))</f>
        <v>425.587401483029</v>
      </c>
      <c r="AB58" s="11">
        <f ca="1">AA58*EXP(_xlfn.NORM.INV(RAND(),'Projection Engine'!$C$8-(Volatility^2/2),Volatility))</f>
        <v>377.5346184187984</v>
      </c>
      <c r="AC58" s="11">
        <f ca="1">AB58*EXP(_xlfn.NORM.INV(RAND(),'Projection Engine'!$C$8-(Volatility^2/2),Volatility))</f>
        <v>414.78695564394616</v>
      </c>
      <c r="AD58" s="11">
        <f ca="1">AC58*EXP(_xlfn.NORM.INV(RAND(),'Projection Engine'!$C$8-(Volatility^2/2),Volatility))</f>
        <v>379.49657729200027</v>
      </c>
      <c r="AE58" s="11">
        <f ca="1">AD58*EXP(_xlfn.NORM.INV(RAND(),'Projection Engine'!$C$8-(Volatility^2/2),Volatility))</f>
        <v>280.76797209411984</v>
      </c>
      <c r="AF58" s="11">
        <f ca="1">AE58*EXP(_xlfn.NORM.INV(RAND(),'Projection Engine'!$C$8-(Volatility^2/2),Volatility))</f>
        <v>231.96297440251311</v>
      </c>
      <c r="AG58" s="11">
        <f ca="1">AF58*EXP(_xlfn.NORM.INV(RAND(),'Projection Engine'!$C$8-(Volatility^2/2),Volatility))</f>
        <v>365.00947545409122</v>
      </c>
    </row>
    <row r="59" spans="2:33" x14ac:dyDescent="0.25">
      <c r="B59" t="s">
        <v>122</v>
      </c>
      <c r="C59" s="11">
        <f t="shared" si="0"/>
        <v>75</v>
      </c>
      <c r="D59" s="11">
        <f ca="1">C59*EXP(_xlfn.NORM.INV(RAND(),'Projection Engine'!$C$8-(Volatility^2/2),Volatility))</f>
        <v>75.049787445485435</v>
      </c>
      <c r="E59" s="11">
        <f ca="1">D59*EXP(_xlfn.NORM.INV(RAND(),'Projection Engine'!$C$8-(Volatility^2/2),Volatility))</f>
        <v>117.45712815888012</v>
      </c>
      <c r="F59" s="11">
        <f ca="1">E59*EXP(_xlfn.NORM.INV(RAND(),'Projection Engine'!$C$8-(Volatility^2/2),Volatility))</f>
        <v>95.144813735294619</v>
      </c>
      <c r="G59" s="11">
        <f ca="1">F59*EXP(_xlfn.NORM.INV(RAND(),'Projection Engine'!$C$8-(Volatility^2/2),Volatility))</f>
        <v>75.832906137259172</v>
      </c>
      <c r="H59" s="11">
        <f ca="1">G59*EXP(_xlfn.NORM.INV(RAND(),'Projection Engine'!$C$8-(Volatility^2/2),Volatility))</f>
        <v>138.18741567206382</v>
      </c>
      <c r="I59" s="11">
        <f ca="1">H59*EXP(_xlfn.NORM.INV(RAND(),'Projection Engine'!$C$8-(Volatility^2/2),Volatility))</f>
        <v>291.05494961060992</v>
      </c>
      <c r="J59" s="11">
        <f ca="1">I59*EXP(_xlfn.NORM.INV(RAND(),'Projection Engine'!$C$8-(Volatility^2/2),Volatility))</f>
        <v>280.20722447838494</v>
      </c>
      <c r="K59" s="11">
        <f ca="1">J59*EXP(_xlfn.NORM.INV(RAND(),'Projection Engine'!$C$8-(Volatility^2/2),Volatility))</f>
        <v>564.58527721539099</v>
      </c>
      <c r="L59" s="11">
        <f ca="1">K59*EXP(_xlfn.NORM.INV(RAND(),'Projection Engine'!$C$8-(Volatility^2/2),Volatility))</f>
        <v>420.83836652933394</v>
      </c>
      <c r="M59" s="11">
        <f ca="1">L59*EXP(_xlfn.NORM.INV(RAND(),'Projection Engine'!$C$8-(Volatility^2/2),Volatility))</f>
        <v>225.44200081149719</v>
      </c>
      <c r="N59" s="11">
        <f ca="1">M59*EXP(_xlfn.NORM.INV(RAND(),'Projection Engine'!$C$8-(Volatility^2/2),Volatility))</f>
        <v>194.55572809541681</v>
      </c>
      <c r="O59" s="11">
        <f ca="1">N59*EXP(_xlfn.NORM.INV(RAND(),'Projection Engine'!$C$8-(Volatility^2/2),Volatility))</f>
        <v>149.79918688558496</v>
      </c>
      <c r="P59" s="11">
        <f ca="1">O59*EXP(_xlfn.NORM.INV(RAND(),'Projection Engine'!$C$8-(Volatility^2/2),Volatility))</f>
        <v>154.81440444482308</v>
      </c>
      <c r="Q59" s="11">
        <f ca="1">P59*EXP(_xlfn.NORM.INV(RAND(),'Projection Engine'!$C$8-(Volatility^2/2),Volatility))</f>
        <v>251.75129269122274</v>
      </c>
      <c r="R59" s="11">
        <f ca="1">Q59*EXP(_xlfn.NORM.INV(RAND(),'Projection Engine'!$C$8-(Volatility^2/2),Volatility))</f>
        <v>322.32716016329073</v>
      </c>
      <c r="S59" s="11">
        <f ca="1">R59*EXP(_xlfn.NORM.INV(RAND(),'Projection Engine'!$C$8-(Volatility^2/2),Volatility))</f>
        <v>398.874961131644</v>
      </c>
      <c r="T59" s="11">
        <f ca="1">S59*EXP(_xlfn.NORM.INV(RAND(),'Projection Engine'!$C$8-(Volatility^2/2),Volatility))</f>
        <v>398.09892545848618</v>
      </c>
      <c r="U59" s="11">
        <f ca="1">T59*EXP(_xlfn.NORM.INV(RAND(),'Projection Engine'!$C$8-(Volatility^2/2),Volatility))</f>
        <v>712.58917639454546</v>
      </c>
      <c r="V59" s="11">
        <f ca="1">U59*EXP(_xlfn.NORM.INV(RAND(),'Projection Engine'!$C$8-(Volatility^2/2),Volatility))</f>
        <v>678.88029412473827</v>
      </c>
      <c r="W59" s="11">
        <f ca="1">V59*EXP(_xlfn.NORM.INV(RAND(),'Projection Engine'!$C$8-(Volatility^2/2),Volatility))</f>
        <v>752.28188362874243</v>
      </c>
      <c r="X59" s="11">
        <f ca="1">W59*EXP(_xlfn.NORM.INV(RAND(),'Projection Engine'!$C$8-(Volatility^2/2),Volatility))</f>
        <v>728.79887762295027</v>
      </c>
      <c r="Y59" s="11">
        <f ca="1">X59*EXP(_xlfn.NORM.INV(RAND(),'Projection Engine'!$C$8-(Volatility^2/2),Volatility))</f>
        <v>860.12224893703808</v>
      </c>
      <c r="Z59" s="11">
        <f ca="1">Y59*EXP(_xlfn.NORM.INV(RAND(),'Projection Engine'!$C$8-(Volatility^2/2),Volatility))</f>
        <v>919.83433770118415</v>
      </c>
      <c r="AA59" s="11">
        <f ca="1">Z59*EXP(_xlfn.NORM.INV(RAND(),'Projection Engine'!$C$8-(Volatility^2/2),Volatility))</f>
        <v>1275.1471819515232</v>
      </c>
      <c r="AB59" s="11">
        <f ca="1">AA59*EXP(_xlfn.NORM.INV(RAND(),'Projection Engine'!$C$8-(Volatility^2/2),Volatility))</f>
        <v>2328.4397286597386</v>
      </c>
      <c r="AC59" s="11">
        <f ca="1">AB59*EXP(_xlfn.NORM.INV(RAND(),'Projection Engine'!$C$8-(Volatility^2/2),Volatility))</f>
        <v>2634.8626393805489</v>
      </c>
      <c r="AD59" s="11">
        <f ca="1">AC59*EXP(_xlfn.NORM.INV(RAND(),'Projection Engine'!$C$8-(Volatility^2/2),Volatility))</f>
        <v>2858.976545048125</v>
      </c>
      <c r="AE59" s="11">
        <f ca="1">AD59*EXP(_xlfn.NORM.INV(RAND(),'Projection Engine'!$C$8-(Volatility^2/2),Volatility))</f>
        <v>2369.2254189333321</v>
      </c>
      <c r="AF59" s="11">
        <f ca="1">AE59*EXP(_xlfn.NORM.INV(RAND(),'Projection Engine'!$C$8-(Volatility^2/2),Volatility))</f>
        <v>4093.8817676750155</v>
      </c>
      <c r="AG59" s="11">
        <f ca="1">AF59*EXP(_xlfn.NORM.INV(RAND(),'Projection Engine'!$C$8-(Volatility^2/2),Volatility))</f>
        <v>6345.1939672119024</v>
      </c>
    </row>
    <row r="60" spans="2:33" x14ac:dyDescent="0.25">
      <c r="B60" t="s">
        <v>123</v>
      </c>
      <c r="C60" s="11">
        <f t="shared" si="0"/>
        <v>75</v>
      </c>
      <c r="D60" s="11">
        <f ca="1">C60*EXP(_xlfn.NORM.INV(RAND(),'Projection Engine'!$C$8-(Volatility^2/2),Volatility))</f>
        <v>95.666239365563627</v>
      </c>
      <c r="E60" s="11">
        <f ca="1">D60*EXP(_xlfn.NORM.INV(RAND(),'Projection Engine'!$C$8-(Volatility^2/2),Volatility))</f>
        <v>56.809254677279561</v>
      </c>
      <c r="F60" s="11">
        <f ca="1">E60*EXP(_xlfn.NORM.INV(RAND(),'Projection Engine'!$C$8-(Volatility^2/2),Volatility))</f>
        <v>85.21690942413197</v>
      </c>
      <c r="G60" s="11">
        <f ca="1">F60*EXP(_xlfn.NORM.INV(RAND(),'Projection Engine'!$C$8-(Volatility^2/2),Volatility))</f>
        <v>147.25576584260793</v>
      </c>
      <c r="H60" s="11">
        <f ca="1">G60*EXP(_xlfn.NORM.INV(RAND(),'Projection Engine'!$C$8-(Volatility^2/2),Volatility))</f>
        <v>124.28091754779116</v>
      </c>
      <c r="I60" s="11">
        <f ca="1">H60*EXP(_xlfn.NORM.INV(RAND(),'Projection Engine'!$C$8-(Volatility^2/2),Volatility))</f>
        <v>125.19766542900415</v>
      </c>
      <c r="J60" s="11">
        <f ca="1">I60*EXP(_xlfn.NORM.INV(RAND(),'Projection Engine'!$C$8-(Volatility^2/2),Volatility))</f>
        <v>151.37526577917018</v>
      </c>
      <c r="K60" s="11">
        <f ca="1">J60*EXP(_xlfn.NORM.INV(RAND(),'Projection Engine'!$C$8-(Volatility^2/2),Volatility))</f>
        <v>130.50402287475282</v>
      </c>
      <c r="L60" s="11">
        <f ca="1">K60*EXP(_xlfn.NORM.INV(RAND(),'Projection Engine'!$C$8-(Volatility^2/2),Volatility))</f>
        <v>203.8637830484671</v>
      </c>
      <c r="M60" s="11">
        <f ca="1">L60*EXP(_xlfn.NORM.INV(RAND(),'Projection Engine'!$C$8-(Volatility^2/2),Volatility))</f>
        <v>421.31241673372909</v>
      </c>
      <c r="N60" s="11">
        <f ca="1">M60*EXP(_xlfn.NORM.INV(RAND(),'Projection Engine'!$C$8-(Volatility^2/2),Volatility))</f>
        <v>461.63157872405708</v>
      </c>
      <c r="O60" s="11">
        <f ca="1">N60*EXP(_xlfn.NORM.INV(RAND(),'Projection Engine'!$C$8-(Volatility^2/2),Volatility))</f>
        <v>554.12753307303262</v>
      </c>
      <c r="P60" s="11">
        <f ca="1">O60*EXP(_xlfn.NORM.INV(RAND(),'Projection Engine'!$C$8-(Volatility^2/2),Volatility))</f>
        <v>896.12360024907832</v>
      </c>
      <c r="Q60" s="11">
        <f ca="1">P60*EXP(_xlfn.NORM.INV(RAND(),'Projection Engine'!$C$8-(Volatility^2/2),Volatility))</f>
        <v>454.66502538796334</v>
      </c>
      <c r="R60" s="11">
        <f ca="1">Q60*EXP(_xlfn.NORM.INV(RAND(),'Projection Engine'!$C$8-(Volatility^2/2),Volatility))</f>
        <v>696.17775638653313</v>
      </c>
      <c r="S60" s="11">
        <f ca="1">R60*EXP(_xlfn.NORM.INV(RAND(),'Projection Engine'!$C$8-(Volatility^2/2),Volatility))</f>
        <v>952.1778643899147</v>
      </c>
      <c r="T60" s="11">
        <f ca="1">S60*EXP(_xlfn.NORM.INV(RAND(),'Projection Engine'!$C$8-(Volatility^2/2),Volatility))</f>
        <v>997.77123810849264</v>
      </c>
      <c r="U60" s="11">
        <f ca="1">T60*EXP(_xlfn.NORM.INV(RAND(),'Projection Engine'!$C$8-(Volatility^2/2),Volatility))</f>
        <v>778.15329915349298</v>
      </c>
      <c r="V60" s="11">
        <f ca="1">U60*EXP(_xlfn.NORM.INV(RAND(),'Projection Engine'!$C$8-(Volatility^2/2),Volatility))</f>
        <v>1106.0498334718436</v>
      </c>
      <c r="W60" s="11">
        <f ca="1">V60*EXP(_xlfn.NORM.INV(RAND(),'Projection Engine'!$C$8-(Volatility^2/2),Volatility))</f>
        <v>1355.9602930007177</v>
      </c>
      <c r="X60" s="11">
        <f ca="1">W60*EXP(_xlfn.NORM.INV(RAND(),'Projection Engine'!$C$8-(Volatility^2/2),Volatility))</f>
        <v>916.35247249387271</v>
      </c>
      <c r="Y60" s="11">
        <f ca="1">X60*EXP(_xlfn.NORM.INV(RAND(),'Projection Engine'!$C$8-(Volatility^2/2),Volatility))</f>
        <v>1402.6672825200287</v>
      </c>
      <c r="Z60" s="11">
        <f ca="1">Y60*EXP(_xlfn.NORM.INV(RAND(),'Projection Engine'!$C$8-(Volatility^2/2),Volatility))</f>
        <v>772.5557750259635</v>
      </c>
      <c r="AA60" s="11">
        <f ca="1">Z60*EXP(_xlfn.NORM.INV(RAND(),'Projection Engine'!$C$8-(Volatility^2/2),Volatility))</f>
        <v>769.56532413577099</v>
      </c>
      <c r="AB60" s="11">
        <f ca="1">AA60*EXP(_xlfn.NORM.INV(RAND(),'Projection Engine'!$C$8-(Volatility^2/2),Volatility))</f>
        <v>626.81719443666839</v>
      </c>
      <c r="AC60" s="11">
        <f ca="1">AB60*EXP(_xlfn.NORM.INV(RAND(),'Projection Engine'!$C$8-(Volatility^2/2),Volatility))</f>
        <v>618.53184016486148</v>
      </c>
      <c r="AD60" s="11">
        <f ca="1">AC60*EXP(_xlfn.NORM.INV(RAND(),'Projection Engine'!$C$8-(Volatility^2/2),Volatility))</f>
        <v>1451.0230649439332</v>
      </c>
      <c r="AE60" s="11">
        <f ca="1">AD60*EXP(_xlfn.NORM.INV(RAND(),'Projection Engine'!$C$8-(Volatility^2/2),Volatility))</f>
        <v>1755.2925068816567</v>
      </c>
      <c r="AF60" s="11">
        <f ca="1">AE60*EXP(_xlfn.NORM.INV(RAND(),'Projection Engine'!$C$8-(Volatility^2/2),Volatility))</f>
        <v>1763.5226535224701</v>
      </c>
      <c r="AG60" s="11">
        <f ca="1">AF60*EXP(_xlfn.NORM.INV(RAND(),'Projection Engine'!$C$8-(Volatility^2/2),Volatility))</f>
        <v>1766.8727349523861</v>
      </c>
    </row>
    <row r="61" spans="2:33" x14ac:dyDescent="0.25">
      <c r="B61" t="s">
        <v>124</v>
      </c>
      <c r="C61" s="11">
        <f t="shared" si="0"/>
        <v>75</v>
      </c>
      <c r="D61" s="11">
        <f ca="1">C61*EXP(_xlfn.NORM.INV(RAND(),'Projection Engine'!$C$8-(Volatility^2/2),Volatility))</f>
        <v>47.011302354060689</v>
      </c>
      <c r="E61" s="11">
        <f ca="1">D61*EXP(_xlfn.NORM.INV(RAND(),'Projection Engine'!$C$8-(Volatility^2/2),Volatility))</f>
        <v>30.675899740012404</v>
      </c>
      <c r="F61" s="11">
        <f ca="1">E61*EXP(_xlfn.NORM.INV(RAND(),'Projection Engine'!$C$8-(Volatility^2/2),Volatility))</f>
        <v>30.080478572930634</v>
      </c>
      <c r="G61" s="11">
        <f ca="1">F61*EXP(_xlfn.NORM.INV(RAND(),'Projection Engine'!$C$8-(Volatility^2/2),Volatility))</f>
        <v>16.836875879377228</v>
      </c>
      <c r="H61" s="11">
        <f ca="1">G61*EXP(_xlfn.NORM.INV(RAND(),'Projection Engine'!$C$8-(Volatility^2/2),Volatility))</f>
        <v>13.805959183709467</v>
      </c>
      <c r="I61" s="11">
        <f ca="1">H61*EXP(_xlfn.NORM.INV(RAND(),'Projection Engine'!$C$8-(Volatility^2/2),Volatility))</f>
        <v>8.4061152001199151</v>
      </c>
      <c r="J61" s="11">
        <f ca="1">I61*EXP(_xlfn.NORM.INV(RAND(),'Projection Engine'!$C$8-(Volatility^2/2),Volatility))</f>
        <v>11.766041603508997</v>
      </c>
      <c r="K61" s="11">
        <f ca="1">J61*EXP(_xlfn.NORM.INV(RAND(),'Projection Engine'!$C$8-(Volatility^2/2),Volatility))</f>
        <v>18.791899701343745</v>
      </c>
      <c r="L61" s="11">
        <f ca="1">K61*EXP(_xlfn.NORM.INV(RAND(),'Projection Engine'!$C$8-(Volatility^2/2),Volatility))</f>
        <v>16.381605464083531</v>
      </c>
      <c r="M61" s="11">
        <f ca="1">L61*EXP(_xlfn.NORM.INV(RAND(),'Projection Engine'!$C$8-(Volatility^2/2),Volatility))</f>
        <v>23.35398731048592</v>
      </c>
      <c r="N61" s="11">
        <f ca="1">M61*EXP(_xlfn.NORM.INV(RAND(),'Projection Engine'!$C$8-(Volatility^2/2),Volatility))</f>
        <v>34.607127022815135</v>
      </c>
      <c r="O61" s="11">
        <f ca="1">N61*EXP(_xlfn.NORM.INV(RAND(),'Projection Engine'!$C$8-(Volatility^2/2),Volatility))</f>
        <v>32.467345896089064</v>
      </c>
      <c r="P61" s="11">
        <f ca="1">O61*EXP(_xlfn.NORM.INV(RAND(),'Projection Engine'!$C$8-(Volatility^2/2),Volatility))</f>
        <v>36.910045851435065</v>
      </c>
      <c r="Q61" s="11">
        <f ca="1">P61*EXP(_xlfn.NORM.INV(RAND(),'Projection Engine'!$C$8-(Volatility^2/2),Volatility))</f>
        <v>52.024212050965481</v>
      </c>
      <c r="R61" s="11">
        <f ca="1">Q61*EXP(_xlfn.NORM.INV(RAND(),'Projection Engine'!$C$8-(Volatility^2/2),Volatility))</f>
        <v>39.770265310959537</v>
      </c>
      <c r="S61" s="11">
        <f ca="1">R61*EXP(_xlfn.NORM.INV(RAND(),'Projection Engine'!$C$8-(Volatility^2/2),Volatility))</f>
        <v>71.149101000288951</v>
      </c>
      <c r="T61" s="11">
        <f ca="1">S61*EXP(_xlfn.NORM.INV(RAND(),'Projection Engine'!$C$8-(Volatility^2/2),Volatility))</f>
        <v>74.361087305537069</v>
      </c>
      <c r="U61" s="11">
        <f ca="1">T61*EXP(_xlfn.NORM.INV(RAND(),'Projection Engine'!$C$8-(Volatility^2/2),Volatility))</f>
        <v>87.879663115849496</v>
      </c>
      <c r="V61" s="11">
        <f ca="1">U61*EXP(_xlfn.NORM.INV(RAND(),'Projection Engine'!$C$8-(Volatility^2/2),Volatility))</f>
        <v>72.251211057155928</v>
      </c>
      <c r="W61" s="11">
        <f ca="1">V61*EXP(_xlfn.NORM.INV(RAND(),'Projection Engine'!$C$8-(Volatility^2/2),Volatility))</f>
        <v>79.464615717254901</v>
      </c>
      <c r="X61" s="11">
        <f ca="1">W61*EXP(_xlfn.NORM.INV(RAND(),'Projection Engine'!$C$8-(Volatility^2/2),Volatility))</f>
        <v>84.708213036523773</v>
      </c>
      <c r="Y61" s="11">
        <f ca="1">X61*EXP(_xlfn.NORM.INV(RAND(),'Projection Engine'!$C$8-(Volatility^2/2),Volatility))</f>
        <v>111.75963744208035</v>
      </c>
      <c r="Z61" s="11">
        <f ca="1">Y61*EXP(_xlfn.NORM.INV(RAND(),'Projection Engine'!$C$8-(Volatility^2/2),Volatility))</f>
        <v>140.91721571644834</v>
      </c>
      <c r="AA61" s="11">
        <f ca="1">Z61*EXP(_xlfn.NORM.INV(RAND(),'Projection Engine'!$C$8-(Volatility^2/2),Volatility))</f>
        <v>186.10136804795417</v>
      </c>
      <c r="AB61" s="11">
        <f ca="1">AA61*EXP(_xlfn.NORM.INV(RAND(),'Projection Engine'!$C$8-(Volatility^2/2),Volatility))</f>
        <v>154.54719893387193</v>
      </c>
      <c r="AC61" s="11">
        <f ca="1">AB61*EXP(_xlfn.NORM.INV(RAND(),'Projection Engine'!$C$8-(Volatility^2/2),Volatility))</f>
        <v>118.76034486247778</v>
      </c>
      <c r="AD61" s="11">
        <f ca="1">AC61*EXP(_xlfn.NORM.INV(RAND(),'Projection Engine'!$C$8-(Volatility^2/2),Volatility))</f>
        <v>164.54606285816183</v>
      </c>
      <c r="AE61" s="11">
        <f ca="1">AD61*EXP(_xlfn.NORM.INV(RAND(),'Projection Engine'!$C$8-(Volatility^2/2),Volatility))</f>
        <v>122.37098627960562</v>
      </c>
      <c r="AF61" s="11">
        <f ca="1">AE61*EXP(_xlfn.NORM.INV(RAND(),'Projection Engine'!$C$8-(Volatility^2/2),Volatility))</f>
        <v>228.26474474750293</v>
      </c>
      <c r="AG61" s="11">
        <f ca="1">AF61*EXP(_xlfn.NORM.INV(RAND(),'Projection Engine'!$C$8-(Volatility^2/2),Volatility))</f>
        <v>184.79061597981013</v>
      </c>
    </row>
    <row r="62" spans="2:33" x14ac:dyDescent="0.25">
      <c r="B62" t="s">
        <v>125</v>
      </c>
      <c r="C62" s="11">
        <f t="shared" si="0"/>
        <v>75</v>
      </c>
      <c r="D62" s="11">
        <f ca="1">C62*EXP(_xlfn.NORM.INV(RAND(),'Projection Engine'!$C$8-(Volatility^2/2),Volatility))</f>
        <v>77.401171415031982</v>
      </c>
      <c r="E62" s="11">
        <f ca="1">D62*EXP(_xlfn.NORM.INV(RAND(),'Projection Engine'!$C$8-(Volatility^2/2),Volatility))</f>
        <v>56.98374342676442</v>
      </c>
      <c r="F62" s="11">
        <f ca="1">E62*EXP(_xlfn.NORM.INV(RAND(),'Projection Engine'!$C$8-(Volatility^2/2),Volatility))</f>
        <v>47.465315103017943</v>
      </c>
      <c r="G62" s="11">
        <f ca="1">F62*EXP(_xlfn.NORM.INV(RAND(),'Projection Engine'!$C$8-(Volatility^2/2),Volatility))</f>
        <v>71.885264624993795</v>
      </c>
      <c r="H62" s="11">
        <f ca="1">G62*EXP(_xlfn.NORM.INV(RAND(),'Projection Engine'!$C$8-(Volatility^2/2),Volatility))</f>
        <v>94.169513930300695</v>
      </c>
      <c r="I62" s="11">
        <f ca="1">H62*EXP(_xlfn.NORM.INV(RAND(),'Projection Engine'!$C$8-(Volatility^2/2),Volatility))</f>
        <v>121.14416009754935</v>
      </c>
      <c r="J62" s="11">
        <f ca="1">I62*EXP(_xlfn.NORM.INV(RAND(),'Projection Engine'!$C$8-(Volatility^2/2),Volatility))</f>
        <v>195.33975275429779</v>
      </c>
      <c r="K62" s="11">
        <f ca="1">J62*EXP(_xlfn.NORM.INV(RAND(),'Projection Engine'!$C$8-(Volatility^2/2),Volatility))</f>
        <v>292.49506709922332</v>
      </c>
      <c r="L62" s="11">
        <f ca="1">K62*EXP(_xlfn.NORM.INV(RAND(),'Projection Engine'!$C$8-(Volatility^2/2),Volatility))</f>
        <v>196.79780912998942</v>
      </c>
      <c r="M62" s="11">
        <f ca="1">L62*EXP(_xlfn.NORM.INV(RAND(),'Projection Engine'!$C$8-(Volatility^2/2),Volatility))</f>
        <v>153.96735681488713</v>
      </c>
      <c r="N62" s="11">
        <f ca="1">M62*EXP(_xlfn.NORM.INV(RAND(),'Projection Engine'!$C$8-(Volatility^2/2),Volatility))</f>
        <v>194.20981028314748</v>
      </c>
      <c r="O62" s="11">
        <f ca="1">N62*EXP(_xlfn.NORM.INV(RAND(),'Projection Engine'!$C$8-(Volatility^2/2),Volatility))</f>
        <v>235.16523127318729</v>
      </c>
      <c r="P62" s="11">
        <f ca="1">O62*EXP(_xlfn.NORM.INV(RAND(),'Projection Engine'!$C$8-(Volatility^2/2),Volatility))</f>
        <v>246.31398943873242</v>
      </c>
      <c r="Q62" s="11">
        <f ca="1">P62*EXP(_xlfn.NORM.INV(RAND(),'Projection Engine'!$C$8-(Volatility^2/2),Volatility))</f>
        <v>157.84158197362547</v>
      </c>
      <c r="R62" s="11">
        <f ca="1">Q62*EXP(_xlfn.NORM.INV(RAND(),'Projection Engine'!$C$8-(Volatility^2/2),Volatility))</f>
        <v>182.49358801626593</v>
      </c>
      <c r="S62" s="11">
        <f ca="1">R62*EXP(_xlfn.NORM.INV(RAND(),'Projection Engine'!$C$8-(Volatility^2/2),Volatility))</f>
        <v>130.73869576578781</v>
      </c>
      <c r="T62" s="11">
        <f ca="1">S62*EXP(_xlfn.NORM.INV(RAND(),'Projection Engine'!$C$8-(Volatility^2/2),Volatility))</f>
        <v>187.72750299696017</v>
      </c>
      <c r="U62" s="11">
        <f ca="1">T62*EXP(_xlfn.NORM.INV(RAND(),'Projection Engine'!$C$8-(Volatility^2/2),Volatility))</f>
        <v>114.10558401745962</v>
      </c>
      <c r="V62" s="11">
        <f ca="1">U62*EXP(_xlfn.NORM.INV(RAND(),'Projection Engine'!$C$8-(Volatility^2/2),Volatility))</f>
        <v>81.556721737974385</v>
      </c>
      <c r="W62" s="11">
        <f ca="1">V62*EXP(_xlfn.NORM.INV(RAND(),'Projection Engine'!$C$8-(Volatility^2/2),Volatility))</f>
        <v>100.67769519780768</v>
      </c>
      <c r="X62" s="11">
        <f ca="1">W62*EXP(_xlfn.NORM.INV(RAND(),'Projection Engine'!$C$8-(Volatility^2/2),Volatility))</f>
        <v>199.62918438690571</v>
      </c>
      <c r="Y62" s="11">
        <f ca="1">X62*EXP(_xlfn.NORM.INV(RAND(),'Projection Engine'!$C$8-(Volatility^2/2),Volatility))</f>
        <v>190.86465844018724</v>
      </c>
      <c r="Z62" s="11">
        <f ca="1">Y62*EXP(_xlfn.NORM.INV(RAND(),'Projection Engine'!$C$8-(Volatility^2/2),Volatility))</f>
        <v>311.08468750504676</v>
      </c>
      <c r="AA62" s="11">
        <f ca="1">Z62*EXP(_xlfn.NORM.INV(RAND(),'Projection Engine'!$C$8-(Volatility^2/2),Volatility))</f>
        <v>406.06052542730362</v>
      </c>
      <c r="AB62" s="11">
        <f ca="1">AA62*EXP(_xlfn.NORM.INV(RAND(),'Projection Engine'!$C$8-(Volatility^2/2),Volatility))</f>
        <v>614.7063097374122</v>
      </c>
      <c r="AC62" s="11">
        <f ca="1">AB62*EXP(_xlfn.NORM.INV(RAND(),'Projection Engine'!$C$8-(Volatility^2/2),Volatility))</f>
        <v>533.89151312540866</v>
      </c>
      <c r="AD62" s="11">
        <f ca="1">AC62*EXP(_xlfn.NORM.INV(RAND(),'Projection Engine'!$C$8-(Volatility^2/2),Volatility))</f>
        <v>935.22994500926961</v>
      </c>
      <c r="AE62" s="11">
        <f ca="1">AD62*EXP(_xlfn.NORM.INV(RAND(),'Projection Engine'!$C$8-(Volatility^2/2),Volatility))</f>
        <v>1222.1281978569141</v>
      </c>
      <c r="AF62" s="11">
        <f ca="1">AE62*EXP(_xlfn.NORM.INV(RAND(),'Projection Engine'!$C$8-(Volatility^2/2),Volatility))</f>
        <v>2511.9273623257741</v>
      </c>
      <c r="AG62" s="11">
        <f ca="1">AF62*EXP(_xlfn.NORM.INV(RAND(),'Projection Engine'!$C$8-(Volatility^2/2),Volatility))</f>
        <v>1999.3144973766734</v>
      </c>
    </row>
    <row r="63" spans="2:33" x14ac:dyDescent="0.25">
      <c r="B63" t="s">
        <v>126</v>
      </c>
      <c r="C63" s="11">
        <f t="shared" si="0"/>
        <v>75</v>
      </c>
      <c r="D63" s="11">
        <f ca="1">C63*EXP(_xlfn.NORM.INV(RAND(),'Projection Engine'!$C$8-(Volatility^2/2),Volatility))</f>
        <v>140.99362527586351</v>
      </c>
      <c r="E63" s="11">
        <f ca="1">D63*EXP(_xlfn.NORM.INV(RAND(),'Projection Engine'!$C$8-(Volatility^2/2),Volatility))</f>
        <v>114.79125479756941</v>
      </c>
      <c r="F63" s="11">
        <f ca="1">E63*EXP(_xlfn.NORM.INV(RAND(),'Projection Engine'!$C$8-(Volatility^2/2),Volatility))</f>
        <v>141.94375475050441</v>
      </c>
      <c r="G63" s="11">
        <f ca="1">F63*EXP(_xlfn.NORM.INV(RAND(),'Projection Engine'!$C$8-(Volatility^2/2),Volatility))</f>
        <v>395.60030371282483</v>
      </c>
      <c r="H63" s="11">
        <f ca="1">G63*EXP(_xlfn.NORM.INV(RAND(),'Projection Engine'!$C$8-(Volatility^2/2),Volatility))</f>
        <v>996.64350618593085</v>
      </c>
      <c r="I63" s="11">
        <f ca="1">H63*EXP(_xlfn.NORM.INV(RAND(),'Projection Engine'!$C$8-(Volatility^2/2),Volatility))</f>
        <v>1215.1803501185677</v>
      </c>
      <c r="J63" s="11">
        <f ca="1">I63*EXP(_xlfn.NORM.INV(RAND(),'Projection Engine'!$C$8-(Volatility^2/2),Volatility))</f>
        <v>1305.6763991314335</v>
      </c>
      <c r="K63" s="11">
        <f ca="1">J63*EXP(_xlfn.NORM.INV(RAND(),'Projection Engine'!$C$8-(Volatility^2/2),Volatility))</f>
        <v>852.75654549471199</v>
      </c>
      <c r="L63" s="11">
        <f ca="1">K63*EXP(_xlfn.NORM.INV(RAND(),'Projection Engine'!$C$8-(Volatility^2/2),Volatility))</f>
        <v>805.11316855044936</v>
      </c>
      <c r="M63" s="11">
        <f ca="1">L63*EXP(_xlfn.NORM.INV(RAND(),'Projection Engine'!$C$8-(Volatility^2/2),Volatility))</f>
        <v>876.38651259178732</v>
      </c>
      <c r="N63" s="11">
        <f ca="1">M63*EXP(_xlfn.NORM.INV(RAND(),'Projection Engine'!$C$8-(Volatility^2/2),Volatility))</f>
        <v>1237.6289043597067</v>
      </c>
      <c r="O63" s="11">
        <f ca="1">N63*EXP(_xlfn.NORM.INV(RAND(),'Projection Engine'!$C$8-(Volatility^2/2),Volatility))</f>
        <v>1234.6329138605583</v>
      </c>
      <c r="P63" s="11">
        <f ca="1">O63*EXP(_xlfn.NORM.INV(RAND(),'Projection Engine'!$C$8-(Volatility^2/2),Volatility))</f>
        <v>1788.3433012695048</v>
      </c>
      <c r="Q63" s="11">
        <f ca="1">P63*EXP(_xlfn.NORM.INV(RAND(),'Projection Engine'!$C$8-(Volatility^2/2),Volatility))</f>
        <v>2396.6801052645033</v>
      </c>
      <c r="R63" s="11">
        <f ca="1">Q63*EXP(_xlfn.NORM.INV(RAND(),'Projection Engine'!$C$8-(Volatility^2/2),Volatility))</f>
        <v>2544.7605779429055</v>
      </c>
      <c r="S63" s="11">
        <f ca="1">R63*EXP(_xlfn.NORM.INV(RAND(),'Projection Engine'!$C$8-(Volatility^2/2),Volatility))</f>
        <v>4820.0341580553049</v>
      </c>
      <c r="T63" s="11">
        <f ca="1">S63*EXP(_xlfn.NORM.INV(RAND(),'Projection Engine'!$C$8-(Volatility^2/2),Volatility))</f>
        <v>4403.5364900460936</v>
      </c>
      <c r="U63" s="11">
        <f ca="1">T63*EXP(_xlfn.NORM.INV(RAND(),'Projection Engine'!$C$8-(Volatility^2/2),Volatility))</f>
        <v>6117.7207280260409</v>
      </c>
      <c r="V63" s="11">
        <f ca="1">U63*EXP(_xlfn.NORM.INV(RAND(),'Projection Engine'!$C$8-(Volatility^2/2),Volatility))</f>
        <v>8543.0260716487137</v>
      </c>
      <c r="W63" s="11">
        <f ca="1">V63*EXP(_xlfn.NORM.INV(RAND(),'Projection Engine'!$C$8-(Volatility^2/2),Volatility))</f>
        <v>8153.285654303786</v>
      </c>
      <c r="X63" s="11">
        <f ca="1">W63*EXP(_xlfn.NORM.INV(RAND(),'Projection Engine'!$C$8-(Volatility^2/2),Volatility))</f>
        <v>5524.6991342621322</v>
      </c>
      <c r="Y63" s="11">
        <f ca="1">X63*EXP(_xlfn.NORM.INV(RAND(),'Projection Engine'!$C$8-(Volatility^2/2),Volatility))</f>
        <v>12330.319602821963</v>
      </c>
      <c r="Z63" s="11">
        <f ca="1">Y63*EXP(_xlfn.NORM.INV(RAND(),'Projection Engine'!$C$8-(Volatility^2/2),Volatility))</f>
        <v>8116.1038405822019</v>
      </c>
      <c r="AA63" s="11">
        <f ca="1">Z63*EXP(_xlfn.NORM.INV(RAND(),'Projection Engine'!$C$8-(Volatility^2/2),Volatility))</f>
        <v>15501.623849249485</v>
      </c>
      <c r="AB63" s="11">
        <f ca="1">AA63*EXP(_xlfn.NORM.INV(RAND(),'Projection Engine'!$C$8-(Volatility^2/2),Volatility))</f>
        <v>10109.207464034549</v>
      </c>
      <c r="AC63" s="11">
        <f ca="1">AB63*EXP(_xlfn.NORM.INV(RAND(),'Projection Engine'!$C$8-(Volatility^2/2),Volatility))</f>
        <v>5577.0682977831302</v>
      </c>
      <c r="AD63" s="11">
        <f ca="1">AC63*EXP(_xlfn.NORM.INV(RAND(),'Projection Engine'!$C$8-(Volatility^2/2),Volatility))</f>
        <v>4809.7228324831221</v>
      </c>
      <c r="AE63" s="11">
        <f ca="1">AD63*EXP(_xlfn.NORM.INV(RAND(),'Projection Engine'!$C$8-(Volatility^2/2),Volatility))</f>
        <v>5656.313486085417</v>
      </c>
      <c r="AF63" s="11">
        <f ca="1">AE63*EXP(_xlfn.NORM.INV(RAND(),'Projection Engine'!$C$8-(Volatility^2/2),Volatility))</f>
        <v>6147.1994288303349</v>
      </c>
      <c r="AG63" s="11">
        <f ca="1">AF63*EXP(_xlfn.NORM.INV(RAND(),'Projection Engine'!$C$8-(Volatility^2/2),Volatility))</f>
        <v>6855.3251304429868</v>
      </c>
    </row>
    <row r="64" spans="2:33" x14ac:dyDescent="0.25">
      <c r="B64" t="s">
        <v>127</v>
      </c>
      <c r="C64" s="11">
        <f t="shared" si="0"/>
        <v>75</v>
      </c>
      <c r="D64" s="11">
        <f ca="1">C64*EXP(_xlfn.NORM.INV(RAND(),'Projection Engine'!$C$8-(Volatility^2/2),Volatility))</f>
        <v>43.679301244953628</v>
      </c>
      <c r="E64" s="11">
        <f ca="1">D64*EXP(_xlfn.NORM.INV(RAND(),'Projection Engine'!$C$8-(Volatility^2/2),Volatility))</f>
        <v>55.562155203584695</v>
      </c>
      <c r="F64" s="11">
        <f ca="1">E64*EXP(_xlfn.NORM.INV(RAND(),'Projection Engine'!$C$8-(Volatility^2/2),Volatility))</f>
        <v>51.92148918745859</v>
      </c>
      <c r="G64" s="11">
        <f ca="1">F64*EXP(_xlfn.NORM.INV(RAND(),'Projection Engine'!$C$8-(Volatility^2/2),Volatility))</f>
        <v>96.52100643501204</v>
      </c>
      <c r="H64" s="11">
        <f ca="1">G64*EXP(_xlfn.NORM.INV(RAND(),'Projection Engine'!$C$8-(Volatility^2/2),Volatility))</f>
        <v>111.94851346719975</v>
      </c>
      <c r="I64" s="11">
        <f ca="1">H64*EXP(_xlfn.NORM.INV(RAND(),'Projection Engine'!$C$8-(Volatility^2/2),Volatility))</f>
        <v>104.97235277968454</v>
      </c>
      <c r="J64" s="11">
        <f ca="1">I64*EXP(_xlfn.NORM.INV(RAND(),'Projection Engine'!$C$8-(Volatility^2/2),Volatility))</f>
        <v>122.28604812603488</v>
      </c>
      <c r="K64" s="11">
        <f ca="1">J64*EXP(_xlfn.NORM.INV(RAND(),'Projection Engine'!$C$8-(Volatility^2/2),Volatility))</f>
        <v>91.721625618376393</v>
      </c>
      <c r="L64" s="11">
        <f ca="1">K64*EXP(_xlfn.NORM.INV(RAND(),'Projection Engine'!$C$8-(Volatility^2/2),Volatility))</f>
        <v>136.0682629032822</v>
      </c>
      <c r="M64" s="11">
        <f ca="1">L64*EXP(_xlfn.NORM.INV(RAND(),'Projection Engine'!$C$8-(Volatility^2/2),Volatility))</f>
        <v>178.9961519207493</v>
      </c>
      <c r="N64" s="11">
        <f ca="1">M64*EXP(_xlfn.NORM.INV(RAND(),'Projection Engine'!$C$8-(Volatility^2/2),Volatility))</f>
        <v>146.50627650876405</v>
      </c>
      <c r="O64" s="11">
        <f ca="1">N64*EXP(_xlfn.NORM.INV(RAND(),'Projection Engine'!$C$8-(Volatility^2/2),Volatility))</f>
        <v>254.66804713549806</v>
      </c>
      <c r="P64" s="11">
        <f ca="1">O64*EXP(_xlfn.NORM.INV(RAND(),'Projection Engine'!$C$8-(Volatility^2/2),Volatility))</f>
        <v>324.50806886213826</v>
      </c>
      <c r="Q64" s="11">
        <f ca="1">P64*EXP(_xlfn.NORM.INV(RAND(),'Projection Engine'!$C$8-(Volatility^2/2),Volatility))</f>
        <v>483.15715397440721</v>
      </c>
      <c r="R64" s="11">
        <f ca="1">Q64*EXP(_xlfn.NORM.INV(RAND(),'Projection Engine'!$C$8-(Volatility^2/2),Volatility))</f>
        <v>752.17620004689968</v>
      </c>
      <c r="S64" s="11">
        <f ca="1">R64*EXP(_xlfn.NORM.INV(RAND(),'Projection Engine'!$C$8-(Volatility^2/2),Volatility))</f>
        <v>514.63474985104688</v>
      </c>
      <c r="T64" s="11">
        <f ca="1">S64*EXP(_xlfn.NORM.INV(RAND(),'Projection Engine'!$C$8-(Volatility^2/2),Volatility))</f>
        <v>653.76096984691515</v>
      </c>
      <c r="U64" s="11">
        <f ca="1">T64*EXP(_xlfn.NORM.INV(RAND(),'Projection Engine'!$C$8-(Volatility^2/2),Volatility))</f>
        <v>585.91890868560336</v>
      </c>
      <c r="V64" s="11">
        <f ca="1">U64*EXP(_xlfn.NORM.INV(RAND(),'Projection Engine'!$C$8-(Volatility^2/2),Volatility))</f>
        <v>612.45873338222748</v>
      </c>
      <c r="W64" s="11">
        <f ca="1">V64*EXP(_xlfn.NORM.INV(RAND(),'Projection Engine'!$C$8-(Volatility^2/2),Volatility))</f>
        <v>810.57761786027652</v>
      </c>
      <c r="X64" s="11">
        <f ca="1">W64*EXP(_xlfn.NORM.INV(RAND(),'Projection Engine'!$C$8-(Volatility^2/2),Volatility))</f>
        <v>581.12337234461415</v>
      </c>
      <c r="Y64" s="11">
        <f ca="1">X64*EXP(_xlfn.NORM.INV(RAND(),'Projection Engine'!$C$8-(Volatility^2/2),Volatility))</f>
        <v>686.14199311044354</v>
      </c>
      <c r="Z64" s="11">
        <f ca="1">Y64*EXP(_xlfn.NORM.INV(RAND(),'Projection Engine'!$C$8-(Volatility^2/2),Volatility))</f>
        <v>526.1978389832575</v>
      </c>
      <c r="AA64" s="11">
        <f ca="1">Z64*EXP(_xlfn.NORM.INV(RAND(),'Projection Engine'!$C$8-(Volatility^2/2),Volatility))</f>
        <v>857.75926116462756</v>
      </c>
      <c r="AB64" s="11">
        <f ca="1">AA64*EXP(_xlfn.NORM.INV(RAND(),'Projection Engine'!$C$8-(Volatility^2/2),Volatility))</f>
        <v>761.94466331847912</v>
      </c>
      <c r="AC64" s="11">
        <f ca="1">AB64*EXP(_xlfn.NORM.INV(RAND(),'Projection Engine'!$C$8-(Volatility^2/2),Volatility))</f>
        <v>796.93648352194964</v>
      </c>
      <c r="AD64" s="11">
        <f ca="1">AC64*EXP(_xlfn.NORM.INV(RAND(),'Projection Engine'!$C$8-(Volatility^2/2),Volatility))</f>
        <v>771.27274529685235</v>
      </c>
      <c r="AE64" s="11">
        <f ca="1">AD64*EXP(_xlfn.NORM.INV(RAND(),'Projection Engine'!$C$8-(Volatility^2/2),Volatility))</f>
        <v>561.65096902256425</v>
      </c>
      <c r="AF64" s="11">
        <f ca="1">AE64*EXP(_xlfn.NORM.INV(RAND(),'Projection Engine'!$C$8-(Volatility^2/2),Volatility))</f>
        <v>828.47781441550956</v>
      </c>
      <c r="AG64" s="11">
        <f ca="1">AF64*EXP(_xlfn.NORM.INV(RAND(),'Projection Engine'!$C$8-(Volatility^2/2),Volatility))</f>
        <v>781.51158061947399</v>
      </c>
    </row>
    <row r="65" spans="2:33" x14ac:dyDescent="0.25">
      <c r="B65" t="s">
        <v>128</v>
      </c>
      <c r="C65" s="11">
        <f t="shared" si="0"/>
        <v>75</v>
      </c>
      <c r="D65" s="11">
        <f ca="1">C65*EXP(_xlfn.NORM.INV(RAND(),'Projection Engine'!$C$8-(Volatility^2/2),Volatility))</f>
        <v>64.718162143503889</v>
      </c>
      <c r="E65" s="11">
        <f ca="1">D65*EXP(_xlfn.NORM.INV(RAND(),'Projection Engine'!$C$8-(Volatility^2/2),Volatility))</f>
        <v>38.986041990632955</v>
      </c>
      <c r="F65" s="11">
        <f ca="1">E65*EXP(_xlfn.NORM.INV(RAND(),'Projection Engine'!$C$8-(Volatility^2/2),Volatility))</f>
        <v>30.023478519781648</v>
      </c>
      <c r="G65" s="11">
        <f ca="1">F65*EXP(_xlfn.NORM.INV(RAND(),'Projection Engine'!$C$8-(Volatility^2/2),Volatility))</f>
        <v>21.782872027193132</v>
      </c>
      <c r="H65" s="11">
        <f ca="1">G65*EXP(_xlfn.NORM.INV(RAND(),'Projection Engine'!$C$8-(Volatility^2/2),Volatility))</f>
        <v>11.235111932296205</v>
      </c>
      <c r="I65" s="11">
        <f ca="1">H65*EXP(_xlfn.NORM.INV(RAND(),'Projection Engine'!$C$8-(Volatility^2/2),Volatility))</f>
        <v>11.835199317697036</v>
      </c>
      <c r="J65" s="11">
        <f ca="1">I65*EXP(_xlfn.NORM.INV(RAND(),'Projection Engine'!$C$8-(Volatility^2/2),Volatility))</f>
        <v>16.30915217685402</v>
      </c>
      <c r="K65" s="11">
        <f ca="1">J65*EXP(_xlfn.NORM.INV(RAND(),'Projection Engine'!$C$8-(Volatility^2/2),Volatility))</f>
        <v>17.809185060927135</v>
      </c>
      <c r="L65" s="11">
        <f ca="1">K65*EXP(_xlfn.NORM.INV(RAND(),'Projection Engine'!$C$8-(Volatility^2/2),Volatility))</f>
        <v>18.807850985411573</v>
      </c>
      <c r="M65" s="11">
        <f ca="1">L65*EXP(_xlfn.NORM.INV(RAND(),'Projection Engine'!$C$8-(Volatility^2/2),Volatility))</f>
        <v>13.145900070672601</v>
      </c>
      <c r="N65" s="11">
        <f ca="1">M65*EXP(_xlfn.NORM.INV(RAND(),'Projection Engine'!$C$8-(Volatility^2/2),Volatility))</f>
        <v>14.133615716829436</v>
      </c>
      <c r="O65" s="11">
        <f ca="1">N65*EXP(_xlfn.NORM.INV(RAND(),'Projection Engine'!$C$8-(Volatility^2/2),Volatility))</f>
        <v>15.528176122400074</v>
      </c>
      <c r="P65" s="11">
        <f ca="1">O65*EXP(_xlfn.NORM.INV(RAND(),'Projection Engine'!$C$8-(Volatility^2/2),Volatility))</f>
        <v>28.327576868756402</v>
      </c>
      <c r="Q65" s="11">
        <f ca="1">P65*EXP(_xlfn.NORM.INV(RAND(),'Projection Engine'!$C$8-(Volatility^2/2),Volatility))</f>
        <v>31.43405349820425</v>
      </c>
      <c r="R65" s="11">
        <f ca="1">Q65*EXP(_xlfn.NORM.INV(RAND(),'Projection Engine'!$C$8-(Volatility^2/2),Volatility))</f>
        <v>34.129864169901296</v>
      </c>
      <c r="S65" s="11">
        <f ca="1">R65*EXP(_xlfn.NORM.INV(RAND(),'Projection Engine'!$C$8-(Volatility^2/2),Volatility))</f>
        <v>36.393530803524065</v>
      </c>
      <c r="T65" s="11">
        <f ca="1">S65*EXP(_xlfn.NORM.INV(RAND(),'Projection Engine'!$C$8-(Volatility^2/2),Volatility))</f>
        <v>50.717821065359445</v>
      </c>
      <c r="U65" s="11">
        <f ca="1">T65*EXP(_xlfn.NORM.INV(RAND(),'Projection Engine'!$C$8-(Volatility^2/2),Volatility))</f>
        <v>50.814841643725664</v>
      </c>
      <c r="V65" s="11">
        <f ca="1">U65*EXP(_xlfn.NORM.INV(RAND(),'Projection Engine'!$C$8-(Volatility^2/2),Volatility))</f>
        <v>37.799415455263144</v>
      </c>
      <c r="W65" s="11">
        <f ca="1">V65*EXP(_xlfn.NORM.INV(RAND(),'Projection Engine'!$C$8-(Volatility^2/2),Volatility))</f>
        <v>29.298030773628724</v>
      </c>
      <c r="X65" s="11">
        <f ca="1">W65*EXP(_xlfn.NORM.INV(RAND(),'Projection Engine'!$C$8-(Volatility^2/2),Volatility))</f>
        <v>41.644208137034738</v>
      </c>
      <c r="Y65" s="11">
        <f ca="1">X65*EXP(_xlfn.NORM.INV(RAND(),'Projection Engine'!$C$8-(Volatility^2/2),Volatility))</f>
        <v>48.177069989151278</v>
      </c>
      <c r="Z65" s="11">
        <f ca="1">Y65*EXP(_xlfn.NORM.INV(RAND(),'Projection Engine'!$C$8-(Volatility^2/2),Volatility))</f>
        <v>73.32261055256977</v>
      </c>
      <c r="AA65" s="11">
        <f ca="1">Z65*EXP(_xlfn.NORM.INV(RAND(),'Projection Engine'!$C$8-(Volatility^2/2),Volatility))</f>
        <v>85.269693623654064</v>
      </c>
      <c r="AB65" s="11">
        <f ca="1">AA65*EXP(_xlfn.NORM.INV(RAND(),'Projection Engine'!$C$8-(Volatility^2/2),Volatility))</f>
        <v>45.823634606293155</v>
      </c>
      <c r="AC65" s="11">
        <f ca="1">AB65*EXP(_xlfn.NORM.INV(RAND(),'Projection Engine'!$C$8-(Volatility^2/2),Volatility))</f>
        <v>33.992334600458619</v>
      </c>
      <c r="AD65" s="11">
        <f ca="1">AC65*EXP(_xlfn.NORM.INV(RAND(),'Projection Engine'!$C$8-(Volatility^2/2),Volatility))</f>
        <v>27.65849795899592</v>
      </c>
      <c r="AE65" s="11">
        <f ca="1">AD65*EXP(_xlfn.NORM.INV(RAND(),'Projection Engine'!$C$8-(Volatility^2/2),Volatility))</f>
        <v>31.563903776583452</v>
      </c>
      <c r="AF65" s="11">
        <f ca="1">AE65*EXP(_xlfn.NORM.INV(RAND(),'Projection Engine'!$C$8-(Volatility^2/2),Volatility))</f>
        <v>28.042958247144451</v>
      </c>
      <c r="AG65" s="11">
        <f ca="1">AF65*EXP(_xlfn.NORM.INV(RAND(),'Projection Engine'!$C$8-(Volatility^2/2),Volatility))</f>
        <v>34.18097474420955</v>
      </c>
    </row>
    <row r="66" spans="2:33" x14ac:dyDescent="0.25">
      <c r="B66" t="s">
        <v>129</v>
      </c>
      <c r="C66" s="11">
        <f t="shared" si="0"/>
        <v>75</v>
      </c>
      <c r="D66" s="11">
        <f ca="1">C66*EXP(_xlfn.NORM.INV(RAND(),'Projection Engine'!$C$8-(Volatility^2/2),Volatility))</f>
        <v>63.940060579471542</v>
      </c>
      <c r="E66" s="11">
        <f ca="1">D66*EXP(_xlfn.NORM.INV(RAND(),'Projection Engine'!$C$8-(Volatility^2/2),Volatility))</f>
        <v>67.209940141979388</v>
      </c>
      <c r="F66" s="11">
        <f ca="1">E66*EXP(_xlfn.NORM.INV(RAND(),'Projection Engine'!$C$8-(Volatility^2/2),Volatility))</f>
        <v>38.355250198433673</v>
      </c>
      <c r="G66" s="11">
        <f ca="1">F66*EXP(_xlfn.NORM.INV(RAND(),'Projection Engine'!$C$8-(Volatility^2/2),Volatility))</f>
        <v>66.954604808020591</v>
      </c>
      <c r="H66" s="11">
        <f ca="1">G66*EXP(_xlfn.NORM.INV(RAND(),'Projection Engine'!$C$8-(Volatility^2/2),Volatility))</f>
        <v>52.557511724481593</v>
      </c>
      <c r="I66" s="11">
        <f ca="1">H66*EXP(_xlfn.NORM.INV(RAND(),'Projection Engine'!$C$8-(Volatility^2/2),Volatility))</f>
        <v>60.749283078307684</v>
      </c>
      <c r="J66" s="11">
        <f ca="1">I66*EXP(_xlfn.NORM.INV(RAND(),'Projection Engine'!$C$8-(Volatility^2/2),Volatility))</f>
        <v>81.794296277181317</v>
      </c>
      <c r="K66" s="11">
        <f ca="1">J66*EXP(_xlfn.NORM.INV(RAND(),'Projection Engine'!$C$8-(Volatility^2/2),Volatility))</f>
        <v>86.520860253291673</v>
      </c>
      <c r="L66" s="11">
        <f ca="1">K66*EXP(_xlfn.NORM.INV(RAND(),'Projection Engine'!$C$8-(Volatility^2/2),Volatility))</f>
        <v>86.140952761889608</v>
      </c>
      <c r="M66" s="11">
        <f ca="1">L66*EXP(_xlfn.NORM.INV(RAND(),'Projection Engine'!$C$8-(Volatility^2/2),Volatility))</f>
        <v>56.358537139038411</v>
      </c>
      <c r="N66" s="11">
        <f ca="1">M66*EXP(_xlfn.NORM.INV(RAND(),'Projection Engine'!$C$8-(Volatility^2/2),Volatility))</f>
        <v>71.933967698154262</v>
      </c>
      <c r="O66" s="11">
        <f ca="1">N66*EXP(_xlfn.NORM.INV(RAND(),'Projection Engine'!$C$8-(Volatility^2/2),Volatility))</f>
        <v>100.13373672076357</v>
      </c>
      <c r="P66" s="11">
        <f ca="1">O66*EXP(_xlfn.NORM.INV(RAND(),'Projection Engine'!$C$8-(Volatility^2/2),Volatility))</f>
        <v>329.42211285473945</v>
      </c>
      <c r="Q66" s="11">
        <f ca="1">P66*EXP(_xlfn.NORM.INV(RAND(),'Projection Engine'!$C$8-(Volatility^2/2),Volatility))</f>
        <v>420.02520100370799</v>
      </c>
      <c r="R66" s="11">
        <f ca="1">Q66*EXP(_xlfn.NORM.INV(RAND(),'Projection Engine'!$C$8-(Volatility^2/2),Volatility))</f>
        <v>448.98629459430629</v>
      </c>
      <c r="S66" s="11">
        <f ca="1">R66*EXP(_xlfn.NORM.INV(RAND(),'Projection Engine'!$C$8-(Volatility^2/2),Volatility))</f>
        <v>412.03381475633108</v>
      </c>
      <c r="T66" s="11">
        <f ca="1">S66*EXP(_xlfn.NORM.INV(RAND(),'Projection Engine'!$C$8-(Volatility^2/2),Volatility))</f>
        <v>437.51093275026176</v>
      </c>
      <c r="U66" s="11">
        <f ca="1">T66*EXP(_xlfn.NORM.INV(RAND(),'Projection Engine'!$C$8-(Volatility^2/2),Volatility))</f>
        <v>317.54357987885601</v>
      </c>
      <c r="V66" s="11">
        <f ca="1">U66*EXP(_xlfn.NORM.INV(RAND(),'Projection Engine'!$C$8-(Volatility^2/2),Volatility))</f>
        <v>197.70272272750708</v>
      </c>
      <c r="W66" s="11">
        <f ca="1">V66*EXP(_xlfn.NORM.INV(RAND(),'Projection Engine'!$C$8-(Volatility^2/2),Volatility))</f>
        <v>189.83101978355799</v>
      </c>
      <c r="X66" s="11">
        <f ca="1">W66*EXP(_xlfn.NORM.INV(RAND(),'Projection Engine'!$C$8-(Volatility^2/2),Volatility))</f>
        <v>352.94166211037879</v>
      </c>
      <c r="Y66" s="11">
        <f ca="1">X66*EXP(_xlfn.NORM.INV(RAND(),'Projection Engine'!$C$8-(Volatility^2/2),Volatility))</f>
        <v>615.84597150354568</v>
      </c>
      <c r="Z66" s="11">
        <f ca="1">Y66*EXP(_xlfn.NORM.INV(RAND(),'Projection Engine'!$C$8-(Volatility^2/2),Volatility))</f>
        <v>469.89112443087816</v>
      </c>
      <c r="AA66" s="11">
        <f ca="1">Z66*EXP(_xlfn.NORM.INV(RAND(),'Projection Engine'!$C$8-(Volatility^2/2),Volatility))</f>
        <v>670.73923371336525</v>
      </c>
      <c r="AB66" s="11">
        <f ca="1">AA66*EXP(_xlfn.NORM.INV(RAND(),'Projection Engine'!$C$8-(Volatility^2/2),Volatility))</f>
        <v>818.66850402829823</v>
      </c>
      <c r="AC66" s="11">
        <f ca="1">AB66*EXP(_xlfn.NORM.INV(RAND(),'Projection Engine'!$C$8-(Volatility^2/2),Volatility))</f>
        <v>1093.5053913017302</v>
      </c>
      <c r="AD66" s="11">
        <f ca="1">AC66*EXP(_xlfn.NORM.INV(RAND(),'Projection Engine'!$C$8-(Volatility^2/2),Volatility))</f>
        <v>902.57682409785014</v>
      </c>
      <c r="AE66" s="11">
        <f ca="1">AD66*EXP(_xlfn.NORM.INV(RAND(),'Projection Engine'!$C$8-(Volatility^2/2),Volatility))</f>
        <v>1486.4299612090633</v>
      </c>
      <c r="AF66" s="11">
        <f ca="1">AE66*EXP(_xlfn.NORM.INV(RAND(),'Projection Engine'!$C$8-(Volatility^2/2),Volatility))</f>
        <v>1631.2274208822887</v>
      </c>
      <c r="AG66" s="11">
        <f ca="1">AF66*EXP(_xlfn.NORM.INV(RAND(),'Projection Engine'!$C$8-(Volatility^2/2),Volatility))</f>
        <v>2974.89206242612</v>
      </c>
    </row>
    <row r="67" spans="2:33" x14ac:dyDescent="0.25">
      <c r="B67" t="s">
        <v>130</v>
      </c>
      <c r="C67" s="11">
        <f t="shared" ref="C67:C130" si="1">Current_Level</f>
        <v>75</v>
      </c>
      <c r="D67" s="11">
        <f ca="1">C67*EXP(_xlfn.NORM.INV(RAND(),'Projection Engine'!$C$8-(Volatility^2/2),Volatility))</f>
        <v>97.417192678281992</v>
      </c>
      <c r="E67" s="11">
        <f ca="1">D67*EXP(_xlfn.NORM.INV(RAND(),'Projection Engine'!$C$8-(Volatility^2/2),Volatility))</f>
        <v>93.035583647926529</v>
      </c>
      <c r="F67" s="11">
        <f ca="1">E67*EXP(_xlfn.NORM.INV(RAND(),'Projection Engine'!$C$8-(Volatility^2/2),Volatility))</f>
        <v>105.14316160452337</v>
      </c>
      <c r="G67" s="11">
        <f ca="1">F67*EXP(_xlfn.NORM.INV(RAND(),'Projection Engine'!$C$8-(Volatility^2/2),Volatility))</f>
        <v>87.141695399568491</v>
      </c>
      <c r="H67" s="11">
        <f ca="1">G67*EXP(_xlfn.NORM.INV(RAND(),'Projection Engine'!$C$8-(Volatility^2/2),Volatility))</f>
        <v>134.6998950006996</v>
      </c>
      <c r="I67" s="11">
        <f ca="1">H67*EXP(_xlfn.NORM.INV(RAND(),'Projection Engine'!$C$8-(Volatility^2/2),Volatility))</f>
        <v>104.5078915763079</v>
      </c>
      <c r="J67" s="11">
        <f ca="1">I67*EXP(_xlfn.NORM.INV(RAND(),'Projection Engine'!$C$8-(Volatility^2/2),Volatility))</f>
        <v>116.25900406910399</v>
      </c>
      <c r="K67" s="11">
        <f ca="1">J67*EXP(_xlfn.NORM.INV(RAND(),'Projection Engine'!$C$8-(Volatility^2/2),Volatility))</f>
        <v>89.396366914652319</v>
      </c>
      <c r="L67" s="11">
        <f ca="1">K67*EXP(_xlfn.NORM.INV(RAND(),'Projection Engine'!$C$8-(Volatility^2/2),Volatility))</f>
        <v>121.28211923600296</v>
      </c>
      <c r="M67" s="11">
        <f ca="1">L67*EXP(_xlfn.NORM.INV(RAND(),'Projection Engine'!$C$8-(Volatility^2/2),Volatility))</f>
        <v>124.92736795101521</v>
      </c>
      <c r="N67" s="11">
        <f ca="1">M67*EXP(_xlfn.NORM.INV(RAND(),'Projection Engine'!$C$8-(Volatility^2/2),Volatility))</f>
        <v>107.44049317163132</v>
      </c>
      <c r="O67" s="11">
        <f ca="1">N67*EXP(_xlfn.NORM.INV(RAND(),'Projection Engine'!$C$8-(Volatility^2/2),Volatility))</f>
        <v>142.84863280898543</v>
      </c>
      <c r="P67" s="11">
        <f ca="1">O67*EXP(_xlfn.NORM.INV(RAND(),'Projection Engine'!$C$8-(Volatility^2/2),Volatility))</f>
        <v>151.99187272244026</v>
      </c>
      <c r="Q67" s="11">
        <f ca="1">P67*EXP(_xlfn.NORM.INV(RAND(),'Projection Engine'!$C$8-(Volatility^2/2),Volatility))</f>
        <v>182.03273556226318</v>
      </c>
      <c r="R67" s="11">
        <f ca="1">Q67*EXP(_xlfn.NORM.INV(RAND(),'Projection Engine'!$C$8-(Volatility^2/2),Volatility))</f>
        <v>199.82475402766411</v>
      </c>
      <c r="S67" s="11">
        <f ca="1">R67*EXP(_xlfn.NORM.INV(RAND(),'Projection Engine'!$C$8-(Volatility^2/2),Volatility))</f>
        <v>147.49496222419214</v>
      </c>
      <c r="T67" s="11">
        <f ca="1">S67*EXP(_xlfn.NORM.INV(RAND(),'Projection Engine'!$C$8-(Volatility^2/2),Volatility))</f>
        <v>151.3534751119345</v>
      </c>
      <c r="U67" s="11">
        <f ca="1">T67*EXP(_xlfn.NORM.INV(RAND(),'Projection Engine'!$C$8-(Volatility^2/2),Volatility))</f>
        <v>240.30318727812207</v>
      </c>
      <c r="V67" s="11">
        <f ca="1">U67*EXP(_xlfn.NORM.INV(RAND(),'Projection Engine'!$C$8-(Volatility^2/2),Volatility))</f>
        <v>142.13095166714655</v>
      </c>
      <c r="W67" s="11">
        <f ca="1">V67*EXP(_xlfn.NORM.INV(RAND(),'Projection Engine'!$C$8-(Volatility^2/2),Volatility))</f>
        <v>178.17777283330605</v>
      </c>
      <c r="X67" s="11">
        <f ca="1">W67*EXP(_xlfn.NORM.INV(RAND(),'Projection Engine'!$C$8-(Volatility^2/2),Volatility))</f>
        <v>250.32853105129925</v>
      </c>
      <c r="Y67" s="11">
        <f ca="1">X67*EXP(_xlfn.NORM.INV(RAND(),'Projection Engine'!$C$8-(Volatility^2/2),Volatility))</f>
        <v>257.09430126766932</v>
      </c>
      <c r="Z67" s="11">
        <f ca="1">Y67*EXP(_xlfn.NORM.INV(RAND(),'Projection Engine'!$C$8-(Volatility^2/2),Volatility))</f>
        <v>328.91218401185273</v>
      </c>
      <c r="AA67" s="11">
        <f ca="1">Z67*EXP(_xlfn.NORM.INV(RAND(),'Projection Engine'!$C$8-(Volatility^2/2),Volatility))</f>
        <v>255.9048050758233</v>
      </c>
      <c r="AB67" s="11">
        <f ca="1">AA67*EXP(_xlfn.NORM.INV(RAND(),'Projection Engine'!$C$8-(Volatility^2/2),Volatility))</f>
        <v>272.53989759982181</v>
      </c>
      <c r="AC67" s="11">
        <f ca="1">AB67*EXP(_xlfn.NORM.INV(RAND(),'Projection Engine'!$C$8-(Volatility^2/2),Volatility))</f>
        <v>282.27614669898247</v>
      </c>
      <c r="AD67" s="11">
        <f ca="1">AC67*EXP(_xlfn.NORM.INV(RAND(),'Projection Engine'!$C$8-(Volatility^2/2),Volatility))</f>
        <v>199.14733112536913</v>
      </c>
      <c r="AE67" s="11">
        <f ca="1">AD67*EXP(_xlfn.NORM.INV(RAND(),'Projection Engine'!$C$8-(Volatility^2/2),Volatility))</f>
        <v>179.39244889782884</v>
      </c>
      <c r="AF67" s="11">
        <f ca="1">AE67*EXP(_xlfn.NORM.INV(RAND(),'Projection Engine'!$C$8-(Volatility^2/2),Volatility))</f>
        <v>282.07119918311429</v>
      </c>
      <c r="AG67" s="11">
        <f ca="1">AF67*EXP(_xlfn.NORM.INV(RAND(),'Projection Engine'!$C$8-(Volatility^2/2),Volatility))</f>
        <v>272.81459254470013</v>
      </c>
    </row>
    <row r="68" spans="2:33" x14ac:dyDescent="0.25">
      <c r="B68" t="s">
        <v>131</v>
      </c>
      <c r="C68" s="11">
        <f t="shared" si="1"/>
        <v>75</v>
      </c>
      <c r="D68" s="11">
        <f ca="1">C68*EXP(_xlfn.NORM.INV(RAND(),'Projection Engine'!$C$8-(Volatility^2/2),Volatility))</f>
        <v>106.21628594923259</v>
      </c>
      <c r="E68" s="11">
        <f ca="1">D68*EXP(_xlfn.NORM.INV(RAND(),'Projection Engine'!$C$8-(Volatility^2/2),Volatility))</f>
        <v>70.840469704555289</v>
      </c>
      <c r="F68" s="11">
        <f ca="1">E68*EXP(_xlfn.NORM.INV(RAND(),'Projection Engine'!$C$8-(Volatility^2/2),Volatility))</f>
        <v>55.226588819578552</v>
      </c>
      <c r="G68" s="11">
        <f ca="1">F68*EXP(_xlfn.NORM.INV(RAND(),'Projection Engine'!$C$8-(Volatility^2/2),Volatility))</f>
        <v>124.99339297245298</v>
      </c>
      <c r="H68" s="11">
        <f ca="1">G68*EXP(_xlfn.NORM.INV(RAND(),'Projection Engine'!$C$8-(Volatility^2/2),Volatility))</f>
        <v>75.480682374415025</v>
      </c>
      <c r="I68" s="11">
        <f ca="1">H68*EXP(_xlfn.NORM.INV(RAND(),'Projection Engine'!$C$8-(Volatility^2/2),Volatility))</f>
        <v>67.673487299549862</v>
      </c>
      <c r="J68" s="11">
        <f ca="1">I68*EXP(_xlfn.NORM.INV(RAND(),'Projection Engine'!$C$8-(Volatility^2/2),Volatility))</f>
        <v>63.660021406706534</v>
      </c>
      <c r="K68" s="11">
        <f ca="1">J68*EXP(_xlfn.NORM.INV(RAND(),'Projection Engine'!$C$8-(Volatility^2/2),Volatility))</f>
        <v>46.716353372799233</v>
      </c>
      <c r="L68" s="11">
        <f ca="1">K68*EXP(_xlfn.NORM.INV(RAND(),'Projection Engine'!$C$8-(Volatility^2/2),Volatility))</f>
        <v>40.859558168941184</v>
      </c>
      <c r="M68" s="11">
        <f ca="1">L68*EXP(_xlfn.NORM.INV(RAND(),'Projection Engine'!$C$8-(Volatility^2/2),Volatility))</f>
        <v>54.908962837517258</v>
      </c>
      <c r="N68" s="11">
        <f ca="1">M68*EXP(_xlfn.NORM.INV(RAND(),'Projection Engine'!$C$8-(Volatility^2/2),Volatility))</f>
        <v>42.943900644175727</v>
      </c>
      <c r="O68" s="11">
        <f ca="1">N68*EXP(_xlfn.NORM.INV(RAND(),'Projection Engine'!$C$8-(Volatility^2/2),Volatility))</f>
        <v>55.046240880777084</v>
      </c>
      <c r="P68" s="11">
        <f ca="1">O68*EXP(_xlfn.NORM.INV(RAND(),'Projection Engine'!$C$8-(Volatility^2/2),Volatility))</f>
        <v>94.537189993577144</v>
      </c>
      <c r="Q68" s="11">
        <f ca="1">P68*EXP(_xlfn.NORM.INV(RAND(),'Projection Engine'!$C$8-(Volatility^2/2),Volatility))</f>
        <v>146.70767455994499</v>
      </c>
      <c r="R68" s="11">
        <f ca="1">Q68*EXP(_xlfn.NORM.INV(RAND(),'Projection Engine'!$C$8-(Volatility^2/2),Volatility))</f>
        <v>319.71703668707812</v>
      </c>
      <c r="S68" s="11">
        <f ca="1">R68*EXP(_xlfn.NORM.INV(RAND(),'Projection Engine'!$C$8-(Volatility^2/2),Volatility))</f>
        <v>342.56357028463066</v>
      </c>
      <c r="T68" s="11">
        <f ca="1">S68*EXP(_xlfn.NORM.INV(RAND(),'Projection Engine'!$C$8-(Volatility^2/2),Volatility))</f>
        <v>425.09885434266806</v>
      </c>
      <c r="U68" s="11">
        <f ca="1">T68*EXP(_xlfn.NORM.INV(RAND(),'Projection Engine'!$C$8-(Volatility^2/2),Volatility))</f>
        <v>358.25431227534295</v>
      </c>
      <c r="V68" s="11">
        <f ca="1">U68*EXP(_xlfn.NORM.INV(RAND(),'Projection Engine'!$C$8-(Volatility^2/2),Volatility))</f>
        <v>690.37881855552462</v>
      </c>
      <c r="W68" s="11">
        <f ca="1">V68*EXP(_xlfn.NORM.INV(RAND(),'Projection Engine'!$C$8-(Volatility^2/2),Volatility))</f>
        <v>805.42357270346452</v>
      </c>
      <c r="X68" s="11">
        <f ca="1">W68*EXP(_xlfn.NORM.INV(RAND(),'Projection Engine'!$C$8-(Volatility^2/2),Volatility))</f>
        <v>982.58675251347859</v>
      </c>
      <c r="Y68" s="11">
        <f ca="1">X68*EXP(_xlfn.NORM.INV(RAND(),'Projection Engine'!$C$8-(Volatility^2/2),Volatility))</f>
        <v>881.68594678422608</v>
      </c>
      <c r="Z68" s="11">
        <f ca="1">Y68*EXP(_xlfn.NORM.INV(RAND(),'Projection Engine'!$C$8-(Volatility^2/2),Volatility))</f>
        <v>976.88944227146817</v>
      </c>
      <c r="AA68" s="11">
        <f ca="1">Z68*EXP(_xlfn.NORM.INV(RAND(),'Projection Engine'!$C$8-(Volatility^2/2),Volatility))</f>
        <v>427.38464281395113</v>
      </c>
      <c r="AB68" s="11">
        <f ca="1">AA68*EXP(_xlfn.NORM.INV(RAND(),'Projection Engine'!$C$8-(Volatility^2/2),Volatility))</f>
        <v>340.1038662766112</v>
      </c>
      <c r="AC68" s="11">
        <f ca="1">AB68*EXP(_xlfn.NORM.INV(RAND(),'Projection Engine'!$C$8-(Volatility^2/2),Volatility))</f>
        <v>423.96368162856226</v>
      </c>
      <c r="AD68" s="11">
        <f ca="1">AC68*EXP(_xlfn.NORM.INV(RAND(),'Projection Engine'!$C$8-(Volatility^2/2),Volatility))</f>
        <v>371.9825815775871</v>
      </c>
      <c r="AE68" s="11">
        <f ca="1">AD68*EXP(_xlfn.NORM.INV(RAND(),'Projection Engine'!$C$8-(Volatility^2/2),Volatility))</f>
        <v>336.21529003360877</v>
      </c>
      <c r="AF68" s="11">
        <f ca="1">AE68*EXP(_xlfn.NORM.INV(RAND(),'Projection Engine'!$C$8-(Volatility^2/2),Volatility))</f>
        <v>250.03339671009761</v>
      </c>
      <c r="AG68" s="11">
        <f ca="1">AF68*EXP(_xlfn.NORM.INV(RAND(),'Projection Engine'!$C$8-(Volatility^2/2),Volatility))</f>
        <v>155.65871125728458</v>
      </c>
    </row>
    <row r="69" spans="2:33" x14ac:dyDescent="0.25">
      <c r="B69" t="s">
        <v>132</v>
      </c>
      <c r="C69" s="11">
        <f t="shared" si="1"/>
        <v>75</v>
      </c>
      <c r="D69" s="11">
        <f ca="1">C69*EXP(_xlfn.NORM.INV(RAND(),'Projection Engine'!$C$8-(Volatility^2/2),Volatility))</f>
        <v>41.369917565474182</v>
      </c>
      <c r="E69" s="11">
        <f ca="1">D69*EXP(_xlfn.NORM.INV(RAND(),'Projection Engine'!$C$8-(Volatility^2/2),Volatility))</f>
        <v>78.012427514590456</v>
      </c>
      <c r="F69" s="11">
        <f ca="1">E69*EXP(_xlfn.NORM.INV(RAND(),'Projection Engine'!$C$8-(Volatility^2/2),Volatility))</f>
        <v>64.26783813412699</v>
      </c>
      <c r="G69" s="11">
        <f ca="1">F69*EXP(_xlfn.NORM.INV(RAND(),'Projection Engine'!$C$8-(Volatility^2/2),Volatility))</f>
        <v>58.236105747761442</v>
      </c>
      <c r="H69" s="11">
        <f ca="1">G69*EXP(_xlfn.NORM.INV(RAND(),'Projection Engine'!$C$8-(Volatility^2/2),Volatility))</f>
        <v>56.679419845146796</v>
      </c>
      <c r="I69" s="11">
        <f ca="1">H69*EXP(_xlfn.NORM.INV(RAND(),'Projection Engine'!$C$8-(Volatility^2/2),Volatility))</f>
        <v>43.560931966187333</v>
      </c>
      <c r="J69" s="11">
        <f ca="1">I69*EXP(_xlfn.NORM.INV(RAND(),'Projection Engine'!$C$8-(Volatility^2/2),Volatility))</f>
        <v>84.709682544103231</v>
      </c>
      <c r="K69" s="11">
        <f ca="1">J69*EXP(_xlfn.NORM.INV(RAND(),'Projection Engine'!$C$8-(Volatility^2/2),Volatility))</f>
        <v>122.57320904737524</v>
      </c>
      <c r="L69" s="11">
        <f ca="1">K69*EXP(_xlfn.NORM.INV(RAND(),'Projection Engine'!$C$8-(Volatility^2/2),Volatility))</f>
        <v>179.14891861123587</v>
      </c>
      <c r="M69" s="11">
        <f ca="1">L69*EXP(_xlfn.NORM.INV(RAND(),'Projection Engine'!$C$8-(Volatility^2/2),Volatility))</f>
        <v>193.95490680391615</v>
      </c>
      <c r="N69" s="11">
        <f ca="1">M69*EXP(_xlfn.NORM.INV(RAND(),'Projection Engine'!$C$8-(Volatility^2/2),Volatility))</f>
        <v>283.76748992844074</v>
      </c>
      <c r="O69" s="11">
        <f ca="1">N69*EXP(_xlfn.NORM.INV(RAND(),'Projection Engine'!$C$8-(Volatility^2/2),Volatility))</f>
        <v>500.01199316608819</v>
      </c>
      <c r="P69" s="11">
        <f ca="1">O69*EXP(_xlfn.NORM.INV(RAND(),'Projection Engine'!$C$8-(Volatility^2/2),Volatility))</f>
        <v>753.73336682028332</v>
      </c>
      <c r="Q69" s="11">
        <f ca="1">P69*EXP(_xlfn.NORM.INV(RAND(),'Projection Engine'!$C$8-(Volatility^2/2),Volatility))</f>
        <v>553.973248476084</v>
      </c>
      <c r="R69" s="11">
        <f ca="1">Q69*EXP(_xlfn.NORM.INV(RAND(),'Projection Engine'!$C$8-(Volatility^2/2),Volatility))</f>
        <v>565.85603214772038</v>
      </c>
      <c r="S69" s="11">
        <f ca="1">R69*EXP(_xlfn.NORM.INV(RAND(),'Projection Engine'!$C$8-(Volatility^2/2),Volatility))</f>
        <v>560.8647309730801</v>
      </c>
      <c r="T69" s="11">
        <f ca="1">S69*EXP(_xlfn.NORM.INV(RAND(),'Projection Engine'!$C$8-(Volatility^2/2),Volatility))</f>
        <v>1027.1311953137113</v>
      </c>
      <c r="U69" s="11">
        <f ca="1">T69*EXP(_xlfn.NORM.INV(RAND(),'Projection Engine'!$C$8-(Volatility^2/2),Volatility))</f>
        <v>894.0011045809506</v>
      </c>
      <c r="V69" s="11">
        <f ca="1">U69*EXP(_xlfn.NORM.INV(RAND(),'Projection Engine'!$C$8-(Volatility^2/2),Volatility))</f>
        <v>1051.8951654225318</v>
      </c>
      <c r="W69" s="11">
        <f ca="1">V69*EXP(_xlfn.NORM.INV(RAND(),'Projection Engine'!$C$8-(Volatility^2/2),Volatility))</f>
        <v>1105.1396860694438</v>
      </c>
      <c r="X69" s="11">
        <f ca="1">W69*EXP(_xlfn.NORM.INV(RAND(),'Projection Engine'!$C$8-(Volatility^2/2),Volatility))</f>
        <v>1006.0862645261619</v>
      </c>
      <c r="Y69" s="11">
        <f ca="1">X69*EXP(_xlfn.NORM.INV(RAND(),'Projection Engine'!$C$8-(Volatility^2/2),Volatility))</f>
        <v>1344.8260828920511</v>
      </c>
      <c r="Z69" s="11">
        <f ca="1">Y69*EXP(_xlfn.NORM.INV(RAND(),'Projection Engine'!$C$8-(Volatility^2/2),Volatility))</f>
        <v>1889.3041851298212</v>
      </c>
      <c r="AA69" s="11">
        <f ca="1">Z69*EXP(_xlfn.NORM.INV(RAND(),'Projection Engine'!$C$8-(Volatility^2/2),Volatility))</f>
        <v>3466.5112715663454</v>
      </c>
      <c r="AB69" s="11">
        <f ca="1">AA69*EXP(_xlfn.NORM.INV(RAND(),'Projection Engine'!$C$8-(Volatility^2/2),Volatility))</f>
        <v>4079.9419423695022</v>
      </c>
      <c r="AC69" s="11">
        <f ca="1">AB69*EXP(_xlfn.NORM.INV(RAND(),'Projection Engine'!$C$8-(Volatility^2/2),Volatility))</f>
        <v>8105.72954787054</v>
      </c>
      <c r="AD69" s="11">
        <f ca="1">AC69*EXP(_xlfn.NORM.INV(RAND(),'Projection Engine'!$C$8-(Volatility^2/2),Volatility))</f>
        <v>7214.115132846674</v>
      </c>
      <c r="AE69" s="11">
        <f ca="1">AD69*EXP(_xlfn.NORM.INV(RAND(),'Projection Engine'!$C$8-(Volatility^2/2),Volatility))</f>
        <v>5967.488734352256</v>
      </c>
      <c r="AF69" s="11">
        <f ca="1">AE69*EXP(_xlfn.NORM.INV(RAND(),'Projection Engine'!$C$8-(Volatility^2/2),Volatility))</f>
        <v>6813.8208663839087</v>
      </c>
      <c r="AG69" s="11">
        <f ca="1">AF69*EXP(_xlfn.NORM.INV(RAND(),'Projection Engine'!$C$8-(Volatility^2/2),Volatility))</f>
        <v>8245.2950186680901</v>
      </c>
    </row>
    <row r="70" spans="2:33" x14ac:dyDescent="0.25">
      <c r="B70" t="s">
        <v>133</v>
      </c>
      <c r="C70" s="11">
        <f t="shared" si="1"/>
        <v>75</v>
      </c>
      <c r="D70" s="11">
        <f ca="1">C70*EXP(_xlfn.NORM.INV(RAND(),'Projection Engine'!$C$8-(Volatility^2/2),Volatility))</f>
        <v>107.2058766682803</v>
      </c>
      <c r="E70" s="11">
        <f ca="1">D70*EXP(_xlfn.NORM.INV(RAND(),'Projection Engine'!$C$8-(Volatility^2/2),Volatility))</f>
        <v>123.28564093628873</v>
      </c>
      <c r="F70" s="11">
        <f ca="1">E70*EXP(_xlfn.NORM.INV(RAND(),'Projection Engine'!$C$8-(Volatility^2/2),Volatility))</f>
        <v>141.69395171098691</v>
      </c>
      <c r="G70" s="11">
        <f ca="1">F70*EXP(_xlfn.NORM.INV(RAND(),'Projection Engine'!$C$8-(Volatility^2/2),Volatility))</f>
        <v>112.23735430455744</v>
      </c>
      <c r="H70" s="11">
        <f ca="1">G70*EXP(_xlfn.NORM.INV(RAND(),'Projection Engine'!$C$8-(Volatility^2/2),Volatility))</f>
        <v>190.86781171741606</v>
      </c>
      <c r="I70" s="11">
        <f ca="1">H70*EXP(_xlfn.NORM.INV(RAND(),'Projection Engine'!$C$8-(Volatility^2/2),Volatility))</f>
        <v>258.46690286637642</v>
      </c>
      <c r="J70" s="11">
        <f ca="1">I70*EXP(_xlfn.NORM.INV(RAND(),'Projection Engine'!$C$8-(Volatility^2/2),Volatility))</f>
        <v>272.06429291421455</v>
      </c>
      <c r="K70" s="11">
        <f ca="1">J70*EXP(_xlfn.NORM.INV(RAND(),'Projection Engine'!$C$8-(Volatility^2/2),Volatility))</f>
        <v>277.49699290597522</v>
      </c>
      <c r="L70" s="11">
        <f ca="1">K70*EXP(_xlfn.NORM.INV(RAND(),'Projection Engine'!$C$8-(Volatility^2/2),Volatility))</f>
        <v>175.32911699559668</v>
      </c>
      <c r="M70" s="11">
        <f ca="1">L70*EXP(_xlfn.NORM.INV(RAND(),'Projection Engine'!$C$8-(Volatility^2/2),Volatility))</f>
        <v>371.03120968756497</v>
      </c>
      <c r="N70" s="11">
        <f ca="1">M70*EXP(_xlfn.NORM.INV(RAND(),'Projection Engine'!$C$8-(Volatility^2/2),Volatility))</f>
        <v>496.2927859762604</v>
      </c>
      <c r="O70" s="11">
        <f ca="1">N70*EXP(_xlfn.NORM.INV(RAND(),'Projection Engine'!$C$8-(Volatility^2/2),Volatility))</f>
        <v>389.77589123735982</v>
      </c>
      <c r="P70" s="11">
        <f ca="1">O70*EXP(_xlfn.NORM.INV(RAND(),'Projection Engine'!$C$8-(Volatility^2/2),Volatility))</f>
        <v>298.22638867585806</v>
      </c>
      <c r="Q70" s="11">
        <f ca="1">P70*EXP(_xlfn.NORM.INV(RAND(),'Projection Engine'!$C$8-(Volatility^2/2),Volatility))</f>
        <v>213.00907629499517</v>
      </c>
      <c r="R70" s="11">
        <f ca="1">Q70*EXP(_xlfn.NORM.INV(RAND(),'Projection Engine'!$C$8-(Volatility^2/2),Volatility))</f>
        <v>155.88443519554255</v>
      </c>
      <c r="S70" s="11">
        <f ca="1">R70*EXP(_xlfn.NORM.INV(RAND(),'Projection Engine'!$C$8-(Volatility^2/2),Volatility))</f>
        <v>373.58307589645227</v>
      </c>
      <c r="T70" s="11">
        <f ca="1">S70*EXP(_xlfn.NORM.INV(RAND(),'Projection Engine'!$C$8-(Volatility^2/2),Volatility))</f>
        <v>425.70160415662144</v>
      </c>
      <c r="U70" s="11">
        <f ca="1">T70*EXP(_xlfn.NORM.INV(RAND(),'Projection Engine'!$C$8-(Volatility^2/2),Volatility))</f>
        <v>535.85815873362992</v>
      </c>
      <c r="V70" s="11">
        <f ca="1">U70*EXP(_xlfn.NORM.INV(RAND(),'Projection Engine'!$C$8-(Volatility^2/2),Volatility))</f>
        <v>560.5500063441674</v>
      </c>
      <c r="W70" s="11">
        <f ca="1">V70*EXP(_xlfn.NORM.INV(RAND(),'Projection Engine'!$C$8-(Volatility^2/2),Volatility))</f>
        <v>595.90858168332761</v>
      </c>
      <c r="X70" s="11">
        <f ca="1">W70*EXP(_xlfn.NORM.INV(RAND(),'Projection Engine'!$C$8-(Volatility^2/2),Volatility))</f>
        <v>462.82074784164678</v>
      </c>
      <c r="Y70" s="11">
        <f ca="1">X70*EXP(_xlfn.NORM.INV(RAND(),'Projection Engine'!$C$8-(Volatility^2/2),Volatility))</f>
        <v>510.07012183698157</v>
      </c>
      <c r="Z70" s="11">
        <f ca="1">Y70*EXP(_xlfn.NORM.INV(RAND(),'Projection Engine'!$C$8-(Volatility^2/2),Volatility))</f>
        <v>403.1928112414314</v>
      </c>
      <c r="AA70" s="11">
        <f ca="1">Z70*EXP(_xlfn.NORM.INV(RAND(),'Projection Engine'!$C$8-(Volatility^2/2),Volatility))</f>
        <v>633.26220713927535</v>
      </c>
      <c r="AB70" s="11">
        <f ca="1">AA70*EXP(_xlfn.NORM.INV(RAND(),'Projection Engine'!$C$8-(Volatility^2/2),Volatility))</f>
        <v>585.30063967418903</v>
      </c>
      <c r="AC70" s="11">
        <f ca="1">AB70*EXP(_xlfn.NORM.INV(RAND(),'Projection Engine'!$C$8-(Volatility^2/2),Volatility))</f>
        <v>351.30822896231814</v>
      </c>
      <c r="AD70" s="11">
        <f ca="1">AC70*EXP(_xlfn.NORM.INV(RAND(),'Projection Engine'!$C$8-(Volatility^2/2),Volatility))</f>
        <v>595.78544063066295</v>
      </c>
      <c r="AE70" s="11">
        <f ca="1">AD70*EXP(_xlfn.NORM.INV(RAND(),'Projection Engine'!$C$8-(Volatility^2/2),Volatility))</f>
        <v>492.89845744550337</v>
      </c>
      <c r="AF70" s="11">
        <f ca="1">AE70*EXP(_xlfn.NORM.INV(RAND(),'Projection Engine'!$C$8-(Volatility^2/2),Volatility))</f>
        <v>372.28029614804888</v>
      </c>
      <c r="AG70" s="11">
        <f ca="1">AF70*EXP(_xlfn.NORM.INV(RAND(),'Projection Engine'!$C$8-(Volatility^2/2),Volatility))</f>
        <v>482.83895955231623</v>
      </c>
    </row>
    <row r="71" spans="2:33" x14ac:dyDescent="0.25">
      <c r="B71" t="s">
        <v>134</v>
      </c>
      <c r="C71" s="11">
        <f t="shared" si="1"/>
        <v>75</v>
      </c>
      <c r="D71" s="11">
        <f ca="1">C71*EXP(_xlfn.NORM.INV(RAND(),'Projection Engine'!$C$8-(Volatility^2/2),Volatility))</f>
        <v>62.79793693271391</v>
      </c>
      <c r="E71" s="11">
        <f ca="1">D71*EXP(_xlfn.NORM.INV(RAND(),'Projection Engine'!$C$8-(Volatility^2/2),Volatility))</f>
        <v>51.962655077546181</v>
      </c>
      <c r="F71" s="11">
        <f ca="1">E71*EXP(_xlfn.NORM.INV(RAND(),'Projection Engine'!$C$8-(Volatility^2/2),Volatility))</f>
        <v>47.4350170034526</v>
      </c>
      <c r="G71" s="11">
        <f ca="1">F71*EXP(_xlfn.NORM.INV(RAND(),'Projection Engine'!$C$8-(Volatility^2/2),Volatility))</f>
        <v>47.19940170744686</v>
      </c>
      <c r="H71" s="11">
        <f ca="1">G71*EXP(_xlfn.NORM.INV(RAND(),'Projection Engine'!$C$8-(Volatility^2/2),Volatility))</f>
        <v>91.881710706037069</v>
      </c>
      <c r="I71" s="11">
        <f ca="1">H71*EXP(_xlfn.NORM.INV(RAND(),'Projection Engine'!$C$8-(Volatility^2/2),Volatility))</f>
        <v>174.28548091640843</v>
      </c>
      <c r="J71" s="11">
        <f ca="1">I71*EXP(_xlfn.NORM.INV(RAND(),'Projection Engine'!$C$8-(Volatility^2/2),Volatility))</f>
        <v>177.58240496722905</v>
      </c>
      <c r="K71" s="11">
        <f ca="1">J71*EXP(_xlfn.NORM.INV(RAND(),'Projection Engine'!$C$8-(Volatility^2/2),Volatility))</f>
        <v>224.77240851228919</v>
      </c>
      <c r="L71" s="11">
        <f ca="1">K71*EXP(_xlfn.NORM.INV(RAND(),'Projection Engine'!$C$8-(Volatility^2/2),Volatility))</f>
        <v>192.74399549712354</v>
      </c>
      <c r="M71" s="11">
        <f ca="1">L71*EXP(_xlfn.NORM.INV(RAND(),'Projection Engine'!$C$8-(Volatility^2/2),Volatility))</f>
        <v>263.28221756885335</v>
      </c>
      <c r="N71" s="11">
        <f ca="1">M71*EXP(_xlfn.NORM.INV(RAND(),'Projection Engine'!$C$8-(Volatility^2/2),Volatility))</f>
        <v>449.42337991774099</v>
      </c>
      <c r="O71" s="11">
        <f ca="1">N71*EXP(_xlfn.NORM.INV(RAND(),'Projection Engine'!$C$8-(Volatility^2/2),Volatility))</f>
        <v>685.33837935622228</v>
      </c>
      <c r="P71" s="11">
        <f ca="1">O71*EXP(_xlfn.NORM.INV(RAND(),'Projection Engine'!$C$8-(Volatility^2/2),Volatility))</f>
        <v>1384.8176595540267</v>
      </c>
      <c r="Q71" s="11">
        <f ca="1">P71*EXP(_xlfn.NORM.INV(RAND(),'Projection Engine'!$C$8-(Volatility^2/2),Volatility))</f>
        <v>757.57486028292772</v>
      </c>
      <c r="R71" s="11">
        <f ca="1">Q71*EXP(_xlfn.NORM.INV(RAND(),'Projection Engine'!$C$8-(Volatility^2/2),Volatility))</f>
        <v>1040.8982937054386</v>
      </c>
      <c r="S71" s="11">
        <f ca="1">R71*EXP(_xlfn.NORM.INV(RAND(),'Projection Engine'!$C$8-(Volatility^2/2),Volatility))</f>
        <v>1170.4006871222098</v>
      </c>
      <c r="T71" s="11">
        <f ca="1">S71*EXP(_xlfn.NORM.INV(RAND(),'Projection Engine'!$C$8-(Volatility^2/2),Volatility))</f>
        <v>770.13868466752479</v>
      </c>
      <c r="U71" s="11">
        <f ca="1">T71*EXP(_xlfn.NORM.INV(RAND(),'Projection Engine'!$C$8-(Volatility^2/2),Volatility))</f>
        <v>1132.4587575011624</v>
      </c>
      <c r="V71" s="11">
        <f ca="1">U71*EXP(_xlfn.NORM.INV(RAND(),'Projection Engine'!$C$8-(Volatility^2/2),Volatility))</f>
        <v>969.52537974145696</v>
      </c>
      <c r="W71" s="11">
        <f ca="1">V71*EXP(_xlfn.NORM.INV(RAND(),'Projection Engine'!$C$8-(Volatility^2/2),Volatility))</f>
        <v>1503.1948189539667</v>
      </c>
      <c r="X71" s="11">
        <f ca="1">W71*EXP(_xlfn.NORM.INV(RAND(),'Projection Engine'!$C$8-(Volatility^2/2),Volatility))</f>
        <v>2876.5775805018275</v>
      </c>
      <c r="Y71" s="11">
        <f ca="1">X71*EXP(_xlfn.NORM.INV(RAND(),'Projection Engine'!$C$8-(Volatility^2/2),Volatility))</f>
        <v>6028.4950692391158</v>
      </c>
      <c r="Z71" s="11">
        <f ca="1">Y71*EXP(_xlfn.NORM.INV(RAND(),'Projection Engine'!$C$8-(Volatility^2/2),Volatility))</f>
        <v>5696.3917299767181</v>
      </c>
      <c r="AA71" s="11">
        <f ca="1">Z71*EXP(_xlfn.NORM.INV(RAND(),'Projection Engine'!$C$8-(Volatility^2/2),Volatility))</f>
        <v>7416.1067624391544</v>
      </c>
      <c r="AB71" s="11">
        <f ca="1">AA71*EXP(_xlfn.NORM.INV(RAND(),'Projection Engine'!$C$8-(Volatility^2/2),Volatility))</f>
        <v>9605.5479494973242</v>
      </c>
      <c r="AC71" s="11">
        <f ca="1">AB71*EXP(_xlfn.NORM.INV(RAND(),'Projection Engine'!$C$8-(Volatility^2/2),Volatility))</f>
        <v>8945.7457773986844</v>
      </c>
      <c r="AD71" s="11">
        <f ca="1">AC71*EXP(_xlfn.NORM.INV(RAND(),'Projection Engine'!$C$8-(Volatility^2/2),Volatility))</f>
        <v>12259.005216895497</v>
      </c>
      <c r="AE71" s="11">
        <f ca="1">AD71*EXP(_xlfn.NORM.INV(RAND(),'Projection Engine'!$C$8-(Volatility^2/2),Volatility))</f>
        <v>19731.942964405032</v>
      </c>
      <c r="AF71" s="11">
        <f ca="1">AE71*EXP(_xlfn.NORM.INV(RAND(),'Projection Engine'!$C$8-(Volatility^2/2),Volatility))</f>
        <v>20554.829361073291</v>
      </c>
      <c r="AG71" s="11">
        <f ca="1">AF71*EXP(_xlfn.NORM.INV(RAND(),'Projection Engine'!$C$8-(Volatility^2/2),Volatility))</f>
        <v>23409.584357702654</v>
      </c>
    </row>
    <row r="72" spans="2:33" x14ac:dyDescent="0.25">
      <c r="B72" t="s">
        <v>135</v>
      </c>
      <c r="C72" s="11">
        <f t="shared" si="1"/>
        <v>75</v>
      </c>
      <c r="D72" s="11">
        <f ca="1">C72*EXP(_xlfn.NORM.INV(RAND(),'Projection Engine'!$C$8-(Volatility^2/2),Volatility))</f>
        <v>105.43525799983313</v>
      </c>
      <c r="E72" s="11">
        <f ca="1">D72*EXP(_xlfn.NORM.INV(RAND(),'Projection Engine'!$C$8-(Volatility^2/2),Volatility))</f>
        <v>128.56002046952935</v>
      </c>
      <c r="F72" s="11">
        <f ca="1">E72*EXP(_xlfn.NORM.INV(RAND(),'Projection Engine'!$C$8-(Volatility^2/2),Volatility))</f>
        <v>170.08739328934368</v>
      </c>
      <c r="G72" s="11">
        <f ca="1">F72*EXP(_xlfn.NORM.INV(RAND(),'Projection Engine'!$C$8-(Volatility^2/2),Volatility))</f>
        <v>278.50753187145966</v>
      </c>
      <c r="H72" s="11">
        <f ca="1">G72*EXP(_xlfn.NORM.INV(RAND(),'Projection Engine'!$C$8-(Volatility^2/2),Volatility))</f>
        <v>274.8924710569903</v>
      </c>
      <c r="I72" s="11">
        <f ca="1">H72*EXP(_xlfn.NORM.INV(RAND(),'Projection Engine'!$C$8-(Volatility^2/2),Volatility))</f>
        <v>344.58411543362047</v>
      </c>
      <c r="J72" s="11">
        <f ca="1">I72*EXP(_xlfn.NORM.INV(RAND(),'Projection Engine'!$C$8-(Volatility^2/2),Volatility))</f>
        <v>334.11481967490209</v>
      </c>
      <c r="K72" s="11">
        <f ca="1">J72*EXP(_xlfn.NORM.INV(RAND(),'Projection Engine'!$C$8-(Volatility^2/2),Volatility))</f>
        <v>467.63077664573996</v>
      </c>
      <c r="L72" s="11">
        <f ca="1">K72*EXP(_xlfn.NORM.INV(RAND(),'Projection Engine'!$C$8-(Volatility^2/2),Volatility))</f>
        <v>373.57586750263084</v>
      </c>
      <c r="M72" s="11">
        <f ca="1">L72*EXP(_xlfn.NORM.INV(RAND(),'Projection Engine'!$C$8-(Volatility^2/2),Volatility))</f>
        <v>209.10461995913101</v>
      </c>
      <c r="N72" s="11">
        <f ca="1">M72*EXP(_xlfn.NORM.INV(RAND(),'Projection Engine'!$C$8-(Volatility^2/2),Volatility))</f>
        <v>238.20008926945184</v>
      </c>
      <c r="O72" s="11">
        <f ca="1">N72*EXP(_xlfn.NORM.INV(RAND(),'Projection Engine'!$C$8-(Volatility^2/2),Volatility))</f>
        <v>329.59635053342134</v>
      </c>
      <c r="P72" s="11">
        <f ca="1">O72*EXP(_xlfn.NORM.INV(RAND(),'Projection Engine'!$C$8-(Volatility^2/2),Volatility))</f>
        <v>372.18514248561473</v>
      </c>
      <c r="Q72" s="11">
        <f ca="1">P72*EXP(_xlfn.NORM.INV(RAND(),'Projection Engine'!$C$8-(Volatility^2/2),Volatility))</f>
        <v>383.25497605575612</v>
      </c>
      <c r="R72" s="11">
        <f ca="1">Q72*EXP(_xlfn.NORM.INV(RAND(),'Projection Engine'!$C$8-(Volatility^2/2),Volatility))</f>
        <v>451.93639372654076</v>
      </c>
      <c r="S72" s="11">
        <f ca="1">R72*EXP(_xlfn.NORM.INV(RAND(),'Projection Engine'!$C$8-(Volatility^2/2),Volatility))</f>
        <v>409.8069601322166</v>
      </c>
      <c r="T72" s="11">
        <f ca="1">S72*EXP(_xlfn.NORM.INV(RAND(),'Projection Engine'!$C$8-(Volatility^2/2),Volatility))</f>
        <v>617.08723942588358</v>
      </c>
      <c r="U72" s="11">
        <f ca="1">T72*EXP(_xlfn.NORM.INV(RAND(),'Projection Engine'!$C$8-(Volatility^2/2),Volatility))</f>
        <v>474.82377616507847</v>
      </c>
      <c r="V72" s="11">
        <f ca="1">U72*EXP(_xlfn.NORM.INV(RAND(),'Projection Engine'!$C$8-(Volatility^2/2),Volatility))</f>
        <v>346.06048655577797</v>
      </c>
      <c r="W72" s="11">
        <f ca="1">V72*EXP(_xlfn.NORM.INV(RAND(),'Projection Engine'!$C$8-(Volatility^2/2),Volatility))</f>
        <v>359.38769825274488</v>
      </c>
      <c r="X72" s="11">
        <f ca="1">W72*EXP(_xlfn.NORM.INV(RAND(),'Projection Engine'!$C$8-(Volatility^2/2),Volatility))</f>
        <v>249.51597219669142</v>
      </c>
      <c r="Y72" s="11">
        <f ca="1">X72*EXP(_xlfn.NORM.INV(RAND(),'Projection Engine'!$C$8-(Volatility^2/2),Volatility))</f>
        <v>307.49648836367891</v>
      </c>
      <c r="Z72" s="11">
        <f ca="1">Y72*EXP(_xlfn.NORM.INV(RAND(),'Projection Engine'!$C$8-(Volatility^2/2),Volatility))</f>
        <v>201.18753687158579</v>
      </c>
      <c r="AA72" s="11">
        <f ca="1">Z72*EXP(_xlfn.NORM.INV(RAND(),'Projection Engine'!$C$8-(Volatility^2/2),Volatility))</f>
        <v>305.98023819373913</v>
      </c>
      <c r="AB72" s="11">
        <f ca="1">AA72*EXP(_xlfn.NORM.INV(RAND(),'Projection Engine'!$C$8-(Volatility^2/2),Volatility))</f>
        <v>328.37775868922046</v>
      </c>
      <c r="AC72" s="11">
        <f ca="1">AB72*EXP(_xlfn.NORM.INV(RAND(),'Projection Engine'!$C$8-(Volatility^2/2),Volatility))</f>
        <v>613.26822985896342</v>
      </c>
      <c r="AD72" s="11">
        <f ca="1">AC72*EXP(_xlfn.NORM.INV(RAND(),'Projection Engine'!$C$8-(Volatility^2/2),Volatility))</f>
        <v>990.03252255968891</v>
      </c>
      <c r="AE72" s="11">
        <f ca="1">AD72*EXP(_xlfn.NORM.INV(RAND(),'Projection Engine'!$C$8-(Volatility^2/2),Volatility))</f>
        <v>648.4075166363773</v>
      </c>
      <c r="AF72" s="11">
        <f ca="1">AE72*EXP(_xlfn.NORM.INV(RAND(),'Projection Engine'!$C$8-(Volatility^2/2),Volatility))</f>
        <v>981.88973271993336</v>
      </c>
      <c r="AG72" s="11">
        <f ca="1">AF72*EXP(_xlfn.NORM.INV(RAND(),'Projection Engine'!$C$8-(Volatility^2/2),Volatility))</f>
        <v>900.91419045603402</v>
      </c>
    </row>
    <row r="73" spans="2:33" x14ac:dyDescent="0.25">
      <c r="B73" t="s">
        <v>136</v>
      </c>
      <c r="C73" s="11">
        <f t="shared" si="1"/>
        <v>75</v>
      </c>
      <c r="D73" s="11">
        <f ca="1">C73*EXP(_xlfn.NORM.INV(RAND(),'Projection Engine'!$C$8-(Volatility^2/2),Volatility))</f>
        <v>92.959780148539835</v>
      </c>
      <c r="E73" s="11">
        <f ca="1">D73*EXP(_xlfn.NORM.INV(RAND(),'Projection Engine'!$C$8-(Volatility^2/2),Volatility))</f>
        <v>34.787455548972048</v>
      </c>
      <c r="F73" s="11">
        <f ca="1">E73*EXP(_xlfn.NORM.INV(RAND(),'Projection Engine'!$C$8-(Volatility^2/2),Volatility))</f>
        <v>44.519354734159549</v>
      </c>
      <c r="G73" s="11">
        <f ca="1">F73*EXP(_xlfn.NORM.INV(RAND(),'Projection Engine'!$C$8-(Volatility^2/2),Volatility))</f>
        <v>40.876410731722913</v>
      </c>
      <c r="H73" s="11">
        <f ca="1">G73*EXP(_xlfn.NORM.INV(RAND(),'Projection Engine'!$C$8-(Volatility^2/2),Volatility))</f>
        <v>37.926274722759899</v>
      </c>
      <c r="I73" s="11">
        <f ca="1">H73*EXP(_xlfn.NORM.INV(RAND(),'Projection Engine'!$C$8-(Volatility^2/2),Volatility))</f>
        <v>55.294116016905399</v>
      </c>
      <c r="J73" s="11">
        <f ca="1">I73*EXP(_xlfn.NORM.INV(RAND(),'Projection Engine'!$C$8-(Volatility^2/2),Volatility))</f>
        <v>61.937693937251147</v>
      </c>
      <c r="K73" s="11">
        <f ca="1">J73*EXP(_xlfn.NORM.INV(RAND(),'Projection Engine'!$C$8-(Volatility^2/2),Volatility))</f>
        <v>80.114005921241699</v>
      </c>
      <c r="L73" s="11">
        <f ca="1">K73*EXP(_xlfn.NORM.INV(RAND(),'Projection Engine'!$C$8-(Volatility^2/2),Volatility))</f>
        <v>114.80124331371728</v>
      </c>
      <c r="M73" s="11">
        <f ca="1">L73*EXP(_xlfn.NORM.INV(RAND(),'Projection Engine'!$C$8-(Volatility^2/2),Volatility))</f>
        <v>124.11042002170397</v>
      </c>
      <c r="N73" s="11">
        <f ca="1">M73*EXP(_xlfn.NORM.INV(RAND(),'Projection Engine'!$C$8-(Volatility^2/2),Volatility))</f>
        <v>172.09018167820105</v>
      </c>
      <c r="O73" s="11">
        <f ca="1">N73*EXP(_xlfn.NORM.INV(RAND(),'Projection Engine'!$C$8-(Volatility^2/2),Volatility))</f>
        <v>145.96155448401836</v>
      </c>
      <c r="P73" s="11">
        <f ca="1">O73*EXP(_xlfn.NORM.INV(RAND(),'Projection Engine'!$C$8-(Volatility^2/2),Volatility))</f>
        <v>165.54551723532279</v>
      </c>
      <c r="Q73" s="11">
        <f ca="1">P73*EXP(_xlfn.NORM.INV(RAND(),'Projection Engine'!$C$8-(Volatility^2/2),Volatility))</f>
        <v>278.16632003838197</v>
      </c>
      <c r="R73" s="11">
        <f ca="1">Q73*EXP(_xlfn.NORM.INV(RAND(),'Projection Engine'!$C$8-(Volatility^2/2),Volatility))</f>
        <v>573.22996284122405</v>
      </c>
      <c r="S73" s="11">
        <f ca="1">R73*EXP(_xlfn.NORM.INV(RAND(),'Projection Engine'!$C$8-(Volatility^2/2),Volatility))</f>
        <v>646.65260498502425</v>
      </c>
      <c r="T73" s="11">
        <f ca="1">S73*EXP(_xlfn.NORM.INV(RAND(),'Projection Engine'!$C$8-(Volatility^2/2),Volatility))</f>
        <v>553.35151375123087</v>
      </c>
      <c r="U73" s="11">
        <f ca="1">T73*EXP(_xlfn.NORM.INV(RAND(),'Projection Engine'!$C$8-(Volatility^2/2),Volatility))</f>
        <v>647.96351873836898</v>
      </c>
      <c r="V73" s="11">
        <f ca="1">U73*EXP(_xlfn.NORM.INV(RAND(),'Projection Engine'!$C$8-(Volatility^2/2),Volatility))</f>
        <v>956.1335928147214</v>
      </c>
      <c r="W73" s="11">
        <f ca="1">V73*EXP(_xlfn.NORM.INV(RAND(),'Projection Engine'!$C$8-(Volatility^2/2),Volatility))</f>
        <v>1059.9470159704463</v>
      </c>
      <c r="X73" s="11">
        <f ca="1">W73*EXP(_xlfn.NORM.INV(RAND(),'Projection Engine'!$C$8-(Volatility^2/2),Volatility))</f>
        <v>810.75589752759345</v>
      </c>
      <c r="Y73" s="11">
        <f ca="1">X73*EXP(_xlfn.NORM.INV(RAND(),'Projection Engine'!$C$8-(Volatility^2/2),Volatility))</f>
        <v>1251.4183728902872</v>
      </c>
      <c r="Z73" s="11">
        <f ca="1">Y73*EXP(_xlfn.NORM.INV(RAND(),'Projection Engine'!$C$8-(Volatility^2/2),Volatility))</f>
        <v>1559.0453603061515</v>
      </c>
      <c r="AA73" s="11">
        <f ca="1">Z73*EXP(_xlfn.NORM.INV(RAND(),'Projection Engine'!$C$8-(Volatility^2/2),Volatility))</f>
        <v>1846.6483582210456</v>
      </c>
      <c r="AB73" s="11">
        <f ca="1">AA73*EXP(_xlfn.NORM.INV(RAND(),'Projection Engine'!$C$8-(Volatility^2/2),Volatility))</f>
        <v>2760.5890013534658</v>
      </c>
      <c r="AC73" s="11">
        <f ca="1">AB73*EXP(_xlfn.NORM.INV(RAND(),'Projection Engine'!$C$8-(Volatility^2/2),Volatility))</f>
        <v>2520.1449125970685</v>
      </c>
      <c r="AD73" s="11">
        <f ca="1">AC73*EXP(_xlfn.NORM.INV(RAND(),'Projection Engine'!$C$8-(Volatility^2/2),Volatility))</f>
        <v>3682.939021200923</v>
      </c>
      <c r="AE73" s="11">
        <f ca="1">AD73*EXP(_xlfn.NORM.INV(RAND(),'Projection Engine'!$C$8-(Volatility^2/2),Volatility))</f>
        <v>2757.4895515143671</v>
      </c>
      <c r="AF73" s="11">
        <f ca="1">AE73*EXP(_xlfn.NORM.INV(RAND(),'Projection Engine'!$C$8-(Volatility^2/2),Volatility))</f>
        <v>3125.7533516582953</v>
      </c>
      <c r="AG73" s="11">
        <f ca="1">AF73*EXP(_xlfn.NORM.INV(RAND(),'Projection Engine'!$C$8-(Volatility^2/2),Volatility))</f>
        <v>4923.9540950944092</v>
      </c>
    </row>
    <row r="74" spans="2:33" x14ac:dyDescent="0.25">
      <c r="B74" t="s">
        <v>137</v>
      </c>
      <c r="C74" s="11">
        <f t="shared" si="1"/>
        <v>75</v>
      </c>
      <c r="D74" s="11">
        <f ca="1">C74*EXP(_xlfn.NORM.INV(RAND(),'Projection Engine'!$C$8-(Volatility^2/2),Volatility))</f>
        <v>63.101965104383027</v>
      </c>
      <c r="E74" s="11">
        <f ca="1">D74*EXP(_xlfn.NORM.INV(RAND(),'Projection Engine'!$C$8-(Volatility^2/2),Volatility))</f>
        <v>46.861252749801416</v>
      </c>
      <c r="F74" s="11">
        <f ca="1">E74*EXP(_xlfn.NORM.INV(RAND(),'Projection Engine'!$C$8-(Volatility^2/2),Volatility))</f>
        <v>62.346117317781861</v>
      </c>
      <c r="G74" s="11">
        <f ca="1">F74*EXP(_xlfn.NORM.INV(RAND(),'Projection Engine'!$C$8-(Volatility^2/2),Volatility))</f>
        <v>143.44017931909363</v>
      </c>
      <c r="H74" s="11">
        <f ca="1">G74*EXP(_xlfn.NORM.INV(RAND(),'Projection Engine'!$C$8-(Volatility^2/2),Volatility))</f>
        <v>208.4205186254444</v>
      </c>
      <c r="I74" s="11">
        <f ca="1">H74*EXP(_xlfn.NORM.INV(RAND(),'Projection Engine'!$C$8-(Volatility^2/2),Volatility))</f>
        <v>231.17909092934727</v>
      </c>
      <c r="J74" s="11">
        <f ca="1">I74*EXP(_xlfn.NORM.INV(RAND(),'Projection Engine'!$C$8-(Volatility^2/2),Volatility))</f>
        <v>170.23201132736096</v>
      </c>
      <c r="K74" s="11">
        <f ca="1">J74*EXP(_xlfn.NORM.INV(RAND(),'Projection Engine'!$C$8-(Volatility^2/2),Volatility))</f>
        <v>132.12121042022844</v>
      </c>
      <c r="L74" s="11">
        <f ca="1">K74*EXP(_xlfn.NORM.INV(RAND(),'Projection Engine'!$C$8-(Volatility^2/2),Volatility))</f>
        <v>350.99578666994086</v>
      </c>
      <c r="M74" s="11">
        <f ca="1">L74*EXP(_xlfn.NORM.INV(RAND(),'Projection Engine'!$C$8-(Volatility^2/2),Volatility))</f>
        <v>361.36540504105272</v>
      </c>
      <c r="N74" s="11">
        <f ca="1">M74*EXP(_xlfn.NORM.INV(RAND(),'Projection Engine'!$C$8-(Volatility^2/2),Volatility))</f>
        <v>367.74323055650063</v>
      </c>
      <c r="O74" s="11">
        <f ca="1">N74*EXP(_xlfn.NORM.INV(RAND(),'Projection Engine'!$C$8-(Volatility^2/2),Volatility))</f>
        <v>248.83946579417119</v>
      </c>
      <c r="P74" s="11">
        <f ca="1">O74*EXP(_xlfn.NORM.INV(RAND(),'Projection Engine'!$C$8-(Volatility^2/2),Volatility))</f>
        <v>190.38586637067255</v>
      </c>
      <c r="Q74" s="11">
        <f ca="1">P74*EXP(_xlfn.NORM.INV(RAND(),'Projection Engine'!$C$8-(Volatility^2/2),Volatility))</f>
        <v>460.12441953438019</v>
      </c>
      <c r="R74" s="11">
        <f ca="1">Q74*EXP(_xlfn.NORM.INV(RAND(),'Projection Engine'!$C$8-(Volatility^2/2),Volatility))</f>
        <v>707.50480366251702</v>
      </c>
      <c r="S74" s="11">
        <f ca="1">R74*EXP(_xlfn.NORM.INV(RAND(),'Projection Engine'!$C$8-(Volatility^2/2),Volatility))</f>
        <v>335.21271199288299</v>
      </c>
      <c r="T74" s="11">
        <f ca="1">S74*EXP(_xlfn.NORM.INV(RAND(),'Projection Engine'!$C$8-(Volatility^2/2),Volatility))</f>
        <v>323.3817608721638</v>
      </c>
      <c r="U74" s="11">
        <f ca="1">T74*EXP(_xlfn.NORM.INV(RAND(),'Projection Engine'!$C$8-(Volatility^2/2),Volatility))</f>
        <v>317.35762504473695</v>
      </c>
      <c r="V74" s="11">
        <f ca="1">U74*EXP(_xlfn.NORM.INV(RAND(),'Projection Engine'!$C$8-(Volatility^2/2),Volatility))</f>
        <v>326.39201615094612</v>
      </c>
      <c r="W74" s="11">
        <f ca="1">V74*EXP(_xlfn.NORM.INV(RAND(),'Projection Engine'!$C$8-(Volatility^2/2),Volatility))</f>
        <v>333.78935641030984</v>
      </c>
      <c r="X74" s="11">
        <f ca="1">W74*EXP(_xlfn.NORM.INV(RAND(),'Projection Engine'!$C$8-(Volatility^2/2),Volatility))</f>
        <v>317.31025055454069</v>
      </c>
      <c r="Y74" s="11">
        <f ca="1">X74*EXP(_xlfn.NORM.INV(RAND(),'Projection Engine'!$C$8-(Volatility^2/2),Volatility))</f>
        <v>321.09759581440676</v>
      </c>
      <c r="Z74" s="11">
        <f ca="1">Y74*EXP(_xlfn.NORM.INV(RAND(),'Projection Engine'!$C$8-(Volatility^2/2),Volatility))</f>
        <v>450.03036256079679</v>
      </c>
      <c r="AA74" s="11">
        <f ca="1">Z74*EXP(_xlfn.NORM.INV(RAND(),'Projection Engine'!$C$8-(Volatility^2/2),Volatility))</f>
        <v>393.61068417669355</v>
      </c>
      <c r="AB74" s="11">
        <f ca="1">AA74*EXP(_xlfn.NORM.INV(RAND(),'Projection Engine'!$C$8-(Volatility^2/2),Volatility))</f>
        <v>226.02885500920669</v>
      </c>
      <c r="AC74" s="11">
        <f ca="1">AB74*EXP(_xlfn.NORM.INV(RAND(),'Projection Engine'!$C$8-(Volatility^2/2),Volatility))</f>
        <v>263.05104510666717</v>
      </c>
      <c r="AD74" s="11">
        <f ca="1">AC74*EXP(_xlfn.NORM.INV(RAND(),'Projection Engine'!$C$8-(Volatility^2/2),Volatility))</f>
        <v>309.12787388148428</v>
      </c>
      <c r="AE74" s="11">
        <f ca="1">AD74*EXP(_xlfn.NORM.INV(RAND(),'Projection Engine'!$C$8-(Volatility^2/2),Volatility))</f>
        <v>361.02592195869664</v>
      </c>
      <c r="AF74" s="11">
        <f ca="1">AE74*EXP(_xlfn.NORM.INV(RAND(),'Projection Engine'!$C$8-(Volatility^2/2),Volatility))</f>
        <v>899.10476494109025</v>
      </c>
      <c r="AG74" s="11">
        <f ca="1">AF74*EXP(_xlfn.NORM.INV(RAND(),'Projection Engine'!$C$8-(Volatility^2/2),Volatility))</f>
        <v>846.64320919403838</v>
      </c>
    </row>
    <row r="75" spans="2:33" x14ac:dyDescent="0.25">
      <c r="B75" t="s">
        <v>138</v>
      </c>
      <c r="C75" s="11">
        <f t="shared" si="1"/>
        <v>75</v>
      </c>
      <c r="D75" s="11">
        <f ca="1">C75*EXP(_xlfn.NORM.INV(RAND(),'Projection Engine'!$C$8-(Volatility^2/2),Volatility))</f>
        <v>92.347132020032646</v>
      </c>
      <c r="E75" s="11">
        <f ca="1">D75*EXP(_xlfn.NORM.INV(RAND(),'Projection Engine'!$C$8-(Volatility^2/2),Volatility))</f>
        <v>161.17360979476479</v>
      </c>
      <c r="F75" s="11">
        <f ca="1">E75*EXP(_xlfn.NORM.INV(RAND(),'Projection Engine'!$C$8-(Volatility^2/2),Volatility))</f>
        <v>299.2470389320647</v>
      </c>
      <c r="G75" s="11">
        <f ca="1">F75*EXP(_xlfn.NORM.INV(RAND(),'Projection Engine'!$C$8-(Volatility^2/2),Volatility))</f>
        <v>561.63044647925869</v>
      </c>
      <c r="H75" s="11">
        <f ca="1">G75*EXP(_xlfn.NORM.INV(RAND(),'Projection Engine'!$C$8-(Volatility^2/2),Volatility))</f>
        <v>734.31317459041611</v>
      </c>
      <c r="I75" s="11">
        <f ca="1">H75*EXP(_xlfn.NORM.INV(RAND(),'Projection Engine'!$C$8-(Volatility^2/2),Volatility))</f>
        <v>623.55315953779848</v>
      </c>
      <c r="J75" s="11">
        <f ca="1">I75*EXP(_xlfn.NORM.INV(RAND(),'Projection Engine'!$C$8-(Volatility^2/2),Volatility))</f>
        <v>756.48552167979994</v>
      </c>
      <c r="K75" s="11">
        <f ca="1">J75*EXP(_xlfn.NORM.INV(RAND(),'Projection Engine'!$C$8-(Volatility^2/2),Volatility))</f>
        <v>729.6286806830725</v>
      </c>
      <c r="L75" s="11">
        <f ca="1">K75*EXP(_xlfn.NORM.INV(RAND(),'Projection Engine'!$C$8-(Volatility^2/2),Volatility))</f>
        <v>673.17561481223606</v>
      </c>
      <c r="M75" s="11">
        <f ca="1">L75*EXP(_xlfn.NORM.INV(RAND(),'Projection Engine'!$C$8-(Volatility^2/2),Volatility))</f>
        <v>586.71441981587373</v>
      </c>
      <c r="N75" s="11">
        <f ca="1">M75*EXP(_xlfn.NORM.INV(RAND(),'Projection Engine'!$C$8-(Volatility^2/2),Volatility))</f>
        <v>442.09086063698959</v>
      </c>
      <c r="O75" s="11">
        <f ca="1">N75*EXP(_xlfn.NORM.INV(RAND(),'Projection Engine'!$C$8-(Volatility^2/2),Volatility))</f>
        <v>763.89437864346564</v>
      </c>
      <c r="P75" s="11">
        <f ca="1">O75*EXP(_xlfn.NORM.INV(RAND(),'Projection Engine'!$C$8-(Volatility^2/2),Volatility))</f>
        <v>801.3212958294381</v>
      </c>
      <c r="Q75" s="11">
        <f ca="1">P75*EXP(_xlfn.NORM.INV(RAND(),'Projection Engine'!$C$8-(Volatility^2/2),Volatility))</f>
        <v>852.6567421898842</v>
      </c>
      <c r="R75" s="11">
        <f ca="1">Q75*EXP(_xlfn.NORM.INV(RAND(),'Projection Engine'!$C$8-(Volatility^2/2),Volatility))</f>
        <v>1397.1784087723352</v>
      </c>
      <c r="S75" s="11">
        <f ca="1">R75*EXP(_xlfn.NORM.INV(RAND(),'Projection Engine'!$C$8-(Volatility^2/2),Volatility))</f>
        <v>1652.2431321015683</v>
      </c>
      <c r="T75" s="11">
        <f ca="1">S75*EXP(_xlfn.NORM.INV(RAND(),'Projection Engine'!$C$8-(Volatility^2/2),Volatility))</f>
        <v>1510.1982606096149</v>
      </c>
      <c r="U75" s="11">
        <f ca="1">T75*EXP(_xlfn.NORM.INV(RAND(),'Projection Engine'!$C$8-(Volatility^2/2),Volatility))</f>
        <v>3043.7876416865452</v>
      </c>
      <c r="V75" s="11">
        <f ca="1">U75*EXP(_xlfn.NORM.INV(RAND(),'Projection Engine'!$C$8-(Volatility^2/2),Volatility))</f>
        <v>6233.1006370646965</v>
      </c>
      <c r="W75" s="11">
        <f ca="1">V75*EXP(_xlfn.NORM.INV(RAND(),'Projection Engine'!$C$8-(Volatility^2/2),Volatility))</f>
        <v>11249.576135258654</v>
      </c>
      <c r="X75" s="11">
        <f ca="1">W75*EXP(_xlfn.NORM.INV(RAND(),'Projection Engine'!$C$8-(Volatility^2/2),Volatility))</f>
        <v>12265.861291778359</v>
      </c>
      <c r="Y75" s="11">
        <f ca="1">X75*EXP(_xlfn.NORM.INV(RAND(),'Projection Engine'!$C$8-(Volatility^2/2),Volatility))</f>
        <v>11642.704583530078</v>
      </c>
      <c r="Z75" s="11">
        <f ca="1">Y75*EXP(_xlfn.NORM.INV(RAND(),'Projection Engine'!$C$8-(Volatility^2/2),Volatility))</f>
        <v>9822.6814106276743</v>
      </c>
      <c r="AA75" s="11">
        <f ca="1">Z75*EXP(_xlfn.NORM.INV(RAND(),'Projection Engine'!$C$8-(Volatility^2/2),Volatility))</f>
        <v>8123.5923676275779</v>
      </c>
      <c r="AB75" s="11">
        <f ca="1">AA75*EXP(_xlfn.NORM.INV(RAND(),'Projection Engine'!$C$8-(Volatility^2/2),Volatility))</f>
        <v>9919.1677585730577</v>
      </c>
      <c r="AC75" s="11">
        <f ca="1">AB75*EXP(_xlfn.NORM.INV(RAND(),'Projection Engine'!$C$8-(Volatility^2/2),Volatility))</f>
        <v>9390.1609336224465</v>
      </c>
      <c r="AD75" s="11">
        <f ca="1">AC75*EXP(_xlfn.NORM.INV(RAND(),'Projection Engine'!$C$8-(Volatility^2/2),Volatility))</f>
        <v>10526.871652927452</v>
      </c>
      <c r="AE75" s="11">
        <f ca="1">AD75*EXP(_xlfn.NORM.INV(RAND(),'Projection Engine'!$C$8-(Volatility^2/2),Volatility))</f>
        <v>7669.884063792947</v>
      </c>
      <c r="AF75" s="11">
        <f ca="1">AE75*EXP(_xlfn.NORM.INV(RAND(),'Projection Engine'!$C$8-(Volatility^2/2),Volatility))</f>
        <v>10981.139498031871</v>
      </c>
      <c r="AG75" s="11">
        <f ca="1">AF75*EXP(_xlfn.NORM.INV(RAND(),'Projection Engine'!$C$8-(Volatility^2/2),Volatility))</f>
        <v>11712.343379115093</v>
      </c>
    </row>
    <row r="76" spans="2:33" x14ac:dyDescent="0.25">
      <c r="B76" t="s">
        <v>139</v>
      </c>
      <c r="C76" s="11">
        <f t="shared" si="1"/>
        <v>75</v>
      </c>
      <c r="D76" s="11">
        <f ca="1">C76*EXP(_xlfn.NORM.INV(RAND(),'Projection Engine'!$C$8-(Volatility^2/2),Volatility))</f>
        <v>69.760670006741336</v>
      </c>
      <c r="E76" s="11">
        <f ca="1">D76*EXP(_xlfn.NORM.INV(RAND(),'Projection Engine'!$C$8-(Volatility^2/2),Volatility))</f>
        <v>81.189024065707741</v>
      </c>
      <c r="F76" s="11">
        <f ca="1">E76*EXP(_xlfn.NORM.INV(RAND(),'Projection Engine'!$C$8-(Volatility^2/2),Volatility))</f>
        <v>94.720926344277771</v>
      </c>
      <c r="G76" s="11">
        <f ca="1">F76*EXP(_xlfn.NORM.INV(RAND(),'Projection Engine'!$C$8-(Volatility^2/2),Volatility))</f>
        <v>35.829859887401923</v>
      </c>
      <c r="H76" s="11">
        <f ca="1">G76*EXP(_xlfn.NORM.INV(RAND(),'Projection Engine'!$C$8-(Volatility^2/2),Volatility))</f>
        <v>30.933484137858379</v>
      </c>
      <c r="I76" s="11">
        <f ca="1">H76*EXP(_xlfn.NORM.INV(RAND(),'Projection Engine'!$C$8-(Volatility^2/2),Volatility))</f>
        <v>34.556085320929682</v>
      </c>
      <c r="J76" s="11">
        <f ca="1">I76*EXP(_xlfn.NORM.INV(RAND(),'Projection Engine'!$C$8-(Volatility^2/2),Volatility))</f>
        <v>43.719863195363622</v>
      </c>
      <c r="K76" s="11">
        <f ca="1">J76*EXP(_xlfn.NORM.INV(RAND(),'Projection Engine'!$C$8-(Volatility^2/2),Volatility))</f>
        <v>28.225477197816179</v>
      </c>
      <c r="L76" s="11">
        <f ca="1">K76*EXP(_xlfn.NORM.INV(RAND(),'Projection Engine'!$C$8-(Volatility^2/2),Volatility))</f>
        <v>34.931865513031767</v>
      </c>
      <c r="M76" s="11">
        <f ca="1">L76*EXP(_xlfn.NORM.INV(RAND(),'Projection Engine'!$C$8-(Volatility^2/2),Volatility))</f>
        <v>47.877227566235071</v>
      </c>
      <c r="N76" s="11">
        <f ca="1">M76*EXP(_xlfn.NORM.INV(RAND(),'Projection Engine'!$C$8-(Volatility^2/2),Volatility))</f>
        <v>61.466260833206249</v>
      </c>
      <c r="O76" s="11">
        <f ca="1">N76*EXP(_xlfn.NORM.INV(RAND(),'Projection Engine'!$C$8-(Volatility^2/2),Volatility))</f>
        <v>61.585907196982689</v>
      </c>
      <c r="P76" s="11">
        <f ca="1">O76*EXP(_xlfn.NORM.INV(RAND(),'Projection Engine'!$C$8-(Volatility^2/2),Volatility))</f>
        <v>50.368176911337052</v>
      </c>
      <c r="Q76" s="11">
        <f ca="1">P76*EXP(_xlfn.NORM.INV(RAND(),'Projection Engine'!$C$8-(Volatility^2/2),Volatility))</f>
        <v>82.456857562045556</v>
      </c>
      <c r="R76" s="11">
        <f ca="1">Q76*EXP(_xlfn.NORM.INV(RAND(),'Projection Engine'!$C$8-(Volatility^2/2),Volatility))</f>
        <v>106.444806258539</v>
      </c>
      <c r="S76" s="11">
        <f ca="1">R76*EXP(_xlfn.NORM.INV(RAND(),'Projection Engine'!$C$8-(Volatility^2/2),Volatility))</f>
        <v>93.230233331702905</v>
      </c>
      <c r="T76" s="11">
        <f ca="1">S76*EXP(_xlfn.NORM.INV(RAND(),'Projection Engine'!$C$8-(Volatility^2/2),Volatility))</f>
        <v>65.555671903097803</v>
      </c>
      <c r="U76" s="11">
        <f ca="1">T76*EXP(_xlfn.NORM.INV(RAND(),'Projection Engine'!$C$8-(Volatility^2/2),Volatility))</f>
        <v>102.09544220712255</v>
      </c>
      <c r="V76" s="11">
        <f ca="1">U76*EXP(_xlfn.NORM.INV(RAND(),'Projection Engine'!$C$8-(Volatility^2/2),Volatility))</f>
        <v>104.417835757144</v>
      </c>
      <c r="W76" s="11">
        <f ca="1">V76*EXP(_xlfn.NORM.INV(RAND(),'Projection Engine'!$C$8-(Volatility^2/2),Volatility))</f>
        <v>79.684928270917965</v>
      </c>
      <c r="X76" s="11">
        <f ca="1">W76*EXP(_xlfn.NORM.INV(RAND(),'Projection Engine'!$C$8-(Volatility^2/2),Volatility))</f>
        <v>41.179979929626647</v>
      </c>
      <c r="Y76" s="11">
        <f ca="1">X76*EXP(_xlfn.NORM.INV(RAND(),'Projection Engine'!$C$8-(Volatility^2/2),Volatility))</f>
        <v>70.035282182931027</v>
      </c>
      <c r="Z76" s="11">
        <f ca="1">Y76*EXP(_xlfn.NORM.INV(RAND(),'Projection Engine'!$C$8-(Volatility^2/2),Volatility))</f>
        <v>140.6942382537195</v>
      </c>
      <c r="AA76" s="11">
        <f ca="1">Z76*EXP(_xlfn.NORM.INV(RAND(),'Projection Engine'!$C$8-(Volatility^2/2),Volatility))</f>
        <v>153.64693651467582</v>
      </c>
      <c r="AB76" s="11">
        <f ca="1">AA76*EXP(_xlfn.NORM.INV(RAND(),'Projection Engine'!$C$8-(Volatility^2/2),Volatility))</f>
        <v>155.94963509083539</v>
      </c>
      <c r="AC76" s="11">
        <f ca="1">AB76*EXP(_xlfn.NORM.INV(RAND(),'Projection Engine'!$C$8-(Volatility^2/2),Volatility))</f>
        <v>128.55804173401469</v>
      </c>
      <c r="AD76" s="11">
        <f ca="1">AC76*EXP(_xlfn.NORM.INV(RAND(),'Projection Engine'!$C$8-(Volatility^2/2),Volatility))</f>
        <v>86.370151891103191</v>
      </c>
      <c r="AE76" s="11">
        <f ca="1">AD76*EXP(_xlfn.NORM.INV(RAND(),'Projection Engine'!$C$8-(Volatility^2/2),Volatility))</f>
        <v>94.277319782303223</v>
      </c>
      <c r="AF76" s="11">
        <f ca="1">AE76*EXP(_xlfn.NORM.INV(RAND(),'Projection Engine'!$C$8-(Volatility^2/2),Volatility))</f>
        <v>118.89888460766167</v>
      </c>
      <c r="AG76" s="11">
        <f ca="1">AF76*EXP(_xlfn.NORM.INV(RAND(),'Projection Engine'!$C$8-(Volatility^2/2),Volatility))</f>
        <v>136.43070361895744</v>
      </c>
    </row>
    <row r="77" spans="2:33" x14ac:dyDescent="0.25">
      <c r="B77" t="s">
        <v>140</v>
      </c>
      <c r="C77" s="11">
        <f t="shared" si="1"/>
        <v>75</v>
      </c>
      <c r="D77" s="11">
        <f ca="1">C77*EXP(_xlfn.NORM.INV(RAND(),'Projection Engine'!$C$8-(Volatility^2/2),Volatility))</f>
        <v>105.79856824615483</v>
      </c>
      <c r="E77" s="11">
        <f ca="1">D77*EXP(_xlfn.NORM.INV(RAND(),'Projection Engine'!$C$8-(Volatility^2/2),Volatility))</f>
        <v>165.35248560748786</v>
      </c>
      <c r="F77" s="11">
        <f ca="1">E77*EXP(_xlfn.NORM.INV(RAND(),'Projection Engine'!$C$8-(Volatility^2/2),Volatility))</f>
        <v>363.72502610480274</v>
      </c>
      <c r="G77" s="11">
        <f ca="1">F77*EXP(_xlfn.NORM.INV(RAND(),'Projection Engine'!$C$8-(Volatility^2/2),Volatility))</f>
        <v>457.60509349609595</v>
      </c>
      <c r="H77" s="11">
        <f ca="1">G77*EXP(_xlfn.NORM.INV(RAND(),'Projection Engine'!$C$8-(Volatility^2/2),Volatility))</f>
        <v>519.74999204295045</v>
      </c>
      <c r="I77" s="11">
        <f ca="1">H77*EXP(_xlfn.NORM.INV(RAND(),'Projection Engine'!$C$8-(Volatility^2/2),Volatility))</f>
        <v>746.62709589647477</v>
      </c>
      <c r="J77" s="11">
        <f ca="1">I77*EXP(_xlfn.NORM.INV(RAND(),'Projection Engine'!$C$8-(Volatility^2/2),Volatility))</f>
        <v>729.48392279758184</v>
      </c>
      <c r="K77" s="11">
        <f ca="1">J77*EXP(_xlfn.NORM.INV(RAND(),'Projection Engine'!$C$8-(Volatility^2/2),Volatility))</f>
        <v>879.60109810246797</v>
      </c>
      <c r="L77" s="11">
        <f ca="1">K77*EXP(_xlfn.NORM.INV(RAND(),'Projection Engine'!$C$8-(Volatility^2/2),Volatility))</f>
        <v>1244.6226697536054</v>
      </c>
      <c r="M77" s="11">
        <f ca="1">L77*EXP(_xlfn.NORM.INV(RAND(),'Projection Engine'!$C$8-(Volatility^2/2),Volatility))</f>
        <v>1323.7782362699156</v>
      </c>
      <c r="N77" s="11">
        <f ca="1">M77*EXP(_xlfn.NORM.INV(RAND(),'Projection Engine'!$C$8-(Volatility^2/2),Volatility))</f>
        <v>1314.9881821736469</v>
      </c>
      <c r="O77" s="11">
        <f ca="1">N77*EXP(_xlfn.NORM.INV(RAND(),'Projection Engine'!$C$8-(Volatility^2/2),Volatility))</f>
        <v>1341.7132853387461</v>
      </c>
      <c r="P77" s="11">
        <f ca="1">O77*EXP(_xlfn.NORM.INV(RAND(),'Projection Engine'!$C$8-(Volatility^2/2),Volatility))</f>
        <v>1338.5952746432013</v>
      </c>
      <c r="Q77" s="11">
        <f ca="1">P77*EXP(_xlfn.NORM.INV(RAND(),'Projection Engine'!$C$8-(Volatility^2/2),Volatility))</f>
        <v>1202.2912730848641</v>
      </c>
      <c r="R77" s="11">
        <f ca="1">Q77*EXP(_xlfn.NORM.INV(RAND(),'Projection Engine'!$C$8-(Volatility^2/2),Volatility))</f>
        <v>1249.4186660816003</v>
      </c>
      <c r="S77" s="11">
        <f ca="1">R77*EXP(_xlfn.NORM.INV(RAND(),'Projection Engine'!$C$8-(Volatility^2/2),Volatility))</f>
        <v>1395.339259933038</v>
      </c>
      <c r="T77" s="11">
        <f ca="1">S77*EXP(_xlfn.NORM.INV(RAND(),'Projection Engine'!$C$8-(Volatility^2/2),Volatility))</f>
        <v>1280.4880046424405</v>
      </c>
      <c r="U77" s="11">
        <f ca="1">T77*EXP(_xlfn.NORM.INV(RAND(),'Projection Engine'!$C$8-(Volatility^2/2),Volatility))</f>
        <v>884.76998520135999</v>
      </c>
      <c r="V77" s="11">
        <f ca="1">U77*EXP(_xlfn.NORM.INV(RAND(),'Projection Engine'!$C$8-(Volatility^2/2),Volatility))</f>
        <v>857.54535928146083</v>
      </c>
      <c r="W77" s="11">
        <f ca="1">V77*EXP(_xlfn.NORM.INV(RAND(),'Projection Engine'!$C$8-(Volatility^2/2),Volatility))</f>
        <v>827.98810218768631</v>
      </c>
      <c r="X77" s="11">
        <f ca="1">W77*EXP(_xlfn.NORM.INV(RAND(),'Projection Engine'!$C$8-(Volatility^2/2),Volatility))</f>
        <v>1030.6252425799071</v>
      </c>
      <c r="Y77" s="11">
        <f ca="1">X77*EXP(_xlfn.NORM.INV(RAND(),'Projection Engine'!$C$8-(Volatility^2/2),Volatility))</f>
        <v>1292.5949562712181</v>
      </c>
      <c r="Z77" s="11">
        <f ca="1">Y77*EXP(_xlfn.NORM.INV(RAND(),'Projection Engine'!$C$8-(Volatility^2/2),Volatility))</f>
        <v>2009.632935201982</v>
      </c>
      <c r="AA77" s="11">
        <f ca="1">Z77*EXP(_xlfn.NORM.INV(RAND(),'Projection Engine'!$C$8-(Volatility^2/2),Volatility))</f>
        <v>1549.2016533235703</v>
      </c>
      <c r="AB77" s="11">
        <f ca="1">AA77*EXP(_xlfn.NORM.INV(RAND(),'Projection Engine'!$C$8-(Volatility^2/2),Volatility))</f>
        <v>1137.0433294305687</v>
      </c>
      <c r="AC77" s="11">
        <f ca="1">AB77*EXP(_xlfn.NORM.INV(RAND(),'Projection Engine'!$C$8-(Volatility^2/2),Volatility))</f>
        <v>1177.2417870301747</v>
      </c>
      <c r="AD77" s="11">
        <f ca="1">AC77*EXP(_xlfn.NORM.INV(RAND(),'Projection Engine'!$C$8-(Volatility^2/2),Volatility))</f>
        <v>794.59256943060734</v>
      </c>
      <c r="AE77" s="11">
        <f ca="1">AD77*EXP(_xlfn.NORM.INV(RAND(),'Projection Engine'!$C$8-(Volatility^2/2),Volatility))</f>
        <v>685.40700906574932</v>
      </c>
      <c r="AF77" s="11">
        <f ca="1">AE77*EXP(_xlfn.NORM.INV(RAND(),'Projection Engine'!$C$8-(Volatility^2/2),Volatility))</f>
        <v>800.78659222279668</v>
      </c>
      <c r="AG77" s="11">
        <f ca="1">AF77*EXP(_xlfn.NORM.INV(RAND(),'Projection Engine'!$C$8-(Volatility^2/2),Volatility))</f>
        <v>908.70308720717128</v>
      </c>
    </row>
    <row r="78" spans="2:33" x14ac:dyDescent="0.25">
      <c r="B78" t="s">
        <v>141</v>
      </c>
      <c r="C78" s="11">
        <f t="shared" si="1"/>
        <v>75</v>
      </c>
      <c r="D78" s="11">
        <f ca="1">C78*EXP(_xlfn.NORM.INV(RAND(),'Projection Engine'!$C$8-(Volatility^2/2),Volatility))</f>
        <v>122.09554989472616</v>
      </c>
      <c r="E78" s="11">
        <f ca="1">D78*EXP(_xlfn.NORM.INV(RAND(),'Projection Engine'!$C$8-(Volatility^2/2),Volatility))</f>
        <v>96.364838814504253</v>
      </c>
      <c r="F78" s="11">
        <f ca="1">E78*EXP(_xlfn.NORM.INV(RAND(),'Projection Engine'!$C$8-(Volatility^2/2),Volatility))</f>
        <v>80.83340668949306</v>
      </c>
      <c r="G78" s="11">
        <f ca="1">F78*EXP(_xlfn.NORM.INV(RAND(),'Projection Engine'!$C$8-(Volatility^2/2),Volatility))</f>
        <v>62.348227334153378</v>
      </c>
      <c r="H78" s="11">
        <f ca="1">G78*EXP(_xlfn.NORM.INV(RAND(),'Projection Engine'!$C$8-(Volatility^2/2),Volatility))</f>
        <v>95.072557926796236</v>
      </c>
      <c r="I78" s="11">
        <f ca="1">H78*EXP(_xlfn.NORM.INV(RAND(),'Projection Engine'!$C$8-(Volatility^2/2),Volatility))</f>
        <v>128.09206479730221</v>
      </c>
      <c r="J78" s="11">
        <f ca="1">I78*EXP(_xlfn.NORM.INV(RAND(),'Projection Engine'!$C$8-(Volatility^2/2),Volatility))</f>
        <v>92.467744619756104</v>
      </c>
      <c r="K78" s="11">
        <f ca="1">J78*EXP(_xlfn.NORM.INV(RAND(),'Projection Engine'!$C$8-(Volatility^2/2),Volatility))</f>
        <v>54.564333311952751</v>
      </c>
      <c r="L78" s="11">
        <f ca="1">K78*EXP(_xlfn.NORM.INV(RAND(),'Projection Engine'!$C$8-(Volatility^2/2),Volatility))</f>
        <v>52.113166045978964</v>
      </c>
      <c r="M78" s="11">
        <f ca="1">L78*EXP(_xlfn.NORM.INV(RAND(),'Projection Engine'!$C$8-(Volatility^2/2),Volatility))</f>
        <v>56.890202476398599</v>
      </c>
      <c r="N78" s="11">
        <f ca="1">M78*EXP(_xlfn.NORM.INV(RAND(),'Projection Engine'!$C$8-(Volatility^2/2),Volatility))</f>
        <v>48.798591414152767</v>
      </c>
      <c r="O78" s="11">
        <f ca="1">N78*EXP(_xlfn.NORM.INV(RAND(),'Projection Engine'!$C$8-(Volatility^2/2),Volatility))</f>
        <v>46.391088194398286</v>
      </c>
      <c r="P78" s="11">
        <f ca="1">O78*EXP(_xlfn.NORM.INV(RAND(),'Projection Engine'!$C$8-(Volatility^2/2),Volatility))</f>
        <v>36.77105753864781</v>
      </c>
      <c r="Q78" s="11">
        <f ca="1">P78*EXP(_xlfn.NORM.INV(RAND(),'Projection Engine'!$C$8-(Volatility^2/2),Volatility))</f>
        <v>36.917425154648846</v>
      </c>
      <c r="R78" s="11">
        <f ca="1">Q78*EXP(_xlfn.NORM.INV(RAND(),'Projection Engine'!$C$8-(Volatility^2/2),Volatility))</f>
        <v>42.189891037776192</v>
      </c>
      <c r="S78" s="11">
        <f ca="1">R78*EXP(_xlfn.NORM.INV(RAND(),'Projection Engine'!$C$8-(Volatility^2/2),Volatility))</f>
        <v>40.241987393071327</v>
      </c>
      <c r="T78" s="11">
        <f ca="1">S78*EXP(_xlfn.NORM.INV(RAND(),'Projection Engine'!$C$8-(Volatility^2/2),Volatility))</f>
        <v>27.92724860752552</v>
      </c>
      <c r="U78" s="11">
        <f ca="1">T78*EXP(_xlfn.NORM.INV(RAND(),'Projection Engine'!$C$8-(Volatility^2/2),Volatility))</f>
        <v>34.563422987089218</v>
      </c>
      <c r="V78" s="11">
        <f ca="1">U78*EXP(_xlfn.NORM.INV(RAND(),'Projection Engine'!$C$8-(Volatility^2/2),Volatility))</f>
        <v>42.246553517641459</v>
      </c>
      <c r="W78" s="11">
        <f ca="1">V78*EXP(_xlfn.NORM.INV(RAND(),'Projection Engine'!$C$8-(Volatility^2/2),Volatility))</f>
        <v>37.293281018337126</v>
      </c>
      <c r="X78" s="11">
        <f ca="1">W78*EXP(_xlfn.NORM.INV(RAND(),'Projection Engine'!$C$8-(Volatility^2/2),Volatility))</f>
        <v>23.42011467382839</v>
      </c>
      <c r="Y78" s="11">
        <f ca="1">X78*EXP(_xlfn.NORM.INV(RAND(),'Projection Engine'!$C$8-(Volatility^2/2),Volatility))</f>
        <v>27.469050172126344</v>
      </c>
      <c r="Z78" s="11">
        <f ca="1">Y78*EXP(_xlfn.NORM.INV(RAND(),'Projection Engine'!$C$8-(Volatility^2/2),Volatility))</f>
        <v>29.281629640696391</v>
      </c>
      <c r="AA78" s="11">
        <f ca="1">Z78*EXP(_xlfn.NORM.INV(RAND(),'Projection Engine'!$C$8-(Volatility^2/2),Volatility))</f>
        <v>40.963006058837308</v>
      </c>
      <c r="AB78" s="11">
        <f ca="1">AA78*EXP(_xlfn.NORM.INV(RAND(),'Projection Engine'!$C$8-(Volatility^2/2),Volatility))</f>
        <v>66.231930226789174</v>
      </c>
      <c r="AC78" s="11">
        <f ca="1">AB78*EXP(_xlfn.NORM.INV(RAND(),'Projection Engine'!$C$8-(Volatility^2/2),Volatility))</f>
        <v>79.959759211120783</v>
      </c>
      <c r="AD78" s="11">
        <f ca="1">AC78*EXP(_xlfn.NORM.INV(RAND(),'Projection Engine'!$C$8-(Volatility^2/2),Volatility))</f>
        <v>134.56730867231164</v>
      </c>
      <c r="AE78" s="11">
        <f ca="1">AD78*EXP(_xlfn.NORM.INV(RAND(),'Projection Engine'!$C$8-(Volatility^2/2),Volatility))</f>
        <v>134.02904178510551</v>
      </c>
      <c r="AF78" s="11">
        <f ca="1">AE78*EXP(_xlfn.NORM.INV(RAND(),'Projection Engine'!$C$8-(Volatility^2/2),Volatility))</f>
        <v>134.58906466927778</v>
      </c>
      <c r="AG78" s="11">
        <f ca="1">AF78*EXP(_xlfn.NORM.INV(RAND(),'Projection Engine'!$C$8-(Volatility^2/2),Volatility))</f>
        <v>190.2010933070413</v>
      </c>
    </row>
    <row r="79" spans="2:33" x14ac:dyDescent="0.25">
      <c r="B79" t="s">
        <v>142</v>
      </c>
      <c r="C79" s="11">
        <f t="shared" si="1"/>
        <v>75</v>
      </c>
      <c r="D79" s="11">
        <f ca="1">C79*EXP(_xlfn.NORM.INV(RAND(),'Projection Engine'!$C$8-(Volatility^2/2),Volatility))</f>
        <v>59.930159719045932</v>
      </c>
      <c r="E79" s="11">
        <f ca="1">D79*EXP(_xlfn.NORM.INV(RAND(),'Projection Engine'!$C$8-(Volatility^2/2),Volatility))</f>
        <v>72.175346149393903</v>
      </c>
      <c r="F79" s="11">
        <f ca="1">E79*EXP(_xlfn.NORM.INV(RAND(),'Projection Engine'!$C$8-(Volatility^2/2),Volatility))</f>
        <v>114.3800098550727</v>
      </c>
      <c r="G79" s="11">
        <f ca="1">F79*EXP(_xlfn.NORM.INV(RAND(),'Projection Engine'!$C$8-(Volatility^2/2),Volatility))</f>
        <v>160.05476467539796</v>
      </c>
      <c r="H79" s="11">
        <f ca="1">G79*EXP(_xlfn.NORM.INV(RAND(),'Projection Engine'!$C$8-(Volatility^2/2),Volatility))</f>
        <v>228.82334495492836</v>
      </c>
      <c r="I79" s="11">
        <f ca="1">H79*EXP(_xlfn.NORM.INV(RAND(),'Projection Engine'!$C$8-(Volatility^2/2),Volatility))</f>
        <v>230.67572902455882</v>
      </c>
      <c r="J79" s="11">
        <f ca="1">I79*EXP(_xlfn.NORM.INV(RAND(),'Projection Engine'!$C$8-(Volatility^2/2),Volatility))</f>
        <v>245.6150413029373</v>
      </c>
      <c r="K79" s="11">
        <f ca="1">J79*EXP(_xlfn.NORM.INV(RAND(),'Projection Engine'!$C$8-(Volatility^2/2),Volatility))</f>
        <v>201.6970534613213</v>
      </c>
      <c r="L79" s="11">
        <f ca="1">K79*EXP(_xlfn.NORM.INV(RAND(),'Projection Engine'!$C$8-(Volatility^2/2),Volatility))</f>
        <v>229.75806868226368</v>
      </c>
      <c r="M79" s="11">
        <f ca="1">L79*EXP(_xlfn.NORM.INV(RAND(),'Projection Engine'!$C$8-(Volatility^2/2),Volatility))</f>
        <v>210.72547361834</v>
      </c>
      <c r="N79" s="11">
        <f ca="1">M79*EXP(_xlfn.NORM.INV(RAND(),'Projection Engine'!$C$8-(Volatility^2/2),Volatility))</f>
        <v>162.90178780451555</v>
      </c>
      <c r="O79" s="11">
        <f ca="1">N79*EXP(_xlfn.NORM.INV(RAND(),'Projection Engine'!$C$8-(Volatility^2/2),Volatility))</f>
        <v>142.92141305458867</v>
      </c>
      <c r="P79" s="11">
        <f ca="1">O79*EXP(_xlfn.NORM.INV(RAND(),'Projection Engine'!$C$8-(Volatility^2/2),Volatility))</f>
        <v>232.36597067971988</v>
      </c>
      <c r="Q79" s="11">
        <f ca="1">P79*EXP(_xlfn.NORM.INV(RAND(),'Projection Engine'!$C$8-(Volatility^2/2),Volatility))</f>
        <v>455.27067970155525</v>
      </c>
      <c r="R79" s="11">
        <f ca="1">Q79*EXP(_xlfn.NORM.INV(RAND(),'Projection Engine'!$C$8-(Volatility^2/2),Volatility))</f>
        <v>285.64188930643678</v>
      </c>
      <c r="S79" s="11">
        <f ca="1">R79*EXP(_xlfn.NORM.INV(RAND(),'Projection Engine'!$C$8-(Volatility^2/2),Volatility))</f>
        <v>327.80706118776294</v>
      </c>
      <c r="T79" s="11">
        <f ca="1">S79*EXP(_xlfn.NORM.INV(RAND(),'Projection Engine'!$C$8-(Volatility^2/2),Volatility))</f>
        <v>354.45906053941542</v>
      </c>
      <c r="U79" s="11">
        <f ca="1">T79*EXP(_xlfn.NORM.INV(RAND(),'Projection Engine'!$C$8-(Volatility^2/2),Volatility))</f>
        <v>188.31971963572792</v>
      </c>
      <c r="V79" s="11">
        <f ca="1">U79*EXP(_xlfn.NORM.INV(RAND(),'Projection Engine'!$C$8-(Volatility^2/2),Volatility))</f>
        <v>156.70563091984215</v>
      </c>
      <c r="W79" s="11">
        <f ca="1">V79*EXP(_xlfn.NORM.INV(RAND(),'Projection Engine'!$C$8-(Volatility^2/2),Volatility))</f>
        <v>314.25998360751674</v>
      </c>
      <c r="X79" s="11">
        <f ca="1">W79*EXP(_xlfn.NORM.INV(RAND(),'Projection Engine'!$C$8-(Volatility^2/2),Volatility))</f>
        <v>202.52232458922006</v>
      </c>
      <c r="Y79" s="11">
        <f ca="1">X79*EXP(_xlfn.NORM.INV(RAND(),'Projection Engine'!$C$8-(Volatility^2/2),Volatility))</f>
        <v>281.83144002794666</v>
      </c>
      <c r="Z79" s="11">
        <f ca="1">Y79*EXP(_xlfn.NORM.INV(RAND(),'Projection Engine'!$C$8-(Volatility^2/2),Volatility))</f>
        <v>273.11650906055058</v>
      </c>
      <c r="AA79" s="11">
        <f ca="1">Z79*EXP(_xlfn.NORM.INV(RAND(),'Projection Engine'!$C$8-(Volatility^2/2),Volatility))</f>
        <v>287.77663252634858</v>
      </c>
      <c r="AB79" s="11">
        <f ca="1">AA79*EXP(_xlfn.NORM.INV(RAND(),'Projection Engine'!$C$8-(Volatility^2/2),Volatility))</f>
        <v>159.65014009458338</v>
      </c>
      <c r="AC79" s="11">
        <f ca="1">AB79*EXP(_xlfn.NORM.INV(RAND(),'Projection Engine'!$C$8-(Volatility^2/2),Volatility))</f>
        <v>195.54883135040922</v>
      </c>
      <c r="AD79" s="11">
        <f ca="1">AC79*EXP(_xlfn.NORM.INV(RAND(),'Projection Engine'!$C$8-(Volatility^2/2),Volatility))</f>
        <v>207.84415512020695</v>
      </c>
      <c r="AE79" s="11">
        <f ca="1">AD79*EXP(_xlfn.NORM.INV(RAND(),'Projection Engine'!$C$8-(Volatility^2/2),Volatility))</f>
        <v>304.07419904262389</v>
      </c>
      <c r="AF79" s="11">
        <f ca="1">AE79*EXP(_xlfn.NORM.INV(RAND(),'Projection Engine'!$C$8-(Volatility^2/2),Volatility))</f>
        <v>382.78292455238062</v>
      </c>
      <c r="AG79" s="11">
        <f ca="1">AF79*EXP(_xlfn.NORM.INV(RAND(),'Projection Engine'!$C$8-(Volatility^2/2),Volatility))</f>
        <v>400.56115289072136</v>
      </c>
    </row>
    <row r="80" spans="2:33" x14ac:dyDescent="0.25">
      <c r="B80" t="s">
        <v>143</v>
      </c>
      <c r="C80" s="11">
        <f t="shared" si="1"/>
        <v>75</v>
      </c>
      <c r="D80" s="11">
        <f ca="1">C80*EXP(_xlfn.NORM.INV(RAND(),'Projection Engine'!$C$8-(Volatility^2/2),Volatility))</f>
        <v>35.23767471395962</v>
      </c>
      <c r="E80" s="11">
        <f ca="1">D80*EXP(_xlfn.NORM.INV(RAND(),'Projection Engine'!$C$8-(Volatility^2/2),Volatility))</f>
        <v>45.01816551512416</v>
      </c>
      <c r="F80" s="11">
        <f ca="1">E80*EXP(_xlfn.NORM.INV(RAND(),'Projection Engine'!$C$8-(Volatility^2/2),Volatility))</f>
        <v>71.042075291509619</v>
      </c>
      <c r="G80" s="11">
        <f ca="1">F80*EXP(_xlfn.NORM.INV(RAND(),'Projection Engine'!$C$8-(Volatility^2/2),Volatility))</f>
        <v>75.67239648784863</v>
      </c>
      <c r="H80" s="11">
        <f ca="1">G80*EXP(_xlfn.NORM.INV(RAND(),'Projection Engine'!$C$8-(Volatility^2/2),Volatility))</f>
        <v>74.11107571314804</v>
      </c>
      <c r="I80" s="11">
        <f ca="1">H80*EXP(_xlfn.NORM.INV(RAND(),'Projection Engine'!$C$8-(Volatility^2/2),Volatility))</f>
        <v>56.028880183834147</v>
      </c>
      <c r="J80" s="11">
        <f ca="1">I80*EXP(_xlfn.NORM.INV(RAND(),'Projection Engine'!$C$8-(Volatility^2/2),Volatility))</f>
        <v>49.79150424398869</v>
      </c>
      <c r="K80" s="11">
        <f ca="1">J80*EXP(_xlfn.NORM.INV(RAND(),'Projection Engine'!$C$8-(Volatility^2/2),Volatility))</f>
        <v>27.533048280335308</v>
      </c>
      <c r="L80" s="11">
        <f ca="1">K80*EXP(_xlfn.NORM.INV(RAND(),'Projection Engine'!$C$8-(Volatility^2/2),Volatility))</f>
        <v>24.885008203843782</v>
      </c>
      <c r="M80" s="11">
        <f ca="1">L80*EXP(_xlfn.NORM.INV(RAND(),'Projection Engine'!$C$8-(Volatility^2/2),Volatility))</f>
        <v>18.872238103814844</v>
      </c>
      <c r="N80" s="11">
        <f ca="1">M80*EXP(_xlfn.NORM.INV(RAND(),'Projection Engine'!$C$8-(Volatility^2/2),Volatility))</f>
        <v>14.799929195662868</v>
      </c>
      <c r="O80" s="11">
        <f ca="1">N80*EXP(_xlfn.NORM.INV(RAND(),'Projection Engine'!$C$8-(Volatility^2/2),Volatility))</f>
        <v>16.950023255637156</v>
      </c>
      <c r="P80" s="11">
        <f ca="1">O80*EXP(_xlfn.NORM.INV(RAND(),'Projection Engine'!$C$8-(Volatility^2/2),Volatility))</f>
        <v>15.622064440998992</v>
      </c>
      <c r="Q80" s="11">
        <f ca="1">P80*EXP(_xlfn.NORM.INV(RAND(),'Projection Engine'!$C$8-(Volatility^2/2),Volatility))</f>
        <v>15.694527394589702</v>
      </c>
      <c r="R80" s="11">
        <f ca="1">Q80*EXP(_xlfn.NORM.INV(RAND(),'Projection Engine'!$C$8-(Volatility^2/2),Volatility))</f>
        <v>26.490783498168085</v>
      </c>
      <c r="S80" s="11">
        <f ca="1">R80*EXP(_xlfn.NORM.INV(RAND(),'Projection Engine'!$C$8-(Volatility^2/2),Volatility))</f>
        <v>19.844359373376772</v>
      </c>
      <c r="T80" s="11">
        <f ca="1">S80*EXP(_xlfn.NORM.INV(RAND(),'Projection Engine'!$C$8-(Volatility^2/2),Volatility))</f>
        <v>17.768304210582183</v>
      </c>
      <c r="U80" s="11">
        <f ca="1">T80*EXP(_xlfn.NORM.INV(RAND(),'Projection Engine'!$C$8-(Volatility^2/2),Volatility))</f>
        <v>23.354754885695296</v>
      </c>
      <c r="V80" s="11">
        <f ca="1">U80*EXP(_xlfn.NORM.INV(RAND(),'Projection Engine'!$C$8-(Volatility^2/2),Volatility))</f>
        <v>15.819029664228839</v>
      </c>
      <c r="W80" s="11">
        <f ca="1">V80*EXP(_xlfn.NORM.INV(RAND(),'Projection Engine'!$C$8-(Volatility^2/2),Volatility))</f>
        <v>18.868198165810021</v>
      </c>
      <c r="X80" s="11">
        <f ca="1">W80*EXP(_xlfn.NORM.INV(RAND(),'Projection Engine'!$C$8-(Volatility^2/2),Volatility))</f>
        <v>29.801437611871091</v>
      </c>
      <c r="Y80" s="11">
        <f ca="1">X80*EXP(_xlfn.NORM.INV(RAND(),'Projection Engine'!$C$8-(Volatility^2/2),Volatility))</f>
        <v>33.869916203476372</v>
      </c>
      <c r="Z80" s="11">
        <f ca="1">Y80*EXP(_xlfn.NORM.INV(RAND(),'Projection Engine'!$C$8-(Volatility^2/2),Volatility))</f>
        <v>66.085328621036155</v>
      </c>
      <c r="AA80" s="11">
        <f ca="1">Z80*EXP(_xlfn.NORM.INV(RAND(),'Projection Engine'!$C$8-(Volatility^2/2),Volatility))</f>
        <v>61.476685287072563</v>
      </c>
      <c r="AB80" s="11">
        <f ca="1">AA80*EXP(_xlfn.NORM.INV(RAND(),'Projection Engine'!$C$8-(Volatility^2/2),Volatility))</f>
        <v>71.03484490472691</v>
      </c>
      <c r="AC80" s="11">
        <f ca="1">AB80*EXP(_xlfn.NORM.INV(RAND(),'Projection Engine'!$C$8-(Volatility^2/2),Volatility))</f>
        <v>89.405135475128134</v>
      </c>
      <c r="AD80" s="11">
        <f ca="1">AC80*EXP(_xlfn.NORM.INV(RAND(),'Projection Engine'!$C$8-(Volatility^2/2),Volatility))</f>
        <v>52.438975797803167</v>
      </c>
      <c r="AE80" s="11">
        <f ca="1">AD80*EXP(_xlfn.NORM.INV(RAND(),'Projection Engine'!$C$8-(Volatility^2/2),Volatility))</f>
        <v>39.384361045988918</v>
      </c>
      <c r="AF80" s="11">
        <f ca="1">AE80*EXP(_xlfn.NORM.INV(RAND(),'Projection Engine'!$C$8-(Volatility^2/2),Volatility))</f>
        <v>36.423147866777605</v>
      </c>
      <c r="AG80" s="11">
        <f ca="1">AF80*EXP(_xlfn.NORM.INV(RAND(),'Projection Engine'!$C$8-(Volatility^2/2),Volatility))</f>
        <v>50.605237824039001</v>
      </c>
    </row>
    <row r="81" spans="2:33" x14ac:dyDescent="0.25">
      <c r="B81" t="s">
        <v>144</v>
      </c>
      <c r="C81" s="11">
        <f t="shared" si="1"/>
        <v>75</v>
      </c>
      <c r="D81" s="11">
        <f ca="1">C81*EXP(_xlfn.NORM.INV(RAND(),'Projection Engine'!$C$8-(Volatility^2/2),Volatility))</f>
        <v>53.483229155229303</v>
      </c>
      <c r="E81" s="11">
        <f ca="1">D81*EXP(_xlfn.NORM.INV(RAND(),'Projection Engine'!$C$8-(Volatility^2/2),Volatility))</f>
        <v>48.475138199509573</v>
      </c>
      <c r="F81" s="11">
        <f ca="1">E81*EXP(_xlfn.NORM.INV(RAND(),'Projection Engine'!$C$8-(Volatility^2/2),Volatility))</f>
        <v>29.535819739214944</v>
      </c>
      <c r="G81" s="11">
        <f ca="1">F81*EXP(_xlfn.NORM.INV(RAND(),'Projection Engine'!$C$8-(Volatility^2/2),Volatility))</f>
        <v>17.82648084083122</v>
      </c>
      <c r="H81" s="11">
        <f ca="1">G81*EXP(_xlfn.NORM.INV(RAND(),'Projection Engine'!$C$8-(Volatility^2/2),Volatility))</f>
        <v>16.696085433939345</v>
      </c>
      <c r="I81" s="11">
        <f ca="1">H81*EXP(_xlfn.NORM.INV(RAND(),'Projection Engine'!$C$8-(Volatility^2/2),Volatility))</f>
        <v>11.158193747824695</v>
      </c>
      <c r="J81" s="11">
        <f ca="1">I81*EXP(_xlfn.NORM.INV(RAND(),'Projection Engine'!$C$8-(Volatility^2/2),Volatility))</f>
        <v>6.6367149086666721</v>
      </c>
      <c r="K81" s="11">
        <f ca="1">J81*EXP(_xlfn.NORM.INV(RAND(),'Projection Engine'!$C$8-(Volatility^2/2),Volatility))</f>
        <v>5.171845692665098</v>
      </c>
      <c r="L81" s="11">
        <f ca="1">K81*EXP(_xlfn.NORM.INV(RAND(),'Projection Engine'!$C$8-(Volatility^2/2),Volatility))</f>
        <v>6.6487398148679864</v>
      </c>
      <c r="M81" s="11">
        <f ca="1">L81*EXP(_xlfn.NORM.INV(RAND(),'Projection Engine'!$C$8-(Volatility^2/2),Volatility))</f>
        <v>6.9936618130405241</v>
      </c>
      <c r="N81" s="11">
        <f ca="1">M81*EXP(_xlfn.NORM.INV(RAND(),'Projection Engine'!$C$8-(Volatility^2/2),Volatility))</f>
        <v>9.71789410834214</v>
      </c>
      <c r="O81" s="11">
        <f ca="1">N81*EXP(_xlfn.NORM.INV(RAND(),'Projection Engine'!$C$8-(Volatility^2/2),Volatility))</f>
        <v>18.549310571245993</v>
      </c>
      <c r="P81" s="11">
        <f ca="1">O81*EXP(_xlfn.NORM.INV(RAND(),'Projection Engine'!$C$8-(Volatility^2/2),Volatility))</f>
        <v>22.039881049456479</v>
      </c>
      <c r="Q81" s="11">
        <f ca="1">P81*EXP(_xlfn.NORM.INV(RAND(),'Projection Engine'!$C$8-(Volatility^2/2),Volatility))</f>
        <v>18.75670764824326</v>
      </c>
      <c r="R81" s="11">
        <f ca="1">Q81*EXP(_xlfn.NORM.INV(RAND(),'Projection Engine'!$C$8-(Volatility^2/2),Volatility))</f>
        <v>16.148128629691428</v>
      </c>
      <c r="S81" s="11">
        <f ca="1">R81*EXP(_xlfn.NORM.INV(RAND(),'Projection Engine'!$C$8-(Volatility^2/2),Volatility))</f>
        <v>13.935070655488627</v>
      </c>
      <c r="T81" s="11">
        <f ca="1">S81*EXP(_xlfn.NORM.INV(RAND(),'Projection Engine'!$C$8-(Volatility^2/2),Volatility))</f>
        <v>18.905016236768382</v>
      </c>
      <c r="U81" s="11">
        <f ca="1">T81*EXP(_xlfn.NORM.INV(RAND(),'Projection Engine'!$C$8-(Volatility^2/2),Volatility))</f>
        <v>23.277747698885278</v>
      </c>
      <c r="V81" s="11">
        <f ca="1">U81*EXP(_xlfn.NORM.INV(RAND(),'Projection Engine'!$C$8-(Volatility^2/2),Volatility))</f>
        <v>8.6304912122292752</v>
      </c>
      <c r="W81" s="11">
        <f ca="1">V81*EXP(_xlfn.NORM.INV(RAND(),'Projection Engine'!$C$8-(Volatility^2/2),Volatility))</f>
        <v>10.431348927659165</v>
      </c>
      <c r="X81" s="11">
        <f ca="1">W81*EXP(_xlfn.NORM.INV(RAND(),'Projection Engine'!$C$8-(Volatility^2/2),Volatility))</f>
        <v>14.081100994299659</v>
      </c>
      <c r="Y81" s="11">
        <f ca="1">X81*EXP(_xlfn.NORM.INV(RAND(),'Projection Engine'!$C$8-(Volatility^2/2),Volatility))</f>
        <v>11.463164880650559</v>
      </c>
      <c r="Z81" s="11">
        <f ca="1">Y81*EXP(_xlfn.NORM.INV(RAND(),'Projection Engine'!$C$8-(Volatility^2/2),Volatility))</f>
        <v>12.376561195947721</v>
      </c>
      <c r="AA81" s="11">
        <f ca="1">Z81*EXP(_xlfn.NORM.INV(RAND(),'Projection Engine'!$C$8-(Volatility^2/2),Volatility))</f>
        <v>14.687562204744419</v>
      </c>
      <c r="AB81" s="11">
        <f ca="1">AA81*EXP(_xlfn.NORM.INV(RAND(),'Projection Engine'!$C$8-(Volatility^2/2),Volatility))</f>
        <v>19.453960021012762</v>
      </c>
      <c r="AC81" s="11">
        <f ca="1">AB81*EXP(_xlfn.NORM.INV(RAND(),'Projection Engine'!$C$8-(Volatility^2/2),Volatility))</f>
        <v>18.891022619950366</v>
      </c>
      <c r="AD81" s="11">
        <f ca="1">AC81*EXP(_xlfn.NORM.INV(RAND(),'Projection Engine'!$C$8-(Volatility^2/2),Volatility))</f>
        <v>35.987235735501635</v>
      </c>
      <c r="AE81" s="11">
        <f ca="1">AD81*EXP(_xlfn.NORM.INV(RAND(),'Projection Engine'!$C$8-(Volatility^2/2),Volatility))</f>
        <v>22.461734019305293</v>
      </c>
      <c r="AF81" s="11">
        <f ca="1">AE81*EXP(_xlfn.NORM.INV(RAND(),'Projection Engine'!$C$8-(Volatility^2/2),Volatility))</f>
        <v>12.706072785604091</v>
      </c>
      <c r="AG81" s="11">
        <f ca="1">AF81*EXP(_xlfn.NORM.INV(RAND(),'Projection Engine'!$C$8-(Volatility^2/2),Volatility))</f>
        <v>20.33275972233513</v>
      </c>
    </row>
    <row r="82" spans="2:33" x14ac:dyDescent="0.25">
      <c r="B82" t="s">
        <v>145</v>
      </c>
      <c r="C82" s="11">
        <f t="shared" si="1"/>
        <v>75</v>
      </c>
      <c r="D82" s="11">
        <f ca="1">C82*EXP(_xlfn.NORM.INV(RAND(),'Projection Engine'!$C$8-(Volatility^2/2),Volatility))</f>
        <v>43.783998723899614</v>
      </c>
      <c r="E82" s="11">
        <f ca="1">D82*EXP(_xlfn.NORM.INV(RAND(),'Projection Engine'!$C$8-(Volatility^2/2),Volatility))</f>
        <v>63.704693765611985</v>
      </c>
      <c r="F82" s="11">
        <f ca="1">E82*EXP(_xlfn.NORM.INV(RAND(),'Projection Engine'!$C$8-(Volatility^2/2),Volatility))</f>
        <v>49.533623420317689</v>
      </c>
      <c r="G82" s="11">
        <f ca="1">F82*EXP(_xlfn.NORM.INV(RAND(),'Projection Engine'!$C$8-(Volatility^2/2),Volatility))</f>
        <v>36.133276362474504</v>
      </c>
      <c r="H82" s="11">
        <f ca="1">G82*EXP(_xlfn.NORM.INV(RAND(),'Projection Engine'!$C$8-(Volatility^2/2),Volatility))</f>
        <v>69.847589278147225</v>
      </c>
      <c r="I82" s="11">
        <f ca="1">H82*EXP(_xlfn.NORM.INV(RAND(),'Projection Engine'!$C$8-(Volatility^2/2),Volatility))</f>
        <v>80.323619368709402</v>
      </c>
      <c r="J82" s="11">
        <f ca="1">I82*EXP(_xlfn.NORM.INV(RAND(),'Projection Engine'!$C$8-(Volatility^2/2),Volatility))</f>
        <v>54.259816412966359</v>
      </c>
      <c r="K82" s="11">
        <f ca="1">J82*EXP(_xlfn.NORM.INV(RAND(),'Projection Engine'!$C$8-(Volatility^2/2),Volatility))</f>
        <v>75.856535602986554</v>
      </c>
      <c r="L82" s="11">
        <f ca="1">K82*EXP(_xlfn.NORM.INV(RAND(),'Projection Engine'!$C$8-(Volatility^2/2),Volatility))</f>
        <v>89.85875306973135</v>
      </c>
      <c r="M82" s="11">
        <f ca="1">L82*EXP(_xlfn.NORM.INV(RAND(),'Projection Engine'!$C$8-(Volatility^2/2),Volatility))</f>
        <v>79.955175057371278</v>
      </c>
      <c r="N82" s="11">
        <f ca="1">M82*EXP(_xlfn.NORM.INV(RAND(),'Projection Engine'!$C$8-(Volatility^2/2),Volatility))</f>
        <v>87.619063654979456</v>
      </c>
      <c r="O82" s="11">
        <f ca="1">N82*EXP(_xlfn.NORM.INV(RAND(),'Projection Engine'!$C$8-(Volatility^2/2),Volatility))</f>
        <v>105.48086787806309</v>
      </c>
      <c r="P82" s="11">
        <f ca="1">O82*EXP(_xlfn.NORM.INV(RAND(),'Projection Engine'!$C$8-(Volatility^2/2),Volatility))</f>
        <v>129.08747494968037</v>
      </c>
      <c r="Q82" s="11">
        <f ca="1">P82*EXP(_xlfn.NORM.INV(RAND(),'Projection Engine'!$C$8-(Volatility^2/2),Volatility))</f>
        <v>108.97946883228695</v>
      </c>
      <c r="R82" s="11">
        <f ca="1">Q82*EXP(_xlfn.NORM.INV(RAND(),'Projection Engine'!$C$8-(Volatility^2/2),Volatility))</f>
        <v>88.840749534857537</v>
      </c>
      <c r="S82" s="11">
        <f ca="1">R82*EXP(_xlfn.NORM.INV(RAND(),'Projection Engine'!$C$8-(Volatility^2/2),Volatility))</f>
        <v>96.513240331440727</v>
      </c>
      <c r="T82" s="11">
        <f ca="1">S82*EXP(_xlfn.NORM.INV(RAND(),'Projection Engine'!$C$8-(Volatility^2/2),Volatility))</f>
        <v>66.773986451550115</v>
      </c>
      <c r="U82" s="11">
        <f ca="1">T82*EXP(_xlfn.NORM.INV(RAND(),'Projection Engine'!$C$8-(Volatility^2/2),Volatility))</f>
        <v>110.28864189146242</v>
      </c>
      <c r="V82" s="11">
        <f ca="1">U82*EXP(_xlfn.NORM.INV(RAND(),'Projection Engine'!$C$8-(Volatility^2/2),Volatility))</f>
        <v>114.58391363473334</v>
      </c>
      <c r="W82" s="11">
        <f ca="1">V82*EXP(_xlfn.NORM.INV(RAND(),'Projection Engine'!$C$8-(Volatility^2/2),Volatility))</f>
        <v>129.46105583680148</v>
      </c>
      <c r="X82" s="11">
        <f ca="1">W82*EXP(_xlfn.NORM.INV(RAND(),'Projection Engine'!$C$8-(Volatility^2/2),Volatility))</f>
        <v>106.0417726005699</v>
      </c>
      <c r="Y82" s="11">
        <f ca="1">X82*EXP(_xlfn.NORM.INV(RAND(),'Projection Engine'!$C$8-(Volatility^2/2),Volatility))</f>
        <v>149.76164727234189</v>
      </c>
      <c r="Z82" s="11">
        <f ca="1">Y82*EXP(_xlfn.NORM.INV(RAND(),'Projection Engine'!$C$8-(Volatility^2/2),Volatility))</f>
        <v>104.49684347463645</v>
      </c>
      <c r="AA82" s="11">
        <f ca="1">Z82*EXP(_xlfn.NORM.INV(RAND(),'Projection Engine'!$C$8-(Volatility^2/2),Volatility))</f>
        <v>111.59158792456309</v>
      </c>
      <c r="AB82" s="11">
        <f ca="1">AA82*EXP(_xlfn.NORM.INV(RAND(),'Projection Engine'!$C$8-(Volatility^2/2),Volatility))</f>
        <v>124.89307203590835</v>
      </c>
      <c r="AC82" s="11">
        <f ca="1">AB82*EXP(_xlfn.NORM.INV(RAND(),'Projection Engine'!$C$8-(Volatility^2/2),Volatility))</f>
        <v>104.70869794241187</v>
      </c>
      <c r="AD82" s="11">
        <f ca="1">AC82*EXP(_xlfn.NORM.INV(RAND(),'Projection Engine'!$C$8-(Volatility^2/2),Volatility))</f>
        <v>147.43437177350782</v>
      </c>
      <c r="AE82" s="11">
        <f ca="1">AD82*EXP(_xlfn.NORM.INV(RAND(),'Projection Engine'!$C$8-(Volatility^2/2),Volatility))</f>
        <v>228.80789684430371</v>
      </c>
      <c r="AF82" s="11">
        <f ca="1">AE82*EXP(_xlfn.NORM.INV(RAND(),'Projection Engine'!$C$8-(Volatility^2/2),Volatility))</f>
        <v>447.97273022212158</v>
      </c>
      <c r="AG82" s="11">
        <f ca="1">AF82*EXP(_xlfn.NORM.INV(RAND(),'Projection Engine'!$C$8-(Volatility^2/2),Volatility))</f>
        <v>329.65844010842227</v>
      </c>
    </row>
    <row r="83" spans="2:33" x14ac:dyDescent="0.25">
      <c r="B83" t="s">
        <v>146</v>
      </c>
      <c r="C83" s="11">
        <f t="shared" si="1"/>
        <v>75</v>
      </c>
      <c r="D83" s="11">
        <f ca="1">C83*EXP(_xlfn.NORM.INV(RAND(),'Projection Engine'!$C$8-(Volatility^2/2),Volatility))</f>
        <v>47.629107519161217</v>
      </c>
      <c r="E83" s="11">
        <f ca="1">D83*EXP(_xlfn.NORM.INV(RAND(),'Projection Engine'!$C$8-(Volatility^2/2),Volatility))</f>
        <v>41.271351086515516</v>
      </c>
      <c r="F83" s="11">
        <f ca="1">E83*EXP(_xlfn.NORM.INV(RAND(),'Projection Engine'!$C$8-(Volatility^2/2),Volatility))</f>
        <v>71.520462583646676</v>
      </c>
      <c r="G83" s="11">
        <f ca="1">F83*EXP(_xlfn.NORM.INV(RAND(),'Projection Engine'!$C$8-(Volatility^2/2),Volatility))</f>
        <v>60.951241245476915</v>
      </c>
      <c r="H83" s="11">
        <f ca="1">G83*EXP(_xlfn.NORM.INV(RAND(),'Projection Engine'!$C$8-(Volatility^2/2),Volatility))</f>
        <v>63.440823020623014</v>
      </c>
      <c r="I83" s="11">
        <f ca="1">H83*EXP(_xlfn.NORM.INV(RAND(),'Projection Engine'!$C$8-(Volatility^2/2),Volatility))</f>
        <v>54.525349931057185</v>
      </c>
      <c r="J83" s="11">
        <f ca="1">I83*EXP(_xlfn.NORM.INV(RAND(),'Projection Engine'!$C$8-(Volatility^2/2),Volatility))</f>
        <v>47.312412833507807</v>
      </c>
      <c r="K83" s="11">
        <f ca="1">J83*EXP(_xlfn.NORM.INV(RAND(),'Projection Engine'!$C$8-(Volatility^2/2),Volatility))</f>
        <v>64.717218667208016</v>
      </c>
      <c r="L83" s="11">
        <f ca="1">K83*EXP(_xlfn.NORM.INV(RAND(),'Projection Engine'!$C$8-(Volatility^2/2),Volatility))</f>
        <v>61.76038032880988</v>
      </c>
      <c r="M83" s="11">
        <f ca="1">L83*EXP(_xlfn.NORM.INV(RAND(),'Projection Engine'!$C$8-(Volatility^2/2),Volatility))</f>
        <v>36.77330223203797</v>
      </c>
      <c r="N83" s="11">
        <f ca="1">M83*EXP(_xlfn.NORM.INV(RAND(),'Projection Engine'!$C$8-(Volatility^2/2),Volatility))</f>
        <v>49.81493633456143</v>
      </c>
      <c r="O83" s="11">
        <f ca="1">N83*EXP(_xlfn.NORM.INV(RAND(),'Projection Engine'!$C$8-(Volatility^2/2),Volatility))</f>
        <v>50.534599435674394</v>
      </c>
      <c r="P83" s="11">
        <f ca="1">O83*EXP(_xlfn.NORM.INV(RAND(),'Projection Engine'!$C$8-(Volatility^2/2),Volatility))</f>
        <v>46.563079678647739</v>
      </c>
      <c r="Q83" s="11">
        <f ca="1">P83*EXP(_xlfn.NORM.INV(RAND(),'Projection Engine'!$C$8-(Volatility^2/2),Volatility))</f>
        <v>46.919507406754249</v>
      </c>
      <c r="R83" s="11">
        <f ca="1">Q83*EXP(_xlfn.NORM.INV(RAND(),'Projection Engine'!$C$8-(Volatility^2/2),Volatility))</f>
        <v>35.671252464572937</v>
      </c>
      <c r="S83" s="11">
        <f ca="1">R83*EXP(_xlfn.NORM.INV(RAND(),'Projection Engine'!$C$8-(Volatility^2/2),Volatility))</f>
        <v>45.842759662031867</v>
      </c>
      <c r="T83" s="11">
        <f ca="1">S83*EXP(_xlfn.NORM.INV(RAND(),'Projection Engine'!$C$8-(Volatility^2/2),Volatility))</f>
        <v>80.934593056386618</v>
      </c>
      <c r="U83" s="11">
        <f ca="1">T83*EXP(_xlfn.NORM.INV(RAND(),'Projection Engine'!$C$8-(Volatility^2/2),Volatility))</f>
        <v>73.10134487292386</v>
      </c>
      <c r="V83" s="11">
        <f ca="1">U83*EXP(_xlfn.NORM.INV(RAND(),'Projection Engine'!$C$8-(Volatility^2/2),Volatility))</f>
        <v>60.909462391388701</v>
      </c>
      <c r="W83" s="11">
        <f ca="1">V83*EXP(_xlfn.NORM.INV(RAND(),'Projection Engine'!$C$8-(Volatility^2/2),Volatility))</f>
        <v>42.131328574758811</v>
      </c>
      <c r="X83" s="11">
        <f ca="1">W83*EXP(_xlfn.NORM.INV(RAND(),'Projection Engine'!$C$8-(Volatility^2/2),Volatility))</f>
        <v>83.987939616385319</v>
      </c>
      <c r="Y83" s="11">
        <f ca="1">X83*EXP(_xlfn.NORM.INV(RAND(),'Projection Engine'!$C$8-(Volatility^2/2),Volatility))</f>
        <v>68.278185501668332</v>
      </c>
      <c r="Z83" s="11">
        <f ca="1">Y83*EXP(_xlfn.NORM.INV(RAND(),'Projection Engine'!$C$8-(Volatility^2/2),Volatility))</f>
        <v>69.788172466723154</v>
      </c>
      <c r="AA83" s="11">
        <f ca="1">Z83*EXP(_xlfn.NORM.INV(RAND(),'Projection Engine'!$C$8-(Volatility^2/2),Volatility))</f>
        <v>64.907554882218591</v>
      </c>
      <c r="AB83" s="11">
        <f ca="1">AA83*EXP(_xlfn.NORM.INV(RAND(),'Projection Engine'!$C$8-(Volatility^2/2),Volatility))</f>
        <v>73.403841195820476</v>
      </c>
      <c r="AC83" s="11">
        <f ca="1">AB83*EXP(_xlfn.NORM.INV(RAND(),'Projection Engine'!$C$8-(Volatility^2/2),Volatility))</f>
        <v>35.895068966526338</v>
      </c>
      <c r="AD83" s="11">
        <f ca="1">AC83*EXP(_xlfn.NORM.INV(RAND(),'Projection Engine'!$C$8-(Volatility^2/2),Volatility))</f>
        <v>28.417496354203422</v>
      </c>
      <c r="AE83" s="11">
        <f ca="1">AD83*EXP(_xlfn.NORM.INV(RAND(),'Projection Engine'!$C$8-(Volatility^2/2),Volatility))</f>
        <v>39.00635147456623</v>
      </c>
      <c r="AF83" s="11">
        <f ca="1">AE83*EXP(_xlfn.NORM.INV(RAND(),'Projection Engine'!$C$8-(Volatility^2/2),Volatility))</f>
        <v>30.049609542448515</v>
      </c>
      <c r="AG83" s="11">
        <f ca="1">AF83*EXP(_xlfn.NORM.INV(RAND(),'Projection Engine'!$C$8-(Volatility^2/2),Volatility))</f>
        <v>26.179144680098478</v>
      </c>
    </row>
    <row r="84" spans="2:33" x14ac:dyDescent="0.25">
      <c r="B84" t="s">
        <v>147</v>
      </c>
      <c r="C84" s="11">
        <f t="shared" si="1"/>
        <v>75</v>
      </c>
      <c r="D84" s="11">
        <f ca="1">C84*EXP(_xlfn.NORM.INV(RAND(),'Projection Engine'!$C$8-(Volatility^2/2),Volatility))</f>
        <v>64.317186724625643</v>
      </c>
      <c r="E84" s="11">
        <f ca="1">D84*EXP(_xlfn.NORM.INV(RAND(),'Projection Engine'!$C$8-(Volatility^2/2),Volatility))</f>
        <v>50.828175778591394</v>
      </c>
      <c r="F84" s="11">
        <f ca="1">E84*EXP(_xlfn.NORM.INV(RAND(),'Projection Engine'!$C$8-(Volatility^2/2),Volatility))</f>
        <v>50.110589113503273</v>
      </c>
      <c r="G84" s="11">
        <f ca="1">F84*EXP(_xlfn.NORM.INV(RAND(),'Projection Engine'!$C$8-(Volatility^2/2),Volatility))</f>
        <v>37.996150195398933</v>
      </c>
      <c r="H84" s="11">
        <f ca="1">G84*EXP(_xlfn.NORM.INV(RAND(),'Projection Engine'!$C$8-(Volatility^2/2),Volatility))</f>
        <v>41.831508574915567</v>
      </c>
      <c r="I84" s="11">
        <f ca="1">H84*EXP(_xlfn.NORM.INV(RAND(),'Projection Engine'!$C$8-(Volatility^2/2),Volatility))</f>
        <v>33.519871274759616</v>
      </c>
      <c r="J84" s="11">
        <f ca="1">I84*EXP(_xlfn.NORM.INV(RAND(),'Projection Engine'!$C$8-(Volatility^2/2),Volatility))</f>
        <v>39.121973980185537</v>
      </c>
      <c r="K84" s="11">
        <f ca="1">J84*EXP(_xlfn.NORM.INV(RAND(),'Projection Engine'!$C$8-(Volatility^2/2),Volatility))</f>
        <v>27.758357553515648</v>
      </c>
      <c r="L84" s="11">
        <f ca="1">K84*EXP(_xlfn.NORM.INV(RAND(),'Projection Engine'!$C$8-(Volatility^2/2),Volatility))</f>
        <v>23.732291975273025</v>
      </c>
      <c r="M84" s="11">
        <f ca="1">L84*EXP(_xlfn.NORM.INV(RAND(),'Projection Engine'!$C$8-(Volatility^2/2),Volatility))</f>
        <v>23.021346439400794</v>
      </c>
      <c r="N84" s="11">
        <f ca="1">M84*EXP(_xlfn.NORM.INV(RAND(),'Projection Engine'!$C$8-(Volatility^2/2),Volatility))</f>
        <v>14.241986794204674</v>
      </c>
      <c r="O84" s="11">
        <f ca="1">N84*EXP(_xlfn.NORM.INV(RAND(),'Projection Engine'!$C$8-(Volatility^2/2),Volatility))</f>
        <v>21.122469177376914</v>
      </c>
      <c r="P84" s="11">
        <f ca="1">O84*EXP(_xlfn.NORM.INV(RAND(),'Projection Engine'!$C$8-(Volatility^2/2),Volatility))</f>
        <v>25.1315993114275</v>
      </c>
      <c r="Q84" s="11">
        <f ca="1">P84*EXP(_xlfn.NORM.INV(RAND(),'Projection Engine'!$C$8-(Volatility^2/2),Volatility))</f>
        <v>20.337305084973927</v>
      </c>
      <c r="R84" s="11">
        <f ca="1">Q84*EXP(_xlfn.NORM.INV(RAND(),'Projection Engine'!$C$8-(Volatility^2/2),Volatility))</f>
        <v>15.60694275477954</v>
      </c>
      <c r="S84" s="11">
        <f ca="1">R84*EXP(_xlfn.NORM.INV(RAND(),'Projection Engine'!$C$8-(Volatility^2/2),Volatility))</f>
        <v>22.988598593088529</v>
      </c>
      <c r="T84" s="11">
        <f ca="1">S84*EXP(_xlfn.NORM.INV(RAND(),'Projection Engine'!$C$8-(Volatility^2/2),Volatility))</f>
        <v>24.703893583400063</v>
      </c>
      <c r="U84" s="11">
        <f ca="1">T84*EXP(_xlfn.NORM.INV(RAND(),'Projection Engine'!$C$8-(Volatility^2/2),Volatility))</f>
        <v>33.16539799565566</v>
      </c>
      <c r="V84" s="11">
        <f ca="1">U84*EXP(_xlfn.NORM.INV(RAND(),'Projection Engine'!$C$8-(Volatility^2/2),Volatility))</f>
        <v>33.489729047085888</v>
      </c>
      <c r="W84" s="11">
        <f ca="1">V84*EXP(_xlfn.NORM.INV(RAND(),'Projection Engine'!$C$8-(Volatility^2/2),Volatility))</f>
        <v>25.12116956046864</v>
      </c>
      <c r="X84" s="11">
        <f ca="1">W84*EXP(_xlfn.NORM.INV(RAND(),'Projection Engine'!$C$8-(Volatility^2/2),Volatility))</f>
        <v>26.67990672508158</v>
      </c>
      <c r="Y84" s="11">
        <f ca="1">X84*EXP(_xlfn.NORM.INV(RAND(),'Projection Engine'!$C$8-(Volatility^2/2),Volatility))</f>
        <v>31.320049293735831</v>
      </c>
      <c r="Z84" s="11">
        <f ca="1">Y84*EXP(_xlfn.NORM.INV(RAND(),'Projection Engine'!$C$8-(Volatility^2/2),Volatility))</f>
        <v>27.508142975146242</v>
      </c>
      <c r="AA84" s="11">
        <f ca="1">Z84*EXP(_xlfn.NORM.INV(RAND(),'Projection Engine'!$C$8-(Volatility^2/2),Volatility))</f>
        <v>31.949186991963032</v>
      </c>
      <c r="AB84" s="11">
        <f ca="1">AA84*EXP(_xlfn.NORM.INV(RAND(),'Projection Engine'!$C$8-(Volatility^2/2),Volatility))</f>
        <v>61.539576331845055</v>
      </c>
      <c r="AC84" s="11">
        <f ca="1">AB84*EXP(_xlfn.NORM.INV(RAND(),'Projection Engine'!$C$8-(Volatility^2/2),Volatility))</f>
        <v>225.83253359887982</v>
      </c>
      <c r="AD84" s="11">
        <f ca="1">AC84*EXP(_xlfn.NORM.INV(RAND(),'Projection Engine'!$C$8-(Volatility^2/2),Volatility))</f>
        <v>188.83911329906337</v>
      </c>
      <c r="AE84" s="11">
        <f ca="1">AD84*EXP(_xlfn.NORM.INV(RAND(),'Projection Engine'!$C$8-(Volatility^2/2),Volatility))</f>
        <v>208.69167002366689</v>
      </c>
      <c r="AF84" s="11">
        <f ca="1">AE84*EXP(_xlfn.NORM.INV(RAND(),'Projection Engine'!$C$8-(Volatility^2/2),Volatility))</f>
        <v>218.93339003768583</v>
      </c>
      <c r="AG84" s="11">
        <f ca="1">AF84*EXP(_xlfn.NORM.INV(RAND(),'Projection Engine'!$C$8-(Volatility^2/2),Volatility))</f>
        <v>191.57169500394042</v>
      </c>
    </row>
    <row r="85" spans="2:33" x14ac:dyDescent="0.25">
      <c r="B85" t="s">
        <v>148</v>
      </c>
      <c r="C85" s="11">
        <f t="shared" si="1"/>
        <v>75</v>
      </c>
      <c r="D85" s="11">
        <f ca="1">C85*EXP(_xlfn.NORM.INV(RAND(),'Projection Engine'!$C$8-(Volatility^2/2),Volatility))</f>
        <v>110.45771363314944</v>
      </c>
      <c r="E85" s="11">
        <f ca="1">D85*EXP(_xlfn.NORM.INV(RAND(),'Projection Engine'!$C$8-(Volatility^2/2),Volatility))</f>
        <v>159.53625935952428</v>
      </c>
      <c r="F85" s="11">
        <f ca="1">E85*EXP(_xlfn.NORM.INV(RAND(),'Projection Engine'!$C$8-(Volatility^2/2),Volatility))</f>
        <v>125.80052977004173</v>
      </c>
      <c r="G85" s="11">
        <f ca="1">F85*EXP(_xlfn.NORM.INV(RAND(),'Projection Engine'!$C$8-(Volatility^2/2),Volatility))</f>
        <v>173.63555069841553</v>
      </c>
      <c r="H85" s="11">
        <f ca="1">G85*EXP(_xlfn.NORM.INV(RAND(),'Projection Engine'!$C$8-(Volatility^2/2),Volatility))</f>
        <v>195.98157532165868</v>
      </c>
      <c r="I85" s="11">
        <f ca="1">H85*EXP(_xlfn.NORM.INV(RAND(),'Projection Engine'!$C$8-(Volatility^2/2),Volatility))</f>
        <v>225.21410532270406</v>
      </c>
      <c r="J85" s="11">
        <f ca="1">I85*EXP(_xlfn.NORM.INV(RAND(),'Projection Engine'!$C$8-(Volatility^2/2),Volatility))</f>
        <v>281.40759954340729</v>
      </c>
      <c r="K85" s="11">
        <f ca="1">J85*EXP(_xlfn.NORM.INV(RAND(),'Projection Engine'!$C$8-(Volatility^2/2),Volatility))</f>
        <v>387.9472317028206</v>
      </c>
      <c r="L85" s="11">
        <f ca="1">K85*EXP(_xlfn.NORM.INV(RAND(),'Projection Engine'!$C$8-(Volatility^2/2),Volatility))</f>
        <v>283.74065488421348</v>
      </c>
      <c r="M85" s="11">
        <f ca="1">L85*EXP(_xlfn.NORM.INV(RAND(),'Projection Engine'!$C$8-(Volatility^2/2),Volatility))</f>
        <v>312.99212486106296</v>
      </c>
      <c r="N85" s="11">
        <f ca="1">M85*EXP(_xlfn.NORM.INV(RAND(),'Projection Engine'!$C$8-(Volatility^2/2),Volatility))</f>
        <v>508.0668115475147</v>
      </c>
      <c r="O85" s="11">
        <f ca="1">N85*EXP(_xlfn.NORM.INV(RAND(),'Projection Engine'!$C$8-(Volatility^2/2),Volatility))</f>
        <v>321.75474207056573</v>
      </c>
      <c r="P85" s="11">
        <f ca="1">O85*EXP(_xlfn.NORM.INV(RAND(),'Projection Engine'!$C$8-(Volatility^2/2),Volatility))</f>
        <v>277.19841851277403</v>
      </c>
      <c r="Q85" s="11">
        <f ca="1">P85*EXP(_xlfn.NORM.INV(RAND(),'Projection Engine'!$C$8-(Volatility^2/2),Volatility))</f>
        <v>295.37119779917316</v>
      </c>
      <c r="R85" s="11">
        <f ca="1">Q85*EXP(_xlfn.NORM.INV(RAND(),'Projection Engine'!$C$8-(Volatility^2/2),Volatility))</f>
        <v>205.3182222649352</v>
      </c>
      <c r="S85" s="11">
        <f ca="1">R85*EXP(_xlfn.NORM.INV(RAND(),'Projection Engine'!$C$8-(Volatility^2/2),Volatility))</f>
        <v>321.50593020072699</v>
      </c>
      <c r="T85" s="11">
        <f ca="1">S85*EXP(_xlfn.NORM.INV(RAND(),'Projection Engine'!$C$8-(Volatility^2/2),Volatility))</f>
        <v>372.32605090323653</v>
      </c>
      <c r="U85" s="11">
        <f ca="1">T85*EXP(_xlfn.NORM.INV(RAND(),'Projection Engine'!$C$8-(Volatility^2/2),Volatility))</f>
        <v>1026.7967984662607</v>
      </c>
      <c r="V85" s="11">
        <f ca="1">U85*EXP(_xlfn.NORM.INV(RAND(),'Projection Engine'!$C$8-(Volatility^2/2),Volatility))</f>
        <v>1122.1388451933501</v>
      </c>
      <c r="W85" s="11">
        <f ca="1">V85*EXP(_xlfn.NORM.INV(RAND(),'Projection Engine'!$C$8-(Volatility^2/2),Volatility))</f>
        <v>1122.5398602633077</v>
      </c>
      <c r="X85" s="11">
        <f ca="1">W85*EXP(_xlfn.NORM.INV(RAND(),'Projection Engine'!$C$8-(Volatility^2/2),Volatility))</f>
        <v>1928.3576180191487</v>
      </c>
      <c r="Y85" s="11">
        <f ca="1">X85*EXP(_xlfn.NORM.INV(RAND(),'Projection Engine'!$C$8-(Volatility^2/2),Volatility))</f>
        <v>2010.8070156972492</v>
      </c>
      <c r="Z85" s="11">
        <f ca="1">Y85*EXP(_xlfn.NORM.INV(RAND(),'Projection Engine'!$C$8-(Volatility^2/2),Volatility))</f>
        <v>1607.8805995167031</v>
      </c>
      <c r="AA85" s="11">
        <f ca="1">Z85*EXP(_xlfn.NORM.INV(RAND(),'Projection Engine'!$C$8-(Volatility^2/2),Volatility))</f>
        <v>1284.3717326634994</v>
      </c>
      <c r="AB85" s="11">
        <f ca="1">AA85*EXP(_xlfn.NORM.INV(RAND(),'Projection Engine'!$C$8-(Volatility^2/2),Volatility))</f>
        <v>1852.4349572888586</v>
      </c>
      <c r="AC85" s="11">
        <f ca="1">AB85*EXP(_xlfn.NORM.INV(RAND(),'Projection Engine'!$C$8-(Volatility^2/2),Volatility))</f>
        <v>1973.4597957464857</v>
      </c>
      <c r="AD85" s="11">
        <f ca="1">AC85*EXP(_xlfn.NORM.INV(RAND(),'Projection Engine'!$C$8-(Volatility^2/2),Volatility))</f>
        <v>1660.5250382161994</v>
      </c>
      <c r="AE85" s="11">
        <f ca="1">AD85*EXP(_xlfn.NORM.INV(RAND(),'Projection Engine'!$C$8-(Volatility^2/2),Volatility))</f>
        <v>1296.701752937885</v>
      </c>
      <c r="AF85" s="11">
        <f ca="1">AE85*EXP(_xlfn.NORM.INV(RAND(),'Projection Engine'!$C$8-(Volatility^2/2),Volatility))</f>
        <v>1406.3913828401153</v>
      </c>
      <c r="AG85" s="11">
        <f ca="1">AF85*EXP(_xlfn.NORM.INV(RAND(),'Projection Engine'!$C$8-(Volatility^2/2),Volatility))</f>
        <v>2425.5030403043347</v>
      </c>
    </row>
    <row r="86" spans="2:33" x14ac:dyDescent="0.25">
      <c r="B86" t="s">
        <v>149</v>
      </c>
      <c r="C86" s="11">
        <f t="shared" si="1"/>
        <v>75</v>
      </c>
      <c r="D86" s="11">
        <f ca="1">C86*EXP(_xlfn.NORM.INV(RAND(),'Projection Engine'!$C$8-(Volatility^2/2),Volatility))</f>
        <v>66.533382207834663</v>
      </c>
      <c r="E86" s="11">
        <f ca="1">D86*EXP(_xlfn.NORM.INV(RAND(),'Projection Engine'!$C$8-(Volatility^2/2),Volatility))</f>
        <v>55.893062452699212</v>
      </c>
      <c r="F86" s="11">
        <f ca="1">E86*EXP(_xlfn.NORM.INV(RAND(),'Projection Engine'!$C$8-(Volatility^2/2),Volatility))</f>
        <v>39.561979980268475</v>
      </c>
      <c r="G86" s="11">
        <f ca="1">F86*EXP(_xlfn.NORM.INV(RAND(),'Projection Engine'!$C$8-(Volatility^2/2),Volatility))</f>
        <v>42.467827883214689</v>
      </c>
      <c r="H86" s="11">
        <f ca="1">G86*EXP(_xlfn.NORM.INV(RAND(),'Projection Engine'!$C$8-(Volatility^2/2),Volatility))</f>
        <v>47.259347895806052</v>
      </c>
      <c r="I86" s="11">
        <f ca="1">H86*EXP(_xlfn.NORM.INV(RAND(),'Projection Engine'!$C$8-(Volatility^2/2),Volatility))</f>
        <v>44.566030332609628</v>
      </c>
      <c r="J86" s="11">
        <f ca="1">I86*EXP(_xlfn.NORM.INV(RAND(),'Projection Engine'!$C$8-(Volatility^2/2),Volatility))</f>
        <v>53.566165394863233</v>
      </c>
      <c r="K86" s="11">
        <f ca="1">J86*EXP(_xlfn.NORM.INV(RAND(),'Projection Engine'!$C$8-(Volatility^2/2),Volatility))</f>
        <v>110.33703442714784</v>
      </c>
      <c r="L86" s="11">
        <f ca="1">K86*EXP(_xlfn.NORM.INV(RAND(),'Projection Engine'!$C$8-(Volatility^2/2),Volatility))</f>
        <v>185.05381926734816</v>
      </c>
      <c r="M86" s="11">
        <f ca="1">L86*EXP(_xlfn.NORM.INV(RAND(),'Projection Engine'!$C$8-(Volatility^2/2),Volatility))</f>
        <v>138.67978236262428</v>
      </c>
      <c r="N86" s="11">
        <f ca="1">M86*EXP(_xlfn.NORM.INV(RAND(),'Projection Engine'!$C$8-(Volatility^2/2),Volatility))</f>
        <v>147.725593553891</v>
      </c>
      <c r="O86" s="11">
        <f ca="1">N86*EXP(_xlfn.NORM.INV(RAND(),'Projection Engine'!$C$8-(Volatility^2/2),Volatility))</f>
        <v>329.69569690268037</v>
      </c>
      <c r="P86" s="11">
        <f ca="1">O86*EXP(_xlfn.NORM.INV(RAND(),'Projection Engine'!$C$8-(Volatility^2/2),Volatility))</f>
        <v>460.18823024867942</v>
      </c>
      <c r="Q86" s="11">
        <f ca="1">P86*EXP(_xlfn.NORM.INV(RAND(),'Projection Engine'!$C$8-(Volatility^2/2),Volatility))</f>
        <v>905.83444206731303</v>
      </c>
      <c r="R86" s="11">
        <f ca="1">Q86*EXP(_xlfn.NORM.INV(RAND(),'Projection Engine'!$C$8-(Volatility^2/2),Volatility))</f>
        <v>1799.9793186814293</v>
      </c>
      <c r="S86" s="11">
        <f ca="1">R86*EXP(_xlfn.NORM.INV(RAND(),'Projection Engine'!$C$8-(Volatility^2/2),Volatility))</f>
        <v>2364.1764314063385</v>
      </c>
      <c r="T86" s="11">
        <f ca="1">S86*EXP(_xlfn.NORM.INV(RAND(),'Projection Engine'!$C$8-(Volatility^2/2),Volatility))</f>
        <v>1787.5542029617202</v>
      </c>
      <c r="U86" s="11">
        <f ca="1">T86*EXP(_xlfn.NORM.INV(RAND(),'Projection Engine'!$C$8-(Volatility^2/2),Volatility))</f>
        <v>1599.590654203716</v>
      </c>
      <c r="V86" s="11">
        <f ca="1">U86*EXP(_xlfn.NORM.INV(RAND(),'Projection Engine'!$C$8-(Volatility^2/2),Volatility))</f>
        <v>2428.5896128412096</v>
      </c>
      <c r="W86" s="11">
        <f ca="1">V86*EXP(_xlfn.NORM.INV(RAND(),'Projection Engine'!$C$8-(Volatility^2/2),Volatility))</f>
        <v>2232.1143325104804</v>
      </c>
      <c r="X86" s="11">
        <f ca="1">W86*EXP(_xlfn.NORM.INV(RAND(),'Projection Engine'!$C$8-(Volatility^2/2),Volatility))</f>
        <v>2018.2351300379817</v>
      </c>
      <c r="Y86" s="11">
        <f ca="1">X86*EXP(_xlfn.NORM.INV(RAND(),'Projection Engine'!$C$8-(Volatility^2/2),Volatility))</f>
        <v>1934.1626989671288</v>
      </c>
      <c r="Z86" s="11">
        <f ca="1">Y86*EXP(_xlfn.NORM.INV(RAND(),'Projection Engine'!$C$8-(Volatility^2/2),Volatility))</f>
        <v>4218.6873386601301</v>
      </c>
      <c r="AA86" s="11">
        <f ca="1">Z86*EXP(_xlfn.NORM.INV(RAND(),'Projection Engine'!$C$8-(Volatility^2/2),Volatility))</f>
        <v>3196.5621124784288</v>
      </c>
      <c r="AB86" s="11">
        <f ca="1">AA86*EXP(_xlfn.NORM.INV(RAND(),'Projection Engine'!$C$8-(Volatility^2/2),Volatility))</f>
        <v>2393.2958442281715</v>
      </c>
      <c r="AC86" s="11">
        <f ca="1">AB86*EXP(_xlfn.NORM.INV(RAND(),'Projection Engine'!$C$8-(Volatility^2/2),Volatility))</f>
        <v>1752.8180847991541</v>
      </c>
      <c r="AD86" s="11">
        <f ca="1">AC86*EXP(_xlfn.NORM.INV(RAND(),'Projection Engine'!$C$8-(Volatility^2/2),Volatility))</f>
        <v>1603.6876023499758</v>
      </c>
      <c r="AE86" s="11">
        <f ca="1">AD86*EXP(_xlfn.NORM.INV(RAND(),'Projection Engine'!$C$8-(Volatility^2/2),Volatility))</f>
        <v>2789.170182558204</v>
      </c>
      <c r="AF86" s="11">
        <f ca="1">AE86*EXP(_xlfn.NORM.INV(RAND(),'Projection Engine'!$C$8-(Volatility^2/2),Volatility))</f>
        <v>4750.1016015202549</v>
      </c>
      <c r="AG86" s="11">
        <f ca="1">AF86*EXP(_xlfn.NORM.INV(RAND(),'Projection Engine'!$C$8-(Volatility^2/2),Volatility))</f>
        <v>4875.3677371884842</v>
      </c>
    </row>
    <row r="87" spans="2:33" x14ac:dyDescent="0.25">
      <c r="B87" t="s">
        <v>150</v>
      </c>
      <c r="C87" s="11">
        <f t="shared" si="1"/>
        <v>75</v>
      </c>
      <c r="D87" s="11">
        <f ca="1">C87*EXP(_xlfn.NORM.INV(RAND(),'Projection Engine'!$C$8-(Volatility^2/2),Volatility))</f>
        <v>59.039513203932586</v>
      </c>
      <c r="E87" s="11">
        <f ca="1">D87*EXP(_xlfn.NORM.INV(RAND(),'Projection Engine'!$C$8-(Volatility^2/2),Volatility))</f>
        <v>78.933749605477573</v>
      </c>
      <c r="F87" s="11">
        <f ca="1">E87*EXP(_xlfn.NORM.INV(RAND(),'Projection Engine'!$C$8-(Volatility^2/2),Volatility))</f>
        <v>91.709925285528541</v>
      </c>
      <c r="G87" s="11">
        <f ca="1">F87*EXP(_xlfn.NORM.INV(RAND(),'Projection Engine'!$C$8-(Volatility^2/2),Volatility))</f>
        <v>133.52502652406872</v>
      </c>
      <c r="H87" s="11">
        <f ca="1">G87*EXP(_xlfn.NORM.INV(RAND(),'Projection Engine'!$C$8-(Volatility^2/2),Volatility))</f>
        <v>185.21328706767977</v>
      </c>
      <c r="I87" s="11">
        <f ca="1">H87*EXP(_xlfn.NORM.INV(RAND(),'Projection Engine'!$C$8-(Volatility^2/2),Volatility))</f>
        <v>147.68231105083987</v>
      </c>
      <c r="J87" s="11">
        <f ca="1">I87*EXP(_xlfn.NORM.INV(RAND(),'Projection Engine'!$C$8-(Volatility^2/2),Volatility))</f>
        <v>113.16922716498257</v>
      </c>
      <c r="K87" s="11">
        <f ca="1">J87*EXP(_xlfn.NORM.INV(RAND(),'Projection Engine'!$C$8-(Volatility^2/2),Volatility))</f>
        <v>81.377085851273193</v>
      </c>
      <c r="L87" s="11">
        <f ca="1">K87*EXP(_xlfn.NORM.INV(RAND(),'Projection Engine'!$C$8-(Volatility^2/2),Volatility))</f>
        <v>128.35800751487903</v>
      </c>
      <c r="M87" s="11">
        <f ca="1">L87*EXP(_xlfn.NORM.INV(RAND(),'Projection Engine'!$C$8-(Volatility^2/2),Volatility))</f>
        <v>209.2168479250571</v>
      </c>
      <c r="N87" s="11">
        <f ca="1">M87*EXP(_xlfn.NORM.INV(RAND(),'Projection Engine'!$C$8-(Volatility^2/2),Volatility))</f>
        <v>242.24663909193444</v>
      </c>
      <c r="O87" s="11">
        <f ca="1">N87*EXP(_xlfn.NORM.INV(RAND(),'Projection Engine'!$C$8-(Volatility^2/2),Volatility))</f>
        <v>188.70907340051326</v>
      </c>
      <c r="P87" s="11">
        <f ca="1">O87*EXP(_xlfn.NORM.INV(RAND(),'Projection Engine'!$C$8-(Volatility^2/2),Volatility))</f>
        <v>268.86814627833422</v>
      </c>
      <c r="Q87" s="11">
        <f ca="1">P87*EXP(_xlfn.NORM.INV(RAND(),'Projection Engine'!$C$8-(Volatility^2/2),Volatility))</f>
        <v>247.21470980311815</v>
      </c>
      <c r="R87" s="11">
        <f ca="1">Q87*EXP(_xlfn.NORM.INV(RAND(),'Projection Engine'!$C$8-(Volatility^2/2),Volatility))</f>
        <v>188.05664679711191</v>
      </c>
      <c r="S87" s="11">
        <f ca="1">R87*EXP(_xlfn.NORM.INV(RAND(),'Projection Engine'!$C$8-(Volatility^2/2),Volatility))</f>
        <v>144.73101622757409</v>
      </c>
      <c r="T87" s="11">
        <f ca="1">S87*EXP(_xlfn.NORM.INV(RAND(),'Projection Engine'!$C$8-(Volatility^2/2),Volatility))</f>
        <v>107.78761042108982</v>
      </c>
      <c r="U87" s="11">
        <f ca="1">T87*EXP(_xlfn.NORM.INV(RAND(),'Projection Engine'!$C$8-(Volatility^2/2),Volatility))</f>
        <v>143.28256111550695</v>
      </c>
      <c r="V87" s="11">
        <f ca="1">U87*EXP(_xlfn.NORM.INV(RAND(),'Projection Engine'!$C$8-(Volatility^2/2),Volatility))</f>
        <v>129.78681778893716</v>
      </c>
      <c r="W87" s="11">
        <f ca="1">V87*EXP(_xlfn.NORM.INV(RAND(),'Projection Engine'!$C$8-(Volatility^2/2),Volatility))</f>
        <v>187.34104451722604</v>
      </c>
      <c r="X87" s="11">
        <f ca="1">W87*EXP(_xlfn.NORM.INV(RAND(),'Projection Engine'!$C$8-(Volatility^2/2),Volatility))</f>
        <v>202.06772774234321</v>
      </c>
      <c r="Y87" s="11">
        <f ca="1">X87*EXP(_xlfn.NORM.INV(RAND(),'Projection Engine'!$C$8-(Volatility^2/2),Volatility))</f>
        <v>229.10047289069004</v>
      </c>
      <c r="Z87" s="11">
        <f ca="1">Y87*EXP(_xlfn.NORM.INV(RAND(),'Projection Engine'!$C$8-(Volatility^2/2),Volatility))</f>
        <v>233.26749937817792</v>
      </c>
      <c r="AA87" s="11">
        <f ca="1">Z87*EXP(_xlfn.NORM.INV(RAND(),'Projection Engine'!$C$8-(Volatility^2/2),Volatility))</f>
        <v>195.04955361799651</v>
      </c>
      <c r="AB87" s="11">
        <f ca="1">AA87*EXP(_xlfn.NORM.INV(RAND(),'Projection Engine'!$C$8-(Volatility^2/2),Volatility))</f>
        <v>310.11131961808394</v>
      </c>
      <c r="AC87" s="11">
        <f ca="1">AB87*EXP(_xlfn.NORM.INV(RAND(),'Projection Engine'!$C$8-(Volatility^2/2),Volatility))</f>
        <v>356.90169505361149</v>
      </c>
      <c r="AD87" s="11">
        <f ca="1">AC87*EXP(_xlfn.NORM.INV(RAND(),'Projection Engine'!$C$8-(Volatility^2/2),Volatility))</f>
        <v>515.26987879801516</v>
      </c>
      <c r="AE87" s="11">
        <f ca="1">AD87*EXP(_xlfn.NORM.INV(RAND(),'Projection Engine'!$C$8-(Volatility^2/2),Volatility))</f>
        <v>530.12355752456938</v>
      </c>
      <c r="AF87" s="11">
        <f ca="1">AE87*EXP(_xlfn.NORM.INV(RAND(),'Projection Engine'!$C$8-(Volatility^2/2),Volatility))</f>
        <v>446.97318948122245</v>
      </c>
      <c r="AG87" s="11">
        <f ca="1">AF87*EXP(_xlfn.NORM.INV(RAND(),'Projection Engine'!$C$8-(Volatility^2/2),Volatility))</f>
        <v>450.21232270580913</v>
      </c>
    </row>
    <row r="88" spans="2:33" x14ac:dyDescent="0.25">
      <c r="B88" t="s">
        <v>151</v>
      </c>
      <c r="C88" s="11">
        <f t="shared" si="1"/>
        <v>75</v>
      </c>
      <c r="D88" s="11">
        <f ca="1">C88*EXP(_xlfn.NORM.INV(RAND(),'Projection Engine'!$C$8-(Volatility^2/2),Volatility))</f>
        <v>70.00087247111837</v>
      </c>
      <c r="E88" s="11">
        <f ca="1">D88*EXP(_xlfn.NORM.INV(RAND(),'Projection Engine'!$C$8-(Volatility^2/2),Volatility))</f>
        <v>77.807294346838276</v>
      </c>
      <c r="F88" s="11">
        <f ca="1">E88*EXP(_xlfn.NORM.INV(RAND(),'Projection Engine'!$C$8-(Volatility^2/2),Volatility))</f>
        <v>70.19369038977139</v>
      </c>
      <c r="G88" s="11">
        <f ca="1">F88*EXP(_xlfn.NORM.INV(RAND(),'Projection Engine'!$C$8-(Volatility^2/2),Volatility))</f>
        <v>104.19114186372167</v>
      </c>
      <c r="H88" s="11">
        <f ca="1">G88*EXP(_xlfn.NORM.INV(RAND(),'Projection Engine'!$C$8-(Volatility^2/2),Volatility))</f>
        <v>119.43933811906567</v>
      </c>
      <c r="I88" s="11">
        <f ca="1">H88*EXP(_xlfn.NORM.INV(RAND(),'Projection Engine'!$C$8-(Volatility^2/2),Volatility))</f>
        <v>169.56213367162809</v>
      </c>
      <c r="J88" s="11">
        <f ca="1">I88*EXP(_xlfn.NORM.INV(RAND(),'Projection Engine'!$C$8-(Volatility^2/2),Volatility))</f>
        <v>299.58229549147018</v>
      </c>
      <c r="K88" s="11">
        <f ca="1">J88*EXP(_xlfn.NORM.INV(RAND(),'Projection Engine'!$C$8-(Volatility^2/2),Volatility))</f>
        <v>332.88485669303913</v>
      </c>
      <c r="L88" s="11">
        <f ca="1">K88*EXP(_xlfn.NORM.INV(RAND(),'Projection Engine'!$C$8-(Volatility^2/2),Volatility))</f>
        <v>557.88816352767435</v>
      </c>
      <c r="M88" s="11">
        <f ca="1">L88*EXP(_xlfn.NORM.INV(RAND(),'Projection Engine'!$C$8-(Volatility^2/2),Volatility))</f>
        <v>572.0504736667034</v>
      </c>
      <c r="N88" s="11">
        <f ca="1">M88*EXP(_xlfn.NORM.INV(RAND(),'Projection Engine'!$C$8-(Volatility^2/2),Volatility))</f>
        <v>517.25521620731024</v>
      </c>
      <c r="O88" s="11">
        <f ca="1">N88*EXP(_xlfn.NORM.INV(RAND(),'Projection Engine'!$C$8-(Volatility^2/2),Volatility))</f>
        <v>524.45697719499583</v>
      </c>
      <c r="P88" s="11">
        <f ca="1">O88*EXP(_xlfn.NORM.INV(RAND(),'Projection Engine'!$C$8-(Volatility^2/2),Volatility))</f>
        <v>416.68257887284148</v>
      </c>
      <c r="Q88" s="11">
        <f ca="1">P88*EXP(_xlfn.NORM.INV(RAND(),'Projection Engine'!$C$8-(Volatility^2/2),Volatility))</f>
        <v>332.68696102945535</v>
      </c>
      <c r="R88" s="11">
        <f ca="1">Q88*EXP(_xlfn.NORM.INV(RAND(),'Projection Engine'!$C$8-(Volatility^2/2),Volatility))</f>
        <v>235.46007324979814</v>
      </c>
      <c r="S88" s="11">
        <f ca="1">R88*EXP(_xlfn.NORM.INV(RAND(),'Projection Engine'!$C$8-(Volatility^2/2),Volatility))</f>
        <v>219.31427507207292</v>
      </c>
      <c r="T88" s="11">
        <f ca="1">S88*EXP(_xlfn.NORM.INV(RAND(),'Projection Engine'!$C$8-(Volatility^2/2),Volatility))</f>
        <v>104.26773307720765</v>
      </c>
      <c r="U88" s="11">
        <f ca="1">T88*EXP(_xlfn.NORM.INV(RAND(),'Projection Engine'!$C$8-(Volatility^2/2),Volatility))</f>
        <v>111.8862182133722</v>
      </c>
      <c r="V88" s="11">
        <f ca="1">U88*EXP(_xlfn.NORM.INV(RAND(),'Projection Engine'!$C$8-(Volatility^2/2),Volatility))</f>
        <v>203.85528253830154</v>
      </c>
      <c r="W88" s="11">
        <f ca="1">V88*EXP(_xlfn.NORM.INV(RAND(),'Projection Engine'!$C$8-(Volatility^2/2),Volatility))</f>
        <v>114.87628583912208</v>
      </c>
      <c r="X88" s="11">
        <f ca="1">W88*EXP(_xlfn.NORM.INV(RAND(),'Projection Engine'!$C$8-(Volatility^2/2),Volatility))</f>
        <v>120.8260953989096</v>
      </c>
      <c r="Y88" s="11">
        <f ca="1">X88*EXP(_xlfn.NORM.INV(RAND(),'Projection Engine'!$C$8-(Volatility^2/2),Volatility))</f>
        <v>147.57538257891221</v>
      </c>
      <c r="Z88" s="11">
        <f ca="1">Y88*EXP(_xlfn.NORM.INV(RAND(),'Projection Engine'!$C$8-(Volatility^2/2),Volatility))</f>
        <v>184.71871174664892</v>
      </c>
      <c r="AA88" s="11">
        <f ca="1">Z88*EXP(_xlfn.NORM.INV(RAND(),'Projection Engine'!$C$8-(Volatility^2/2),Volatility))</f>
        <v>149.24799757673185</v>
      </c>
      <c r="AB88" s="11">
        <f ca="1">AA88*EXP(_xlfn.NORM.INV(RAND(),'Projection Engine'!$C$8-(Volatility^2/2),Volatility))</f>
        <v>153.63768888905875</v>
      </c>
      <c r="AC88" s="11">
        <f ca="1">AB88*EXP(_xlfn.NORM.INV(RAND(),'Projection Engine'!$C$8-(Volatility^2/2),Volatility))</f>
        <v>191.90542190037647</v>
      </c>
      <c r="AD88" s="11">
        <f ca="1">AC88*EXP(_xlfn.NORM.INV(RAND(),'Projection Engine'!$C$8-(Volatility^2/2),Volatility))</f>
        <v>171.3704259387849</v>
      </c>
      <c r="AE88" s="11">
        <f ca="1">AD88*EXP(_xlfn.NORM.INV(RAND(),'Projection Engine'!$C$8-(Volatility^2/2),Volatility))</f>
        <v>198.35890466254025</v>
      </c>
      <c r="AF88" s="11">
        <f ca="1">AE88*EXP(_xlfn.NORM.INV(RAND(),'Projection Engine'!$C$8-(Volatility^2/2),Volatility))</f>
        <v>276.13948893592317</v>
      </c>
      <c r="AG88" s="11">
        <f ca="1">AF88*EXP(_xlfn.NORM.INV(RAND(),'Projection Engine'!$C$8-(Volatility^2/2),Volatility))</f>
        <v>281.73367616615053</v>
      </c>
    </row>
    <row r="89" spans="2:33" x14ac:dyDescent="0.25">
      <c r="B89" t="s">
        <v>152</v>
      </c>
      <c r="C89" s="11">
        <f t="shared" si="1"/>
        <v>75</v>
      </c>
      <c r="D89" s="11">
        <f ca="1">C89*EXP(_xlfn.NORM.INV(RAND(),'Projection Engine'!$C$8-(Volatility^2/2),Volatility))</f>
        <v>77.889701699605297</v>
      </c>
      <c r="E89" s="11">
        <f ca="1">D89*EXP(_xlfn.NORM.INV(RAND(),'Projection Engine'!$C$8-(Volatility^2/2),Volatility))</f>
        <v>71.187880639288323</v>
      </c>
      <c r="F89" s="11">
        <f ca="1">E89*EXP(_xlfn.NORM.INV(RAND(),'Projection Engine'!$C$8-(Volatility^2/2),Volatility))</f>
        <v>49.416786420835464</v>
      </c>
      <c r="G89" s="11">
        <f ca="1">F89*EXP(_xlfn.NORM.INV(RAND(),'Projection Engine'!$C$8-(Volatility^2/2),Volatility))</f>
        <v>56.571793523219675</v>
      </c>
      <c r="H89" s="11">
        <f ca="1">G89*EXP(_xlfn.NORM.INV(RAND(),'Projection Engine'!$C$8-(Volatility^2/2),Volatility))</f>
        <v>39.607059041160888</v>
      </c>
      <c r="I89" s="11">
        <f ca="1">H89*EXP(_xlfn.NORM.INV(RAND(),'Projection Engine'!$C$8-(Volatility^2/2),Volatility))</f>
        <v>27.490706505920294</v>
      </c>
      <c r="J89" s="11">
        <f ca="1">I89*EXP(_xlfn.NORM.INV(RAND(),'Projection Engine'!$C$8-(Volatility^2/2),Volatility))</f>
        <v>27.568540928598519</v>
      </c>
      <c r="K89" s="11">
        <f ca="1">J89*EXP(_xlfn.NORM.INV(RAND(),'Projection Engine'!$C$8-(Volatility^2/2),Volatility))</f>
        <v>20.859743382397557</v>
      </c>
      <c r="L89" s="11">
        <f ca="1">K89*EXP(_xlfn.NORM.INV(RAND(),'Projection Engine'!$C$8-(Volatility^2/2),Volatility))</f>
        <v>36.847663622274588</v>
      </c>
      <c r="M89" s="11">
        <f ca="1">L89*EXP(_xlfn.NORM.INV(RAND(),'Projection Engine'!$C$8-(Volatility^2/2),Volatility))</f>
        <v>60.514229384198259</v>
      </c>
      <c r="N89" s="11">
        <f ca="1">M89*EXP(_xlfn.NORM.INV(RAND(),'Projection Engine'!$C$8-(Volatility^2/2),Volatility))</f>
        <v>66.433822602227849</v>
      </c>
      <c r="O89" s="11">
        <f ca="1">N89*EXP(_xlfn.NORM.INV(RAND(),'Projection Engine'!$C$8-(Volatility^2/2),Volatility))</f>
        <v>55.417069256085128</v>
      </c>
      <c r="P89" s="11">
        <f ca="1">O89*EXP(_xlfn.NORM.INV(RAND(),'Projection Engine'!$C$8-(Volatility^2/2),Volatility))</f>
        <v>41.552592699672253</v>
      </c>
      <c r="Q89" s="11">
        <f ca="1">P89*EXP(_xlfn.NORM.INV(RAND(),'Projection Engine'!$C$8-(Volatility^2/2),Volatility))</f>
        <v>35.641848591089769</v>
      </c>
      <c r="R89" s="11">
        <f ca="1">Q89*EXP(_xlfn.NORM.INV(RAND(),'Projection Engine'!$C$8-(Volatility^2/2),Volatility))</f>
        <v>27.737322492616325</v>
      </c>
      <c r="S89" s="11">
        <f ca="1">R89*EXP(_xlfn.NORM.INV(RAND(),'Projection Engine'!$C$8-(Volatility^2/2),Volatility))</f>
        <v>12.60593229005557</v>
      </c>
      <c r="T89" s="11">
        <f ca="1">S89*EXP(_xlfn.NORM.INV(RAND(),'Projection Engine'!$C$8-(Volatility^2/2),Volatility))</f>
        <v>21.89476182347487</v>
      </c>
      <c r="U89" s="11">
        <f ca="1">T89*EXP(_xlfn.NORM.INV(RAND(),'Projection Engine'!$C$8-(Volatility^2/2),Volatility))</f>
        <v>13.003345568800652</v>
      </c>
      <c r="V89" s="11">
        <f ca="1">U89*EXP(_xlfn.NORM.INV(RAND(),'Projection Engine'!$C$8-(Volatility^2/2),Volatility))</f>
        <v>25.987949240971396</v>
      </c>
      <c r="W89" s="11">
        <f ca="1">V89*EXP(_xlfn.NORM.INV(RAND(),'Projection Engine'!$C$8-(Volatility^2/2),Volatility))</f>
        <v>22.313839999547419</v>
      </c>
      <c r="X89" s="11">
        <f ca="1">W89*EXP(_xlfn.NORM.INV(RAND(),'Projection Engine'!$C$8-(Volatility^2/2),Volatility))</f>
        <v>35.306921848418099</v>
      </c>
      <c r="Y89" s="11">
        <f ca="1">X89*EXP(_xlfn.NORM.INV(RAND(),'Projection Engine'!$C$8-(Volatility^2/2),Volatility))</f>
        <v>49.586706560983252</v>
      </c>
      <c r="Z89" s="11">
        <f ca="1">Y89*EXP(_xlfn.NORM.INV(RAND(),'Projection Engine'!$C$8-(Volatility^2/2),Volatility))</f>
        <v>64.364894597736438</v>
      </c>
      <c r="AA89" s="11">
        <f ca="1">Z89*EXP(_xlfn.NORM.INV(RAND(),'Projection Engine'!$C$8-(Volatility^2/2),Volatility))</f>
        <v>149.28818346069434</v>
      </c>
      <c r="AB89" s="11">
        <f ca="1">AA89*EXP(_xlfn.NORM.INV(RAND(),'Projection Engine'!$C$8-(Volatility^2/2),Volatility))</f>
        <v>171.02990021296924</v>
      </c>
      <c r="AC89" s="11">
        <f ca="1">AB89*EXP(_xlfn.NORM.INV(RAND(),'Projection Engine'!$C$8-(Volatility^2/2),Volatility))</f>
        <v>140.87104387426746</v>
      </c>
      <c r="AD89" s="11">
        <f ca="1">AC89*EXP(_xlfn.NORM.INV(RAND(),'Projection Engine'!$C$8-(Volatility^2/2),Volatility))</f>
        <v>280.97306889985697</v>
      </c>
      <c r="AE89" s="11">
        <f ca="1">AD89*EXP(_xlfn.NORM.INV(RAND(),'Projection Engine'!$C$8-(Volatility^2/2),Volatility))</f>
        <v>374.94966920398531</v>
      </c>
      <c r="AF89" s="11">
        <f ca="1">AE89*EXP(_xlfn.NORM.INV(RAND(),'Projection Engine'!$C$8-(Volatility^2/2),Volatility))</f>
        <v>406.18950477232374</v>
      </c>
      <c r="AG89" s="11">
        <f ca="1">AF89*EXP(_xlfn.NORM.INV(RAND(),'Projection Engine'!$C$8-(Volatility^2/2),Volatility))</f>
        <v>588.97516131909049</v>
      </c>
    </row>
    <row r="90" spans="2:33" x14ac:dyDescent="0.25">
      <c r="B90" t="s">
        <v>153</v>
      </c>
      <c r="C90" s="11">
        <f t="shared" si="1"/>
        <v>75</v>
      </c>
      <c r="D90" s="11">
        <f ca="1">C90*EXP(_xlfn.NORM.INV(RAND(),'Projection Engine'!$C$8-(Volatility^2/2),Volatility))</f>
        <v>107.07708575612784</v>
      </c>
      <c r="E90" s="11">
        <f ca="1">D90*EXP(_xlfn.NORM.INV(RAND(),'Projection Engine'!$C$8-(Volatility^2/2),Volatility))</f>
        <v>120.29452763374637</v>
      </c>
      <c r="F90" s="11">
        <f ca="1">E90*EXP(_xlfn.NORM.INV(RAND(),'Projection Engine'!$C$8-(Volatility^2/2),Volatility))</f>
        <v>141.80719278686828</v>
      </c>
      <c r="G90" s="11">
        <f ca="1">F90*EXP(_xlfn.NORM.INV(RAND(),'Projection Engine'!$C$8-(Volatility^2/2),Volatility))</f>
        <v>201.2255984484178</v>
      </c>
      <c r="H90" s="11">
        <f ca="1">G90*EXP(_xlfn.NORM.INV(RAND(),'Projection Engine'!$C$8-(Volatility^2/2),Volatility))</f>
        <v>234.02980346743735</v>
      </c>
      <c r="I90" s="11">
        <f ca="1">H90*EXP(_xlfn.NORM.INV(RAND(),'Projection Engine'!$C$8-(Volatility^2/2),Volatility))</f>
        <v>341.00047360845969</v>
      </c>
      <c r="J90" s="11">
        <f ca="1">I90*EXP(_xlfn.NORM.INV(RAND(),'Projection Engine'!$C$8-(Volatility^2/2),Volatility))</f>
        <v>539.29826802042305</v>
      </c>
      <c r="K90" s="11">
        <f ca="1">J90*EXP(_xlfn.NORM.INV(RAND(),'Projection Engine'!$C$8-(Volatility^2/2),Volatility))</f>
        <v>421.68885351098999</v>
      </c>
      <c r="L90" s="11">
        <f ca="1">K90*EXP(_xlfn.NORM.INV(RAND(),'Projection Engine'!$C$8-(Volatility^2/2),Volatility))</f>
        <v>663.05330893420137</v>
      </c>
      <c r="M90" s="11">
        <f ca="1">L90*EXP(_xlfn.NORM.INV(RAND(),'Projection Engine'!$C$8-(Volatility^2/2),Volatility))</f>
        <v>569.72736577785656</v>
      </c>
      <c r="N90" s="11">
        <f ca="1">M90*EXP(_xlfn.NORM.INV(RAND(),'Projection Engine'!$C$8-(Volatility^2/2),Volatility))</f>
        <v>409.11317856976621</v>
      </c>
      <c r="O90" s="11">
        <f ca="1">N90*EXP(_xlfn.NORM.INV(RAND(),'Projection Engine'!$C$8-(Volatility^2/2),Volatility))</f>
        <v>496.35100062847596</v>
      </c>
      <c r="P90" s="11">
        <f ca="1">O90*EXP(_xlfn.NORM.INV(RAND(),'Projection Engine'!$C$8-(Volatility^2/2),Volatility))</f>
        <v>407.10145488202068</v>
      </c>
      <c r="Q90" s="11">
        <f ca="1">P90*EXP(_xlfn.NORM.INV(RAND(),'Projection Engine'!$C$8-(Volatility^2/2),Volatility))</f>
        <v>289.52355679511385</v>
      </c>
      <c r="R90" s="11">
        <f ca="1">Q90*EXP(_xlfn.NORM.INV(RAND(),'Projection Engine'!$C$8-(Volatility^2/2),Volatility))</f>
        <v>648.93860402708674</v>
      </c>
      <c r="S90" s="11">
        <f ca="1">R90*EXP(_xlfn.NORM.INV(RAND(),'Projection Engine'!$C$8-(Volatility^2/2),Volatility))</f>
        <v>960.52170338378028</v>
      </c>
      <c r="T90" s="11">
        <f ca="1">S90*EXP(_xlfn.NORM.INV(RAND(),'Projection Engine'!$C$8-(Volatility^2/2),Volatility))</f>
        <v>1279.2209506169806</v>
      </c>
      <c r="U90" s="11">
        <f ca="1">T90*EXP(_xlfn.NORM.INV(RAND(),'Projection Engine'!$C$8-(Volatility^2/2),Volatility))</f>
        <v>1457.8869810393287</v>
      </c>
      <c r="V90" s="11">
        <f ca="1">U90*EXP(_xlfn.NORM.INV(RAND(),'Projection Engine'!$C$8-(Volatility^2/2),Volatility))</f>
        <v>2763.2236513832327</v>
      </c>
      <c r="W90" s="11">
        <f ca="1">V90*EXP(_xlfn.NORM.INV(RAND(),'Projection Engine'!$C$8-(Volatility^2/2),Volatility))</f>
        <v>4258.7570874258681</v>
      </c>
      <c r="X90" s="11">
        <f ca="1">W90*EXP(_xlfn.NORM.INV(RAND(),'Projection Engine'!$C$8-(Volatility^2/2),Volatility))</f>
        <v>4413.5191562417021</v>
      </c>
      <c r="Y90" s="11">
        <f ca="1">X90*EXP(_xlfn.NORM.INV(RAND(),'Projection Engine'!$C$8-(Volatility^2/2),Volatility))</f>
        <v>3065.9904366139472</v>
      </c>
      <c r="Z90" s="11">
        <f ca="1">Y90*EXP(_xlfn.NORM.INV(RAND(),'Projection Engine'!$C$8-(Volatility^2/2),Volatility))</f>
        <v>3195.3012327191909</v>
      </c>
      <c r="AA90" s="11">
        <f ca="1">Z90*EXP(_xlfn.NORM.INV(RAND(),'Projection Engine'!$C$8-(Volatility^2/2),Volatility))</f>
        <v>4586.0210373985747</v>
      </c>
      <c r="AB90" s="11">
        <f ca="1">AA90*EXP(_xlfn.NORM.INV(RAND(),'Projection Engine'!$C$8-(Volatility^2/2),Volatility))</f>
        <v>3382.9027172323467</v>
      </c>
      <c r="AC90" s="11">
        <f ca="1">AB90*EXP(_xlfn.NORM.INV(RAND(),'Projection Engine'!$C$8-(Volatility^2/2),Volatility))</f>
        <v>2319.2322989386821</v>
      </c>
      <c r="AD90" s="11">
        <f ca="1">AC90*EXP(_xlfn.NORM.INV(RAND(),'Projection Engine'!$C$8-(Volatility^2/2),Volatility))</f>
        <v>3988.9153201812665</v>
      </c>
      <c r="AE90" s="11">
        <f ca="1">AD90*EXP(_xlfn.NORM.INV(RAND(),'Projection Engine'!$C$8-(Volatility^2/2),Volatility))</f>
        <v>4581.4599796350249</v>
      </c>
      <c r="AF90" s="11">
        <f ca="1">AE90*EXP(_xlfn.NORM.INV(RAND(),'Projection Engine'!$C$8-(Volatility^2/2),Volatility))</f>
        <v>4274.0142010205873</v>
      </c>
      <c r="AG90" s="11">
        <f ca="1">AF90*EXP(_xlfn.NORM.INV(RAND(),'Projection Engine'!$C$8-(Volatility^2/2),Volatility))</f>
        <v>3212.9434481067356</v>
      </c>
    </row>
    <row r="91" spans="2:33" x14ac:dyDescent="0.25">
      <c r="B91" t="s">
        <v>154</v>
      </c>
      <c r="C91" s="11">
        <f t="shared" si="1"/>
        <v>75</v>
      </c>
      <c r="D91" s="11">
        <f ca="1">C91*EXP(_xlfn.NORM.INV(RAND(),'Projection Engine'!$C$8-(Volatility^2/2),Volatility))</f>
        <v>63.473079360915591</v>
      </c>
      <c r="E91" s="11">
        <f ca="1">D91*EXP(_xlfn.NORM.INV(RAND(),'Projection Engine'!$C$8-(Volatility^2/2),Volatility))</f>
        <v>51.906749184334764</v>
      </c>
      <c r="F91" s="11">
        <f ca="1">E91*EXP(_xlfn.NORM.INV(RAND(),'Projection Engine'!$C$8-(Volatility^2/2),Volatility))</f>
        <v>67.920201433489652</v>
      </c>
      <c r="G91" s="11">
        <f ca="1">F91*EXP(_xlfn.NORM.INV(RAND(),'Projection Engine'!$C$8-(Volatility^2/2),Volatility))</f>
        <v>147.13248485729213</v>
      </c>
      <c r="H91" s="11">
        <f ca="1">G91*EXP(_xlfn.NORM.INV(RAND(),'Projection Engine'!$C$8-(Volatility^2/2),Volatility))</f>
        <v>66.265352093929209</v>
      </c>
      <c r="I91" s="11">
        <f ca="1">H91*EXP(_xlfn.NORM.INV(RAND(),'Projection Engine'!$C$8-(Volatility^2/2),Volatility))</f>
        <v>82.505274521736723</v>
      </c>
      <c r="J91" s="11">
        <f ca="1">I91*EXP(_xlfn.NORM.INV(RAND(),'Projection Engine'!$C$8-(Volatility^2/2),Volatility))</f>
        <v>89.745632823732919</v>
      </c>
      <c r="K91" s="11">
        <f ca="1">J91*EXP(_xlfn.NORM.INV(RAND(),'Projection Engine'!$C$8-(Volatility^2/2),Volatility))</f>
        <v>166.16157296048104</v>
      </c>
      <c r="L91" s="11">
        <f ca="1">K91*EXP(_xlfn.NORM.INV(RAND(),'Projection Engine'!$C$8-(Volatility^2/2),Volatility))</f>
        <v>189.26087825420515</v>
      </c>
      <c r="M91" s="11">
        <f ca="1">L91*EXP(_xlfn.NORM.INV(RAND(),'Projection Engine'!$C$8-(Volatility^2/2),Volatility))</f>
        <v>230.74670143140565</v>
      </c>
      <c r="N91" s="11">
        <f ca="1">M91*EXP(_xlfn.NORM.INV(RAND(),'Projection Engine'!$C$8-(Volatility^2/2),Volatility))</f>
        <v>111.37861921722589</v>
      </c>
      <c r="O91" s="11">
        <f ca="1">N91*EXP(_xlfn.NORM.INV(RAND(),'Projection Engine'!$C$8-(Volatility^2/2),Volatility))</f>
        <v>92.89307103902668</v>
      </c>
      <c r="P91" s="11">
        <f ca="1">O91*EXP(_xlfn.NORM.INV(RAND(),'Projection Engine'!$C$8-(Volatility^2/2),Volatility))</f>
        <v>70.645789990628089</v>
      </c>
      <c r="Q91" s="11">
        <f ca="1">P91*EXP(_xlfn.NORM.INV(RAND(),'Projection Engine'!$C$8-(Volatility^2/2),Volatility))</f>
        <v>69.234115864342428</v>
      </c>
      <c r="R91" s="11">
        <f ca="1">Q91*EXP(_xlfn.NORM.INV(RAND(),'Projection Engine'!$C$8-(Volatility^2/2),Volatility))</f>
        <v>131.64040123949525</v>
      </c>
      <c r="S91" s="11">
        <f ca="1">R91*EXP(_xlfn.NORM.INV(RAND(),'Projection Engine'!$C$8-(Volatility^2/2),Volatility))</f>
        <v>122.79997223373911</v>
      </c>
      <c r="T91" s="11">
        <f ca="1">S91*EXP(_xlfn.NORM.INV(RAND(),'Projection Engine'!$C$8-(Volatility^2/2),Volatility))</f>
        <v>63.603203040597869</v>
      </c>
      <c r="U91" s="11">
        <f ca="1">T91*EXP(_xlfn.NORM.INV(RAND(),'Projection Engine'!$C$8-(Volatility^2/2),Volatility))</f>
        <v>93.986154501132319</v>
      </c>
      <c r="V91" s="11">
        <f ca="1">U91*EXP(_xlfn.NORM.INV(RAND(),'Projection Engine'!$C$8-(Volatility^2/2),Volatility))</f>
        <v>166.06469241817493</v>
      </c>
      <c r="W91" s="11">
        <f ca="1">V91*EXP(_xlfn.NORM.INV(RAND(),'Projection Engine'!$C$8-(Volatility^2/2),Volatility))</f>
        <v>144.25312252940111</v>
      </c>
      <c r="X91" s="11">
        <f ca="1">W91*EXP(_xlfn.NORM.INV(RAND(),'Projection Engine'!$C$8-(Volatility^2/2),Volatility))</f>
        <v>128.01055895715643</v>
      </c>
      <c r="Y91" s="11">
        <f ca="1">X91*EXP(_xlfn.NORM.INV(RAND(),'Projection Engine'!$C$8-(Volatility^2/2),Volatility))</f>
        <v>268.99521589191284</v>
      </c>
      <c r="Z91" s="11">
        <f ca="1">Y91*EXP(_xlfn.NORM.INV(RAND(),'Projection Engine'!$C$8-(Volatility^2/2),Volatility))</f>
        <v>299.53521372919414</v>
      </c>
      <c r="AA91" s="11">
        <f ca="1">Z91*EXP(_xlfn.NORM.INV(RAND(),'Projection Engine'!$C$8-(Volatility^2/2),Volatility))</f>
        <v>449.43636238452217</v>
      </c>
      <c r="AB91" s="11">
        <f ca="1">AA91*EXP(_xlfn.NORM.INV(RAND(),'Projection Engine'!$C$8-(Volatility^2/2),Volatility))</f>
        <v>441.06959215528008</v>
      </c>
      <c r="AC91" s="11">
        <f ca="1">AB91*EXP(_xlfn.NORM.INV(RAND(),'Projection Engine'!$C$8-(Volatility^2/2),Volatility))</f>
        <v>600.53424539063587</v>
      </c>
      <c r="AD91" s="11">
        <f ca="1">AC91*EXP(_xlfn.NORM.INV(RAND(),'Projection Engine'!$C$8-(Volatility^2/2),Volatility))</f>
        <v>1177.5414647724033</v>
      </c>
      <c r="AE91" s="11">
        <f ca="1">AD91*EXP(_xlfn.NORM.INV(RAND(),'Projection Engine'!$C$8-(Volatility^2/2),Volatility))</f>
        <v>1136.6880013918915</v>
      </c>
      <c r="AF91" s="11">
        <f ca="1">AE91*EXP(_xlfn.NORM.INV(RAND(),'Projection Engine'!$C$8-(Volatility^2/2),Volatility))</f>
        <v>1640.4317025786308</v>
      </c>
      <c r="AG91" s="11">
        <f ca="1">AF91*EXP(_xlfn.NORM.INV(RAND(),'Projection Engine'!$C$8-(Volatility^2/2),Volatility))</f>
        <v>1366.4759915682121</v>
      </c>
    </row>
    <row r="92" spans="2:33" x14ac:dyDescent="0.25">
      <c r="B92" t="s">
        <v>155</v>
      </c>
      <c r="C92" s="11">
        <f t="shared" si="1"/>
        <v>75</v>
      </c>
      <c r="D92" s="11">
        <f ca="1">C92*EXP(_xlfn.NORM.INV(RAND(),'Projection Engine'!$C$8-(Volatility^2/2),Volatility))</f>
        <v>61.656698833771728</v>
      </c>
      <c r="E92" s="11">
        <f ca="1">D92*EXP(_xlfn.NORM.INV(RAND(),'Projection Engine'!$C$8-(Volatility^2/2),Volatility))</f>
        <v>46.675989787772721</v>
      </c>
      <c r="F92" s="11">
        <f ca="1">E92*EXP(_xlfn.NORM.INV(RAND(),'Projection Engine'!$C$8-(Volatility^2/2),Volatility))</f>
        <v>41.465406727286506</v>
      </c>
      <c r="G92" s="11">
        <f ca="1">F92*EXP(_xlfn.NORM.INV(RAND(),'Projection Engine'!$C$8-(Volatility^2/2),Volatility))</f>
        <v>39.976956069364221</v>
      </c>
      <c r="H92" s="11">
        <f ca="1">G92*EXP(_xlfn.NORM.INV(RAND(),'Projection Engine'!$C$8-(Volatility^2/2),Volatility))</f>
        <v>38.354207216165328</v>
      </c>
      <c r="I92" s="11">
        <f ca="1">H92*EXP(_xlfn.NORM.INV(RAND(),'Projection Engine'!$C$8-(Volatility^2/2),Volatility))</f>
        <v>44.089836600610852</v>
      </c>
      <c r="J92" s="11">
        <f ca="1">I92*EXP(_xlfn.NORM.INV(RAND(),'Projection Engine'!$C$8-(Volatility^2/2),Volatility))</f>
        <v>31.32538198443941</v>
      </c>
      <c r="K92" s="11">
        <f ca="1">J92*EXP(_xlfn.NORM.INV(RAND(),'Projection Engine'!$C$8-(Volatility^2/2),Volatility))</f>
        <v>28.856981403513576</v>
      </c>
      <c r="L92" s="11">
        <f ca="1">K92*EXP(_xlfn.NORM.INV(RAND(),'Projection Engine'!$C$8-(Volatility^2/2),Volatility))</f>
        <v>41.020352281006488</v>
      </c>
      <c r="M92" s="11">
        <f ca="1">L92*EXP(_xlfn.NORM.INV(RAND(),'Projection Engine'!$C$8-(Volatility^2/2),Volatility))</f>
        <v>37.089909750261555</v>
      </c>
      <c r="N92" s="11">
        <f ca="1">M92*EXP(_xlfn.NORM.INV(RAND(),'Projection Engine'!$C$8-(Volatility^2/2),Volatility))</f>
        <v>17.262773623844179</v>
      </c>
      <c r="O92" s="11">
        <f ca="1">N92*EXP(_xlfn.NORM.INV(RAND(),'Projection Engine'!$C$8-(Volatility^2/2),Volatility))</f>
        <v>11.76277539463142</v>
      </c>
      <c r="P92" s="11">
        <f ca="1">O92*EXP(_xlfn.NORM.INV(RAND(),'Projection Engine'!$C$8-(Volatility^2/2),Volatility))</f>
        <v>8.7023769069738393</v>
      </c>
      <c r="Q92" s="11">
        <f ca="1">P92*EXP(_xlfn.NORM.INV(RAND(),'Projection Engine'!$C$8-(Volatility^2/2),Volatility))</f>
        <v>10.657116816599498</v>
      </c>
      <c r="R92" s="11">
        <f ca="1">Q92*EXP(_xlfn.NORM.INV(RAND(),'Projection Engine'!$C$8-(Volatility^2/2),Volatility))</f>
        <v>10.814534330262886</v>
      </c>
      <c r="S92" s="11">
        <f ca="1">R92*EXP(_xlfn.NORM.INV(RAND(),'Projection Engine'!$C$8-(Volatility^2/2),Volatility))</f>
        <v>22.492282823241506</v>
      </c>
      <c r="T92" s="11">
        <f ca="1">S92*EXP(_xlfn.NORM.INV(RAND(),'Projection Engine'!$C$8-(Volatility^2/2),Volatility))</f>
        <v>28.524188114075272</v>
      </c>
      <c r="U92" s="11">
        <f ca="1">T92*EXP(_xlfn.NORM.INV(RAND(),'Projection Engine'!$C$8-(Volatility^2/2),Volatility))</f>
        <v>35.359154780601109</v>
      </c>
      <c r="V92" s="11">
        <f ca="1">U92*EXP(_xlfn.NORM.INV(RAND(),'Projection Engine'!$C$8-(Volatility^2/2),Volatility))</f>
        <v>29.095500758966395</v>
      </c>
      <c r="W92" s="11">
        <f ca="1">V92*EXP(_xlfn.NORM.INV(RAND(),'Projection Engine'!$C$8-(Volatility^2/2),Volatility))</f>
        <v>58.524330678015659</v>
      </c>
      <c r="X92" s="11">
        <f ca="1">W92*EXP(_xlfn.NORM.INV(RAND(),'Projection Engine'!$C$8-(Volatility^2/2),Volatility))</f>
        <v>86.570100474099917</v>
      </c>
      <c r="Y92" s="11">
        <f ca="1">X92*EXP(_xlfn.NORM.INV(RAND(),'Projection Engine'!$C$8-(Volatility^2/2),Volatility))</f>
        <v>67.756686821849854</v>
      </c>
      <c r="Z92" s="11">
        <f ca="1">Y92*EXP(_xlfn.NORM.INV(RAND(),'Projection Engine'!$C$8-(Volatility^2/2),Volatility))</f>
        <v>131.56298498964736</v>
      </c>
      <c r="AA92" s="11">
        <f ca="1">Z92*EXP(_xlfn.NORM.INV(RAND(),'Projection Engine'!$C$8-(Volatility^2/2),Volatility))</f>
        <v>162.70290307971868</v>
      </c>
      <c r="AB92" s="11">
        <f ca="1">AA92*EXP(_xlfn.NORM.INV(RAND(),'Projection Engine'!$C$8-(Volatility^2/2),Volatility))</f>
        <v>167.09561694929877</v>
      </c>
      <c r="AC92" s="11">
        <f ca="1">AB92*EXP(_xlfn.NORM.INV(RAND(),'Projection Engine'!$C$8-(Volatility^2/2),Volatility))</f>
        <v>184.13455086808946</v>
      </c>
      <c r="AD92" s="11">
        <f ca="1">AC92*EXP(_xlfn.NORM.INV(RAND(),'Projection Engine'!$C$8-(Volatility^2/2),Volatility))</f>
        <v>82.786833029538485</v>
      </c>
      <c r="AE92" s="11">
        <f ca="1">AD92*EXP(_xlfn.NORM.INV(RAND(),'Projection Engine'!$C$8-(Volatility^2/2),Volatility))</f>
        <v>77.413395040541687</v>
      </c>
      <c r="AF92" s="11">
        <f ca="1">AE92*EXP(_xlfn.NORM.INV(RAND(),'Projection Engine'!$C$8-(Volatility^2/2),Volatility))</f>
        <v>72.202304575300204</v>
      </c>
      <c r="AG92" s="11">
        <f ca="1">AF92*EXP(_xlfn.NORM.INV(RAND(),'Projection Engine'!$C$8-(Volatility^2/2),Volatility))</f>
        <v>85.194989207774753</v>
      </c>
    </row>
    <row r="93" spans="2:33" x14ac:dyDescent="0.25">
      <c r="B93" t="s">
        <v>156</v>
      </c>
      <c r="C93" s="11">
        <f t="shared" si="1"/>
        <v>75</v>
      </c>
      <c r="D93" s="11">
        <f ca="1">C93*EXP(_xlfn.NORM.INV(RAND(),'Projection Engine'!$C$8-(Volatility^2/2),Volatility))</f>
        <v>114.53054513472971</v>
      </c>
      <c r="E93" s="11">
        <f ca="1">D93*EXP(_xlfn.NORM.INV(RAND(),'Projection Engine'!$C$8-(Volatility^2/2),Volatility))</f>
        <v>145.60390347103711</v>
      </c>
      <c r="F93" s="11">
        <f ca="1">E93*EXP(_xlfn.NORM.INV(RAND(),'Projection Engine'!$C$8-(Volatility^2/2),Volatility))</f>
        <v>87.928670474251362</v>
      </c>
      <c r="G93" s="11">
        <f ca="1">F93*EXP(_xlfn.NORM.INV(RAND(),'Projection Engine'!$C$8-(Volatility^2/2),Volatility))</f>
        <v>224.7542287751653</v>
      </c>
      <c r="H93" s="11">
        <f ca="1">G93*EXP(_xlfn.NORM.INV(RAND(),'Projection Engine'!$C$8-(Volatility^2/2),Volatility))</f>
        <v>250.38705879237511</v>
      </c>
      <c r="I93" s="11">
        <f ca="1">H93*EXP(_xlfn.NORM.INV(RAND(),'Projection Engine'!$C$8-(Volatility^2/2),Volatility))</f>
        <v>325.60999737070506</v>
      </c>
      <c r="J93" s="11">
        <f ca="1">I93*EXP(_xlfn.NORM.INV(RAND(),'Projection Engine'!$C$8-(Volatility^2/2),Volatility))</f>
        <v>388.97040047629577</v>
      </c>
      <c r="K93" s="11">
        <f ca="1">J93*EXP(_xlfn.NORM.INV(RAND(),'Projection Engine'!$C$8-(Volatility^2/2),Volatility))</f>
        <v>604.00398090540716</v>
      </c>
      <c r="L93" s="11">
        <f ca="1">K93*EXP(_xlfn.NORM.INV(RAND(),'Projection Engine'!$C$8-(Volatility^2/2),Volatility))</f>
        <v>544.20709827685312</v>
      </c>
      <c r="M93" s="11">
        <f ca="1">L93*EXP(_xlfn.NORM.INV(RAND(),'Projection Engine'!$C$8-(Volatility^2/2),Volatility))</f>
        <v>588.87873316643879</v>
      </c>
      <c r="N93" s="11">
        <f ca="1">M93*EXP(_xlfn.NORM.INV(RAND(),'Projection Engine'!$C$8-(Volatility^2/2),Volatility))</f>
        <v>650.00657283182261</v>
      </c>
      <c r="O93" s="11">
        <f ca="1">N93*EXP(_xlfn.NORM.INV(RAND(),'Projection Engine'!$C$8-(Volatility^2/2),Volatility))</f>
        <v>522.65100206207626</v>
      </c>
      <c r="P93" s="11">
        <f ca="1">O93*EXP(_xlfn.NORM.INV(RAND(),'Projection Engine'!$C$8-(Volatility^2/2),Volatility))</f>
        <v>216.78335289951846</v>
      </c>
      <c r="Q93" s="11">
        <f ca="1">P93*EXP(_xlfn.NORM.INV(RAND(),'Projection Engine'!$C$8-(Volatility^2/2),Volatility))</f>
        <v>366.24937752656143</v>
      </c>
      <c r="R93" s="11">
        <f ca="1">Q93*EXP(_xlfn.NORM.INV(RAND(),'Projection Engine'!$C$8-(Volatility^2/2),Volatility))</f>
        <v>391.34585793768849</v>
      </c>
      <c r="S93" s="11">
        <f ca="1">R93*EXP(_xlfn.NORM.INV(RAND(),'Projection Engine'!$C$8-(Volatility^2/2),Volatility))</f>
        <v>1036.7904343155521</v>
      </c>
      <c r="T93" s="11">
        <f ca="1">S93*EXP(_xlfn.NORM.INV(RAND(),'Projection Engine'!$C$8-(Volatility^2/2),Volatility))</f>
        <v>1517.2524439497997</v>
      </c>
      <c r="U93" s="11">
        <f ca="1">T93*EXP(_xlfn.NORM.INV(RAND(),'Projection Engine'!$C$8-(Volatility^2/2),Volatility))</f>
        <v>2160.4800462198045</v>
      </c>
      <c r="V93" s="11">
        <f ca="1">U93*EXP(_xlfn.NORM.INV(RAND(),'Projection Engine'!$C$8-(Volatility^2/2),Volatility))</f>
        <v>1936.0327180501345</v>
      </c>
      <c r="W93" s="11">
        <f ca="1">V93*EXP(_xlfn.NORM.INV(RAND(),'Projection Engine'!$C$8-(Volatility^2/2),Volatility))</f>
        <v>2615.4528620684478</v>
      </c>
      <c r="X93" s="11">
        <f ca="1">W93*EXP(_xlfn.NORM.INV(RAND(),'Projection Engine'!$C$8-(Volatility^2/2),Volatility))</f>
        <v>2376.4218002453931</v>
      </c>
      <c r="Y93" s="11">
        <f ca="1">X93*EXP(_xlfn.NORM.INV(RAND(),'Projection Engine'!$C$8-(Volatility^2/2),Volatility))</f>
        <v>4098.523017319053</v>
      </c>
      <c r="Z93" s="11">
        <f ca="1">Y93*EXP(_xlfn.NORM.INV(RAND(),'Projection Engine'!$C$8-(Volatility^2/2),Volatility))</f>
        <v>2819.4644113188069</v>
      </c>
      <c r="AA93" s="11">
        <f ca="1">Z93*EXP(_xlfn.NORM.INV(RAND(),'Projection Engine'!$C$8-(Volatility^2/2),Volatility))</f>
        <v>3019.4613886759721</v>
      </c>
      <c r="AB93" s="11">
        <f ca="1">AA93*EXP(_xlfn.NORM.INV(RAND(),'Projection Engine'!$C$8-(Volatility^2/2),Volatility))</f>
        <v>2567.7616790627849</v>
      </c>
      <c r="AC93" s="11">
        <f ca="1">AB93*EXP(_xlfn.NORM.INV(RAND(),'Projection Engine'!$C$8-(Volatility^2/2),Volatility))</f>
        <v>1871.6972762013686</v>
      </c>
      <c r="AD93" s="11">
        <f ca="1">AC93*EXP(_xlfn.NORM.INV(RAND(),'Projection Engine'!$C$8-(Volatility^2/2),Volatility))</f>
        <v>2561.1683608511321</v>
      </c>
      <c r="AE93" s="11">
        <f ca="1">AD93*EXP(_xlfn.NORM.INV(RAND(),'Projection Engine'!$C$8-(Volatility^2/2),Volatility))</f>
        <v>2002.74788981082</v>
      </c>
      <c r="AF93" s="11">
        <f ca="1">AE93*EXP(_xlfn.NORM.INV(RAND(),'Projection Engine'!$C$8-(Volatility^2/2),Volatility))</f>
        <v>1436.4864091605114</v>
      </c>
      <c r="AG93" s="11">
        <f ca="1">AF93*EXP(_xlfn.NORM.INV(RAND(),'Projection Engine'!$C$8-(Volatility^2/2),Volatility))</f>
        <v>2948.4655298009884</v>
      </c>
    </row>
    <row r="94" spans="2:33" x14ac:dyDescent="0.25">
      <c r="B94" t="s">
        <v>157</v>
      </c>
      <c r="C94" s="11">
        <f t="shared" si="1"/>
        <v>75</v>
      </c>
      <c r="D94" s="11">
        <f ca="1">C94*EXP(_xlfn.NORM.INV(RAND(),'Projection Engine'!$C$8-(Volatility^2/2),Volatility))</f>
        <v>83.390639832187631</v>
      </c>
      <c r="E94" s="11">
        <f ca="1">D94*EXP(_xlfn.NORM.INV(RAND(),'Projection Engine'!$C$8-(Volatility^2/2),Volatility))</f>
        <v>166.393561080246</v>
      </c>
      <c r="F94" s="11">
        <f ca="1">E94*EXP(_xlfn.NORM.INV(RAND(),'Projection Engine'!$C$8-(Volatility^2/2),Volatility))</f>
        <v>217.75626756010092</v>
      </c>
      <c r="G94" s="11">
        <f ca="1">F94*EXP(_xlfn.NORM.INV(RAND(),'Projection Engine'!$C$8-(Volatility^2/2),Volatility))</f>
        <v>323.33057466891438</v>
      </c>
      <c r="H94" s="11">
        <f ca="1">G94*EXP(_xlfn.NORM.INV(RAND(),'Projection Engine'!$C$8-(Volatility^2/2),Volatility))</f>
        <v>202.33742492855237</v>
      </c>
      <c r="I94" s="11">
        <f ca="1">H94*EXP(_xlfn.NORM.INV(RAND(),'Projection Engine'!$C$8-(Volatility^2/2),Volatility))</f>
        <v>282.5834130399632</v>
      </c>
      <c r="J94" s="11">
        <f ca="1">I94*EXP(_xlfn.NORM.INV(RAND(),'Projection Engine'!$C$8-(Volatility^2/2),Volatility))</f>
        <v>238.3855366354679</v>
      </c>
      <c r="K94" s="11">
        <f ca="1">J94*EXP(_xlfn.NORM.INV(RAND(),'Projection Engine'!$C$8-(Volatility^2/2),Volatility))</f>
        <v>503.09623431358227</v>
      </c>
      <c r="L94" s="11">
        <f ca="1">K94*EXP(_xlfn.NORM.INV(RAND(),'Projection Engine'!$C$8-(Volatility^2/2),Volatility))</f>
        <v>593.83144215822051</v>
      </c>
      <c r="M94" s="11">
        <f ca="1">L94*EXP(_xlfn.NORM.INV(RAND(),'Projection Engine'!$C$8-(Volatility^2/2),Volatility))</f>
        <v>680.10817285935536</v>
      </c>
      <c r="N94" s="11">
        <f ca="1">M94*EXP(_xlfn.NORM.INV(RAND(),'Projection Engine'!$C$8-(Volatility^2/2),Volatility))</f>
        <v>595.77177164925695</v>
      </c>
      <c r="O94" s="11">
        <f ca="1">N94*EXP(_xlfn.NORM.INV(RAND(),'Projection Engine'!$C$8-(Volatility^2/2),Volatility))</f>
        <v>577.03140367978938</v>
      </c>
      <c r="P94" s="11">
        <f ca="1">O94*EXP(_xlfn.NORM.INV(RAND(),'Projection Engine'!$C$8-(Volatility^2/2),Volatility))</f>
        <v>617.57533128714726</v>
      </c>
      <c r="Q94" s="11">
        <f ca="1">P94*EXP(_xlfn.NORM.INV(RAND(),'Projection Engine'!$C$8-(Volatility^2/2),Volatility))</f>
        <v>743.39192341230489</v>
      </c>
      <c r="R94" s="11">
        <f ca="1">Q94*EXP(_xlfn.NORM.INV(RAND(),'Projection Engine'!$C$8-(Volatility^2/2),Volatility))</f>
        <v>1523.1941774851816</v>
      </c>
      <c r="S94" s="11">
        <f ca="1">R94*EXP(_xlfn.NORM.INV(RAND(),'Projection Engine'!$C$8-(Volatility^2/2),Volatility))</f>
        <v>1957.952372172427</v>
      </c>
      <c r="T94" s="11">
        <f ca="1">S94*EXP(_xlfn.NORM.INV(RAND(),'Projection Engine'!$C$8-(Volatility^2/2),Volatility))</f>
        <v>1598.4039627204806</v>
      </c>
      <c r="U94" s="11">
        <f ca="1">T94*EXP(_xlfn.NORM.INV(RAND(),'Projection Engine'!$C$8-(Volatility^2/2),Volatility))</f>
        <v>1363.3118800341929</v>
      </c>
      <c r="V94" s="11">
        <f ca="1">U94*EXP(_xlfn.NORM.INV(RAND(),'Projection Engine'!$C$8-(Volatility^2/2),Volatility))</f>
        <v>1593.1990346761709</v>
      </c>
      <c r="W94" s="11">
        <f ca="1">V94*EXP(_xlfn.NORM.INV(RAND(),'Projection Engine'!$C$8-(Volatility^2/2),Volatility))</f>
        <v>1263.6938841016708</v>
      </c>
      <c r="X94" s="11">
        <f ca="1">W94*EXP(_xlfn.NORM.INV(RAND(),'Projection Engine'!$C$8-(Volatility^2/2),Volatility))</f>
        <v>1028.8419399200188</v>
      </c>
      <c r="Y94" s="11">
        <f ca="1">X94*EXP(_xlfn.NORM.INV(RAND(),'Projection Engine'!$C$8-(Volatility^2/2),Volatility))</f>
        <v>794.17640374718871</v>
      </c>
      <c r="Z94" s="11">
        <f ca="1">Y94*EXP(_xlfn.NORM.INV(RAND(),'Projection Engine'!$C$8-(Volatility^2/2),Volatility))</f>
        <v>887.23035067814567</v>
      </c>
      <c r="AA94" s="11">
        <f ca="1">Z94*EXP(_xlfn.NORM.INV(RAND(),'Projection Engine'!$C$8-(Volatility^2/2),Volatility))</f>
        <v>893.7032916426972</v>
      </c>
      <c r="AB94" s="11">
        <f ca="1">AA94*EXP(_xlfn.NORM.INV(RAND(),'Projection Engine'!$C$8-(Volatility^2/2),Volatility))</f>
        <v>724.64834836553439</v>
      </c>
      <c r="AC94" s="11">
        <f ca="1">AB94*EXP(_xlfn.NORM.INV(RAND(),'Projection Engine'!$C$8-(Volatility^2/2),Volatility))</f>
        <v>451.19801211382838</v>
      </c>
      <c r="AD94" s="11">
        <f ca="1">AC94*EXP(_xlfn.NORM.INV(RAND(),'Projection Engine'!$C$8-(Volatility^2/2),Volatility))</f>
        <v>891.96495301387336</v>
      </c>
      <c r="AE94" s="11">
        <f ca="1">AD94*EXP(_xlfn.NORM.INV(RAND(),'Projection Engine'!$C$8-(Volatility^2/2),Volatility))</f>
        <v>854.95296628640904</v>
      </c>
      <c r="AF94" s="11">
        <f ca="1">AE94*EXP(_xlfn.NORM.INV(RAND(),'Projection Engine'!$C$8-(Volatility^2/2),Volatility))</f>
        <v>722.56145037208159</v>
      </c>
      <c r="AG94" s="11">
        <f ca="1">AF94*EXP(_xlfn.NORM.INV(RAND(),'Projection Engine'!$C$8-(Volatility^2/2),Volatility))</f>
        <v>599.64985650361791</v>
      </c>
    </row>
    <row r="95" spans="2:33" x14ac:dyDescent="0.25">
      <c r="B95" t="s">
        <v>158</v>
      </c>
      <c r="C95" s="11">
        <f t="shared" si="1"/>
        <v>75</v>
      </c>
      <c r="D95" s="11">
        <f ca="1">C95*EXP(_xlfn.NORM.INV(RAND(),'Projection Engine'!$C$8-(Volatility^2/2),Volatility))</f>
        <v>48.317616751990009</v>
      </c>
      <c r="E95" s="11">
        <f ca="1">D95*EXP(_xlfn.NORM.INV(RAND(),'Projection Engine'!$C$8-(Volatility^2/2),Volatility))</f>
        <v>76.461616563041886</v>
      </c>
      <c r="F95" s="11">
        <f ca="1">E95*EXP(_xlfn.NORM.INV(RAND(),'Projection Engine'!$C$8-(Volatility^2/2),Volatility))</f>
        <v>131.68636365443422</v>
      </c>
      <c r="G95" s="11">
        <f ca="1">F95*EXP(_xlfn.NORM.INV(RAND(),'Projection Engine'!$C$8-(Volatility^2/2),Volatility))</f>
        <v>77.145913113858995</v>
      </c>
      <c r="H95" s="11">
        <f ca="1">G95*EXP(_xlfn.NORM.INV(RAND(),'Projection Engine'!$C$8-(Volatility^2/2),Volatility))</f>
        <v>56.194408640278134</v>
      </c>
      <c r="I95" s="11">
        <f ca="1">H95*EXP(_xlfn.NORM.INV(RAND(),'Projection Engine'!$C$8-(Volatility^2/2),Volatility))</f>
        <v>57.665618780142573</v>
      </c>
      <c r="J95" s="11">
        <f ca="1">I95*EXP(_xlfn.NORM.INV(RAND(),'Projection Engine'!$C$8-(Volatility^2/2),Volatility))</f>
        <v>48.15069014575775</v>
      </c>
      <c r="K95" s="11">
        <f ca="1">J95*EXP(_xlfn.NORM.INV(RAND(),'Projection Engine'!$C$8-(Volatility^2/2),Volatility))</f>
        <v>61.034248346832335</v>
      </c>
      <c r="L95" s="11">
        <f ca="1">K95*EXP(_xlfn.NORM.INV(RAND(),'Projection Engine'!$C$8-(Volatility^2/2),Volatility))</f>
        <v>79.232339859279975</v>
      </c>
      <c r="M95" s="11">
        <f ca="1">L95*EXP(_xlfn.NORM.INV(RAND(),'Projection Engine'!$C$8-(Volatility^2/2),Volatility))</f>
        <v>66.800418020583024</v>
      </c>
      <c r="N95" s="11">
        <f ca="1">M95*EXP(_xlfn.NORM.INV(RAND(),'Projection Engine'!$C$8-(Volatility^2/2),Volatility))</f>
        <v>69.26945387718726</v>
      </c>
      <c r="O95" s="11">
        <f ca="1">N95*EXP(_xlfn.NORM.INV(RAND(),'Projection Engine'!$C$8-(Volatility^2/2),Volatility))</f>
        <v>80.982389502804551</v>
      </c>
      <c r="P95" s="11">
        <f ca="1">O95*EXP(_xlfn.NORM.INV(RAND(),'Projection Engine'!$C$8-(Volatility^2/2),Volatility))</f>
        <v>86.665000739446668</v>
      </c>
      <c r="Q95" s="11">
        <f ca="1">P95*EXP(_xlfn.NORM.INV(RAND(),'Projection Engine'!$C$8-(Volatility^2/2),Volatility))</f>
        <v>77.985221738609411</v>
      </c>
      <c r="R95" s="11">
        <f ca="1">Q95*EXP(_xlfn.NORM.INV(RAND(),'Projection Engine'!$C$8-(Volatility^2/2),Volatility))</f>
        <v>66.088917758699324</v>
      </c>
      <c r="S95" s="11">
        <f ca="1">R95*EXP(_xlfn.NORM.INV(RAND(),'Projection Engine'!$C$8-(Volatility^2/2),Volatility))</f>
        <v>74.06139392863949</v>
      </c>
      <c r="T95" s="11">
        <f ca="1">S95*EXP(_xlfn.NORM.INV(RAND(),'Projection Engine'!$C$8-(Volatility^2/2),Volatility))</f>
        <v>100.01795615440065</v>
      </c>
      <c r="U95" s="11">
        <f ca="1">T95*EXP(_xlfn.NORM.INV(RAND(),'Projection Engine'!$C$8-(Volatility^2/2),Volatility))</f>
        <v>96.235585350073777</v>
      </c>
      <c r="V95" s="11">
        <f ca="1">U95*EXP(_xlfn.NORM.INV(RAND(),'Projection Engine'!$C$8-(Volatility^2/2),Volatility))</f>
        <v>215.71271027239948</v>
      </c>
      <c r="W95" s="11">
        <f ca="1">V95*EXP(_xlfn.NORM.INV(RAND(),'Projection Engine'!$C$8-(Volatility^2/2),Volatility))</f>
        <v>320.67430709822662</v>
      </c>
      <c r="X95" s="11">
        <f ca="1">W95*EXP(_xlfn.NORM.INV(RAND(),'Projection Engine'!$C$8-(Volatility^2/2),Volatility))</f>
        <v>407.47716828720138</v>
      </c>
      <c r="Y95" s="11">
        <f ca="1">X95*EXP(_xlfn.NORM.INV(RAND(),'Projection Engine'!$C$8-(Volatility^2/2),Volatility))</f>
        <v>348.79863728661337</v>
      </c>
      <c r="Z95" s="11">
        <f ca="1">Y95*EXP(_xlfn.NORM.INV(RAND(),'Projection Engine'!$C$8-(Volatility^2/2),Volatility))</f>
        <v>419.64116029651331</v>
      </c>
      <c r="AA95" s="11">
        <f ca="1">Z95*EXP(_xlfn.NORM.INV(RAND(),'Projection Engine'!$C$8-(Volatility^2/2),Volatility))</f>
        <v>340.39930207329263</v>
      </c>
      <c r="AB95" s="11">
        <f ca="1">AA95*EXP(_xlfn.NORM.INV(RAND(),'Projection Engine'!$C$8-(Volatility^2/2),Volatility))</f>
        <v>391.60670938608519</v>
      </c>
      <c r="AC95" s="11">
        <f ca="1">AB95*EXP(_xlfn.NORM.INV(RAND(),'Projection Engine'!$C$8-(Volatility^2/2),Volatility))</f>
        <v>398.26895068647872</v>
      </c>
      <c r="AD95" s="11">
        <f ca="1">AC95*EXP(_xlfn.NORM.INV(RAND(),'Projection Engine'!$C$8-(Volatility^2/2),Volatility))</f>
        <v>392.00080382301979</v>
      </c>
      <c r="AE95" s="11">
        <f ca="1">AD95*EXP(_xlfn.NORM.INV(RAND(),'Projection Engine'!$C$8-(Volatility^2/2),Volatility))</f>
        <v>209.29911189252095</v>
      </c>
      <c r="AF95" s="11">
        <f ca="1">AE95*EXP(_xlfn.NORM.INV(RAND(),'Projection Engine'!$C$8-(Volatility^2/2),Volatility))</f>
        <v>232.44728838414898</v>
      </c>
      <c r="AG95" s="11">
        <f ca="1">AF95*EXP(_xlfn.NORM.INV(RAND(),'Projection Engine'!$C$8-(Volatility^2/2),Volatility))</f>
        <v>144.76935268977564</v>
      </c>
    </row>
    <row r="96" spans="2:33" x14ac:dyDescent="0.25">
      <c r="B96" t="s">
        <v>159</v>
      </c>
      <c r="C96" s="11">
        <f t="shared" si="1"/>
        <v>75</v>
      </c>
      <c r="D96" s="11">
        <f ca="1">C96*EXP(_xlfn.NORM.INV(RAND(),'Projection Engine'!$C$8-(Volatility^2/2),Volatility))</f>
        <v>90.847892956441157</v>
      </c>
      <c r="E96" s="11">
        <f ca="1">D96*EXP(_xlfn.NORM.INV(RAND(),'Projection Engine'!$C$8-(Volatility^2/2),Volatility))</f>
        <v>112.65482589423448</v>
      </c>
      <c r="F96" s="11">
        <f ca="1">E96*EXP(_xlfn.NORM.INV(RAND(),'Projection Engine'!$C$8-(Volatility^2/2),Volatility))</f>
        <v>74.261832676237063</v>
      </c>
      <c r="G96" s="11">
        <f ca="1">F96*EXP(_xlfn.NORM.INV(RAND(),'Projection Engine'!$C$8-(Volatility^2/2),Volatility))</f>
        <v>34.698032372677389</v>
      </c>
      <c r="H96" s="11">
        <f ca="1">G96*EXP(_xlfn.NORM.INV(RAND(),'Projection Engine'!$C$8-(Volatility^2/2),Volatility))</f>
        <v>23.654566534177299</v>
      </c>
      <c r="I96" s="11">
        <f ca="1">H96*EXP(_xlfn.NORM.INV(RAND(),'Projection Engine'!$C$8-(Volatility^2/2),Volatility))</f>
        <v>17.610242022146874</v>
      </c>
      <c r="J96" s="11">
        <f ca="1">I96*EXP(_xlfn.NORM.INV(RAND(),'Projection Engine'!$C$8-(Volatility^2/2),Volatility))</f>
        <v>29.359787308336713</v>
      </c>
      <c r="K96" s="11">
        <f ca="1">J96*EXP(_xlfn.NORM.INV(RAND(),'Projection Engine'!$C$8-(Volatility^2/2),Volatility))</f>
        <v>32.293686545603251</v>
      </c>
      <c r="L96" s="11">
        <f ca="1">K96*EXP(_xlfn.NORM.INV(RAND(),'Projection Engine'!$C$8-(Volatility^2/2),Volatility))</f>
        <v>20.118023788332248</v>
      </c>
      <c r="M96" s="11">
        <f ca="1">L96*EXP(_xlfn.NORM.INV(RAND(),'Projection Engine'!$C$8-(Volatility^2/2),Volatility))</f>
        <v>29.546651851494495</v>
      </c>
      <c r="N96" s="11">
        <f ca="1">M96*EXP(_xlfn.NORM.INV(RAND(),'Projection Engine'!$C$8-(Volatility^2/2),Volatility))</f>
        <v>31.097486315651913</v>
      </c>
      <c r="O96" s="11">
        <f ca="1">N96*EXP(_xlfn.NORM.INV(RAND(),'Projection Engine'!$C$8-(Volatility^2/2),Volatility))</f>
        <v>27.666371541860375</v>
      </c>
      <c r="P96" s="11">
        <f ca="1">O96*EXP(_xlfn.NORM.INV(RAND(),'Projection Engine'!$C$8-(Volatility^2/2),Volatility))</f>
        <v>37.877590981302369</v>
      </c>
      <c r="Q96" s="11">
        <f ca="1">P96*EXP(_xlfn.NORM.INV(RAND(),'Projection Engine'!$C$8-(Volatility^2/2),Volatility))</f>
        <v>60.668885722040535</v>
      </c>
      <c r="R96" s="11">
        <f ca="1">Q96*EXP(_xlfn.NORM.INV(RAND(),'Projection Engine'!$C$8-(Volatility^2/2),Volatility))</f>
        <v>53.388090593553834</v>
      </c>
      <c r="S96" s="11">
        <f ca="1">R96*EXP(_xlfn.NORM.INV(RAND(),'Projection Engine'!$C$8-(Volatility^2/2),Volatility))</f>
        <v>68.368201031389745</v>
      </c>
      <c r="T96" s="11">
        <f ca="1">S96*EXP(_xlfn.NORM.INV(RAND(),'Projection Engine'!$C$8-(Volatility^2/2),Volatility))</f>
        <v>37.073229080178145</v>
      </c>
      <c r="U96" s="11">
        <f ca="1">T96*EXP(_xlfn.NORM.INV(RAND(),'Projection Engine'!$C$8-(Volatility^2/2),Volatility))</f>
        <v>37.88434207509632</v>
      </c>
      <c r="V96" s="11">
        <f ca="1">U96*EXP(_xlfn.NORM.INV(RAND(),'Projection Engine'!$C$8-(Volatility^2/2),Volatility))</f>
        <v>44.731949895617063</v>
      </c>
      <c r="W96" s="11">
        <f ca="1">V96*EXP(_xlfn.NORM.INV(RAND(),'Projection Engine'!$C$8-(Volatility^2/2),Volatility))</f>
        <v>59.894831038477847</v>
      </c>
      <c r="X96" s="11">
        <f ca="1">W96*EXP(_xlfn.NORM.INV(RAND(),'Projection Engine'!$C$8-(Volatility^2/2),Volatility))</f>
        <v>52.999869828085849</v>
      </c>
      <c r="Y96" s="11">
        <f ca="1">X96*EXP(_xlfn.NORM.INV(RAND(),'Projection Engine'!$C$8-(Volatility^2/2),Volatility))</f>
        <v>37.39517389462614</v>
      </c>
      <c r="Z96" s="11">
        <f ca="1">Y96*EXP(_xlfn.NORM.INV(RAND(),'Projection Engine'!$C$8-(Volatility^2/2),Volatility))</f>
        <v>51.761359417856937</v>
      </c>
      <c r="AA96" s="11">
        <f ca="1">Z96*EXP(_xlfn.NORM.INV(RAND(),'Projection Engine'!$C$8-(Volatility^2/2),Volatility))</f>
        <v>75.26196863803888</v>
      </c>
      <c r="AB96" s="11">
        <f ca="1">AA96*EXP(_xlfn.NORM.INV(RAND(),'Projection Engine'!$C$8-(Volatility^2/2),Volatility))</f>
        <v>102.43325860359209</v>
      </c>
      <c r="AC96" s="11">
        <f ca="1">AB96*EXP(_xlfn.NORM.INV(RAND(),'Projection Engine'!$C$8-(Volatility^2/2),Volatility))</f>
        <v>156.12132319686583</v>
      </c>
      <c r="AD96" s="11">
        <f ca="1">AC96*EXP(_xlfn.NORM.INV(RAND(),'Projection Engine'!$C$8-(Volatility^2/2),Volatility))</f>
        <v>192.98168761960244</v>
      </c>
      <c r="AE96" s="11">
        <f ca="1">AD96*EXP(_xlfn.NORM.INV(RAND(),'Projection Engine'!$C$8-(Volatility^2/2),Volatility))</f>
        <v>322.44851869433217</v>
      </c>
      <c r="AF96" s="11">
        <f ca="1">AE96*EXP(_xlfn.NORM.INV(RAND(),'Projection Engine'!$C$8-(Volatility^2/2),Volatility))</f>
        <v>420.52273445070841</v>
      </c>
      <c r="AG96" s="11">
        <f ca="1">AF96*EXP(_xlfn.NORM.INV(RAND(),'Projection Engine'!$C$8-(Volatility^2/2),Volatility))</f>
        <v>562.93101061102652</v>
      </c>
    </row>
    <row r="97" spans="2:33" x14ac:dyDescent="0.25">
      <c r="B97" t="s">
        <v>160</v>
      </c>
      <c r="C97" s="11">
        <f t="shared" si="1"/>
        <v>75</v>
      </c>
      <c r="D97" s="11">
        <f ca="1">C97*EXP(_xlfn.NORM.INV(RAND(),'Projection Engine'!$C$8-(Volatility^2/2),Volatility))</f>
        <v>65.584829890085516</v>
      </c>
      <c r="E97" s="11">
        <f ca="1">D97*EXP(_xlfn.NORM.INV(RAND(),'Projection Engine'!$C$8-(Volatility^2/2),Volatility))</f>
        <v>57.368625309821986</v>
      </c>
      <c r="F97" s="11">
        <f ca="1">E97*EXP(_xlfn.NORM.INV(RAND(),'Projection Engine'!$C$8-(Volatility^2/2),Volatility))</f>
        <v>45.984432208954942</v>
      </c>
      <c r="G97" s="11">
        <f ca="1">F97*EXP(_xlfn.NORM.INV(RAND(),'Projection Engine'!$C$8-(Volatility^2/2),Volatility))</f>
        <v>71.461744402796498</v>
      </c>
      <c r="H97" s="11">
        <f ca="1">G97*EXP(_xlfn.NORM.INV(RAND(),'Projection Engine'!$C$8-(Volatility^2/2),Volatility))</f>
        <v>116.98915333455886</v>
      </c>
      <c r="I97" s="11">
        <f ca="1">H97*EXP(_xlfn.NORM.INV(RAND(),'Projection Engine'!$C$8-(Volatility^2/2),Volatility))</f>
        <v>118.14431087094697</v>
      </c>
      <c r="J97" s="11">
        <f ca="1">I97*EXP(_xlfn.NORM.INV(RAND(),'Projection Engine'!$C$8-(Volatility^2/2),Volatility))</f>
        <v>109.40640382063681</v>
      </c>
      <c r="K97" s="11">
        <f ca="1">J97*EXP(_xlfn.NORM.INV(RAND(),'Projection Engine'!$C$8-(Volatility^2/2),Volatility))</f>
        <v>112.54624549394789</v>
      </c>
      <c r="L97" s="11">
        <f ca="1">K97*EXP(_xlfn.NORM.INV(RAND(),'Projection Engine'!$C$8-(Volatility^2/2),Volatility))</f>
        <v>74.906164794145312</v>
      </c>
      <c r="M97" s="11">
        <f ca="1">L97*EXP(_xlfn.NORM.INV(RAND(),'Projection Engine'!$C$8-(Volatility^2/2),Volatility))</f>
        <v>91.628113507620782</v>
      </c>
      <c r="N97" s="11">
        <f ca="1">M97*EXP(_xlfn.NORM.INV(RAND(),'Projection Engine'!$C$8-(Volatility^2/2),Volatility))</f>
        <v>211.12197285327846</v>
      </c>
      <c r="O97" s="11">
        <f ca="1">N97*EXP(_xlfn.NORM.INV(RAND(),'Projection Engine'!$C$8-(Volatility^2/2),Volatility))</f>
        <v>255.68243978516207</v>
      </c>
      <c r="P97" s="11">
        <f ca="1">O97*EXP(_xlfn.NORM.INV(RAND(),'Projection Engine'!$C$8-(Volatility^2/2),Volatility))</f>
        <v>364.03946341238822</v>
      </c>
      <c r="Q97" s="11">
        <f ca="1">P97*EXP(_xlfn.NORM.INV(RAND(),'Projection Engine'!$C$8-(Volatility^2/2),Volatility))</f>
        <v>583.95370501662876</v>
      </c>
      <c r="R97" s="11">
        <f ca="1">Q97*EXP(_xlfn.NORM.INV(RAND(),'Projection Engine'!$C$8-(Volatility^2/2),Volatility))</f>
        <v>923.19740213121122</v>
      </c>
      <c r="S97" s="11">
        <f ca="1">R97*EXP(_xlfn.NORM.INV(RAND(),'Projection Engine'!$C$8-(Volatility^2/2),Volatility))</f>
        <v>1123.8847701260304</v>
      </c>
      <c r="T97" s="11">
        <f ca="1">S97*EXP(_xlfn.NORM.INV(RAND(),'Projection Engine'!$C$8-(Volatility^2/2),Volatility))</f>
        <v>1873.9111898228111</v>
      </c>
      <c r="U97" s="11">
        <f ca="1">T97*EXP(_xlfn.NORM.INV(RAND(),'Projection Engine'!$C$8-(Volatility^2/2),Volatility))</f>
        <v>1271.345750205224</v>
      </c>
      <c r="V97" s="11">
        <f ca="1">U97*EXP(_xlfn.NORM.INV(RAND(),'Projection Engine'!$C$8-(Volatility^2/2),Volatility))</f>
        <v>1282.5479289316186</v>
      </c>
      <c r="W97" s="11">
        <f ca="1">V97*EXP(_xlfn.NORM.INV(RAND(),'Projection Engine'!$C$8-(Volatility^2/2),Volatility))</f>
        <v>1995.2749949800607</v>
      </c>
      <c r="X97" s="11">
        <f ca="1">W97*EXP(_xlfn.NORM.INV(RAND(),'Projection Engine'!$C$8-(Volatility^2/2),Volatility))</f>
        <v>2089.045475500498</v>
      </c>
      <c r="Y97" s="11">
        <f ca="1">X97*EXP(_xlfn.NORM.INV(RAND(),'Projection Engine'!$C$8-(Volatility^2/2),Volatility))</f>
        <v>1599.1445322246166</v>
      </c>
      <c r="Z97" s="11">
        <f ca="1">Y97*EXP(_xlfn.NORM.INV(RAND(),'Projection Engine'!$C$8-(Volatility^2/2),Volatility))</f>
        <v>2347.9279703170973</v>
      </c>
      <c r="AA97" s="11">
        <f ca="1">Z97*EXP(_xlfn.NORM.INV(RAND(),'Projection Engine'!$C$8-(Volatility^2/2),Volatility))</f>
        <v>2055.052858217829</v>
      </c>
      <c r="AB97" s="11">
        <f ca="1">AA97*EXP(_xlfn.NORM.INV(RAND(),'Projection Engine'!$C$8-(Volatility^2/2),Volatility))</f>
        <v>2040.1321328050808</v>
      </c>
      <c r="AC97" s="11">
        <f ca="1">AB97*EXP(_xlfn.NORM.INV(RAND(),'Projection Engine'!$C$8-(Volatility^2/2),Volatility))</f>
        <v>4597.1980744834873</v>
      </c>
      <c r="AD97" s="11">
        <f ca="1">AC97*EXP(_xlfn.NORM.INV(RAND(),'Projection Engine'!$C$8-(Volatility^2/2),Volatility))</f>
        <v>6943.2401089204141</v>
      </c>
      <c r="AE97" s="11">
        <f ca="1">AD97*EXP(_xlfn.NORM.INV(RAND(),'Projection Engine'!$C$8-(Volatility^2/2),Volatility))</f>
        <v>17122.201822477924</v>
      </c>
      <c r="AF97" s="11">
        <f ca="1">AE97*EXP(_xlfn.NORM.INV(RAND(),'Projection Engine'!$C$8-(Volatility^2/2),Volatility))</f>
        <v>25043.57690801908</v>
      </c>
      <c r="AG97" s="11">
        <f ca="1">AF97*EXP(_xlfn.NORM.INV(RAND(),'Projection Engine'!$C$8-(Volatility^2/2),Volatility))</f>
        <v>11468.20104260388</v>
      </c>
    </row>
    <row r="98" spans="2:33" x14ac:dyDescent="0.25">
      <c r="B98" t="s">
        <v>161</v>
      </c>
      <c r="C98" s="11">
        <f t="shared" si="1"/>
        <v>75</v>
      </c>
      <c r="D98" s="11">
        <f ca="1">C98*EXP(_xlfn.NORM.INV(RAND(),'Projection Engine'!$C$8-(Volatility^2/2),Volatility))</f>
        <v>89.346838694436698</v>
      </c>
      <c r="E98" s="11">
        <f ca="1">D98*EXP(_xlfn.NORM.INV(RAND(),'Projection Engine'!$C$8-(Volatility^2/2),Volatility))</f>
        <v>81.091712479261872</v>
      </c>
      <c r="F98" s="11">
        <f ca="1">E98*EXP(_xlfn.NORM.INV(RAND(),'Projection Engine'!$C$8-(Volatility^2/2),Volatility))</f>
        <v>103.29221423645072</v>
      </c>
      <c r="G98" s="11">
        <f ca="1">F98*EXP(_xlfn.NORM.INV(RAND(),'Projection Engine'!$C$8-(Volatility^2/2),Volatility))</f>
        <v>150.28645152379499</v>
      </c>
      <c r="H98" s="11">
        <f ca="1">G98*EXP(_xlfn.NORM.INV(RAND(),'Projection Engine'!$C$8-(Volatility^2/2),Volatility))</f>
        <v>269.42437070898939</v>
      </c>
      <c r="I98" s="11">
        <f ca="1">H98*EXP(_xlfn.NORM.INV(RAND(),'Projection Engine'!$C$8-(Volatility^2/2),Volatility))</f>
        <v>277.39673766496571</v>
      </c>
      <c r="J98" s="11">
        <f ca="1">I98*EXP(_xlfn.NORM.INV(RAND(),'Projection Engine'!$C$8-(Volatility^2/2),Volatility))</f>
        <v>273.3657541504918</v>
      </c>
      <c r="K98" s="11">
        <f ca="1">J98*EXP(_xlfn.NORM.INV(RAND(),'Projection Engine'!$C$8-(Volatility^2/2),Volatility))</f>
        <v>365.77603705142008</v>
      </c>
      <c r="L98" s="11">
        <f ca="1">K98*EXP(_xlfn.NORM.INV(RAND(),'Projection Engine'!$C$8-(Volatility^2/2),Volatility))</f>
        <v>447.29078857029066</v>
      </c>
      <c r="M98" s="11">
        <f ca="1">L98*EXP(_xlfn.NORM.INV(RAND(),'Projection Engine'!$C$8-(Volatility^2/2),Volatility))</f>
        <v>933.74935992090741</v>
      </c>
      <c r="N98" s="11">
        <f ca="1">M98*EXP(_xlfn.NORM.INV(RAND(),'Projection Engine'!$C$8-(Volatility^2/2),Volatility))</f>
        <v>1021.1030310050875</v>
      </c>
      <c r="O98" s="11">
        <f ca="1">N98*EXP(_xlfn.NORM.INV(RAND(),'Projection Engine'!$C$8-(Volatility^2/2),Volatility))</f>
        <v>688.70454661811391</v>
      </c>
      <c r="P98" s="11">
        <f ca="1">O98*EXP(_xlfn.NORM.INV(RAND(),'Projection Engine'!$C$8-(Volatility^2/2),Volatility))</f>
        <v>916.0562175912986</v>
      </c>
      <c r="Q98" s="11">
        <f ca="1">P98*EXP(_xlfn.NORM.INV(RAND(),'Projection Engine'!$C$8-(Volatility^2/2),Volatility))</f>
        <v>585.1001207436193</v>
      </c>
      <c r="R98" s="11">
        <f ca="1">Q98*EXP(_xlfn.NORM.INV(RAND(),'Projection Engine'!$C$8-(Volatility^2/2),Volatility))</f>
        <v>876.67006942432738</v>
      </c>
      <c r="S98" s="11">
        <f ca="1">R98*EXP(_xlfn.NORM.INV(RAND(),'Projection Engine'!$C$8-(Volatility^2/2),Volatility))</f>
        <v>949.11680831112426</v>
      </c>
      <c r="T98" s="11">
        <f ca="1">S98*EXP(_xlfn.NORM.INV(RAND(),'Projection Engine'!$C$8-(Volatility^2/2),Volatility))</f>
        <v>520.4088370901095</v>
      </c>
      <c r="U98" s="11">
        <f ca="1">T98*EXP(_xlfn.NORM.INV(RAND(),'Projection Engine'!$C$8-(Volatility^2/2),Volatility))</f>
        <v>491.17240984205006</v>
      </c>
      <c r="V98" s="11">
        <f ca="1">U98*EXP(_xlfn.NORM.INV(RAND(),'Projection Engine'!$C$8-(Volatility^2/2),Volatility))</f>
        <v>545.39664932256687</v>
      </c>
      <c r="W98" s="11">
        <f ca="1">V98*EXP(_xlfn.NORM.INV(RAND(),'Projection Engine'!$C$8-(Volatility^2/2),Volatility))</f>
        <v>611.0747088953907</v>
      </c>
      <c r="X98" s="11">
        <f ca="1">W98*EXP(_xlfn.NORM.INV(RAND(),'Projection Engine'!$C$8-(Volatility^2/2),Volatility))</f>
        <v>461.18115069568285</v>
      </c>
      <c r="Y98" s="11">
        <f ca="1">X98*EXP(_xlfn.NORM.INV(RAND(),'Projection Engine'!$C$8-(Volatility^2/2),Volatility))</f>
        <v>381.3012855048371</v>
      </c>
      <c r="Z98" s="11">
        <f ca="1">Y98*EXP(_xlfn.NORM.INV(RAND(),'Projection Engine'!$C$8-(Volatility^2/2),Volatility))</f>
        <v>253.47867934477327</v>
      </c>
      <c r="AA98" s="11">
        <f ca="1">Z98*EXP(_xlfn.NORM.INV(RAND(),'Projection Engine'!$C$8-(Volatility^2/2),Volatility))</f>
        <v>430.21848075189968</v>
      </c>
      <c r="AB98" s="11">
        <f ca="1">AA98*EXP(_xlfn.NORM.INV(RAND(),'Projection Engine'!$C$8-(Volatility^2/2),Volatility))</f>
        <v>285.45831349319161</v>
      </c>
      <c r="AC98" s="11">
        <f ca="1">AB98*EXP(_xlfn.NORM.INV(RAND(),'Projection Engine'!$C$8-(Volatility^2/2),Volatility))</f>
        <v>426.24969945753031</v>
      </c>
      <c r="AD98" s="11">
        <f ca="1">AC98*EXP(_xlfn.NORM.INV(RAND(),'Projection Engine'!$C$8-(Volatility^2/2),Volatility))</f>
        <v>600.49807375122396</v>
      </c>
      <c r="AE98" s="11">
        <f ca="1">AD98*EXP(_xlfn.NORM.INV(RAND(),'Projection Engine'!$C$8-(Volatility^2/2),Volatility))</f>
        <v>788.37548606108805</v>
      </c>
      <c r="AF98" s="11">
        <f ca="1">AE98*EXP(_xlfn.NORM.INV(RAND(),'Projection Engine'!$C$8-(Volatility^2/2),Volatility))</f>
        <v>2450.4404228345461</v>
      </c>
      <c r="AG98" s="11">
        <f ca="1">AF98*EXP(_xlfn.NORM.INV(RAND(),'Projection Engine'!$C$8-(Volatility^2/2),Volatility))</f>
        <v>2018.0220763988018</v>
      </c>
    </row>
    <row r="99" spans="2:33" x14ac:dyDescent="0.25">
      <c r="B99" t="s">
        <v>162</v>
      </c>
      <c r="C99" s="11">
        <f t="shared" si="1"/>
        <v>75</v>
      </c>
      <c r="D99" s="11">
        <f ca="1">C99*EXP(_xlfn.NORM.INV(RAND(),'Projection Engine'!$C$8-(Volatility^2/2),Volatility))</f>
        <v>108.17559424879197</v>
      </c>
      <c r="E99" s="11">
        <f ca="1">D99*EXP(_xlfn.NORM.INV(RAND(),'Projection Engine'!$C$8-(Volatility^2/2),Volatility))</f>
        <v>136.12911715988389</v>
      </c>
      <c r="F99" s="11">
        <f ca="1">E99*EXP(_xlfn.NORM.INV(RAND(),'Projection Engine'!$C$8-(Volatility^2/2),Volatility))</f>
        <v>97.361738527965329</v>
      </c>
      <c r="G99" s="11">
        <f ca="1">F99*EXP(_xlfn.NORM.INV(RAND(),'Projection Engine'!$C$8-(Volatility^2/2),Volatility))</f>
        <v>95.116057467358274</v>
      </c>
      <c r="H99" s="11">
        <f ca="1">G99*EXP(_xlfn.NORM.INV(RAND(),'Projection Engine'!$C$8-(Volatility^2/2),Volatility))</f>
        <v>50.506744756363005</v>
      </c>
      <c r="I99" s="11">
        <f ca="1">H99*EXP(_xlfn.NORM.INV(RAND(),'Projection Engine'!$C$8-(Volatility^2/2),Volatility))</f>
        <v>72.219685857232037</v>
      </c>
      <c r="J99" s="11">
        <f ca="1">I99*EXP(_xlfn.NORM.INV(RAND(),'Projection Engine'!$C$8-(Volatility^2/2),Volatility))</f>
        <v>61.437507180162896</v>
      </c>
      <c r="K99" s="11">
        <f ca="1">J99*EXP(_xlfn.NORM.INV(RAND(),'Projection Engine'!$C$8-(Volatility^2/2),Volatility))</f>
        <v>128.69543920578806</v>
      </c>
      <c r="L99" s="11">
        <f ca="1">K99*EXP(_xlfn.NORM.INV(RAND(),'Projection Engine'!$C$8-(Volatility^2/2),Volatility))</f>
        <v>267.76201571613439</v>
      </c>
      <c r="M99" s="11">
        <f ca="1">L99*EXP(_xlfn.NORM.INV(RAND(),'Projection Engine'!$C$8-(Volatility^2/2),Volatility))</f>
        <v>240.23443089546984</v>
      </c>
      <c r="N99" s="11">
        <f ca="1">M99*EXP(_xlfn.NORM.INV(RAND(),'Projection Engine'!$C$8-(Volatility^2/2),Volatility))</f>
        <v>261.65922962871485</v>
      </c>
      <c r="O99" s="11">
        <f ca="1">N99*EXP(_xlfn.NORM.INV(RAND(),'Projection Engine'!$C$8-(Volatility^2/2),Volatility))</f>
        <v>294.20657875458591</v>
      </c>
      <c r="P99" s="11">
        <f ca="1">O99*EXP(_xlfn.NORM.INV(RAND(),'Projection Engine'!$C$8-(Volatility^2/2),Volatility))</f>
        <v>321.25083179930493</v>
      </c>
      <c r="Q99" s="11">
        <f ca="1">P99*EXP(_xlfn.NORM.INV(RAND(),'Projection Engine'!$C$8-(Volatility^2/2),Volatility))</f>
        <v>385.02463278534793</v>
      </c>
      <c r="R99" s="11">
        <f ca="1">Q99*EXP(_xlfn.NORM.INV(RAND(),'Projection Engine'!$C$8-(Volatility^2/2),Volatility))</f>
        <v>278.17875298284355</v>
      </c>
      <c r="S99" s="11">
        <f ca="1">R99*EXP(_xlfn.NORM.INV(RAND(),'Projection Engine'!$C$8-(Volatility^2/2),Volatility))</f>
        <v>90.373785942372351</v>
      </c>
      <c r="T99" s="11">
        <f ca="1">S99*EXP(_xlfn.NORM.INV(RAND(),'Projection Engine'!$C$8-(Volatility^2/2),Volatility))</f>
        <v>153.49485926962353</v>
      </c>
      <c r="U99" s="11">
        <f ca="1">T99*EXP(_xlfn.NORM.INV(RAND(),'Projection Engine'!$C$8-(Volatility^2/2),Volatility))</f>
        <v>117.59634049780269</v>
      </c>
      <c r="V99" s="11">
        <f ca="1">U99*EXP(_xlfn.NORM.INV(RAND(),'Projection Engine'!$C$8-(Volatility^2/2),Volatility))</f>
        <v>146.80368422754427</v>
      </c>
      <c r="W99" s="11">
        <f ca="1">V99*EXP(_xlfn.NORM.INV(RAND(),'Projection Engine'!$C$8-(Volatility^2/2),Volatility))</f>
        <v>126.63969257209115</v>
      </c>
      <c r="X99" s="11">
        <f ca="1">W99*EXP(_xlfn.NORM.INV(RAND(),'Projection Engine'!$C$8-(Volatility^2/2),Volatility))</f>
        <v>97.160083684575085</v>
      </c>
      <c r="Y99" s="11">
        <f ca="1">X99*EXP(_xlfn.NORM.INV(RAND(),'Projection Engine'!$C$8-(Volatility^2/2),Volatility))</f>
        <v>91.477642972886912</v>
      </c>
      <c r="Z99" s="11">
        <f ca="1">Y99*EXP(_xlfn.NORM.INV(RAND(),'Projection Engine'!$C$8-(Volatility^2/2),Volatility))</f>
        <v>115.27952328818503</v>
      </c>
      <c r="AA99" s="11">
        <f ca="1">Z99*EXP(_xlfn.NORM.INV(RAND(),'Projection Engine'!$C$8-(Volatility^2/2),Volatility))</f>
        <v>120.47832079640403</v>
      </c>
      <c r="AB99" s="11">
        <f ca="1">AA99*EXP(_xlfn.NORM.INV(RAND(),'Projection Engine'!$C$8-(Volatility^2/2),Volatility))</f>
        <v>110.64782109371747</v>
      </c>
      <c r="AC99" s="11">
        <f ca="1">AB99*EXP(_xlfn.NORM.INV(RAND(),'Projection Engine'!$C$8-(Volatility^2/2),Volatility))</f>
        <v>111.93643047363253</v>
      </c>
      <c r="AD99" s="11">
        <f ca="1">AC99*EXP(_xlfn.NORM.INV(RAND(),'Projection Engine'!$C$8-(Volatility^2/2),Volatility))</f>
        <v>133.03859491798823</v>
      </c>
      <c r="AE99" s="11">
        <f ca="1">AD99*EXP(_xlfn.NORM.INV(RAND(),'Projection Engine'!$C$8-(Volatility^2/2),Volatility))</f>
        <v>254.32634111029782</v>
      </c>
      <c r="AF99" s="11">
        <f ca="1">AE99*EXP(_xlfn.NORM.INV(RAND(),'Projection Engine'!$C$8-(Volatility^2/2),Volatility))</f>
        <v>228.6169909300416</v>
      </c>
      <c r="AG99" s="11">
        <f ca="1">AF99*EXP(_xlfn.NORM.INV(RAND(),'Projection Engine'!$C$8-(Volatility^2/2),Volatility))</f>
        <v>164.58886958647372</v>
      </c>
    </row>
    <row r="100" spans="2:33" x14ac:dyDescent="0.25">
      <c r="B100" t="s">
        <v>163</v>
      </c>
      <c r="C100" s="11">
        <f t="shared" si="1"/>
        <v>75</v>
      </c>
      <c r="D100" s="11">
        <f ca="1">C100*EXP(_xlfn.NORM.INV(RAND(),'Projection Engine'!$C$8-(Volatility^2/2),Volatility))</f>
        <v>118.13383592123536</v>
      </c>
      <c r="E100" s="11">
        <f ca="1">D100*EXP(_xlfn.NORM.INV(RAND(),'Projection Engine'!$C$8-(Volatility^2/2),Volatility))</f>
        <v>116.74216711178498</v>
      </c>
      <c r="F100" s="11">
        <f ca="1">E100*EXP(_xlfn.NORM.INV(RAND(),'Projection Engine'!$C$8-(Volatility^2/2),Volatility))</f>
        <v>224.24036362232215</v>
      </c>
      <c r="G100" s="11">
        <f ca="1">F100*EXP(_xlfn.NORM.INV(RAND(),'Projection Engine'!$C$8-(Volatility^2/2),Volatility))</f>
        <v>144.55534011759829</v>
      </c>
      <c r="H100" s="11">
        <f ca="1">G100*EXP(_xlfn.NORM.INV(RAND(),'Projection Engine'!$C$8-(Volatility^2/2),Volatility))</f>
        <v>168.52573131056749</v>
      </c>
      <c r="I100" s="11">
        <f ca="1">H100*EXP(_xlfn.NORM.INV(RAND(),'Projection Engine'!$C$8-(Volatility^2/2),Volatility))</f>
        <v>122.93131457168219</v>
      </c>
      <c r="J100" s="11">
        <f ca="1">I100*EXP(_xlfn.NORM.INV(RAND(),'Projection Engine'!$C$8-(Volatility^2/2),Volatility))</f>
        <v>152.61327103369169</v>
      </c>
      <c r="K100" s="11">
        <f ca="1">J100*EXP(_xlfn.NORM.INV(RAND(),'Projection Engine'!$C$8-(Volatility^2/2),Volatility))</f>
        <v>129.45246714530731</v>
      </c>
      <c r="L100" s="11">
        <f ca="1">K100*EXP(_xlfn.NORM.INV(RAND(),'Projection Engine'!$C$8-(Volatility^2/2),Volatility))</f>
        <v>118.27505796461982</v>
      </c>
      <c r="M100" s="11">
        <f ca="1">L100*EXP(_xlfn.NORM.INV(RAND(),'Projection Engine'!$C$8-(Volatility^2/2),Volatility))</f>
        <v>166.31294727952985</v>
      </c>
      <c r="N100" s="11">
        <f ca="1">M100*EXP(_xlfn.NORM.INV(RAND(),'Projection Engine'!$C$8-(Volatility^2/2),Volatility))</f>
        <v>376.51920853168912</v>
      </c>
      <c r="O100" s="11">
        <f ca="1">N100*EXP(_xlfn.NORM.INV(RAND(),'Projection Engine'!$C$8-(Volatility^2/2),Volatility))</f>
        <v>398.20340309084537</v>
      </c>
      <c r="P100" s="11">
        <f ca="1">O100*EXP(_xlfn.NORM.INV(RAND(),'Projection Engine'!$C$8-(Volatility^2/2),Volatility))</f>
        <v>392.12236032679596</v>
      </c>
      <c r="Q100" s="11">
        <f ca="1">P100*EXP(_xlfn.NORM.INV(RAND(),'Projection Engine'!$C$8-(Volatility^2/2),Volatility))</f>
        <v>391.20445372690097</v>
      </c>
      <c r="R100" s="11">
        <f ca="1">Q100*EXP(_xlfn.NORM.INV(RAND(),'Projection Engine'!$C$8-(Volatility^2/2),Volatility))</f>
        <v>326.67545833825665</v>
      </c>
      <c r="S100" s="11">
        <f ca="1">R100*EXP(_xlfn.NORM.INV(RAND(),'Projection Engine'!$C$8-(Volatility^2/2),Volatility))</f>
        <v>334.08032851786135</v>
      </c>
      <c r="T100" s="11">
        <f ca="1">S100*EXP(_xlfn.NORM.INV(RAND(),'Projection Engine'!$C$8-(Volatility^2/2),Volatility))</f>
        <v>233.07965359309966</v>
      </c>
      <c r="U100" s="11">
        <f ca="1">T100*EXP(_xlfn.NORM.INV(RAND(),'Projection Engine'!$C$8-(Volatility^2/2),Volatility))</f>
        <v>171.51378339660471</v>
      </c>
      <c r="V100" s="11">
        <f ca="1">U100*EXP(_xlfn.NORM.INV(RAND(),'Projection Engine'!$C$8-(Volatility^2/2),Volatility))</f>
        <v>176.32336671348142</v>
      </c>
      <c r="W100" s="11">
        <f ca="1">V100*EXP(_xlfn.NORM.INV(RAND(),'Projection Engine'!$C$8-(Volatility^2/2),Volatility))</f>
        <v>246.18498724789163</v>
      </c>
      <c r="X100" s="11">
        <f ca="1">W100*EXP(_xlfn.NORM.INV(RAND(),'Projection Engine'!$C$8-(Volatility^2/2),Volatility))</f>
        <v>281.89228356093525</v>
      </c>
      <c r="Y100" s="11">
        <f ca="1">X100*EXP(_xlfn.NORM.INV(RAND(),'Projection Engine'!$C$8-(Volatility^2/2),Volatility))</f>
        <v>280.6846753979579</v>
      </c>
      <c r="Z100" s="11">
        <f ca="1">Y100*EXP(_xlfn.NORM.INV(RAND(),'Projection Engine'!$C$8-(Volatility^2/2),Volatility))</f>
        <v>254.7468781613855</v>
      </c>
      <c r="AA100" s="11">
        <f ca="1">Z100*EXP(_xlfn.NORM.INV(RAND(),'Projection Engine'!$C$8-(Volatility^2/2),Volatility))</f>
        <v>252.99410359520144</v>
      </c>
      <c r="AB100" s="11">
        <f ca="1">AA100*EXP(_xlfn.NORM.INV(RAND(),'Projection Engine'!$C$8-(Volatility^2/2),Volatility))</f>
        <v>337.61729809573472</v>
      </c>
      <c r="AC100" s="11">
        <f ca="1">AB100*EXP(_xlfn.NORM.INV(RAND(),'Projection Engine'!$C$8-(Volatility^2/2),Volatility))</f>
        <v>348.49617823738959</v>
      </c>
      <c r="AD100" s="11">
        <f ca="1">AC100*EXP(_xlfn.NORM.INV(RAND(),'Projection Engine'!$C$8-(Volatility^2/2),Volatility))</f>
        <v>204.52799016834194</v>
      </c>
      <c r="AE100" s="11">
        <f ca="1">AD100*EXP(_xlfn.NORM.INV(RAND(),'Projection Engine'!$C$8-(Volatility^2/2),Volatility))</f>
        <v>451.28022528452209</v>
      </c>
      <c r="AF100" s="11">
        <f ca="1">AE100*EXP(_xlfn.NORM.INV(RAND(),'Projection Engine'!$C$8-(Volatility^2/2),Volatility))</f>
        <v>373.64515386932942</v>
      </c>
      <c r="AG100" s="11">
        <f ca="1">AF100*EXP(_xlfn.NORM.INV(RAND(),'Projection Engine'!$C$8-(Volatility^2/2),Volatility))</f>
        <v>387.52276137234998</v>
      </c>
    </row>
    <row r="101" spans="2:33" x14ac:dyDescent="0.25">
      <c r="B101" t="s">
        <v>164</v>
      </c>
      <c r="C101" s="11">
        <f t="shared" si="1"/>
        <v>75</v>
      </c>
      <c r="D101" s="11">
        <f ca="1">C101*EXP(_xlfn.NORM.INV(RAND(),'Projection Engine'!$C$8-(Volatility^2/2),Volatility))</f>
        <v>124.25360443649015</v>
      </c>
      <c r="E101" s="11">
        <f ca="1">D101*EXP(_xlfn.NORM.INV(RAND(),'Projection Engine'!$C$8-(Volatility^2/2),Volatility))</f>
        <v>227.57529802781514</v>
      </c>
      <c r="F101" s="11">
        <f ca="1">E101*EXP(_xlfn.NORM.INV(RAND(),'Projection Engine'!$C$8-(Volatility^2/2),Volatility))</f>
        <v>308.2364904136524</v>
      </c>
      <c r="G101" s="11">
        <f ca="1">F101*EXP(_xlfn.NORM.INV(RAND(),'Projection Engine'!$C$8-(Volatility^2/2),Volatility))</f>
        <v>181.35677412686687</v>
      </c>
      <c r="H101" s="11">
        <f ca="1">G101*EXP(_xlfn.NORM.INV(RAND(),'Projection Engine'!$C$8-(Volatility^2/2),Volatility))</f>
        <v>211.59981035132915</v>
      </c>
      <c r="I101" s="11">
        <f ca="1">H101*EXP(_xlfn.NORM.INV(RAND(),'Projection Engine'!$C$8-(Volatility^2/2),Volatility))</f>
        <v>273.3629372564501</v>
      </c>
      <c r="J101" s="11">
        <f ca="1">I101*EXP(_xlfn.NORM.INV(RAND(),'Projection Engine'!$C$8-(Volatility^2/2),Volatility))</f>
        <v>287.6373203702986</v>
      </c>
      <c r="K101" s="11">
        <f ca="1">J101*EXP(_xlfn.NORM.INV(RAND(),'Projection Engine'!$C$8-(Volatility^2/2),Volatility))</f>
        <v>203.10314561040167</v>
      </c>
      <c r="L101" s="11">
        <f ca="1">K101*EXP(_xlfn.NORM.INV(RAND(),'Projection Engine'!$C$8-(Volatility^2/2),Volatility))</f>
        <v>220.21232486972133</v>
      </c>
      <c r="M101" s="11">
        <f ca="1">L101*EXP(_xlfn.NORM.INV(RAND(),'Projection Engine'!$C$8-(Volatility^2/2),Volatility))</f>
        <v>159.08498621505512</v>
      </c>
      <c r="N101" s="11">
        <f ca="1">M101*EXP(_xlfn.NORM.INV(RAND(),'Projection Engine'!$C$8-(Volatility^2/2),Volatility))</f>
        <v>186.88070408702492</v>
      </c>
      <c r="O101" s="11">
        <f ca="1">N101*EXP(_xlfn.NORM.INV(RAND(),'Projection Engine'!$C$8-(Volatility^2/2),Volatility))</f>
        <v>271.45815747461438</v>
      </c>
      <c r="P101" s="11">
        <f ca="1">O101*EXP(_xlfn.NORM.INV(RAND(),'Projection Engine'!$C$8-(Volatility^2/2),Volatility))</f>
        <v>323.89118708299412</v>
      </c>
      <c r="Q101" s="11">
        <f ca="1">P101*EXP(_xlfn.NORM.INV(RAND(),'Projection Engine'!$C$8-(Volatility^2/2),Volatility))</f>
        <v>364.01473947156757</v>
      </c>
      <c r="R101" s="11">
        <f ca="1">Q101*EXP(_xlfn.NORM.INV(RAND(),'Projection Engine'!$C$8-(Volatility^2/2),Volatility))</f>
        <v>325.91081816463696</v>
      </c>
      <c r="S101" s="11">
        <f ca="1">R101*EXP(_xlfn.NORM.INV(RAND(),'Projection Engine'!$C$8-(Volatility^2/2),Volatility))</f>
        <v>308.28347495512128</v>
      </c>
      <c r="T101" s="11">
        <f ca="1">S101*EXP(_xlfn.NORM.INV(RAND(),'Projection Engine'!$C$8-(Volatility^2/2),Volatility))</f>
        <v>263.43787575828327</v>
      </c>
      <c r="U101" s="11">
        <f ca="1">T101*EXP(_xlfn.NORM.INV(RAND(),'Projection Engine'!$C$8-(Volatility^2/2),Volatility))</f>
        <v>322.86790146600845</v>
      </c>
      <c r="V101" s="11">
        <f ca="1">U101*EXP(_xlfn.NORM.INV(RAND(),'Projection Engine'!$C$8-(Volatility^2/2),Volatility))</f>
        <v>256.68960294936795</v>
      </c>
      <c r="W101" s="11">
        <f ca="1">V101*EXP(_xlfn.NORM.INV(RAND(),'Projection Engine'!$C$8-(Volatility^2/2),Volatility))</f>
        <v>362.18127179628533</v>
      </c>
      <c r="X101" s="11">
        <f ca="1">W101*EXP(_xlfn.NORM.INV(RAND(),'Projection Engine'!$C$8-(Volatility^2/2),Volatility))</f>
        <v>345.86952865633384</v>
      </c>
      <c r="Y101" s="11">
        <f ca="1">X101*EXP(_xlfn.NORM.INV(RAND(),'Projection Engine'!$C$8-(Volatility^2/2),Volatility))</f>
        <v>349.04320433709034</v>
      </c>
      <c r="Z101" s="11">
        <f ca="1">Y101*EXP(_xlfn.NORM.INV(RAND(),'Projection Engine'!$C$8-(Volatility^2/2),Volatility))</f>
        <v>517.82334709323709</v>
      </c>
      <c r="AA101" s="11">
        <f ca="1">Z101*EXP(_xlfn.NORM.INV(RAND(),'Projection Engine'!$C$8-(Volatility^2/2),Volatility))</f>
        <v>345.70382646675608</v>
      </c>
      <c r="AB101" s="11">
        <f ca="1">AA101*EXP(_xlfn.NORM.INV(RAND(),'Projection Engine'!$C$8-(Volatility^2/2),Volatility))</f>
        <v>265.01877535799832</v>
      </c>
      <c r="AC101" s="11">
        <f ca="1">AB101*EXP(_xlfn.NORM.INV(RAND(),'Projection Engine'!$C$8-(Volatility^2/2),Volatility))</f>
        <v>255.82165760027041</v>
      </c>
      <c r="AD101" s="11">
        <f ca="1">AC101*EXP(_xlfn.NORM.INV(RAND(),'Projection Engine'!$C$8-(Volatility^2/2),Volatility))</f>
        <v>170.68137567930776</v>
      </c>
      <c r="AE101" s="11">
        <f ca="1">AD101*EXP(_xlfn.NORM.INV(RAND(),'Projection Engine'!$C$8-(Volatility^2/2),Volatility))</f>
        <v>134.63574306154388</v>
      </c>
      <c r="AF101" s="11">
        <f ca="1">AE101*EXP(_xlfn.NORM.INV(RAND(),'Projection Engine'!$C$8-(Volatility^2/2),Volatility))</f>
        <v>143.43126584026973</v>
      </c>
      <c r="AG101" s="11">
        <f ca="1">AF101*EXP(_xlfn.NORM.INV(RAND(),'Projection Engine'!$C$8-(Volatility^2/2),Volatility))</f>
        <v>147.86538099811827</v>
      </c>
    </row>
    <row r="102" spans="2:33" x14ac:dyDescent="0.25">
      <c r="B102" t="s">
        <v>165</v>
      </c>
      <c r="C102" s="11">
        <f t="shared" si="1"/>
        <v>75</v>
      </c>
      <c r="D102" s="11">
        <f ca="1">C102*EXP(_xlfn.NORM.INV(RAND(),'Projection Engine'!$C$8-(Volatility^2/2),Volatility))</f>
        <v>30.740989187008235</v>
      </c>
      <c r="E102" s="11">
        <f ca="1">D102*EXP(_xlfn.NORM.INV(RAND(),'Projection Engine'!$C$8-(Volatility^2/2),Volatility))</f>
        <v>38.542122784414339</v>
      </c>
      <c r="F102" s="11">
        <f ca="1">E102*EXP(_xlfn.NORM.INV(RAND(),'Projection Engine'!$C$8-(Volatility^2/2),Volatility))</f>
        <v>62.233981859570541</v>
      </c>
      <c r="G102" s="11">
        <f ca="1">F102*EXP(_xlfn.NORM.INV(RAND(),'Projection Engine'!$C$8-(Volatility^2/2),Volatility))</f>
        <v>67.235635466317547</v>
      </c>
      <c r="H102" s="11">
        <f ca="1">G102*EXP(_xlfn.NORM.INV(RAND(),'Projection Engine'!$C$8-(Volatility^2/2),Volatility))</f>
        <v>72.77332058731092</v>
      </c>
      <c r="I102" s="11">
        <f ca="1">H102*EXP(_xlfn.NORM.INV(RAND(),'Projection Engine'!$C$8-(Volatility^2/2),Volatility))</f>
        <v>91.645612673381777</v>
      </c>
      <c r="J102" s="11">
        <f ca="1">I102*EXP(_xlfn.NORM.INV(RAND(),'Projection Engine'!$C$8-(Volatility^2/2),Volatility))</f>
        <v>118.34536942445996</v>
      </c>
      <c r="K102" s="11">
        <f ca="1">J102*EXP(_xlfn.NORM.INV(RAND(),'Projection Engine'!$C$8-(Volatility^2/2),Volatility))</f>
        <v>194.10599850394863</v>
      </c>
      <c r="L102" s="11">
        <f ca="1">K102*EXP(_xlfn.NORM.INV(RAND(),'Projection Engine'!$C$8-(Volatility^2/2),Volatility))</f>
        <v>448.3305929376898</v>
      </c>
      <c r="M102" s="11">
        <f ca="1">L102*EXP(_xlfn.NORM.INV(RAND(),'Projection Engine'!$C$8-(Volatility^2/2),Volatility))</f>
        <v>476.00753603318219</v>
      </c>
      <c r="N102" s="11">
        <f ca="1">M102*EXP(_xlfn.NORM.INV(RAND(),'Projection Engine'!$C$8-(Volatility^2/2),Volatility))</f>
        <v>313.58182362588957</v>
      </c>
      <c r="O102" s="11">
        <f ca="1">N102*EXP(_xlfn.NORM.INV(RAND(),'Projection Engine'!$C$8-(Volatility^2/2),Volatility))</f>
        <v>249.54108491189373</v>
      </c>
      <c r="P102" s="11">
        <f ca="1">O102*EXP(_xlfn.NORM.INV(RAND(),'Projection Engine'!$C$8-(Volatility^2/2),Volatility))</f>
        <v>227.53813027087594</v>
      </c>
      <c r="Q102" s="11">
        <f ca="1">P102*EXP(_xlfn.NORM.INV(RAND(),'Projection Engine'!$C$8-(Volatility^2/2),Volatility))</f>
        <v>144.85971527820388</v>
      </c>
      <c r="R102" s="11">
        <f ca="1">Q102*EXP(_xlfn.NORM.INV(RAND(),'Projection Engine'!$C$8-(Volatility^2/2),Volatility))</f>
        <v>379.55399434041971</v>
      </c>
      <c r="S102" s="11">
        <f ca="1">R102*EXP(_xlfn.NORM.INV(RAND(),'Projection Engine'!$C$8-(Volatility^2/2),Volatility))</f>
        <v>251.04644677049691</v>
      </c>
      <c r="T102" s="11">
        <f ca="1">S102*EXP(_xlfn.NORM.INV(RAND(),'Projection Engine'!$C$8-(Volatility^2/2),Volatility))</f>
        <v>240.96022113293336</v>
      </c>
      <c r="U102" s="11">
        <f ca="1">T102*EXP(_xlfn.NORM.INV(RAND(),'Projection Engine'!$C$8-(Volatility^2/2),Volatility))</f>
        <v>249.77879715723205</v>
      </c>
      <c r="V102" s="11">
        <f ca="1">U102*EXP(_xlfn.NORM.INV(RAND(),'Projection Engine'!$C$8-(Volatility^2/2),Volatility))</f>
        <v>239.64217126909668</v>
      </c>
      <c r="W102" s="11">
        <f ca="1">V102*EXP(_xlfn.NORM.INV(RAND(),'Projection Engine'!$C$8-(Volatility^2/2),Volatility))</f>
        <v>309.43334237538562</v>
      </c>
      <c r="X102" s="11">
        <f ca="1">W102*EXP(_xlfn.NORM.INV(RAND(),'Projection Engine'!$C$8-(Volatility^2/2),Volatility))</f>
        <v>436.59798688103666</v>
      </c>
      <c r="Y102" s="11">
        <f ca="1">X102*EXP(_xlfn.NORM.INV(RAND(),'Projection Engine'!$C$8-(Volatility^2/2),Volatility))</f>
        <v>758.65126841148503</v>
      </c>
      <c r="Z102" s="11">
        <f ca="1">Y102*EXP(_xlfn.NORM.INV(RAND(),'Projection Engine'!$C$8-(Volatility^2/2),Volatility))</f>
        <v>918.37490339479632</v>
      </c>
      <c r="AA102" s="11">
        <f ca="1">Z102*EXP(_xlfn.NORM.INV(RAND(),'Projection Engine'!$C$8-(Volatility^2/2),Volatility))</f>
        <v>718.80857989888193</v>
      </c>
      <c r="AB102" s="11">
        <f ca="1">AA102*EXP(_xlfn.NORM.INV(RAND(),'Projection Engine'!$C$8-(Volatility^2/2),Volatility))</f>
        <v>973.62302074063723</v>
      </c>
      <c r="AC102" s="11">
        <f ca="1">AB102*EXP(_xlfn.NORM.INV(RAND(),'Projection Engine'!$C$8-(Volatility^2/2),Volatility))</f>
        <v>1070.7609263533977</v>
      </c>
      <c r="AD102" s="11">
        <f ca="1">AC102*EXP(_xlfn.NORM.INV(RAND(),'Projection Engine'!$C$8-(Volatility^2/2),Volatility))</f>
        <v>896.51423140891859</v>
      </c>
      <c r="AE102" s="11">
        <f ca="1">AD102*EXP(_xlfn.NORM.INV(RAND(),'Projection Engine'!$C$8-(Volatility^2/2),Volatility))</f>
        <v>844.60345040219852</v>
      </c>
      <c r="AF102" s="11">
        <f ca="1">AE102*EXP(_xlfn.NORM.INV(RAND(),'Projection Engine'!$C$8-(Volatility^2/2),Volatility))</f>
        <v>829.64140244160649</v>
      </c>
      <c r="AG102" s="11">
        <f ca="1">AF102*EXP(_xlfn.NORM.INV(RAND(),'Projection Engine'!$C$8-(Volatility^2/2),Volatility))</f>
        <v>1249.2068797952027</v>
      </c>
    </row>
    <row r="103" spans="2:33" x14ac:dyDescent="0.25">
      <c r="B103" t="s">
        <v>166</v>
      </c>
      <c r="C103" s="11">
        <f t="shared" si="1"/>
        <v>75</v>
      </c>
      <c r="D103" s="11">
        <f ca="1">C103*EXP(_xlfn.NORM.INV(RAND(),'Projection Engine'!$C$8-(Volatility^2/2),Volatility))</f>
        <v>75.697276617078217</v>
      </c>
      <c r="E103" s="11">
        <f ca="1">D103*EXP(_xlfn.NORM.INV(RAND(),'Projection Engine'!$C$8-(Volatility^2/2),Volatility))</f>
        <v>62.898115246510358</v>
      </c>
      <c r="F103" s="11">
        <f ca="1">E103*EXP(_xlfn.NORM.INV(RAND(),'Projection Engine'!$C$8-(Volatility^2/2),Volatility))</f>
        <v>76.681895052196438</v>
      </c>
      <c r="G103" s="11">
        <f ca="1">F103*EXP(_xlfn.NORM.INV(RAND(),'Projection Engine'!$C$8-(Volatility^2/2),Volatility))</f>
        <v>184.74815036982235</v>
      </c>
      <c r="H103" s="11">
        <f ca="1">G103*EXP(_xlfn.NORM.INV(RAND(),'Projection Engine'!$C$8-(Volatility^2/2),Volatility))</f>
        <v>378.20762339216833</v>
      </c>
      <c r="I103" s="11">
        <f ca="1">H103*EXP(_xlfn.NORM.INV(RAND(),'Projection Engine'!$C$8-(Volatility^2/2),Volatility))</f>
        <v>280.6164544730816</v>
      </c>
      <c r="J103" s="11">
        <f ca="1">I103*EXP(_xlfn.NORM.INV(RAND(),'Projection Engine'!$C$8-(Volatility^2/2),Volatility))</f>
        <v>471.19345234968665</v>
      </c>
      <c r="K103" s="11">
        <f ca="1">J103*EXP(_xlfn.NORM.INV(RAND(),'Projection Engine'!$C$8-(Volatility^2/2),Volatility))</f>
        <v>308.45522144418726</v>
      </c>
      <c r="L103" s="11">
        <f ca="1">K103*EXP(_xlfn.NORM.INV(RAND(),'Projection Engine'!$C$8-(Volatility^2/2),Volatility))</f>
        <v>243.91400547586909</v>
      </c>
      <c r="M103" s="11">
        <f ca="1">L103*EXP(_xlfn.NORM.INV(RAND(),'Projection Engine'!$C$8-(Volatility^2/2),Volatility))</f>
        <v>225.61918726135622</v>
      </c>
      <c r="N103" s="11">
        <f ca="1">M103*EXP(_xlfn.NORM.INV(RAND(),'Projection Engine'!$C$8-(Volatility^2/2),Volatility))</f>
        <v>183.16193308837759</v>
      </c>
      <c r="O103" s="11">
        <f ca="1">N103*EXP(_xlfn.NORM.INV(RAND(),'Projection Engine'!$C$8-(Volatility^2/2),Volatility))</f>
        <v>79.594313107840563</v>
      </c>
      <c r="P103" s="11">
        <f ca="1">O103*EXP(_xlfn.NORM.INV(RAND(),'Projection Engine'!$C$8-(Volatility^2/2),Volatility))</f>
        <v>71.707428023215655</v>
      </c>
      <c r="Q103" s="11">
        <f ca="1">P103*EXP(_xlfn.NORM.INV(RAND(),'Projection Engine'!$C$8-(Volatility^2/2),Volatility))</f>
        <v>115.65011806860817</v>
      </c>
      <c r="R103" s="11">
        <f ca="1">Q103*EXP(_xlfn.NORM.INV(RAND(),'Projection Engine'!$C$8-(Volatility^2/2),Volatility))</f>
        <v>226.39565769272843</v>
      </c>
      <c r="S103" s="11">
        <f ca="1">R103*EXP(_xlfn.NORM.INV(RAND(),'Projection Engine'!$C$8-(Volatility^2/2),Volatility))</f>
        <v>203.5926628922011</v>
      </c>
      <c r="T103" s="11">
        <f ca="1">S103*EXP(_xlfn.NORM.INV(RAND(),'Projection Engine'!$C$8-(Volatility^2/2),Volatility))</f>
        <v>274.76891772449414</v>
      </c>
      <c r="U103" s="11">
        <f ca="1">T103*EXP(_xlfn.NORM.INV(RAND(),'Projection Engine'!$C$8-(Volatility^2/2),Volatility))</f>
        <v>302.08343987790062</v>
      </c>
      <c r="V103" s="11">
        <f ca="1">U103*EXP(_xlfn.NORM.INV(RAND(),'Projection Engine'!$C$8-(Volatility^2/2),Volatility))</f>
        <v>353.90038832284046</v>
      </c>
      <c r="W103" s="11">
        <f ca="1">V103*EXP(_xlfn.NORM.INV(RAND(),'Projection Engine'!$C$8-(Volatility^2/2),Volatility))</f>
        <v>563.81611391497142</v>
      </c>
      <c r="X103" s="11">
        <f ca="1">W103*EXP(_xlfn.NORM.INV(RAND(),'Projection Engine'!$C$8-(Volatility^2/2),Volatility))</f>
        <v>808.5234307018203</v>
      </c>
      <c r="Y103" s="11">
        <f ca="1">X103*EXP(_xlfn.NORM.INV(RAND(),'Projection Engine'!$C$8-(Volatility^2/2),Volatility))</f>
        <v>482.78287651647122</v>
      </c>
      <c r="Z103" s="11">
        <f ca="1">Y103*EXP(_xlfn.NORM.INV(RAND(),'Projection Engine'!$C$8-(Volatility^2/2),Volatility))</f>
        <v>676.64081539168103</v>
      </c>
      <c r="AA103" s="11">
        <f ca="1">Z103*EXP(_xlfn.NORM.INV(RAND(),'Projection Engine'!$C$8-(Volatility^2/2),Volatility))</f>
        <v>506.50167831495679</v>
      </c>
      <c r="AB103" s="11">
        <f ca="1">AA103*EXP(_xlfn.NORM.INV(RAND(),'Projection Engine'!$C$8-(Volatility^2/2),Volatility))</f>
        <v>516.74485136612145</v>
      </c>
      <c r="AC103" s="11">
        <f ca="1">AB103*EXP(_xlfn.NORM.INV(RAND(),'Projection Engine'!$C$8-(Volatility^2/2),Volatility))</f>
        <v>547.64936829322221</v>
      </c>
      <c r="AD103" s="11">
        <f ca="1">AC103*EXP(_xlfn.NORM.INV(RAND(),'Projection Engine'!$C$8-(Volatility^2/2),Volatility))</f>
        <v>684.99237972947367</v>
      </c>
      <c r="AE103" s="11">
        <f ca="1">AD103*EXP(_xlfn.NORM.INV(RAND(),'Projection Engine'!$C$8-(Volatility^2/2),Volatility))</f>
        <v>912.78770812858932</v>
      </c>
      <c r="AF103" s="11">
        <f ca="1">AE103*EXP(_xlfn.NORM.INV(RAND(),'Projection Engine'!$C$8-(Volatility^2/2),Volatility))</f>
        <v>814.43575923220749</v>
      </c>
      <c r="AG103" s="11">
        <f ca="1">AF103*EXP(_xlfn.NORM.INV(RAND(),'Projection Engine'!$C$8-(Volatility^2/2),Volatility))</f>
        <v>1020.2291494585266</v>
      </c>
    </row>
    <row r="104" spans="2:33" x14ac:dyDescent="0.25">
      <c r="B104" t="s">
        <v>167</v>
      </c>
      <c r="C104" s="11">
        <f t="shared" si="1"/>
        <v>75</v>
      </c>
      <c r="D104" s="11">
        <f ca="1">C104*EXP(_xlfn.NORM.INV(RAND(),'Projection Engine'!$C$8-(Volatility^2/2),Volatility))</f>
        <v>55.912351716963371</v>
      </c>
      <c r="E104" s="11">
        <f ca="1">D104*EXP(_xlfn.NORM.INV(RAND(),'Projection Engine'!$C$8-(Volatility^2/2),Volatility))</f>
        <v>92.993761682844266</v>
      </c>
      <c r="F104" s="11">
        <f ca="1">E104*EXP(_xlfn.NORM.INV(RAND(),'Projection Engine'!$C$8-(Volatility^2/2),Volatility))</f>
        <v>114.99789753873385</v>
      </c>
      <c r="G104" s="11">
        <f ca="1">F104*EXP(_xlfn.NORM.INV(RAND(),'Projection Engine'!$C$8-(Volatility^2/2),Volatility))</f>
        <v>111.96646271759474</v>
      </c>
      <c r="H104" s="11">
        <f ca="1">G104*EXP(_xlfn.NORM.INV(RAND(),'Projection Engine'!$C$8-(Volatility^2/2),Volatility))</f>
        <v>268.8377443086074</v>
      </c>
      <c r="I104" s="11">
        <f ca="1">H104*EXP(_xlfn.NORM.INV(RAND(),'Projection Engine'!$C$8-(Volatility^2/2),Volatility))</f>
        <v>275.32156030617239</v>
      </c>
      <c r="J104" s="11">
        <f ca="1">I104*EXP(_xlfn.NORM.INV(RAND(),'Projection Engine'!$C$8-(Volatility^2/2),Volatility))</f>
        <v>379.93819621068599</v>
      </c>
      <c r="K104" s="11">
        <f ca="1">J104*EXP(_xlfn.NORM.INV(RAND(),'Projection Engine'!$C$8-(Volatility^2/2),Volatility))</f>
        <v>770.85172036799963</v>
      </c>
      <c r="L104" s="11">
        <f ca="1">K104*EXP(_xlfn.NORM.INV(RAND(),'Projection Engine'!$C$8-(Volatility^2/2),Volatility))</f>
        <v>739.99710452921488</v>
      </c>
      <c r="M104" s="11">
        <f ca="1">L104*EXP(_xlfn.NORM.INV(RAND(),'Projection Engine'!$C$8-(Volatility^2/2),Volatility))</f>
        <v>713.19751615081861</v>
      </c>
      <c r="N104" s="11">
        <f ca="1">M104*EXP(_xlfn.NORM.INV(RAND(),'Projection Engine'!$C$8-(Volatility^2/2),Volatility))</f>
        <v>877.74720983372947</v>
      </c>
      <c r="O104" s="11">
        <f ca="1">N104*EXP(_xlfn.NORM.INV(RAND(),'Projection Engine'!$C$8-(Volatility^2/2),Volatility))</f>
        <v>778.44534667520008</v>
      </c>
      <c r="P104" s="11">
        <f ca="1">O104*EXP(_xlfn.NORM.INV(RAND(),'Projection Engine'!$C$8-(Volatility^2/2),Volatility))</f>
        <v>1110.2228562333567</v>
      </c>
      <c r="Q104" s="11">
        <f ca="1">P104*EXP(_xlfn.NORM.INV(RAND(),'Projection Engine'!$C$8-(Volatility^2/2),Volatility))</f>
        <v>638.5217713638873</v>
      </c>
      <c r="R104" s="11">
        <f ca="1">Q104*EXP(_xlfn.NORM.INV(RAND(),'Projection Engine'!$C$8-(Volatility^2/2),Volatility))</f>
        <v>707.83246642995118</v>
      </c>
      <c r="S104" s="11">
        <f ca="1">R104*EXP(_xlfn.NORM.INV(RAND(),'Projection Engine'!$C$8-(Volatility^2/2),Volatility))</f>
        <v>1490.7529783729324</v>
      </c>
      <c r="T104" s="11">
        <f ca="1">S104*EXP(_xlfn.NORM.INV(RAND(),'Projection Engine'!$C$8-(Volatility^2/2),Volatility))</f>
        <v>1384.3075031514038</v>
      </c>
      <c r="U104" s="11">
        <f ca="1">T104*EXP(_xlfn.NORM.INV(RAND(),'Projection Engine'!$C$8-(Volatility^2/2),Volatility))</f>
        <v>882.85488684577513</v>
      </c>
      <c r="V104" s="11">
        <f ca="1">U104*EXP(_xlfn.NORM.INV(RAND(),'Projection Engine'!$C$8-(Volatility^2/2),Volatility))</f>
        <v>920.70650456740941</v>
      </c>
      <c r="W104" s="11">
        <f ca="1">V104*EXP(_xlfn.NORM.INV(RAND(),'Projection Engine'!$C$8-(Volatility^2/2),Volatility))</f>
        <v>1426.7889849785643</v>
      </c>
      <c r="X104" s="11">
        <f ca="1">W104*EXP(_xlfn.NORM.INV(RAND(),'Projection Engine'!$C$8-(Volatility^2/2),Volatility))</f>
        <v>1994.8935232407271</v>
      </c>
      <c r="Y104" s="11">
        <f ca="1">X104*EXP(_xlfn.NORM.INV(RAND(),'Projection Engine'!$C$8-(Volatility^2/2),Volatility))</f>
        <v>2272.793868789423</v>
      </c>
      <c r="Z104" s="11">
        <f ca="1">Y104*EXP(_xlfn.NORM.INV(RAND(),'Projection Engine'!$C$8-(Volatility^2/2),Volatility))</f>
        <v>2628.815331468631</v>
      </c>
      <c r="AA104" s="11">
        <f ca="1">Z104*EXP(_xlfn.NORM.INV(RAND(),'Projection Engine'!$C$8-(Volatility^2/2),Volatility))</f>
        <v>3728.1802456770297</v>
      </c>
      <c r="AB104" s="11">
        <f ca="1">AA104*EXP(_xlfn.NORM.INV(RAND(),'Projection Engine'!$C$8-(Volatility^2/2),Volatility))</f>
        <v>2836.5604073356349</v>
      </c>
      <c r="AC104" s="11">
        <f ca="1">AB104*EXP(_xlfn.NORM.INV(RAND(),'Projection Engine'!$C$8-(Volatility^2/2),Volatility))</f>
        <v>3202.537263458199</v>
      </c>
      <c r="AD104" s="11">
        <f ca="1">AC104*EXP(_xlfn.NORM.INV(RAND(),'Projection Engine'!$C$8-(Volatility^2/2),Volatility))</f>
        <v>3243.2598486951374</v>
      </c>
      <c r="AE104" s="11">
        <f ca="1">AD104*EXP(_xlfn.NORM.INV(RAND(),'Projection Engine'!$C$8-(Volatility^2/2),Volatility))</f>
        <v>5126.8671417497935</v>
      </c>
      <c r="AF104" s="11">
        <f ca="1">AE104*EXP(_xlfn.NORM.INV(RAND(),'Projection Engine'!$C$8-(Volatility^2/2),Volatility))</f>
        <v>5849.3753355853596</v>
      </c>
      <c r="AG104" s="11">
        <f ca="1">AF104*EXP(_xlfn.NORM.INV(RAND(),'Projection Engine'!$C$8-(Volatility^2/2),Volatility))</f>
        <v>5565.8963798503182</v>
      </c>
    </row>
    <row r="105" spans="2:33" x14ac:dyDescent="0.25">
      <c r="B105" t="s">
        <v>168</v>
      </c>
      <c r="C105" s="11">
        <f t="shared" si="1"/>
        <v>75</v>
      </c>
      <c r="D105" s="11">
        <f ca="1">C105*EXP(_xlfn.NORM.INV(RAND(),'Projection Engine'!$C$8-(Volatility^2/2),Volatility))</f>
        <v>95.473876374012775</v>
      </c>
      <c r="E105" s="11">
        <f ca="1">D105*EXP(_xlfn.NORM.INV(RAND(),'Projection Engine'!$C$8-(Volatility^2/2),Volatility))</f>
        <v>132.41410559476142</v>
      </c>
      <c r="F105" s="11">
        <f ca="1">E105*EXP(_xlfn.NORM.INV(RAND(),'Projection Engine'!$C$8-(Volatility^2/2),Volatility))</f>
        <v>189.8305574298403</v>
      </c>
      <c r="G105" s="11">
        <f ca="1">F105*EXP(_xlfn.NORM.INV(RAND(),'Projection Engine'!$C$8-(Volatility^2/2),Volatility))</f>
        <v>159.43583797025821</v>
      </c>
      <c r="H105" s="11">
        <f ca="1">G105*EXP(_xlfn.NORM.INV(RAND(),'Projection Engine'!$C$8-(Volatility^2/2),Volatility))</f>
        <v>161.19994988854398</v>
      </c>
      <c r="I105" s="11">
        <f ca="1">H105*EXP(_xlfn.NORM.INV(RAND(),'Projection Engine'!$C$8-(Volatility^2/2),Volatility))</f>
        <v>192.96711359564989</v>
      </c>
      <c r="J105" s="11">
        <f ca="1">I105*EXP(_xlfn.NORM.INV(RAND(),'Projection Engine'!$C$8-(Volatility^2/2),Volatility))</f>
        <v>175.37820272802909</v>
      </c>
      <c r="K105" s="11">
        <f ca="1">J105*EXP(_xlfn.NORM.INV(RAND(),'Projection Engine'!$C$8-(Volatility^2/2),Volatility))</f>
        <v>195.4113610125988</v>
      </c>
      <c r="L105" s="11">
        <f ca="1">K105*EXP(_xlfn.NORM.INV(RAND(),'Projection Engine'!$C$8-(Volatility^2/2),Volatility))</f>
        <v>182.8391795795919</v>
      </c>
      <c r="M105" s="11">
        <f ca="1">L105*EXP(_xlfn.NORM.INV(RAND(),'Projection Engine'!$C$8-(Volatility^2/2),Volatility))</f>
        <v>163.91855573625716</v>
      </c>
      <c r="N105" s="11">
        <f ca="1">M105*EXP(_xlfn.NORM.INV(RAND(),'Projection Engine'!$C$8-(Volatility^2/2),Volatility))</f>
        <v>262.76293161567571</v>
      </c>
      <c r="O105" s="11">
        <f ca="1">N105*EXP(_xlfn.NORM.INV(RAND(),'Projection Engine'!$C$8-(Volatility^2/2),Volatility))</f>
        <v>326.14532871356511</v>
      </c>
      <c r="P105" s="11">
        <f ca="1">O105*EXP(_xlfn.NORM.INV(RAND(),'Projection Engine'!$C$8-(Volatility^2/2),Volatility))</f>
        <v>299.18545048087879</v>
      </c>
      <c r="Q105" s="11">
        <f ca="1">P105*EXP(_xlfn.NORM.INV(RAND(),'Projection Engine'!$C$8-(Volatility^2/2),Volatility))</f>
        <v>202.31128589295562</v>
      </c>
      <c r="R105" s="11">
        <f ca="1">Q105*EXP(_xlfn.NORM.INV(RAND(),'Projection Engine'!$C$8-(Volatility^2/2),Volatility))</f>
        <v>193.37299935258889</v>
      </c>
      <c r="S105" s="11">
        <f ca="1">R105*EXP(_xlfn.NORM.INV(RAND(),'Projection Engine'!$C$8-(Volatility^2/2),Volatility))</f>
        <v>207.10655773044456</v>
      </c>
      <c r="T105" s="11">
        <f ca="1">S105*EXP(_xlfn.NORM.INV(RAND(),'Projection Engine'!$C$8-(Volatility^2/2),Volatility))</f>
        <v>243.42897628639972</v>
      </c>
      <c r="U105" s="11">
        <f ca="1">T105*EXP(_xlfn.NORM.INV(RAND(),'Projection Engine'!$C$8-(Volatility^2/2),Volatility))</f>
        <v>206.69291238887931</v>
      </c>
      <c r="V105" s="11">
        <f ca="1">U105*EXP(_xlfn.NORM.INV(RAND(),'Projection Engine'!$C$8-(Volatility^2/2),Volatility))</f>
        <v>131.04009758824373</v>
      </c>
      <c r="W105" s="11">
        <f ca="1">V105*EXP(_xlfn.NORM.INV(RAND(),'Projection Engine'!$C$8-(Volatility^2/2),Volatility))</f>
        <v>168.56020469322399</v>
      </c>
      <c r="X105" s="11">
        <f ca="1">W105*EXP(_xlfn.NORM.INV(RAND(),'Projection Engine'!$C$8-(Volatility^2/2),Volatility))</f>
        <v>226.42304236773535</v>
      </c>
      <c r="Y105" s="11">
        <f ca="1">X105*EXP(_xlfn.NORM.INV(RAND(),'Projection Engine'!$C$8-(Volatility^2/2),Volatility))</f>
        <v>365.64065991235663</v>
      </c>
      <c r="Z105" s="11">
        <f ca="1">Y105*EXP(_xlfn.NORM.INV(RAND(),'Projection Engine'!$C$8-(Volatility^2/2),Volatility))</f>
        <v>372.87803853209522</v>
      </c>
      <c r="AA105" s="11">
        <f ca="1">Z105*EXP(_xlfn.NORM.INV(RAND(),'Projection Engine'!$C$8-(Volatility^2/2),Volatility))</f>
        <v>271.91815339688287</v>
      </c>
      <c r="AB105" s="11">
        <f ca="1">AA105*EXP(_xlfn.NORM.INV(RAND(),'Projection Engine'!$C$8-(Volatility^2/2),Volatility))</f>
        <v>419.38413766317422</v>
      </c>
      <c r="AC105" s="11">
        <f ca="1">AB105*EXP(_xlfn.NORM.INV(RAND(),'Projection Engine'!$C$8-(Volatility^2/2),Volatility))</f>
        <v>638.26184532465436</v>
      </c>
      <c r="AD105" s="11">
        <f ca="1">AC105*EXP(_xlfn.NORM.INV(RAND(),'Projection Engine'!$C$8-(Volatility^2/2),Volatility))</f>
        <v>337.47075720264303</v>
      </c>
      <c r="AE105" s="11">
        <f ca="1">AD105*EXP(_xlfn.NORM.INV(RAND(),'Projection Engine'!$C$8-(Volatility^2/2),Volatility))</f>
        <v>579.52963972884129</v>
      </c>
      <c r="AF105" s="11">
        <f ca="1">AE105*EXP(_xlfn.NORM.INV(RAND(),'Projection Engine'!$C$8-(Volatility^2/2),Volatility))</f>
        <v>683.94426754596941</v>
      </c>
      <c r="AG105" s="11">
        <f ca="1">AF105*EXP(_xlfn.NORM.INV(RAND(),'Projection Engine'!$C$8-(Volatility^2/2),Volatility))</f>
        <v>760.05087465381223</v>
      </c>
    </row>
    <row r="106" spans="2:33" x14ac:dyDescent="0.25">
      <c r="B106" t="s">
        <v>169</v>
      </c>
      <c r="C106" s="11">
        <f t="shared" si="1"/>
        <v>75</v>
      </c>
      <c r="D106" s="11">
        <f ca="1">C106*EXP(_xlfn.NORM.INV(RAND(),'Projection Engine'!$C$8-(Volatility^2/2),Volatility))</f>
        <v>100.24855286334888</v>
      </c>
      <c r="E106" s="11">
        <f ca="1">D106*EXP(_xlfn.NORM.INV(RAND(),'Projection Engine'!$C$8-(Volatility^2/2),Volatility))</f>
        <v>119.21909515140814</v>
      </c>
      <c r="F106" s="11">
        <f ca="1">E106*EXP(_xlfn.NORM.INV(RAND(),'Projection Engine'!$C$8-(Volatility^2/2),Volatility))</f>
        <v>119.11134762191566</v>
      </c>
      <c r="G106" s="11">
        <f ca="1">F106*EXP(_xlfn.NORM.INV(RAND(),'Projection Engine'!$C$8-(Volatility^2/2),Volatility))</f>
        <v>158.44976624222522</v>
      </c>
      <c r="H106" s="11">
        <f ca="1">G106*EXP(_xlfn.NORM.INV(RAND(),'Projection Engine'!$C$8-(Volatility^2/2),Volatility))</f>
        <v>134.94311441333875</v>
      </c>
      <c r="I106" s="11">
        <f ca="1">H106*EXP(_xlfn.NORM.INV(RAND(),'Projection Engine'!$C$8-(Volatility^2/2),Volatility))</f>
        <v>117.00537762530952</v>
      </c>
      <c r="J106" s="11">
        <f ca="1">I106*EXP(_xlfn.NORM.INV(RAND(),'Projection Engine'!$C$8-(Volatility^2/2),Volatility))</f>
        <v>106.37048088763261</v>
      </c>
      <c r="K106" s="11">
        <f ca="1">J106*EXP(_xlfn.NORM.INV(RAND(),'Projection Engine'!$C$8-(Volatility^2/2),Volatility))</f>
        <v>87.920443671629059</v>
      </c>
      <c r="L106" s="11">
        <f ca="1">K106*EXP(_xlfn.NORM.INV(RAND(),'Projection Engine'!$C$8-(Volatility^2/2),Volatility))</f>
        <v>135.69348551263988</v>
      </c>
      <c r="M106" s="11">
        <f ca="1">L106*EXP(_xlfn.NORM.INV(RAND(),'Projection Engine'!$C$8-(Volatility^2/2),Volatility))</f>
        <v>127.44004915261574</v>
      </c>
      <c r="N106" s="11">
        <f ca="1">M106*EXP(_xlfn.NORM.INV(RAND(),'Projection Engine'!$C$8-(Volatility^2/2),Volatility))</f>
        <v>90.787231203593009</v>
      </c>
      <c r="O106" s="11">
        <f ca="1">N106*EXP(_xlfn.NORM.INV(RAND(),'Projection Engine'!$C$8-(Volatility^2/2),Volatility))</f>
        <v>66.468725826130978</v>
      </c>
      <c r="P106" s="11">
        <f ca="1">O106*EXP(_xlfn.NORM.INV(RAND(),'Projection Engine'!$C$8-(Volatility^2/2),Volatility))</f>
        <v>42.064194393561813</v>
      </c>
      <c r="Q106" s="11">
        <f ca="1">P106*EXP(_xlfn.NORM.INV(RAND(),'Projection Engine'!$C$8-(Volatility^2/2),Volatility))</f>
        <v>64.985608660074774</v>
      </c>
      <c r="R106" s="11">
        <f ca="1">Q106*EXP(_xlfn.NORM.INV(RAND(),'Projection Engine'!$C$8-(Volatility^2/2),Volatility))</f>
        <v>88.29667500853688</v>
      </c>
      <c r="S106" s="11">
        <f ca="1">R106*EXP(_xlfn.NORM.INV(RAND(),'Projection Engine'!$C$8-(Volatility^2/2),Volatility))</f>
        <v>84.215804734651314</v>
      </c>
      <c r="T106" s="11">
        <f ca="1">S106*EXP(_xlfn.NORM.INV(RAND(),'Projection Engine'!$C$8-(Volatility^2/2),Volatility))</f>
        <v>105.838820263873</v>
      </c>
      <c r="U106" s="11">
        <f ca="1">T106*EXP(_xlfn.NORM.INV(RAND(),'Projection Engine'!$C$8-(Volatility^2/2),Volatility))</f>
        <v>97.13994917219533</v>
      </c>
      <c r="V106" s="11">
        <f ca="1">U106*EXP(_xlfn.NORM.INV(RAND(),'Projection Engine'!$C$8-(Volatility^2/2),Volatility))</f>
        <v>117.92719537135929</v>
      </c>
      <c r="W106" s="11">
        <f ca="1">V106*EXP(_xlfn.NORM.INV(RAND(),'Projection Engine'!$C$8-(Volatility^2/2),Volatility))</f>
        <v>135.27321512663431</v>
      </c>
      <c r="X106" s="11">
        <f ca="1">W106*EXP(_xlfn.NORM.INV(RAND(),'Projection Engine'!$C$8-(Volatility^2/2),Volatility))</f>
        <v>209.15080227065923</v>
      </c>
      <c r="Y106" s="11">
        <f ca="1">X106*EXP(_xlfn.NORM.INV(RAND(),'Projection Engine'!$C$8-(Volatility^2/2),Volatility))</f>
        <v>177.49396939348318</v>
      </c>
      <c r="Z106" s="11">
        <f ca="1">Y106*EXP(_xlfn.NORM.INV(RAND(),'Projection Engine'!$C$8-(Volatility^2/2),Volatility))</f>
        <v>217.45749750512982</v>
      </c>
      <c r="AA106" s="11">
        <f ca="1">Z106*EXP(_xlfn.NORM.INV(RAND(),'Projection Engine'!$C$8-(Volatility^2/2),Volatility))</f>
        <v>499.34335380754817</v>
      </c>
      <c r="AB106" s="11">
        <f ca="1">AA106*EXP(_xlfn.NORM.INV(RAND(),'Projection Engine'!$C$8-(Volatility^2/2),Volatility))</f>
        <v>414.5396700715616</v>
      </c>
      <c r="AC106" s="11">
        <f ca="1">AB106*EXP(_xlfn.NORM.INV(RAND(),'Projection Engine'!$C$8-(Volatility^2/2),Volatility))</f>
        <v>321.06010444428728</v>
      </c>
      <c r="AD106" s="11">
        <f ca="1">AC106*EXP(_xlfn.NORM.INV(RAND(),'Projection Engine'!$C$8-(Volatility^2/2),Volatility))</f>
        <v>175.64547253084046</v>
      </c>
      <c r="AE106" s="11">
        <f ca="1">AD106*EXP(_xlfn.NORM.INV(RAND(),'Projection Engine'!$C$8-(Volatility^2/2),Volatility))</f>
        <v>302.66831045016318</v>
      </c>
      <c r="AF106" s="11">
        <f ca="1">AE106*EXP(_xlfn.NORM.INV(RAND(),'Projection Engine'!$C$8-(Volatility^2/2),Volatility))</f>
        <v>441.34272571468949</v>
      </c>
      <c r="AG106" s="11">
        <f ca="1">AF106*EXP(_xlfn.NORM.INV(RAND(),'Projection Engine'!$C$8-(Volatility^2/2),Volatility))</f>
        <v>529.83525514399867</v>
      </c>
    </row>
    <row r="107" spans="2:33" x14ac:dyDescent="0.25">
      <c r="B107" t="s">
        <v>170</v>
      </c>
      <c r="C107" s="11">
        <f t="shared" si="1"/>
        <v>75</v>
      </c>
      <c r="D107" s="11">
        <f ca="1">C107*EXP(_xlfn.NORM.INV(RAND(),'Projection Engine'!$C$8-(Volatility^2/2),Volatility))</f>
        <v>82.909079388480848</v>
      </c>
      <c r="E107" s="11">
        <f ca="1">D107*EXP(_xlfn.NORM.INV(RAND(),'Projection Engine'!$C$8-(Volatility^2/2),Volatility))</f>
        <v>89.274304458213706</v>
      </c>
      <c r="F107" s="11">
        <f ca="1">E107*EXP(_xlfn.NORM.INV(RAND(),'Projection Engine'!$C$8-(Volatility^2/2),Volatility))</f>
        <v>99.959382079299019</v>
      </c>
      <c r="G107" s="11">
        <f ca="1">F107*EXP(_xlfn.NORM.INV(RAND(),'Projection Engine'!$C$8-(Volatility^2/2),Volatility))</f>
        <v>125.37587709459427</v>
      </c>
      <c r="H107" s="11">
        <f ca="1">G107*EXP(_xlfn.NORM.INV(RAND(),'Projection Engine'!$C$8-(Volatility^2/2),Volatility))</f>
        <v>215.41506550745137</v>
      </c>
      <c r="I107" s="11">
        <f ca="1">H107*EXP(_xlfn.NORM.INV(RAND(),'Projection Engine'!$C$8-(Volatility^2/2),Volatility))</f>
        <v>275.22853615139491</v>
      </c>
      <c r="J107" s="11">
        <f ca="1">I107*EXP(_xlfn.NORM.INV(RAND(),'Projection Engine'!$C$8-(Volatility^2/2),Volatility))</f>
        <v>379.30511282290911</v>
      </c>
      <c r="K107" s="11">
        <f ca="1">J107*EXP(_xlfn.NORM.INV(RAND(),'Projection Engine'!$C$8-(Volatility^2/2),Volatility))</f>
        <v>699.38846090151571</v>
      </c>
      <c r="L107" s="11">
        <f ca="1">K107*EXP(_xlfn.NORM.INV(RAND(),'Projection Engine'!$C$8-(Volatility^2/2),Volatility))</f>
        <v>717.71979163548133</v>
      </c>
      <c r="M107" s="11">
        <f ca="1">L107*EXP(_xlfn.NORM.INV(RAND(),'Projection Engine'!$C$8-(Volatility^2/2),Volatility))</f>
        <v>705.31194141785875</v>
      </c>
      <c r="N107" s="11">
        <f ca="1">M107*EXP(_xlfn.NORM.INV(RAND(),'Projection Engine'!$C$8-(Volatility^2/2),Volatility))</f>
        <v>1142.3008518423421</v>
      </c>
      <c r="O107" s="11">
        <f ca="1">N107*EXP(_xlfn.NORM.INV(RAND(),'Projection Engine'!$C$8-(Volatility^2/2),Volatility))</f>
        <v>1667.8620817865533</v>
      </c>
      <c r="P107" s="11">
        <f ca="1">O107*EXP(_xlfn.NORM.INV(RAND(),'Projection Engine'!$C$8-(Volatility^2/2),Volatility))</f>
        <v>2594.2105945680214</v>
      </c>
      <c r="Q107" s="11">
        <f ca="1">P107*EXP(_xlfn.NORM.INV(RAND(),'Projection Engine'!$C$8-(Volatility^2/2),Volatility))</f>
        <v>2331.3976806102019</v>
      </c>
      <c r="R107" s="11">
        <f ca="1">Q107*EXP(_xlfn.NORM.INV(RAND(),'Projection Engine'!$C$8-(Volatility^2/2),Volatility))</f>
        <v>2716.9912337029473</v>
      </c>
      <c r="S107" s="11">
        <f ca="1">R107*EXP(_xlfn.NORM.INV(RAND(),'Projection Engine'!$C$8-(Volatility^2/2),Volatility))</f>
        <v>2148.5358937876154</v>
      </c>
      <c r="T107" s="11">
        <f ca="1">S107*EXP(_xlfn.NORM.INV(RAND(),'Projection Engine'!$C$8-(Volatility^2/2),Volatility))</f>
        <v>1430.2128969040823</v>
      </c>
      <c r="U107" s="11">
        <f ca="1">T107*EXP(_xlfn.NORM.INV(RAND(),'Projection Engine'!$C$8-(Volatility^2/2),Volatility))</f>
        <v>1219.3250027105989</v>
      </c>
      <c r="V107" s="11">
        <f ca="1">U107*EXP(_xlfn.NORM.INV(RAND(),'Projection Engine'!$C$8-(Volatility^2/2),Volatility))</f>
        <v>1160.5247134412377</v>
      </c>
      <c r="W107" s="11">
        <f ca="1">V107*EXP(_xlfn.NORM.INV(RAND(),'Projection Engine'!$C$8-(Volatility^2/2),Volatility))</f>
        <v>1259.6195685056539</v>
      </c>
      <c r="X107" s="11">
        <f ca="1">W107*EXP(_xlfn.NORM.INV(RAND(),'Projection Engine'!$C$8-(Volatility^2/2),Volatility))</f>
        <v>1006.6579566225772</v>
      </c>
      <c r="Y107" s="11">
        <f ca="1">X107*EXP(_xlfn.NORM.INV(RAND(),'Projection Engine'!$C$8-(Volatility^2/2),Volatility))</f>
        <v>702.92227415455318</v>
      </c>
      <c r="Z107" s="11">
        <f ca="1">Y107*EXP(_xlfn.NORM.INV(RAND(),'Projection Engine'!$C$8-(Volatility^2/2),Volatility))</f>
        <v>454.99281053670768</v>
      </c>
      <c r="AA107" s="11">
        <f ca="1">Z107*EXP(_xlfn.NORM.INV(RAND(),'Projection Engine'!$C$8-(Volatility^2/2),Volatility))</f>
        <v>615.52106386844684</v>
      </c>
      <c r="AB107" s="11">
        <f ca="1">AA107*EXP(_xlfn.NORM.INV(RAND(),'Projection Engine'!$C$8-(Volatility^2/2),Volatility))</f>
        <v>452.18377943329654</v>
      </c>
      <c r="AC107" s="11">
        <f ca="1">AB107*EXP(_xlfn.NORM.INV(RAND(),'Projection Engine'!$C$8-(Volatility^2/2),Volatility))</f>
        <v>369.84980666854898</v>
      </c>
      <c r="AD107" s="11">
        <f ca="1">AC107*EXP(_xlfn.NORM.INV(RAND(),'Projection Engine'!$C$8-(Volatility^2/2),Volatility))</f>
        <v>527.07877589463237</v>
      </c>
      <c r="AE107" s="11">
        <f ca="1">AD107*EXP(_xlfn.NORM.INV(RAND(),'Projection Engine'!$C$8-(Volatility^2/2),Volatility))</f>
        <v>532.80776321007613</v>
      </c>
      <c r="AF107" s="11">
        <f ca="1">AE107*EXP(_xlfn.NORM.INV(RAND(),'Projection Engine'!$C$8-(Volatility^2/2),Volatility))</f>
        <v>413.53975491502075</v>
      </c>
      <c r="AG107" s="11">
        <f ca="1">AF107*EXP(_xlfn.NORM.INV(RAND(),'Projection Engine'!$C$8-(Volatility^2/2),Volatility))</f>
        <v>260.77607186121662</v>
      </c>
    </row>
    <row r="108" spans="2:33" x14ac:dyDescent="0.25">
      <c r="B108" t="s">
        <v>171</v>
      </c>
      <c r="C108" s="11">
        <f t="shared" si="1"/>
        <v>75</v>
      </c>
      <c r="D108" s="11">
        <f ca="1">C108*EXP(_xlfn.NORM.INV(RAND(),'Projection Engine'!$C$8-(Volatility^2/2),Volatility))</f>
        <v>62.031916214663561</v>
      </c>
      <c r="E108" s="11">
        <f ca="1">D108*EXP(_xlfn.NORM.INV(RAND(),'Projection Engine'!$C$8-(Volatility^2/2),Volatility))</f>
        <v>86.056618533530127</v>
      </c>
      <c r="F108" s="11">
        <f ca="1">E108*EXP(_xlfn.NORM.INV(RAND(),'Projection Engine'!$C$8-(Volatility^2/2),Volatility))</f>
        <v>56.955350251001519</v>
      </c>
      <c r="G108" s="11">
        <f ca="1">F108*EXP(_xlfn.NORM.INV(RAND(),'Projection Engine'!$C$8-(Volatility^2/2),Volatility))</f>
        <v>95.816918722062908</v>
      </c>
      <c r="H108" s="11">
        <f ca="1">G108*EXP(_xlfn.NORM.INV(RAND(),'Projection Engine'!$C$8-(Volatility^2/2),Volatility))</f>
        <v>79.742680560235712</v>
      </c>
      <c r="I108" s="11">
        <f ca="1">H108*EXP(_xlfn.NORM.INV(RAND(),'Projection Engine'!$C$8-(Volatility^2/2),Volatility))</f>
        <v>70.481934145722377</v>
      </c>
      <c r="J108" s="11">
        <f ca="1">I108*EXP(_xlfn.NORM.INV(RAND(),'Projection Engine'!$C$8-(Volatility^2/2),Volatility))</f>
        <v>111.58407342191347</v>
      </c>
      <c r="K108" s="11">
        <f ca="1">J108*EXP(_xlfn.NORM.INV(RAND(),'Projection Engine'!$C$8-(Volatility^2/2),Volatility))</f>
        <v>156.25463848175752</v>
      </c>
      <c r="L108" s="11">
        <f ca="1">K108*EXP(_xlfn.NORM.INV(RAND(),'Projection Engine'!$C$8-(Volatility^2/2),Volatility))</f>
        <v>212.69696145706075</v>
      </c>
      <c r="M108" s="11">
        <f ca="1">L108*EXP(_xlfn.NORM.INV(RAND(),'Projection Engine'!$C$8-(Volatility^2/2),Volatility))</f>
        <v>320.76397874853052</v>
      </c>
      <c r="N108" s="11">
        <f ca="1">M108*EXP(_xlfn.NORM.INV(RAND(),'Projection Engine'!$C$8-(Volatility^2/2),Volatility))</f>
        <v>407.66680440165959</v>
      </c>
      <c r="O108" s="11">
        <f ca="1">N108*EXP(_xlfn.NORM.INV(RAND(),'Projection Engine'!$C$8-(Volatility^2/2),Volatility))</f>
        <v>443.35991583625832</v>
      </c>
      <c r="P108" s="11">
        <f ca="1">O108*EXP(_xlfn.NORM.INV(RAND(),'Projection Engine'!$C$8-(Volatility^2/2),Volatility))</f>
        <v>403.229191135007</v>
      </c>
      <c r="Q108" s="11">
        <f ca="1">P108*EXP(_xlfn.NORM.INV(RAND(),'Projection Engine'!$C$8-(Volatility^2/2),Volatility))</f>
        <v>227.31318911505261</v>
      </c>
      <c r="R108" s="11">
        <f ca="1">Q108*EXP(_xlfn.NORM.INV(RAND(),'Projection Engine'!$C$8-(Volatility^2/2),Volatility))</f>
        <v>207.69025454384558</v>
      </c>
      <c r="S108" s="11">
        <f ca="1">R108*EXP(_xlfn.NORM.INV(RAND(),'Projection Engine'!$C$8-(Volatility^2/2),Volatility))</f>
        <v>282.3885089366803</v>
      </c>
      <c r="T108" s="11">
        <f ca="1">S108*EXP(_xlfn.NORM.INV(RAND(),'Projection Engine'!$C$8-(Volatility^2/2),Volatility))</f>
        <v>160.23434728192194</v>
      </c>
      <c r="U108" s="11">
        <f ca="1">T108*EXP(_xlfn.NORM.INV(RAND(),'Projection Engine'!$C$8-(Volatility^2/2),Volatility))</f>
        <v>158.61293783287567</v>
      </c>
      <c r="V108" s="11">
        <f ca="1">U108*EXP(_xlfn.NORM.INV(RAND(),'Projection Engine'!$C$8-(Volatility^2/2),Volatility))</f>
        <v>114.55207824182435</v>
      </c>
      <c r="W108" s="11">
        <f ca="1">V108*EXP(_xlfn.NORM.INV(RAND(),'Projection Engine'!$C$8-(Volatility^2/2),Volatility))</f>
        <v>124.43517259762835</v>
      </c>
      <c r="X108" s="11">
        <f ca="1">W108*EXP(_xlfn.NORM.INV(RAND(),'Projection Engine'!$C$8-(Volatility^2/2),Volatility))</f>
        <v>174.92513735124226</v>
      </c>
      <c r="Y108" s="11">
        <f ca="1">X108*EXP(_xlfn.NORM.INV(RAND(),'Projection Engine'!$C$8-(Volatility^2/2),Volatility))</f>
        <v>276.14777472049059</v>
      </c>
      <c r="Z108" s="11">
        <f ca="1">Y108*EXP(_xlfn.NORM.INV(RAND(),'Projection Engine'!$C$8-(Volatility^2/2),Volatility))</f>
        <v>405.88686079489105</v>
      </c>
      <c r="AA108" s="11">
        <f ca="1">Z108*EXP(_xlfn.NORM.INV(RAND(),'Projection Engine'!$C$8-(Volatility^2/2),Volatility))</f>
        <v>280.0262445691817</v>
      </c>
      <c r="AB108" s="11">
        <f ca="1">AA108*EXP(_xlfn.NORM.INV(RAND(),'Projection Engine'!$C$8-(Volatility^2/2),Volatility))</f>
        <v>351.240023367182</v>
      </c>
      <c r="AC108" s="11">
        <f ca="1">AB108*EXP(_xlfn.NORM.INV(RAND(),'Projection Engine'!$C$8-(Volatility^2/2),Volatility))</f>
        <v>776.99605395870901</v>
      </c>
      <c r="AD108" s="11">
        <f ca="1">AC108*EXP(_xlfn.NORM.INV(RAND(),'Projection Engine'!$C$8-(Volatility^2/2),Volatility))</f>
        <v>617.91858847897663</v>
      </c>
      <c r="AE108" s="11">
        <f ca="1">AD108*EXP(_xlfn.NORM.INV(RAND(),'Projection Engine'!$C$8-(Volatility^2/2),Volatility))</f>
        <v>1033.4439544695138</v>
      </c>
      <c r="AF108" s="11">
        <f ca="1">AE108*EXP(_xlfn.NORM.INV(RAND(),'Projection Engine'!$C$8-(Volatility^2/2),Volatility))</f>
        <v>1309.9946891867251</v>
      </c>
      <c r="AG108" s="11">
        <f ca="1">AF108*EXP(_xlfn.NORM.INV(RAND(),'Projection Engine'!$C$8-(Volatility^2/2),Volatility))</f>
        <v>1600.351820605174</v>
      </c>
    </row>
    <row r="109" spans="2:33" x14ac:dyDescent="0.25">
      <c r="B109" t="s">
        <v>172</v>
      </c>
      <c r="C109" s="11">
        <f t="shared" si="1"/>
        <v>75</v>
      </c>
      <c r="D109" s="11">
        <f ca="1">C109*EXP(_xlfn.NORM.INV(RAND(),'Projection Engine'!$C$8-(Volatility^2/2),Volatility))</f>
        <v>104.75560426243214</v>
      </c>
      <c r="E109" s="11">
        <f ca="1">D109*EXP(_xlfn.NORM.INV(RAND(),'Projection Engine'!$C$8-(Volatility^2/2),Volatility))</f>
        <v>125.98588943210319</v>
      </c>
      <c r="F109" s="11">
        <f ca="1">E109*EXP(_xlfn.NORM.INV(RAND(),'Projection Engine'!$C$8-(Volatility^2/2),Volatility))</f>
        <v>184.71387712004565</v>
      </c>
      <c r="G109" s="11">
        <f ca="1">F109*EXP(_xlfn.NORM.INV(RAND(),'Projection Engine'!$C$8-(Volatility^2/2),Volatility))</f>
        <v>238.02558342749509</v>
      </c>
      <c r="H109" s="11">
        <f ca="1">G109*EXP(_xlfn.NORM.INV(RAND(),'Projection Engine'!$C$8-(Volatility^2/2),Volatility))</f>
        <v>244.13003343993915</v>
      </c>
      <c r="I109" s="11">
        <f ca="1">H109*EXP(_xlfn.NORM.INV(RAND(),'Projection Engine'!$C$8-(Volatility^2/2),Volatility))</f>
        <v>206.82019443621112</v>
      </c>
      <c r="J109" s="11">
        <f ca="1">I109*EXP(_xlfn.NORM.INV(RAND(),'Projection Engine'!$C$8-(Volatility^2/2),Volatility))</f>
        <v>349.53681389990129</v>
      </c>
      <c r="K109" s="11">
        <f ca="1">J109*EXP(_xlfn.NORM.INV(RAND(),'Projection Engine'!$C$8-(Volatility^2/2),Volatility))</f>
        <v>469.92009123856513</v>
      </c>
      <c r="L109" s="11">
        <f ca="1">K109*EXP(_xlfn.NORM.INV(RAND(),'Projection Engine'!$C$8-(Volatility^2/2),Volatility))</f>
        <v>431.91063208664144</v>
      </c>
      <c r="M109" s="11">
        <f ca="1">L109*EXP(_xlfn.NORM.INV(RAND(),'Projection Engine'!$C$8-(Volatility^2/2),Volatility))</f>
        <v>490.70672560608926</v>
      </c>
      <c r="N109" s="11">
        <f ca="1">M109*EXP(_xlfn.NORM.INV(RAND(),'Projection Engine'!$C$8-(Volatility^2/2),Volatility))</f>
        <v>492.19085410783373</v>
      </c>
      <c r="O109" s="11">
        <f ca="1">N109*EXP(_xlfn.NORM.INV(RAND(),'Projection Engine'!$C$8-(Volatility^2/2),Volatility))</f>
        <v>715.36057454590991</v>
      </c>
      <c r="P109" s="11">
        <f ca="1">O109*EXP(_xlfn.NORM.INV(RAND(),'Projection Engine'!$C$8-(Volatility^2/2),Volatility))</f>
        <v>859.94351678348391</v>
      </c>
      <c r="Q109" s="11">
        <f ca="1">P109*EXP(_xlfn.NORM.INV(RAND(),'Projection Engine'!$C$8-(Volatility^2/2),Volatility))</f>
        <v>762.18486593990565</v>
      </c>
      <c r="R109" s="11">
        <f ca="1">Q109*EXP(_xlfn.NORM.INV(RAND(),'Projection Engine'!$C$8-(Volatility^2/2),Volatility))</f>
        <v>963.97022993410974</v>
      </c>
      <c r="S109" s="11">
        <f ca="1">R109*EXP(_xlfn.NORM.INV(RAND(),'Projection Engine'!$C$8-(Volatility^2/2),Volatility))</f>
        <v>985.98783882066755</v>
      </c>
      <c r="T109" s="11">
        <f ca="1">S109*EXP(_xlfn.NORM.INV(RAND(),'Projection Engine'!$C$8-(Volatility^2/2),Volatility))</f>
        <v>931.50417847531094</v>
      </c>
      <c r="U109" s="11">
        <f ca="1">T109*EXP(_xlfn.NORM.INV(RAND(),'Projection Engine'!$C$8-(Volatility^2/2),Volatility))</f>
        <v>2075.0786749492158</v>
      </c>
      <c r="V109" s="11">
        <f ca="1">U109*EXP(_xlfn.NORM.INV(RAND(),'Projection Engine'!$C$8-(Volatility^2/2),Volatility))</f>
        <v>2673.3128486014598</v>
      </c>
      <c r="W109" s="11">
        <f ca="1">V109*EXP(_xlfn.NORM.INV(RAND(),'Projection Engine'!$C$8-(Volatility^2/2),Volatility))</f>
        <v>4894.7589510290909</v>
      </c>
      <c r="X109" s="11">
        <f ca="1">W109*EXP(_xlfn.NORM.INV(RAND(),'Projection Engine'!$C$8-(Volatility^2/2),Volatility))</f>
        <v>6888.0160808821638</v>
      </c>
      <c r="Y109" s="11">
        <f ca="1">X109*EXP(_xlfn.NORM.INV(RAND(),'Projection Engine'!$C$8-(Volatility^2/2),Volatility))</f>
        <v>4558.6960122167757</v>
      </c>
      <c r="Z109" s="11">
        <f ca="1">Y109*EXP(_xlfn.NORM.INV(RAND(),'Projection Engine'!$C$8-(Volatility^2/2),Volatility))</f>
        <v>6274.2555053807837</v>
      </c>
      <c r="AA109" s="11">
        <f ca="1">Z109*EXP(_xlfn.NORM.INV(RAND(),'Projection Engine'!$C$8-(Volatility^2/2),Volatility))</f>
        <v>5769.4667239842311</v>
      </c>
      <c r="AB109" s="11">
        <f ca="1">AA109*EXP(_xlfn.NORM.INV(RAND(),'Projection Engine'!$C$8-(Volatility^2/2),Volatility))</f>
        <v>4671.3294638357929</v>
      </c>
      <c r="AC109" s="11">
        <f ca="1">AB109*EXP(_xlfn.NORM.INV(RAND(),'Projection Engine'!$C$8-(Volatility^2/2),Volatility))</f>
        <v>3381.1301114632738</v>
      </c>
      <c r="AD109" s="11">
        <f ca="1">AC109*EXP(_xlfn.NORM.INV(RAND(),'Projection Engine'!$C$8-(Volatility^2/2),Volatility))</f>
        <v>3965.9297053090286</v>
      </c>
      <c r="AE109" s="11">
        <f ca="1">AD109*EXP(_xlfn.NORM.INV(RAND(),'Projection Engine'!$C$8-(Volatility^2/2),Volatility))</f>
        <v>3112.1567286518512</v>
      </c>
      <c r="AF109" s="11">
        <f ca="1">AE109*EXP(_xlfn.NORM.INV(RAND(),'Projection Engine'!$C$8-(Volatility^2/2),Volatility))</f>
        <v>2310.3647874249618</v>
      </c>
      <c r="AG109" s="11">
        <f ca="1">AF109*EXP(_xlfn.NORM.INV(RAND(),'Projection Engine'!$C$8-(Volatility^2/2),Volatility))</f>
        <v>4453.3489320303852</v>
      </c>
    </row>
    <row r="110" spans="2:33" x14ac:dyDescent="0.25">
      <c r="B110" t="s">
        <v>173</v>
      </c>
      <c r="C110" s="11">
        <f t="shared" si="1"/>
        <v>75</v>
      </c>
      <c r="D110" s="11">
        <f ca="1">C110*EXP(_xlfn.NORM.INV(RAND(),'Projection Engine'!$C$8-(Volatility^2/2),Volatility))</f>
        <v>65.00247626916844</v>
      </c>
      <c r="E110" s="11">
        <f ca="1">D110*EXP(_xlfn.NORM.INV(RAND(),'Projection Engine'!$C$8-(Volatility^2/2),Volatility))</f>
        <v>56.379287238052363</v>
      </c>
      <c r="F110" s="11">
        <f ca="1">E110*EXP(_xlfn.NORM.INV(RAND(),'Projection Engine'!$C$8-(Volatility^2/2),Volatility))</f>
        <v>81.059456506001098</v>
      </c>
      <c r="G110" s="11">
        <f ca="1">F110*EXP(_xlfn.NORM.INV(RAND(),'Projection Engine'!$C$8-(Volatility^2/2),Volatility))</f>
        <v>84.667955169571982</v>
      </c>
      <c r="H110" s="11">
        <f ca="1">G110*EXP(_xlfn.NORM.INV(RAND(),'Projection Engine'!$C$8-(Volatility^2/2),Volatility))</f>
        <v>160.3188901552378</v>
      </c>
      <c r="I110" s="11">
        <f ca="1">H110*EXP(_xlfn.NORM.INV(RAND(),'Projection Engine'!$C$8-(Volatility^2/2),Volatility))</f>
        <v>174.37835884521596</v>
      </c>
      <c r="J110" s="11">
        <f ca="1">I110*EXP(_xlfn.NORM.INV(RAND(),'Projection Engine'!$C$8-(Volatility^2/2),Volatility))</f>
        <v>104.16296724755306</v>
      </c>
      <c r="K110" s="11">
        <f ca="1">J110*EXP(_xlfn.NORM.INV(RAND(),'Projection Engine'!$C$8-(Volatility^2/2),Volatility))</f>
        <v>90.636751166247294</v>
      </c>
      <c r="L110" s="11">
        <f ca="1">K110*EXP(_xlfn.NORM.INV(RAND(),'Projection Engine'!$C$8-(Volatility^2/2),Volatility))</f>
        <v>45.962511278846868</v>
      </c>
      <c r="M110" s="11">
        <f ca="1">L110*EXP(_xlfn.NORM.INV(RAND(),'Projection Engine'!$C$8-(Volatility^2/2),Volatility))</f>
        <v>56.760958412514476</v>
      </c>
      <c r="N110" s="11">
        <f ca="1">M110*EXP(_xlfn.NORM.INV(RAND(),'Projection Engine'!$C$8-(Volatility^2/2),Volatility))</f>
        <v>67.141902355180804</v>
      </c>
      <c r="O110" s="11">
        <f ca="1">N110*EXP(_xlfn.NORM.INV(RAND(),'Projection Engine'!$C$8-(Volatility^2/2),Volatility))</f>
        <v>32.726453917526939</v>
      </c>
      <c r="P110" s="11">
        <f ca="1">O110*EXP(_xlfn.NORM.INV(RAND(),'Projection Engine'!$C$8-(Volatility^2/2),Volatility))</f>
        <v>48.898544686200182</v>
      </c>
      <c r="Q110" s="11">
        <f ca="1">P110*EXP(_xlfn.NORM.INV(RAND(),'Projection Engine'!$C$8-(Volatility^2/2),Volatility))</f>
        <v>56.567262390886896</v>
      </c>
      <c r="R110" s="11">
        <f ca="1">Q110*EXP(_xlfn.NORM.INV(RAND(),'Projection Engine'!$C$8-(Volatility^2/2),Volatility))</f>
        <v>53.373862637481672</v>
      </c>
      <c r="S110" s="11">
        <f ca="1">R110*EXP(_xlfn.NORM.INV(RAND(),'Projection Engine'!$C$8-(Volatility^2/2),Volatility))</f>
        <v>64.479501981200571</v>
      </c>
      <c r="T110" s="11">
        <f ca="1">S110*EXP(_xlfn.NORM.INV(RAND(),'Projection Engine'!$C$8-(Volatility^2/2),Volatility))</f>
        <v>92.521680122585991</v>
      </c>
      <c r="U110" s="11">
        <f ca="1">T110*EXP(_xlfn.NORM.INV(RAND(),'Projection Engine'!$C$8-(Volatility^2/2),Volatility))</f>
        <v>163.51464947945453</v>
      </c>
      <c r="V110" s="11">
        <f ca="1">U110*EXP(_xlfn.NORM.INV(RAND(),'Projection Engine'!$C$8-(Volatility^2/2),Volatility))</f>
        <v>234.75277556407428</v>
      </c>
      <c r="W110" s="11">
        <f ca="1">V110*EXP(_xlfn.NORM.INV(RAND(),'Projection Engine'!$C$8-(Volatility^2/2),Volatility))</f>
        <v>164.05558653706939</v>
      </c>
      <c r="X110" s="11">
        <f ca="1">W110*EXP(_xlfn.NORM.INV(RAND(),'Projection Engine'!$C$8-(Volatility^2/2),Volatility))</f>
        <v>180.96175725569844</v>
      </c>
      <c r="Y110" s="11">
        <f ca="1">X110*EXP(_xlfn.NORM.INV(RAND(),'Projection Engine'!$C$8-(Volatility^2/2),Volatility))</f>
        <v>165.72084687156516</v>
      </c>
      <c r="Z110" s="11">
        <f ca="1">Y110*EXP(_xlfn.NORM.INV(RAND(),'Projection Engine'!$C$8-(Volatility^2/2),Volatility))</f>
        <v>121.9886784694701</v>
      </c>
      <c r="AA110" s="11">
        <f ca="1">Z110*EXP(_xlfn.NORM.INV(RAND(),'Projection Engine'!$C$8-(Volatility^2/2),Volatility))</f>
        <v>237.73538941670952</v>
      </c>
      <c r="AB110" s="11">
        <f ca="1">AA110*EXP(_xlfn.NORM.INV(RAND(),'Projection Engine'!$C$8-(Volatility^2/2),Volatility))</f>
        <v>236.53901545194483</v>
      </c>
      <c r="AC110" s="11">
        <f ca="1">AB110*EXP(_xlfn.NORM.INV(RAND(),'Projection Engine'!$C$8-(Volatility^2/2),Volatility))</f>
        <v>401.98153268333743</v>
      </c>
      <c r="AD110" s="11">
        <f ca="1">AC110*EXP(_xlfn.NORM.INV(RAND(),'Projection Engine'!$C$8-(Volatility^2/2),Volatility))</f>
        <v>632.86864847895447</v>
      </c>
      <c r="AE110" s="11">
        <f ca="1">AD110*EXP(_xlfn.NORM.INV(RAND(),'Projection Engine'!$C$8-(Volatility^2/2),Volatility))</f>
        <v>599.71859573878362</v>
      </c>
      <c r="AF110" s="11">
        <f ca="1">AE110*EXP(_xlfn.NORM.INV(RAND(),'Projection Engine'!$C$8-(Volatility^2/2),Volatility))</f>
        <v>1029.6749081819605</v>
      </c>
      <c r="AG110" s="11">
        <f ca="1">AF110*EXP(_xlfn.NORM.INV(RAND(),'Projection Engine'!$C$8-(Volatility^2/2),Volatility))</f>
        <v>1098.216821629137</v>
      </c>
    </row>
    <row r="111" spans="2:33" x14ac:dyDescent="0.25">
      <c r="B111" t="s">
        <v>174</v>
      </c>
      <c r="C111" s="11">
        <f t="shared" si="1"/>
        <v>75</v>
      </c>
      <c r="D111" s="11">
        <f ca="1">C111*EXP(_xlfn.NORM.INV(RAND(),'Projection Engine'!$C$8-(Volatility^2/2),Volatility))</f>
        <v>124.10994535691034</v>
      </c>
      <c r="E111" s="11">
        <f ca="1">D111*EXP(_xlfn.NORM.INV(RAND(),'Projection Engine'!$C$8-(Volatility^2/2),Volatility))</f>
        <v>129.51593295139909</v>
      </c>
      <c r="F111" s="11">
        <f ca="1">E111*EXP(_xlfn.NORM.INV(RAND(),'Projection Engine'!$C$8-(Volatility^2/2),Volatility))</f>
        <v>163.63166009175333</v>
      </c>
      <c r="G111" s="11">
        <f ca="1">F111*EXP(_xlfn.NORM.INV(RAND(),'Projection Engine'!$C$8-(Volatility^2/2),Volatility))</f>
        <v>193.39066772572593</v>
      </c>
      <c r="H111" s="11">
        <f ca="1">G111*EXP(_xlfn.NORM.INV(RAND(),'Projection Engine'!$C$8-(Volatility^2/2),Volatility))</f>
        <v>83.83604610977018</v>
      </c>
      <c r="I111" s="11">
        <f ca="1">H111*EXP(_xlfn.NORM.INV(RAND(),'Projection Engine'!$C$8-(Volatility^2/2),Volatility))</f>
        <v>78.699712943115543</v>
      </c>
      <c r="J111" s="11">
        <f ca="1">I111*EXP(_xlfn.NORM.INV(RAND(),'Projection Engine'!$C$8-(Volatility^2/2),Volatility))</f>
        <v>64.341080699900772</v>
      </c>
      <c r="K111" s="11">
        <f ca="1">J111*EXP(_xlfn.NORM.INV(RAND(),'Projection Engine'!$C$8-(Volatility^2/2),Volatility))</f>
        <v>47.366979752616864</v>
      </c>
      <c r="L111" s="11">
        <f ca="1">K111*EXP(_xlfn.NORM.INV(RAND(),'Projection Engine'!$C$8-(Volatility^2/2),Volatility))</f>
        <v>38.210998642810864</v>
      </c>
      <c r="M111" s="11">
        <f ca="1">L111*EXP(_xlfn.NORM.INV(RAND(),'Projection Engine'!$C$8-(Volatility^2/2),Volatility))</f>
        <v>34.920594125300923</v>
      </c>
      <c r="N111" s="11">
        <f ca="1">M111*EXP(_xlfn.NORM.INV(RAND(),'Projection Engine'!$C$8-(Volatility^2/2),Volatility))</f>
        <v>36.832768506260493</v>
      </c>
      <c r="O111" s="11">
        <f ca="1">N111*EXP(_xlfn.NORM.INV(RAND(),'Projection Engine'!$C$8-(Volatility^2/2),Volatility))</f>
        <v>23.748497625147269</v>
      </c>
      <c r="P111" s="11">
        <f ca="1">O111*EXP(_xlfn.NORM.INV(RAND(),'Projection Engine'!$C$8-(Volatility^2/2),Volatility))</f>
        <v>39.185896060717994</v>
      </c>
      <c r="Q111" s="11">
        <f ca="1">P111*EXP(_xlfn.NORM.INV(RAND(),'Projection Engine'!$C$8-(Volatility^2/2),Volatility))</f>
        <v>39.279043675029328</v>
      </c>
      <c r="R111" s="11">
        <f ca="1">Q111*EXP(_xlfn.NORM.INV(RAND(),'Projection Engine'!$C$8-(Volatility^2/2),Volatility))</f>
        <v>31.925693426957441</v>
      </c>
      <c r="S111" s="11">
        <f ca="1">R111*EXP(_xlfn.NORM.INV(RAND(),'Projection Engine'!$C$8-(Volatility^2/2),Volatility))</f>
        <v>28.133184934733862</v>
      </c>
      <c r="T111" s="11">
        <f ca="1">S111*EXP(_xlfn.NORM.INV(RAND(),'Projection Engine'!$C$8-(Volatility^2/2),Volatility))</f>
        <v>23.073467919671106</v>
      </c>
      <c r="U111" s="11">
        <f ca="1">T111*EXP(_xlfn.NORM.INV(RAND(),'Projection Engine'!$C$8-(Volatility^2/2),Volatility))</f>
        <v>20.713399100993922</v>
      </c>
      <c r="V111" s="11">
        <f ca="1">U111*EXP(_xlfn.NORM.INV(RAND(),'Projection Engine'!$C$8-(Volatility^2/2),Volatility))</f>
        <v>38.376548632475405</v>
      </c>
      <c r="W111" s="11">
        <f ca="1">V111*EXP(_xlfn.NORM.INV(RAND(),'Projection Engine'!$C$8-(Volatility^2/2),Volatility))</f>
        <v>29.438348050731996</v>
      </c>
      <c r="X111" s="11">
        <f ca="1">W111*EXP(_xlfn.NORM.INV(RAND(),'Projection Engine'!$C$8-(Volatility^2/2),Volatility))</f>
        <v>27.646918311637695</v>
      </c>
      <c r="Y111" s="11">
        <f ca="1">X111*EXP(_xlfn.NORM.INV(RAND(),'Projection Engine'!$C$8-(Volatility^2/2),Volatility))</f>
        <v>27.292926571831309</v>
      </c>
      <c r="Z111" s="11">
        <f ca="1">Y111*EXP(_xlfn.NORM.INV(RAND(),'Projection Engine'!$C$8-(Volatility^2/2),Volatility))</f>
        <v>35.952803027085693</v>
      </c>
      <c r="AA111" s="11">
        <f ca="1">Z111*EXP(_xlfn.NORM.INV(RAND(),'Projection Engine'!$C$8-(Volatility^2/2),Volatility))</f>
        <v>44.400692112298628</v>
      </c>
      <c r="AB111" s="11">
        <f ca="1">AA111*EXP(_xlfn.NORM.INV(RAND(),'Projection Engine'!$C$8-(Volatility^2/2),Volatility))</f>
        <v>43.820449367710971</v>
      </c>
      <c r="AC111" s="11">
        <f ca="1">AB111*EXP(_xlfn.NORM.INV(RAND(),'Projection Engine'!$C$8-(Volatility^2/2),Volatility))</f>
        <v>49.803999769507357</v>
      </c>
      <c r="AD111" s="11">
        <f ca="1">AC111*EXP(_xlfn.NORM.INV(RAND(),'Projection Engine'!$C$8-(Volatility^2/2),Volatility))</f>
        <v>71.708509393550898</v>
      </c>
      <c r="AE111" s="11">
        <f ca="1">AD111*EXP(_xlfn.NORM.INV(RAND(),'Projection Engine'!$C$8-(Volatility^2/2),Volatility))</f>
        <v>137.52711270776078</v>
      </c>
      <c r="AF111" s="11">
        <f ca="1">AE111*EXP(_xlfn.NORM.INV(RAND(),'Projection Engine'!$C$8-(Volatility^2/2),Volatility))</f>
        <v>143.36178353621133</v>
      </c>
      <c r="AG111" s="11">
        <f ca="1">AF111*EXP(_xlfn.NORM.INV(RAND(),'Projection Engine'!$C$8-(Volatility^2/2),Volatility))</f>
        <v>68.815783637826229</v>
      </c>
    </row>
    <row r="112" spans="2:33" x14ac:dyDescent="0.25">
      <c r="B112" t="s">
        <v>175</v>
      </c>
      <c r="C112" s="11">
        <f t="shared" si="1"/>
        <v>75</v>
      </c>
      <c r="D112" s="11">
        <f ca="1">C112*EXP(_xlfn.NORM.INV(RAND(),'Projection Engine'!$C$8-(Volatility^2/2),Volatility))</f>
        <v>62.054499598583583</v>
      </c>
      <c r="E112" s="11">
        <f ca="1">D112*EXP(_xlfn.NORM.INV(RAND(),'Projection Engine'!$C$8-(Volatility^2/2),Volatility))</f>
        <v>41.608407923048773</v>
      </c>
      <c r="F112" s="11">
        <f ca="1">E112*EXP(_xlfn.NORM.INV(RAND(),'Projection Engine'!$C$8-(Volatility^2/2),Volatility))</f>
        <v>41.673729718455348</v>
      </c>
      <c r="G112" s="11">
        <f ca="1">F112*EXP(_xlfn.NORM.INV(RAND(),'Projection Engine'!$C$8-(Volatility^2/2),Volatility))</f>
        <v>40.390159812791836</v>
      </c>
      <c r="H112" s="11">
        <f ca="1">G112*EXP(_xlfn.NORM.INV(RAND(),'Projection Engine'!$C$8-(Volatility^2/2),Volatility))</f>
        <v>61.699164683363762</v>
      </c>
      <c r="I112" s="11">
        <f ca="1">H112*EXP(_xlfn.NORM.INV(RAND(),'Projection Engine'!$C$8-(Volatility^2/2),Volatility))</f>
        <v>72.423005778365734</v>
      </c>
      <c r="J112" s="11">
        <f ca="1">I112*EXP(_xlfn.NORM.INV(RAND(),'Projection Engine'!$C$8-(Volatility^2/2),Volatility))</f>
        <v>54.696755758699616</v>
      </c>
      <c r="K112" s="11">
        <f ca="1">J112*EXP(_xlfn.NORM.INV(RAND(),'Projection Engine'!$C$8-(Volatility^2/2),Volatility))</f>
        <v>40.523708638972863</v>
      </c>
      <c r="L112" s="11">
        <f ca="1">K112*EXP(_xlfn.NORM.INV(RAND(),'Projection Engine'!$C$8-(Volatility^2/2),Volatility))</f>
        <v>38.335588001943513</v>
      </c>
      <c r="M112" s="11">
        <f ca="1">L112*EXP(_xlfn.NORM.INV(RAND(),'Projection Engine'!$C$8-(Volatility^2/2),Volatility))</f>
        <v>25.639104615851821</v>
      </c>
      <c r="N112" s="11">
        <f ca="1">M112*EXP(_xlfn.NORM.INV(RAND(),'Projection Engine'!$C$8-(Volatility^2/2),Volatility))</f>
        <v>30.726234567800979</v>
      </c>
      <c r="O112" s="11">
        <f ca="1">N112*EXP(_xlfn.NORM.INV(RAND(),'Projection Engine'!$C$8-(Volatility^2/2),Volatility))</f>
        <v>45.059839803082589</v>
      </c>
      <c r="P112" s="11">
        <f ca="1">O112*EXP(_xlfn.NORM.INV(RAND(),'Projection Engine'!$C$8-(Volatility^2/2),Volatility))</f>
        <v>30.315144004879397</v>
      </c>
      <c r="Q112" s="11">
        <f ca="1">P112*EXP(_xlfn.NORM.INV(RAND(),'Projection Engine'!$C$8-(Volatility^2/2),Volatility))</f>
        <v>42.720174493792122</v>
      </c>
      <c r="R112" s="11">
        <f ca="1">Q112*EXP(_xlfn.NORM.INV(RAND(),'Projection Engine'!$C$8-(Volatility^2/2),Volatility))</f>
        <v>36.952567357836166</v>
      </c>
      <c r="S112" s="11">
        <f ca="1">R112*EXP(_xlfn.NORM.INV(RAND(),'Projection Engine'!$C$8-(Volatility^2/2),Volatility))</f>
        <v>50.012812310871581</v>
      </c>
      <c r="T112" s="11">
        <f ca="1">S112*EXP(_xlfn.NORM.INV(RAND(),'Projection Engine'!$C$8-(Volatility^2/2),Volatility))</f>
        <v>69.162870330779882</v>
      </c>
      <c r="U112" s="11">
        <f ca="1">T112*EXP(_xlfn.NORM.INV(RAND(),'Projection Engine'!$C$8-(Volatility^2/2),Volatility))</f>
        <v>97.725573025089361</v>
      </c>
      <c r="V112" s="11">
        <f ca="1">U112*EXP(_xlfn.NORM.INV(RAND(),'Projection Engine'!$C$8-(Volatility^2/2),Volatility))</f>
        <v>180.13395157629816</v>
      </c>
      <c r="W112" s="11">
        <f ca="1">V112*EXP(_xlfn.NORM.INV(RAND(),'Projection Engine'!$C$8-(Volatility^2/2),Volatility))</f>
        <v>323.87853191280976</v>
      </c>
      <c r="X112" s="11">
        <f ca="1">W112*EXP(_xlfn.NORM.INV(RAND(),'Projection Engine'!$C$8-(Volatility^2/2),Volatility))</f>
        <v>584.50947275528029</v>
      </c>
      <c r="Y112" s="11">
        <f ca="1">X112*EXP(_xlfn.NORM.INV(RAND(),'Projection Engine'!$C$8-(Volatility^2/2),Volatility))</f>
        <v>540.75366031335955</v>
      </c>
      <c r="Z112" s="11">
        <f ca="1">Y112*EXP(_xlfn.NORM.INV(RAND(),'Projection Engine'!$C$8-(Volatility^2/2),Volatility))</f>
        <v>461.64835566596969</v>
      </c>
      <c r="AA112" s="11">
        <f ca="1">Z112*EXP(_xlfn.NORM.INV(RAND(),'Projection Engine'!$C$8-(Volatility^2/2),Volatility))</f>
        <v>404.75161988462128</v>
      </c>
      <c r="AB112" s="11">
        <f ca="1">AA112*EXP(_xlfn.NORM.INV(RAND(),'Projection Engine'!$C$8-(Volatility^2/2),Volatility))</f>
        <v>296.79904180771655</v>
      </c>
      <c r="AC112" s="11">
        <f ca="1">AB112*EXP(_xlfn.NORM.INV(RAND(),'Projection Engine'!$C$8-(Volatility^2/2),Volatility))</f>
        <v>395.32602357015031</v>
      </c>
      <c r="AD112" s="11">
        <f ca="1">AC112*EXP(_xlfn.NORM.INV(RAND(),'Projection Engine'!$C$8-(Volatility^2/2),Volatility))</f>
        <v>577.97446863608832</v>
      </c>
      <c r="AE112" s="11">
        <f ca="1">AD112*EXP(_xlfn.NORM.INV(RAND(),'Projection Engine'!$C$8-(Volatility^2/2),Volatility))</f>
        <v>535.41431521643767</v>
      </c>
      <c r="AF112" s="11">
        <f ca="1">AE112*EXP(_xlfn.NORM.INV(RAND(),'Projection Engine'!$C$8-(Volatility^2/2),Volatility))</f>
        <v>490.71234792545096</v>
      </c>
      <c r="AG112" s="11">
        <f ca="1">AF112*EXP(_xlfn.NORM.INV(RAND(),'Projection Engine'!$C$8-(Volatility^2/2),Volatility))</f>
        <v>756.78098846748685</v>
      </c>
    </row>
    <row r="113" spans="2:33" x14ac:dyDescent="0.25">
      <c r="B113" t="s">
        <v>176</v>
      </c>
      <c r="C113" s="11">
        <f t="shared" si="1"/>
        <v>75</v>
      </c>
      <c r="D113" s="11">
        <f ca="1">C113*EXP(_xlfn.NORM.INV(RAND(),'Projection Engine'!$C$8-(Volatility^2/2),Volatility))</f>
        <v>101.53418130739603</v>
      </c>
      <c r="E113" s="11">
        <f ca="1">D113*EXP(_xlfn.NORM.INV(RAND(),'Projection Engine'!$C$8-(Volatility^2/2),Volatility))</f>
        <v>99.993910364918989</v>
      </c>
      <c r="F113" s="11">
        <f ca="1">E113*EXP(_xlfn.NORM.INV(RAND(),'Projection Engine'!$C$8-(Volatility^2/2),Volatility))</f>
        <v>473.47199907696364</v>
      </c>
      <c r="G113" s="11">
        <f ca="1">F113*EXP(_xlfn.NORM.INV(RAND(),'Projection Engine'!$C$8-(Volatility^2/2),Volatility))</f>
        <v>584.75358828391404</v>
      </c>
      <c r="H113" s="11">
        <f ca="1">G113*EXP(_xlfn.NORM.INV(RAND(),'Projection Engine'!$C$8-(Volatility^2/2),Volatility))</f>
        <v>380.47018912877104</v>
      </c>
      <c r="I113" s="11">
        <f ca="1">H113*EXP(_xlfn.NORM.INV(RAND(),'Projection Engine'!$C$8-(Volatility^2/2),Volatility))</f>
        <v>384.03246238305326</v>
      </c>
      <c r="J113" s="11">
        <f ca="1">I113*EXP(_xlfn.NORM.INV(RAND(),'Projection Engine'!$C$8-(Volatility^2/2),Volatility))</f>
        <v>442.57895281497002</v>
      </c>
      <c r="K113" s="11">
        <f ca="1">J113*EXP(_xlfn.NORM.INV(RAND(),'Projection Engine'!$C$8-(Volatility^2/2),Volatility))</f>
        <v>737.50226873525571</v>
      </c>
      <c r="L113" s="11">
        <f ca="1">K113*EXP(_xlfn.NORM.INV(RAND(),'Projection Engine'!$C$8-(Volatility^2/2),Volatility))</f>
        <v>1052.3627412939015</v>
      </c>
      <c r="M113" s="11">
        <f ca="1">L113*EXP(_xlfn.NORM.INV(RAND(),'Projection Engine'!$C$8-(Volatility^2/2),Volatility))</f>
        <v>737.82525923293838</v>
      </c>
      <c r="N113" s="11">
        <f ca="1">M113*EXP(_xlfn.NORM.INV(RAND(),'Projection Engine'!$C$8-(Volatility^2/2),Volatility))</f>
        <v>537.74032786206942</v>
      </c>
      <c r="O113" s="11">
        <f ca="1">N113*EXP(_xlfn.NORM.INV(RAND(),'Projection Engine'!$C$8-(Volatility^2/2),Volatility))</f>
        <v>794.66910849192709</v>
      </c>
      <c r="P113" s="11">
        <f ca="1">O113*EXP(_xlfn.NORM.INV(RAND(),'Projection Engine'!$C$8-(Volatility^2/2),Volatility))</f>
        <v>967.93378644366135</v>
      </c>
      <c r="Q113" s="11">
        <f ca="1">P113*EXP(_xlfn.NORM.INV(RAND(),'Projection Engine'!$C$8-(Volatility^2/2),Volatility))</f>
        <v>562.44198848563292</v>
      </c>
      <c r="R113" s="11">
        <f ca="1">Q113*EXP(_xlfn.NORM.INV(RAND(),'Projection Engine'!$C$8-(Volatility^2/2),Volatility))</f>
        <v>650.68729426084622</v>
      </c>
      <c r="S113" s="11">
        <f ca="1">R113*EXP(_xlfn.NORM.INV(RAND(),'Projection Engine'!$C$8-(Volatility^2/2),Volatility))</f>
        <v>559.62235113924737</v>
      </c>
      <c r="T113" s="11">
        <f ca="1">S113*EXP(_xlfn.NORM.INV(RAND(),'Projection Engine'!$C$8-(Volatility^2/2),Volatility))</f>
        <v>764.9537333587482</v>
      </c>
      <c r="U113" s="11">
        <f ca="1">T113*EXP(_xlfn.NORM.INV(RAND(),'Projection Engine'!$C$8-(Volatility^2/2),Volatility))</f>
        <v>577.79994441239239</v>
      </c>
      <c r="V113" s="11">
        <f ca="1">U113*EXP(_xlfn.NORM.INV(RAND(),'Projection Engine'!$C$8-(Volatility^2/2),Volatility))</f>
        <v>641.54949390238744</v>
      </c>
      <c r="W113" s="11">
        <f ca="1">V113*EXP(_xlfn.NORM.INV(RAND(),'Projection Engine'!$C$8-(Volatility^2/2),Volatility))</f>
        <v>495.69014139361303</v>
      </c>
      <c r="X113" s="11">
        <f ca="1">W113*EXP(_xlfn.NORM.INV(RAND(),'Projection Engine'!$C$8-(Volatility^2/2),Volatility))</f>
        <v>287.2834487787029</v>
      </c>
      <c r="Y113" s="11">
        <f ca="1">X113*EXP(_xlfn.NORM.INV(RAND(),'Projection Engine'!$C$8-(Volatility^2/2),Volatility))</f>
        <v>260.9417367189107</v>
      </c>
      <c r="Z113" s="11">
        <f ca="1">Y113*EXP(_xlfn.NORM.INV(RAND(),'Projection Engine'!$C$8-(Volatility^2/2),Volatility))</f>
        <v>369.4997211376475</v>
      </c>
      <c r="AA113" s="11">
        <f ca="1">Z113*EXP(_xlfn.NORM.INV(RAND(),'Projection Engine'!$C$8-(Volatility^2/2),Volatility))</f>
        <v>572.56421674459386</v>
      </c>
      <c r="AB113" s="11">
        <f ca="1">AA113*EXP(_xlfn.NORM.INV(RAND(),'Projection Engine'!$C$8-(Volatility^2/2),Volatility))</f>
        <v>271.40498455639369</v>
      </c>
      <c r="AC113" s="11">
        <f ca="1">AB113*EXP(_xlfn.NORM.INV(RAND(),'Projection Engine'!$C$8-(Volatility^2/2),Volatility))</f>
        <v>645.45899329449151</v>
      </c>
      <c r="AD113" s="11">
        <f ca="1">AC113*EXP(_xlfn.NORM.INV(RAND(),'Projection Engine'!$C$8-(Volatility^2/2),Volatility))</f>
        <v>868.28366210731429</v>
      </c>
      <c r="AE113" s="11">
        <f ca="1">AD113*EXP(_xlfn.NORM.INV(RAND(),'Projection Engine'!$C$8-(Volatility^2/2),Volatility))</f>
        <v>1183.4926017991666</v>
      </c>
      <c r="AF113" s="11">
        <f ca="1">AE113*EXP(_xlfn.NORM.INV(RAND(),'Projection Engine'!$C$8-(Volatility^2/2),Volatility))</f>
        <v>1219.4241819675574</v>
      </c>
      <c r="AG113" s="11">
        <f ca="1">AF113*EXP(_xlfn.NORM.INV(RAND(),'Projection Engine'!$C$8-(Volatility^2/2),Volatility))</f>
        <v>1092.1398490793331</v>
      </c>
    </row>
    <row r="114" spans="2:33" x14ac:dyDescent="0.25">
      <c r="B114" t="s">
        <v>177</v>
      </c>
      <c r="C114" s="11">
        <f t="shared" si="1"/>
        <v>75</v>
      </c>
      <c r="D114" s="11">
        <f ca="1">C114*EXP(_xlfn.NORM.INV(RAND(),'Projection Engine'!$C$8-(Volatility^2/2),Volatility))</f>
        <v>96.546284879429194</v>
      </c>
      <c r="E114" s="11">
        <f ca="1">D114*EXP(_xlfn.NORM.INV(RAND(),'Projection Engine'!$C$8-(Volatility^2/2),Volatility))</f>
        <v>127.78414682460155</v>
      </c>
      <c r="F114" s="11">
        <f ca="1">E114*EXP(_xlfn.NORM.INV(RAND(),'Projection Engine'!$C$8-(Volatility^2/2),Volatility))</f>
        <v>155.0247250132179</v>
      </c>
      <c r="G114" s="11">
        <f ca="1">F114*EXP(_xlfn.NORM.INV(RAND(),'Projection Engine'!$C$8-(Volatility^2/2),Volatility))</f>
        <v>184.76697054089655</v>
      </c>
      <c r="H114" s="11">
        <f ca="1">G114*EXP(_xlfn.NORM.INV(RAND(),'Projection Engine'!$C$8-(Volatility^2/2),Volatility))</f>
        <v>382.76916092829191</v>
      </c>
      <c r="I114" s="11">
        <f ca="1">H114*EXP(_xlfn.NORM.INV(RAND(),'Projection Engine'!$C$8-(Volatility^2/2),Volatility))</f>
        <v>468.6206491856064</v>
      </c>
      <c r="J114" s="11">
        <f ca="1">I114*EXP(_xlfn.NORM.INV(RAND(),'Projection Engine'!$C$8-(Volatility^2/2),Volatility))</f>
        <v>718.28564672731034</v>
      </c>
      <c r="K114" s="11">
        <f ca="1">J114*EXP(_xlfn.NORM.INV(RAND(),'Projection Engine'!$C$8-(Volatility^2/2),Volatility))</f>
        <v>711.47669273017357</v>
      </c>
      <c r="L114" s="11">
        <f ca="1">K114*EXP(_xlfn.NORM.INV(RAND(),'Projection Engine'!$C$8-(Volatility^2/2),Volatility))</f>
        <v>957.23341584655759</v>
      </c>
      <c r="M114" s="11">
        <f ca="1">L114*EXP(_xlfn.NORM.INV(RAND(),'Projection Engine'!$C$8-(Volatility^2/2),Volatility))</f>
        <v>1042.6544456666443</v>
      </c>
      <c r="N114" s="11">
        <f ca="1">M114*EXP(_xlfn.NORM.INV(RAND(),'Projection Engine'!$C$8-(Volatility^2/2),Volatility))</f>
        <v>871.88530036927352</v>
      </c>
      <c r="O114" s="11">
        <f ca="1">N114*EXP(_xlfn.NORM.INV(RAND(),'Projection Engine'!$C$8-(Volatility^2/2),Volatility))</f>
        <v>945.62169457161997</v>
      </c>
      <c r="P114" s="11">
        <f ca="1">O114*EXP(_xlfn.NORM.INV(RAND(),'Projection Engine'!$C$8-(Volatility^2/2),Volatility))</f>
        <v>703.90646234832934</v>
      </c>
      <c r="Q114" s="11">
        <f ca="1">P114*EXP(_xlfn.NORM.INV(RAND(),'Projection Engine'!$C$8-(Volatility^2/2),Volatility))</f>
        <v>848.06265407263777</v>
      </c>
      <c r="R114" s="11">
        <f ca="1">Q114*EXP(_xlfn.NORM.INV(RAND(),'Projection Engine'!$C$8-(Volatility^2/2),Volatility))</f>
        <v>671.5400652815008</v>
      </c>
      <c r="S114" s="11">
        <f ca="1">R114*EXP(_xlfn.NORM.INV(RAND(),'Projection Engine'!$C$8-(Volatility^2/2),Volatility))</f>
        <v>312.43560366376647</v>
      </c>
      <c r="T114" s="11">
        <f ca="1">S114*EXP(_xlfn.NORM.INV(RAND(),'Projection Engine'!$C$8-(Volatility^2/2),Volatility))</f>
        <v>443.69732676168815</v>
      </c>
      <c r="U114" s="11">
        <f ca="1">T114*EXP(_xlfn.NORM.INV(RAND(),'Projection Engine'!$C$8-(Volatility^2/2),Volatility))</f>
        <v>432.88235696359754</v>
      </c>
      <c r="V114" s="11">
        <f ca="1">U114*EXP(_xlfn.NORM.INV(RAND(),'Projection Engine'!$C$8-(Volatility^2/2),Volatility))</f>
        <v>342.54715222612185</v>
      </c>
      <c r="W114" s="11">
        <f ca="1">V114*EXP(_xlfn.NORM.INV(RAND(),'Projection Engine'!$C$8-(Volatility^2/2),Volatility))</f>
        <v>745.17959564631258</v>
      </c>
      <c r="X114" s="11">
        <f ca="1">W114*EXP(_xlfn.NORM.INV(RAND(),'Projection Engine'!$C$8-(Volatility^2/2),Volatility))</f>
        <v>757.837508030506</v>
      </c>
      <c r="Y114" s="11">
        <f ca="1">X114*EXP(_xlfn.NORM.INV(RAND(),'Projection Engine'!$C$8-(Volatility^2/2),Volatility))</f>
        <v>778.20734204891085</v>
      </c>
      <c r="Z114" s="11">
        <f ca="1">Y114*EXP(_xlfn.NORM.INV(RAND(),'Projection Engine'!$C$8-(Volatility^2/2),Volatility))</f>
        <v>1386.8111764824396</v>
      </c>
      <c r="AA114" s="11">
        <f ca="1">Z114*EXP(_xlfn.NORM.INV(RAND(),'Projection Engine'!$C$8-(Volatility^2/2),Volatility))</f>
        <v>1482.5144577989661</v>
      </c>
      <c r="AB114" s="11">
        <f ca="1">AA114*EXP(_xlfn.NORM.INV(RAND(),'Projection Engine'!$C$8-(Volatility^2/2),Volatility))</f>
        <v>2265.6742732787407</v>
      </c>
      <c r="AC114" s="11">
        <f ca="1">AB114*EXP(_xlfn.NORM.INV(RAND(),'Projection Engine'!$C$8-(Volatility^2/2),Volatility))</f>
        <v>2578.1122088322531</v>
      </c>
      <c r="AD114" s="11">
        <f ca="1">AC114*EXP(_xlfn.NORM.INV(RAND(),'Projection Engine'!$C$8-(Volatility^2/2),Volatility))</f>
        <v>2861.6637691462911</v>
      </c>
      <c r="AE114" s="11">
        <f ca="1">AD114*EXP(_xlfn.NORM.INV(RAND(),'Projection Engine'!$C$8-(Volatility^2/2),Volatility))</f>
        <v>3054.9034429639123</v>
      </c>
      <c r="AF114" s="11">
        <f ca="1">AE114*EXP(_xlfn.NORM.INV(RAND(),'Projection Engine'!$C$8-(Volatility^2/2),Volatility))</f>
        <v>2517.9834684070315</v>
      </c>
      <c r="AG114" s="11">
        <f ca="1">AF114*EXP(_xlfn.NORM.INV(RAND(),'Projection Engine'!$C$8-(Volatility^2/2),Volatility))</f>
        <v>1645.0497834259388</v>
      </c>
    </row>
    <row r="115" spans="2:33" x14ac:dyDescent="0.25">
      <c r="B115" t="s">
        <v>178</v>
      </c>
      <c r="C115" s="11">
        <f t="shared" si="1"/>
        <v>75</v>
      </c>
      <c r="D115" s="11">
        <f ca="1">C115*EXP(_xlfn.NORM.INV(RAND(),'Projection Engine'!$C$8-(Volatility^2/2),Volatility))</f>
        <v>94.1699362331251</v>
      </c>
      <c r="E115" s="11">
        <f ca="1">D115*EXP(_xlfn.NORM.INV(RAND(),'Projection Engine'!$C$8-(Volatility^2/2),Volatility))</f>
        <v>161.24637460225</v>
      </c>
      <c r="F115" s="11">
        <f ca="1">E115*EXP(_xlfn.NORM.INV(RAND(),'Projection Engine'!$C$8-(Volatility^2/2),Volatility))</f>
        <v>369.35834178205556</v>
      </c>
      <c r="G115" s="11">
        <f ca="1">F115*EXP(_xlfn.NORM.INV(RAND(),'Projection Engine'!$C$8-(Volatility^2/2),Volatility))</f>
        <v>249.14949091359037</v>
      </c>
      <c r="H115" s="11">
        <f ca="1">G115*EXP(_xlfn.NORM.INV(RAND(),'Projection Engine'!$C$8-(Volatility^2/2),Volatility))</f>
        <v>207.15778993766199</v>
      </c>
      <c r="I115" s="11">
        <f ca="1">H115*EXP(_xlfn.NORM.INV(RAND(),'Projection Engine'!$C$8-(Volatility^2/2),Volatility))</f>
        <v>219.90819615184986</v>
      </c>
      <c r="J115" s="11">
        <f ca="1">I115*EXP(_xlfn.NORM.INV(RAND(),'Projection Engine'!$C$8-(Volatility^2/2),Volatility))</f>
        <v>212.9493745069415</v>
      </c>
      <c r="K115" s="11">
        <f ca="1">J115*EXP(_xlfn.NORM.INV(RAND(),'Projection Engine'!$C$8-(Volatility^2/2),Volatility))</f>
        <v>165.35723728352568</v>
      </c>
      <c r="L115" s="11">
        <f ca="1">K115*EXP(_xlfn.NORM.INV(RAND(),'Projection Engine'!$C$8-(Volatility^2/2),Volatility))</f>
        <v>101.57003868061047</v>
      </c>
      <c r="M115" s="11">
        <f ca="1">L115*EXP(_xlfn.NORM.INV(RAND(),'Projection Engine'!$C$8-(Volatility^2/2),Volatility))</f>
        <v>94.39093931947734</v>
      </c>
      <c r="N115" s="11">
        <f ca="1">M115*EXP(_xlfn.NORM.INV(RAND(),'Projection Engine'!$C$8-(Volatility^2/2),Volatility))</f>
        <v>101.56259895139593</v>
      </c>
      <c r="O115" s="11">
        <f ca="1">N115*EXP(_xlfn.NORM.INV(RAND(),'Projection Engine'!$C$8-(Volatility^2/2),Volatility))</f>
        <v>129.74253470416016</v>
      </c>
      <c r="P115" s="11">
        <f ca="1">O115*EXP(_xlfn.NORM.INV(RAND(),'Projection Engine'!$C$8-(Volatility^2/2),Volatility))</f>
        <v>207.2664302398673</v>
      </c>
      <c r="Q115" s="11">
        <f ca="1">P115*EXP(_xlfn.NORM.INV(RAND(),'Projection Engine'!$C$8-(Volatility^2/2),Volatility))</f>
        <v>246.92756641822035</v>
      </c>
      <c r="R115" s="11">
        <f ca="1">Q115*EXP(_xlfn.NORM.INV(RAND(),'Projection Engine'!$C$8-(Volatility^2/2),Volatility))</f>
        <v>174.94159261622067</v>
      </c>
      <c r="S115" s="11">
        <f ca="1">R115*EXP(_xlfn.NORM.INV(RAND(),'Projection Engine'!$C$8-(Volatility^2/2),Volatility))</f>
        <v>243.09535425830308</v>
      </c>
      <c r="T115" s="11">
        <f ca="1">S115*EXP(_xlfn.NORM.INV(RAND(),'Projection Engine'!$C$8-(Volatility^2/2),Volatility))</f>
        <v>152.12937148047456</v>
      </c>
      <c r="U115" s="11">
        <f ca="1">T115*EXP(_xlfn.NORM.INV(RAND(),'Projection Engine'!$C$8-(Volatility^2/2),Volatility))</f>
        <v>176.13388001039155</v>
      </c>
      <c r="V115" s="11">
        <f ca="1">U115*EXP(_xlfn.NORM.INV(RAND(),'Projection Engine'!$C$8-(Volatility^2/2),Volatility))</f>
        <v>403.71703131867065</v>
      </c>
      <c r="W115" s="11">
        <f ca="1">V115*EXP(_xlfn.NORM.INV(RAND(),'Projection Engine'!$C$8-(Volatility^2/2),Volatility))</f>
        <v>618.6754817051501</v>
      </c>
      <c r="X115" s="11">
        <f ca="1">W115*EXP(_xlfn.NORM.INV(RAND(),'Projection Engine'!$C$8-(Volatility^2/2),Volatility))</f>
        <v>410.70100160922999</v>
      </c>
      <c r="Y115" s="11">
        <f ca="1">X115*EXP(_xlfn.NORM.INV(RAND(),'Projection Engine'!$C$8-(Volatility^2/2),Volatility))</f>
        <v>498.67605315283743</v>
      </c>
      <c r="Z115" s="11">
        <f ca="1">Y115*EXP(_xlfn.NORM.INV(RAND(),'Projection Engine'!$C$8-(Volatility^2/2),Volatility))</f>
        <v>564.21467693251941</v>
      </c>
      <c r="AA115" s="11">
        <f ca="1">Z115*EXP(_xlfn.NORM.INV(RAND(),'Projection Engine'!$C$8-(Volatility^2/2),Volatility))</f>
        <v>502.7195478407827</v>
      </c>
      <c r="AB115" s="11">
        <f ca="1">AA115*EXP(_xlfn.NORM.INV(RAND(),'Projection Engine'!$C$8-(Volatility^2/2),Volatility))</f>
        <v>910.51701056643617</v>
      </c>
      <c r="AC115" s="11">
        <f ca="1">AB115*EXP(_xlfn.NORM.INV(RAND(),'Projection Engine'!$C$8-(Volatility^2/2),Volatility))</f>
        <v>985.46271748636923</v>
      </c>
      <c r="AD115" s="11">
        <f ca="1">AC115*EXP(_xlfn.NORM.INV(RAND(),'Projection Engine'!$C$8-(Volatility^2/2),Volatility))</f>
        <v>883.36243200664569</v>
      </c>
      <c r="AE115" s="11">
        <f ca="1">AD115*EXP(_xlfn.NORM.INV(RAND(),'Projection Engine'!$C$8-(Volatility^2/2),Volatility))</f>
        <v>1328.7619792151365</v>
      </c>
      <c r="AF115" s="11">
        <f ca="1">AE115*EXP(_xlfn.NORM.INV(RAND(),'Projection Engine'!$C$8-(Volatility^2/2),Volatility))</f>
        <v>1962.0656924681098</v>
      </c>
      <c r="AG115" s="11">
        <f ca="1">AF115*EXP(_xlfn.NORM.INV(RAND(),'Projection Engine'!$C$8-(Volatility^2/2),Volatility))</f>
        <v>3285.217397180325</v>
      </c>
    </row>
    <row r="116" spans="2:33" x14ac:dyDescent="0.25">
      <c r="B116" t="s">
        <v>179</v>
      </c>
      <c r="C116" s="11">
        <f t="shared" si="1"/>
        <v>75</v>
      </c>
      <c r="D116" s="11">
        <f ca="1">C116*EXP(_xlfn.NORM.INV(RAND(),'Projection Engine'!$C$8-(Volatility^2/2),Volatility))</f>
        <v>72.507336663915979</v>
      </c>
      <c r="E116" s="11">
        <f ca="1">D116*EXP(_xlfn.NORM.INV(RAND(),'Projection Engine'!$C$8-(Volatility^2/2),Volatility))</f>
        <v>93.423118852889573</v>
      </c>
      <c r="F116" s="11">
        <f ca="1">E116*EXP(_xlfn.NORM.INV(RAND(),'Projection Engine'!$C$8-(Volatility^2/2),Volatility))</f>
        <v>93.981277600708069</v>
      </c>
      <c r="G116" s="11">
        <f ca="1">F116*EXP(_xlfn.NORM.INV(RAND(),'Projection Engine'!$C$8-(Volatility^2/2),Volatility))</f>
        <v>106.65896889836424</v>
      </c>
      <c r="H116" s="11">
        <f ca="1">G116*EXP(_xlfn.NORM.INV(RAND(),'Projection Engine'!$C$8-(Volatility^2/2),Volatility))</f>
        <v>139.89544287303519</v>
      </c>
      <c r="I116" s="11">
        <f ca="1">H116*EXP(_xlfn.NORM.INV(RAND(),'Projection Engine'!$C$8-(Volatility^2/2),Volatility))</f>
        <v>126.22112262156523</v>
      </c>
      <c r="J116" s="11">
        <f ca="1">I116*EXP(_xlfn.NORM.INV(RAND(),'Projection Engine'!$C$8-(Volatility^2/2),Volatility))</f>
        <v>160.1765458580781</v>
      </c>
      <c r="K116" s="11">
        <f ca="1">J116*EXP(_xlfn.NORM.INV(RAND(),'Projection Engine'!$C$8-(Volatility^2/2),Volatility))</f>
        <v>207.94561303964917</v>
      </c>
      <c r="L116" s="11">
        <f ca="1">K116*EXP(_xlfn.NORM.INV(RAND(),'Projection Engine'!$C$8-(Volatility^2/2),Volatility))</f>
        <v>211.65002133214779</v>
      </c>
      <c r="M116" s="11">
        <f ca="1">L116*EXP(_xlfn.NORM.INV(RAND(),'Projection Engine'!$C$8-(Volatility^2/2),Volatility))</f>
        <v>221.84416412971288</v>
      </c>
      <c r="N116" s="11">
        <f ca="1">M116*EXP(_xlfn.NORM.INV(RAND(),'Projection Engine'!$C$8-(Volatility^2/2),Volatility))</f>
        <v>318.97397325578214</v>
      </c>
      <c r="O116" s="11">
        <f ca="1">N116*EXP(_xlfn.NORM.INV(RAND(),'Projection Engine'!$C$8-(Volatility^2/2),Volatility))</f>
        <v>309.37570523705438</v>
      </c>
      <c r="P116" s="11">
        <f ca="1">O116*EXP(_xlfn.NORM.INV(RAND(),'Projection Engine'!$C$8-(Volatility^2/2),Volatility))</f>
        <v>197.55098428216786</v>
      </c>
      <c r="Q116" s="11">
        <f ca="1">P116*EXP(_xlfn.NORM.INV(RAND(),'Projection Engine'!$C$8-(Volatility^2/2),Volatility))</f>
        <v>135.52932117642905</v>
      </c>
      <c r="R116" s="11">
        <f ca="1">Q116*EXP(_xlfn.NORM.INV(RAND(),'Projection Engine'!$C$8-(Volatility^2/2),Volatility))</f>
        <v>149.41460342005479</v>
      </c>
      <c r="S116" s="11">
        <f ca="1">R116*EXP(_xlfn.NORM.INV(RAND(),'Projection Engine'!$C$8-(Volatility^2/2),Volatility))</f>
        <v>172.53075725967642</v>
      </c>
      <c r="T116" s="11">
        <f ca="1">S116*EXP(_xlfn.NORM.INV(RAND(),'Projection Engine'!$C$8-(Volatility^2/2),Volatility))</f>
        <v>206.26218052887674</v>
      </c>
      <c r="U116" s="11">
        <f ca="1">T116*EXP(_xlfn.NORM.INV(RAND(),'Projection Engine'!$C$8-(Volatility^2/2),Volatility))</f>
        <v>284.93727980443117</v>
      </c>
      <c r="V116" s="11">
        <f ca="1">U116*EXP(_xlfn.NORM.INV(RAND(),'Projection Engine'!$C$8-(Volatility^2/2),Volatility))</f>
        <v>391.24588208297109</v>
      </c>
      <c r="W116" s="11">
        <f ca="1">V116*EXP(_xlfn.NORM.INV(RAND(),'Projection Engine'!$C$8-(Volatility^2/2),Volatility))</f>
        <v>222.47874697869577</v>
      </c>
      <c r="X116" s="11">
        <f ca="1">W116*EXP(_xlfn.NORM.INV(RAND(),'Projection Engine'!$C$8-(Volatility^2/2),Volatility))</f>
        <v>439.85644021418602</v>
      </c>
      <c r="Y116" s="11">
        <f ca="1">X116*EXP(_xlfn.NORM.INV(RAND(),'Projection Engine'!$C$8-(Volatility^2/2),Volatility))</f>
        <v>474.41090367782533</v>
      </c>
      <c r="Z116" s="11">
        <f ca="1">Y116*EXP(_xlfn.NORM.INV(RAND(),'Projection Engine'!$C$8-(Volatility^2/2),Volatility))</f>
        <v>816.3140244614151</v>
      </c>
      <c r="AA116" s="11">
        <f ca="1">Z116*EXP(_xlfn.NORM.INV(RAND(),'Projection Engine'!$C$8-(Volatility^2/2),Volatility))</f>
        <v>960.39918622455411</v>
      </c>
      <c r="AB116" s="11">
        <f ca="1">AA116*EXP(_xlfn.NORM.INV(RAND(),'Projection Engine'!$C$8-(Volatility^2/2),Volatility))</f>
        <v>967.22573494655546</v>
      </c>
      <c r="AC116" s="11">
        <f ca="1">AB116*EXP(_xlfn.NORM.INV(RAND(),'Projection Engine'!$C$8-(Volatility^2/2),Volatility))</f>
        <v>673.25420172513589</v>
      </c>
      <c r="AD116" s="11">
        <f ca="1">AC116*EXP(_xlfn.NORM.INV(RAND(),'Projection Engine'!$C$8-(Volatility^2/2),Volatility))</f>
        <v>474.50279993665885</v>
      </c>
      <c r="AE116" s="11">
        <f ca="1">AD116*EXP(_xlfn.NORM.INV(RAND(),'Projection Engine'!$C$8-(Volatility^2/2),Volatility))</f>
        <v>523.90053402305023</v>
      </c>
      <c r="AF116" s="11">
        <f ca="1">AE116*EXP(_xlfn.NORM.INV(RAND(),'Projection Engine'!$C$8-(Volatility^2/2),Volatility))</f>
        <v>637.63792213287468</v>
      </c>
      <c r="AG116" s="11">
        <f ca="1">AF116*EXP(_xlfn.NORM.INV(RAND(),'Projection Engine'!$C$8-(Volatility^2/2),Volatility))</f>
        <v>377.84654110109659</v>
      </c>
    </row>
    <row r="117" spans="2:33" x14ac:dyDescent="0.25">
      <c r="B117" t="s">
        <v>180</v>
      </c>
      <c r="C117" s="11">
        <f t="shared" si="1"/>
        <v>75</v>
      </c>
      <c r="D117" s="11">
        <f ca="1">C117*EXP(_xlfn.NORM.INV(RAND(),'Projection Engine'!$C$8-(Volatility^2/2),Volatility))</f>
        <v>69.302075206327061</v>
      </c>
      <c r="E117" s="11">
        <f ca="1">D117*EXP(_xlfn.NORM.INV(RAND(),'Projection Engine'!$C$8-(Volatility^2/2),Volatility))</f>
        <v>102.57285523185413</v>
      </c>
      <c r="F117" s="11">
        <f ca="1">E117*EXP(_xlfn.NORM.INV(RAND(),'Projection Engine'!$C$8-(Volatility^2/2),Volatility))</f>
        <v>99.181641982544036</v>
      </c>
      <c r="G117" s="11">
        <f ca="1">F117*EXP(_xlfn.NORM.INV(RAND(),'Projection Engine'!$C$8-(Volatility^2/2),Volatility))</f>
        <v>105.31717227090182</v>
      </c>
      <c r="H117" s="11">
        <f ca="1">G117*EXP(_xlfn.NORM.INV(RAND(),'Projection Engine'!$C$8-(Volatility^2/2),Volatility))</f>
        <v>79.332940412106282</v>
      </c>
      <c r="I117" s="11">
        <f ca="1">H117*EXP(_xlfn.NORM.INV(RAND(),'Projection Engine'!$C$8-(Volatility^2/2),Volatility))</f>
        <v>76.004589915496325</v>
      </c>
      <c r="J117" s="11">
        <f ca="1">I117*EXP(_xlfn.NORM.INV(RAND(),'Projection Engine'!$C$8-(Volatility^2/2),Volatility))</f>
        <v>72.614390756730913</v>
      </c>
      <c r="K117" s="11">
        <f ca="1">J117*EXP(_xlfn.NORM.INV(RAND(),'Projection Engine'!$C$8-(Volatility^2/2),Volatility))</f>
        <v>71.418797429260124</v>
      </c>
      <c r="L117" s="11">
        <f ca="1">K117*EXP(_xlfn.NORM.INV(RAND(),'Projection Engine'!$C$8-(Volatility^2/2),Volatility))</f>
        <v>55.69192811074155</v>
      </c>
      <c r="M117" s="11">
        <f ca="1">L117*EXP(_xlfn.NORM.INV(RAND(),'Projection Engine'!$C$8-(Volatility^2/2),Volatility))</f>
        <v>50.213526911703092</v>
      </c>
      <c r="N117" s="11">
        <f ca="1">M117*EXP(_xlfn.NORM.INV(RAND(),'Projection Engine'!$C$8-(Volatility^2/2),Volatility))</f>
        <v>20.28795064018114</v>
      </c>
      <c r="O117" s="11">
        <f ca="1">N117*EXP(_xlfn.NORM.INV(RAND(),'Projection Engine'!$C$8-(Volatility^2/2),Volatility))</f>
        <v>19.25491302208183</v>
      </c>
      <c r="P117" s="11">
        <f ca="1">O117*EXP(_xlfn.NORM.INV(RAND(),'Projection Engine'!$C$8-(Volatility^2/2),Volatility))</f>
        <v>25.017286731741152</v>
      </c>
      <c r="Q117" s="11">
        <f ca="1">P117*EXP(_xlfn.NORM.INV(RAND(),'Projection Engine'!$C$8-(Volatility^2/2),Volatility))</f>
        <v>18.233676014056574</v>
      </c>
      <c r="R117" s="11">
        <f ca="1">Q117*EXP(_xlfn.NORM.INV(RAND(),'Projection Engine'!$C$8-(Volatility^2/2),Volatility))</f>
        <v>9.9756539818708809</v>
      </c>
      <c r="S117" s="11">
        <f ca="1">R117*EXP(_xlfn.NORM.INV(RAND(),'Projection Engine'!$C$8-(Volatility^2/2),Volatility))</f>
        <v>11.755396448184984</v>
      </c>
      <c r="T117" s="11">
        <f ca="1">S117*EXP(_xlfn.NORM.INV(RAND(),'Projection Engine'!$C$8-(Volatility^2/2),Volatility))</f>
        <v>11.064141341915713</v>
      </c>
      <c r="U117" s="11">
        <f ca="1">T117*EXP(_xlfn.NORM.INV(RAND(),'Projection Engine'!$C$8-(Volatility^2/2),Volatility))</f>
        <v>8.2177884608941536</v>
      </c>
      <c r="V117" s="11">
        <f ca="1">U117*EXP(_xlfn.NORM.INV(RAND(),'Projection Engine'!$C$8-(Volatility^2/2),Volatility))</f>
        <v>10.717860587396281</v>
      </c>
      <c r="W117" s="11">
        <f ca="1">V117*EXP(_xlfn.NORM.INV(RAND(),'Projection Engine'!$C$8-(Volatility^2/2),Volatility))</f>
        <v>11.140454062096079</v>
      </c>
      <c r="X117" s="11">
        <f ca="1">W117*EXP(_xlfn.NORM.INV(RAND(),'Projection Engine'!$C$8-(Volatility^2/2),Volatility))</f>
        <v>10.835094608284948</v>
      </c>
      <c r="Y117" s="11">
        <f ca="1">X117*EXP(_xlfn.NORM.INV(RAND(),'Projection Engine'!$C$8-(Volatility^2/2),Volatility))</f>
        <v>6.3047240322354137</v>
      </c>
      <c r="Z117" s="11">
        <f ca="1">Y117*EXP(_xlfn.NORM.INV(RAND(),'Projection Engine'!$C$8-(Volatility^2/2),Volatility))</f>
        <v>4.8486541154793716</v>
      </c>
      <c r="AA117" s="11">
        <f ca="1">Z117*EXP(_xlfn.NORM.INV(RAND(),'Projection Engine'!$C$8-(Volatility^2/2),Volatility))</f>
        <v>2.9367634796915816</v>
      </c>
      <c r="AB117" s="11">
        <f ca="1">AA117*EXP(_xlfn.NORM.INV(RAND(),'Projection Engine'!$C$8-(Volatility^2/2),Volatility))</f>
        <v>1.8328331213763538</v>
      </c>
      <c r="AC117" s="11">
        <f ca="1">AB117*EXP(_xlfn.NORM.INV(RAND(),'Projection Engine'!$C$8-(Volatility^2/2),Volatility))</f>
        <v>2.7752538516849268</v>
      </c>
      <c r="AD117" s="11">
        <f ca="1">AC117*EXP(_xlfn.NORM.INV(RAND(),'Projection Engine'!$C$8-(Volatility^2/2),Volatility))</f>
        <v>1.9934553956816023</v>
      </c>
      <c r="AE117" s="11">
        <f ca="1">AD117*EXP(_xlfn.NORM.INV(RAND(),'Projection Engine'!$C$8-(Volatility^2/2),Volatility))</f>
        <v>1.1520929983411945</v>
      </c>
      <c r="AF117" s="11">
        <f ca="1">AE117*EXP(_xlfn.NORM.INV(RAND(),'Projection Engine'!$C$8-(Volatility^2/2),Volatility))</f>
        <v>1.8991548097563757</v>
      </c>
      <c r="AG117" s="11">
        <f ca="1">AF117*EXP(_xlfn.NORM.INV(RAND(),'Projection Engine'!$C$8-(Volatility^2/2),Volatility))</f>
        <v>1.5712968270244489</v>
      </c>
    </row>
    <row r="118" spans="2:33" x14ac:dyDescent="0.25">
      <c r="B118" t="s">
        <v>181</v>
      </c>
      <c r="C118" s="11">
        <f t="shared" si="1"/>
        <v>75</v>
      </c>
      <c r="D118" s="11">
        <f ca="1">C118*EXP(_xlfn.NORM.INV(RAND(),'Projection Engine'!$C$8-(Volatility^2/2),Volatility))</f>
        <v>97.908636418920395</v>
      </c>
      <c r="E118" s="11">
        <f ca="1">D118*EXP(_xlfn.NORM.INV(RAND(),'Projection Engine'!$C$8-(Volatility^2/2),Volatility))</f>
        <v>95.349780283501019</v>
      </c>
      <c r="F118" s="11">
        <f ca="1">E118*EXP(_xlfn.NORM.INV(RAND(),'Projection Engine'!$C$8-(Volatility^2/2),Volatility))</f>
        <v>198.30027593680418</v>
      </c>
      <c r="G118" s="11">
        <f ca="1">F118*EXP(_xlfn.NORM.INV(RAND(),'Projection Engine'!$C$8-(Volatility^2/2),Volatility))</f>
        <v>235.35945192088218</v>
      </c>
      <c r="H118" s="11">
        <f ca="1">G118*EXP(_xlfn.NORM.INV(RAND(),'Projection Engine'!$C$8-(Volatility^2/2),Volatility))</f>
        <v>207.15198706065951</v>
      </c>
      <c r="I118" s="11">
        <f ca="1">H118*EXP(_xlfn.NORM.INV(RAND(),'Projection Engine'!$C$8-(Volatility^2/2),Volatility))</f>
        <v>219.44920121902462</v>
      </c>
      <c r="J118" s="11">
        <f ca="1">I118*EXP(_xlfn.NORM.INV(RAND(),'Projection Engine'!$C$8-(Volatility^2/2),Volatility))</f>
        <v>143.33465172934453</v>
      </c>
      <c r="K118" s="11">
        <f ca="1">J118*EXP(_xlfn.NORM.INV(RAND(),'Projection Engine'!$C$8-(Volatility^2/2),Volatility))</f>
        <v>224.48572727963494</v>
      </c>
      <c r="L118" s="11">
        <f ca="1">K118*EXP(_xlfn.NORM.INV(RAND(),'Projection Engine'!$C$8-(Volatility^2/2),Volatility))</f>
        <v>247.60640124832472</v>
      </c>
      <c r="M118" s="11">
        <f ca="1">L118*EXP(_xlfn.NORM.INV(RAND(),'Projection Engine'!$C$8-(Volatility^2/2),Volatility))</f>
        <v>245.94044784979215</v>
      </c>
      <c r="N118" s="11">
        <f ca="1">M118*EXP(_xlfn.NORM.INV(RAND(),'Projection Engine'!$C$8-(Volatility^2/2),Volatility))</f>
        <v>264.97489771199167</v>
      </c>
      <c r="O118" s="11">
        <f ca="1">N118*EXP(_xlfn.NORM.INV(RAND(),'Projection Engine'!$C$8-(Volatility^2/2),Volatility))</f>
        <v>375.72826361948273</v>
      </c>
      <c r="P118" s="11">
        <f ca="1">O118*EXP(_xlfn.NORM.INV(RAND(),'Projection Engine'!$C$8-(Volatility^2/2),Volatility))</f>
        <v>636.95270325394154</v>
      </c>
      <c r="Q118" s="11">
        <f ca="1">P118*EXP(_xlfn.NORM.INV(RAND(),'Projection Engine'!$C$8-(Volatility^2/2),Volatility))</f>
        <v>1067.5047771414518</v>
      </c>
      <c r="R118" s="11">
        <f ca="1">Q118*EXP(_xlfn.NORM.INV(RAND(),'Projection Engine'!$C$8-(Volatility^2/2),Volatility))</f>
        <v>1119.8412691292808</v>
      </c>
      <c r="S118" s="11">
        <f ca="1">R118*EXP(_xlfn.NORM.INV(RAND(),'Projection Engine'!$C$8-(Volatility^2/2),Volatility))</f>
        <v>1032.291934909867</v>
      </c>
      <c r="T118" s="11">
        <f ca="1">S118*EXP(_xlfn.NORM.INV(RAND(),'Projection Engine'!$C$8-(Volatility^2/2),Volatility))</f>
        <v>916.73092340950666</v>
      </c>
      <c r="U118" s="11">
        <f ca="1">T118*EXP(_xlfn.NORM.INV(RAND(),'Projection Engine'!$C$8-(Volatility^2/2),Volatility))</f>
        <v>964.95737874029771</v>
      </c>
      <c r="V118" s="11">
        <f ca="1">U118*EXP(_xlfn.NORM.INV(RAND(),'Projection Engine'!$C$8-(Volatility^2/2),Volatility))</f>
        <v>982.3194586464449</v>
      </c>
      <c r="W118" s="11">
        <f ca="1">V118*EXP(_xlfn.NORM.INV(RAND(),'Projection Engine'!$C$8-(Volatility^2/2),Volatility))</f>
        <v>1616.9061885548938</v>
      </c>
      <c r="X118" s="11">
        <f ca="1">W118*EXP(_xlfn.NORM.INV(RAND(),'Projection Engine'!$C$8-(Volatility^2/2),Volatility))</f>
        <v>1713.5318092266673</v>
      </c>
      <c r="Y118" s="11">
        <f ca="1">X118*EXP(_xlfn.NORM.INV(RAND(),'Projection Engine'!$C$8-(Volatility^2/2),Volatility))</f>
        <v>2489.9962005587386</v>
      </c>
      <c r="Z118" s="11">
        <f ca="1">Y118*EXP(_xlfn.NORM.INV(RAND(),'Projection Engine'!$C$8-(Volatility^2/2),Volatility))</f>
        <v>3495.4940410855879</v>
      </c>
      <c r="AA118" s="11">
        <f ca="1">Z118*EXP(_xlfn.NORM.INV(RAND(),'Projection Engine'!$C$8-(Volatility^2/2),Volatility))</f>
        <v>2236.0599732245701</v>
      </c>
      <c r="AB118" s="11">
        <f ca="1">AA118*EXP(_xlfn.NORM.INV(RAND(),'Projection Engine'!$C$8-(Volatility^2/2),Volatility))</f>
        <v>4189.5158673969599</v>
      </c>
      <c r="AC118" s="11">
        <f ca="1">AB118*EXP(_xlfn.NORM.INV(RAND(),'Projection Engine'!$C$8-(Volatility^2/2),Volatility))</f>
        <v>5347.7779559689343</v>
      </c>
      <c r="AD118" s="11">
        <f ca="1">AC118*EXP(_xlfn.NORM.INV(RAND(),'Projection Engine'!$C$8-(Volatility^2/2),Volatility))</f>
        <v>9632.5832716749301</v>
      </c>
      <c r="AE118" s="11">
        <f ca="1">AD118*EXP(_xlfn.NORM.INV(RAND(),'Projection Engine'!$C$8-(Volatility^2/2),Volatility))</f>
        <v>9496.5542916261238</v>
      </c>
      <c r="AF118" s="11">
        <f ca="1">AE118*EXP(_xlfn.NORM.INV(RAND(),'Projection Engine'!$C$8-(Volatility^2/2),Volatility))</f>
        <v>9980.2860605024835</v>
      </c>
      <c r="AG118" s="11">
        <f ca="1">AF118*EXP(_xlfn.NORM.INV(RAND(),'Projection Engine'!$C$8-(Volatility^2/2),Volatility))</f>
        <v>9316.3964666165593</v>
      </c>
    </row>
    <row r="119" spans="2:33" x14ac:dyDescent="0.25">
      <c r="B119" t="s">
        <v>182</v>
      </c>
      <c r="C119" s="11">
        <f t="shared" si="1"/>
        <v>75</v>
      </c>
      <c r="D119" s="11">
        <f ca="1">C119*EXP(_xlfn.NORM.INV(RAND(),'Projection Engine'!$C$8-(Volatility^2/2),Volatility))</f>
        <v>77.401216863567214</v>
      </c>
      <c r="E119" s="11">
        <f ca="1">D119*EXP(_xlfn.NORM.INV(RAND(),'Projection Engine'!$C$8-(Volatility^2/2),Volatility))</f>
        <v>22.020676882079218</v>
      </c>
      <c r="F119" s="11">
        <f ca="1">E119*EXP(_xlfn.NORM.INV(RAND(),'Projection Engine'!$C$8-(Volatility^2/2),Volatility))</f>
        <v>27.72993502452703</v>
      </c>
      <c r="G119" s="11">
        <f ca="1">F119*EXP(_xlfn.NORM.INV(RAND(),'Projection Engine'!$C$8-(Volatility^2/2),Volatility))</f>
        <v>33.694785521092513</v>
      </c>
      <c r="H119" s="11">
        <f ca="1">G119*EXP(_xlfn.NORM.INV(RAND(),'Projection Engine'!$C$8-(Volatility^2/2),Volatility))</f>
        <v>41.121781761026753</v>
      </c>
      <c r="I119" s="11">
        <f ca="1">H119*EXP(_xlfn.NORM.INV(RAND(),'Projection Engine'!$C$8-(Volatility^2/2),Volatility))</f>
        <v>48.114271168086034</v>
      </c>
      <c r="J119" s="11">
        <f ca="1">I119*EXP(_xlfn.NORM.INV(RAND(),'Projection Engine'!$C$8-(Volatility^2/2),Volatility))</f>
        <v>60.897131769813811</v>
      </c>
      <c r="K119" s="11">
        <f ca="1">J119*EXP(_xlfn.NORM.INV(RAND(),'Projection Engine'!$C$8-(Volatility^2/2),Volatility))</f>
        <v>141.58254332619379</v>
      </c>
      <c r="L119" s="11">
        <f ca="1">K119*EXP(_xlfn.NORM.INV(RAND(),'Projection Engine'!$C$8-(Volatility^2/2),Volatility))</f>
        <v>167.84188803619674</v>
      </c>
      <c r="M119" s="11">
        <f ca="1">L119*EXP(_xlfn.NORM.INV(RAND(),'Projection Engine'!$C$8-(Volatility^2/2),Volatility))</f>
        <v>205.19588871801182</v>
      </c>
      <c r="N119" s="11">
        <f ca="1">M119*EXP(_xlfn.NORM.INV(RAND(),'Projection Engine'!$C$8-(Volatility^2/2),Volatility))</f>
        <v>256.21437066608399</v>
      </c>
      <c r="O119" s="11">
        <f ca="1">N119*EXP(_xlfn.NORM.INV(RAND(),'Projection Engine'!$C$8-(Volatility^2/2),Volatility))</f>
        <v>256.74089726363798</v>
      </c>
      <c r="P119" s="11">
        <f ca="1">O119*EXP(_xlfn.NORM.INV(RAND(),'Projection Engine'!$C$8-(Volatility^2/2),Volatility))</f>
        <v>349.71461742657931</v>
      </c>
      <c r="Q119" s="11">
        <f ca="1">P119*EXP(_xlfn.NORM.INV(RAND(),'Projection Engine'!$C$8-(Volatility^2/2),Volatility))</f>
        <v>353.34659324257649</v>
      </c>
      <c r="R119" s="11">
        <f ca="1">Q119*EXP(_xlfn.NORM.INV(RAND(),'Projection Engine'!$C$8-(Volatility^2/2),Volatility))</f>
        <v>256.74045053295026</v>
      </c>
      <c r="S119" s="11">
        <f ca="1">R119*EXP(_xlfn.NORM.INV(RAND(),'Projection Engine'!$C$8-(Volatility^2/2),Volatility))</f>
        <v>246.89705580935922</v>
      </c>
      <c r="T119" s="11">
        <f ca="1">S119*EXP(_xlfn.NORM.INV(RAND(),'Projection Engine'!$C$8-(Volatility^2/2),Volatility))</f>
        <v>136.32206674731555</v>
      </c>
      <c r="U119" s="11">
        <f ca="1">T119*EXP(_xlfn.NORM.INV(RAND(),'Projection Engine'!$C$8-(Volatility^2/2),Volatility))</f>
        <v>135.93359813841633</v>
      </c>
      <c r="V119" s="11">
        <f ca="1">U119*EXP(_xlfn.NORM.INV(RAND(),'Projection Engine'!$C$8-(Volatility^2/2),Volatility))</f>
        <v>378.27634175521433</v>
      </c>
      <c r="W119" s="11">
        <f ca="1">V119*EXP(_xlfn.NORM.INV(RAND(),'Projection Engine'!$C$8-(Volatility^2/2),Volatility))</f>
        <v>193.34056245115147</v>
      </c>
      <c r="X119" s="11">
        <f ca="1">W119*EXP(_xlfn.NORM.INV(RAND(),'Projection Engine'!$C$8-(Volatility^2/2),Volatility))</f>
        <v>252.05606286551352</v>
      </c>
      <c r="Y119" s="11">
        <f ca="1">X119*EXP(_xlfn.NORM.INV(RAND(),'Projection Engine'!$C$8-(Volatility^2/2),Volatility))</f>
        <v>137.49255512314946</v>
      </c>
      <c r="Z119" s="11">
        <f ca="1">Y119*EXP(_xlfn.NORM.INV(RAND(),'Projection Engine'!$C$8-(Volatility^2/2),Volatility))</f>
        <v>144.92543238133663</v>
      </c>
      <c r="AA119" s="11">
        <f ca="1">Z119*EXP(_xlfn.NORM.INV(RAND(),'Projection Engine'!$C$8-(Volatility^2/2),Volatility))</f>
        <v>254.22296836194252</v>
      </c>
      <c r="AB119" s="11">
        <f ca="1">AA119*EXP(_xlfn.NORM.INV(RAND(),'Projection Engine'!$C$8-(Volatility^2/2),Volatility))</f>
        <v>214.47259167515276</v>
      </c>
      <c r="AC119" s="11">
        <f ca="1">AB119*EXP(_xlfn.NORM.INV(RAND(),'Projection Engine'!$C$8-(Volatility^2/2),Volatility))</f>
        <v>231.65902386128226</v>
      </c>
      <c r="AD119" s="11">
        <f ca="1">AC119*EXP(_xlfn.NORM.INV(RAND(),'Projection Engine'!$C$8-(Volatility^2/2),Volatility))</f>
        <v>299.28373533343364</v>
      </c>
      <c r="AE119" s="11">
        <f ca="1">AD119*EXP(_xlfn.NORM.INV(RAND(),'Projection Engine'!$C$8-(Volatility^2/2),Volatility))</f>
        <v>319.46775823968062</v>
      </c>
      <c r="AF119" s="11">
        <f ca="1">AE119*EXP(_xlfn.NORM.INV(RAND(),'Projection Engine'!$C$8-(Volatility^2/2),Volatility))</f>
        <v>347.08610947228317</v>
      </c>
      <c r="AG119" s="11">
        <f ca="1">AF119*EXP(_xlfn.NORM.INV(RAND(),'Projection Engine'!$C$8-(Volatility^2/2),Volatility))</f>
        <v>543.22522947254197</v>
      </c>
    </row>
    <row r="120" spans="2:33" x14ac:dyDescent="0.25">
      <c r="B120" t="s">
        <v>183</v>
      </c>
      <c r="C120" s="11">
        <f t="shared" si="1"/>
        <v>75</v>
      </c>
      <c r="D120" s="11">
        <f ca="1">C120*EXP(_xlfn.NORM.INV(RAND(),'Projection Engine'!$C$8-(Volatility^2/2),Volatility))</f>
        <v>78.977232561616262</v>
      </c>
      <c r="E120" s="11">
        <f ca="1">D120*EXP(_xlfn.NORM.INV(RAND(),'Projection Engine'!$C$8-(Volatility^2/2),Volatility))</f>
        <v>106.39880567852491</v>
      </c>
      <c r="F120" s="11">
        <f ca="1">E120*EXP(_xlfn.NORM.INV(RAND(),'Projection Engine'!$C$8-(Volatility^2/2),Volatility))</f>
        <v>63.531405627416831</v>
      </c>
      <c r="G120" s="11">
        <f ca="1">F120*EXP(_xlfn.NORM.INV(RAND(),'Projection Engine'!$C$8-(Volatility^2/2),Volatility))</f>
        <v>98.229641608953898</v>
      </c>
      <c r="H120" s="11">
        <f ca="1">G120*EXP(_xlfn.NORM.INV(RAND(),'Projection Engine'!$C$8-(Volatility^2/2),Volatility))</f>
        <v>225.83474599373199</v>
      </c>
      <c r="I120" s="11">
        <f ca="1">H120*EXP(_xlfn.NORM.INV(RAND(),'Projection Engine'!$C$8-(Volatility^2/2),Volatility))</f>
        <v>116.08610693569587</v>
      </c>
      <c r="J120" s="11">
        <f ca="1">I120*EXP(_xlfn.NORM.INV(RAND(),'Projection Engine'!$C$8-(Volatility^2/2),Volatility))</f>
        <v>199.29195265077021</v>
      </c>
      <c r="K120" s="11">
        <f ca="1">J120*EXP(_xlfn.NORM.INV(RAND(),'Projection Engine'!$C$8-(Volatility^2/2),Volatility))</f>
        <v>205.69417732166792</v>
      </c>
      <c r="L120" s="11">
        <f ca="1">K120*EXP(_xlfn.NORM.INV(RAND(),'Projection Engine'!$C$8-(Volatility^2/2),Volatility))</f>
        <v>386.3606877411496</v>
      </c>
      <c r="M120" s="11">
        <f ca="1">L120*EXP(_xlfn.NORM.INV(RAND(),'Projection Engine'!$C$8-(Volatility^2/2),Volatility))</f>
        <v>534.97263839697234</v>
      </c>
      <c r="N120" s="11">
        <f ca="1">M120*EXP(_xlfn.NORM.INV(RAND(),'Projection Engine'!$C$8-(Volatility^2/2),Volatility))</f>
        <v>691.6037431972137</v>
      </c>
      <c r="O120" s="11">
        <f ca="1">N120*EXP(_xlfn.NORM.INV(RAND(),'Projection Engine'!$C$8-(Volatility^2/2),Volatility))</f>
        <v>1240.6546152678086</v>
      </c>
      <c r="P120" s="11">
        <f ca="1">O120*EXP(_xlfn.NORM.INV(RAND(),'Projection Engine'!$C$8-(Volatility^2/2),Volatility))</f>
        <v>918.51838379815354</v>
      </c>
      <c r="Q120" s="11">
        <f ca="1">P120*EXP(_xlfn.NORM.INV(RAND(),'Projection Engine'!$C$8-(Volatility^2/2),Volatility))</f>
        <v>1189.7668278375004</v>
      </c>
      <c r="R120" s="11">
        <f ca="1">Q120*EXP(_xlfn.NORM.INV(RAND(),'Projection Engine'!$C$8-(Volatility^2/2),Volatility))</f>
        <v>1520.9689392035443</v>
      </c>
      <c r="S120" s="11">
        <f ca="1">R120*EXP(_xlfn.NORM.INV(RAND(),'Projection Engine'!$C$8-(Volatility^2/2),Volatility))</f>
        <v>1180.3312421019905</v>
      </c>
      <c r="T120" s="11">
        <f ca="1">S120*EXP(_xlfn.NORM.INV(RAND(),'Projection Engine'!$C$8-(Volatility^2/2),Volatility))</f>
        <v>2700.334731393536</v>
      </c>
      <c r="U120" s="11">
        <f ca="1">T120*EXP(_xlfn.NORM.INV(RAND(),'Projection Engine'!$C$8-(Volatility^2/2),Volatility))</f>
        <v>2394.2063431558331</v>
      </c>
      <c r="V120" s="11">
        <f ca="1">U120*EXP(_xlfn.NORM.INV(RAND(),'Projection Engine'!$C$8-(Volatility^2/2),Volatility))</f>
        <v>1894.8718282148313</v>
      </c>
      <c r="W120" s="11">
        <f ca="1">V120*EXP(_xlfn.NORM.INV(RAND(),'Projection Engine'!$C$8-(Volatility^2/2),Volatility))</f>
        <v>2623.6858442175567</v>
      </c>
      <c r="X120" s="11">
        <f ca="1">W120*EXP(_xlfn.NORM.INV(RAND(),'Projection Engine'!$C$8-(Volatility^2/2),Volatility))</f>
        <v>2727.757442156244</v>
      </c>
      <c r="Y120" s="11">
        <f ca="1">X120*EXP(_xlfn.NORM.INV(RAND(),'Projection Engine'!$C$8-(Volatility^2/2),Volatility))</f>
        <v>4402.852762545891</v>
      </c>
      <c r="Z120" s="11">
        <f ca="1">Y120*EXP(_xlfn.NORM.INV(RAND(),'Projection Engine'!$C$8-(Volatility^2/2),Volatility))</f>
        <v>9357.8456674027839</v>
      </c>
      <c r="AA120" s="11">
        <f ca="1">Z120*EXP(_xlfn.NORM.INV(RAND(),'Projection Engine'!$C$8-(Volatility^2/2),Volatility))</f>
        <v>8168.6837595361048</v>
      </c>
      <c r="AB120" s="11">
        <f ca="1">AA120*EXP(_xlfn.NORM.INV(RAND(),'Projection Engine'!$C$8-(Volatility^2/2),Volatility))</f>
        <v>8325.6306591755074</v>
      </c>
      <c r="AC120" s="11">
        <f ca="1">AB120*EXP(_xlfn.NORM.INV(RAND(),'Projection Engine'!$C$8-(Volatility^2/2),Volatility))</f>
        <v>10851.268077156181</v>
      </c>
      <c r="AD120" s="11">
        <f ca="1">AC120*EXP(_xlfn.NORM.INV(RAND(),'Projection Engine'!$C$8-(Volatility^2/2),Volatility))</f>
        <v>9243.9136855172219</v>
      </c>
      <c r="AE120" s="11">
        <f ca="1">AD120*EXP(_xlfn.NORM.INV(RAND(),'Projection Engine'!$C$8-(Volatility^2/2),Volatility))</f>
        <v>7612.5863164025714</v>
      </c>
      <c r="AF120" s="11">
        <f ca="1">AE120*EXP(_xlfn.NORM.INV(RAND(),'Projection Engine'!$C$8-(Volatility^2/2),Volatility))</f>
        <v>7908.9949351124587</v>
      </c>
      <c r="AG120" s="11">
        <f ca="1">AF120*EXP(_xlfn.NORM.INV(RAND(),'Projection Engine'!$C$8-(Volatility^2/2),Volatility))</f>
        <v>7513.3533672721014</v>
      </c>
    </row>
    <row r="121" spans="2:33" x14ac:dyDescent="0.25">
      <c r="B121" t="s">
        <v>184</v>
      </c>
      <c r="C121" s="11">
        <f t="shared" si="1"/>
        <v>75</v>
      </c>
      <c r="D121" s="11">
        <f ca="1">C121*EXP(_xlfn.NORM.INV(RAND(),'Projection Engine'!$C$8-(Volatility^2/2),Volatility))</f>
        <v>112.42934675184277</v>
      </c>
      <c r="E121" s="11">
        <f ca="1">D121*EXP(_xlfn.NORM.INV(RAND(),'Projection Engine'!$C$8-(Volatility^2/2),Volatility))</f>
        <v>152.36675658665854</v>
      </c>
      <c r="F121" s="11">
        <f ca="1">E121*EXP(_xlfn.NORM.INV(RAND(),'Projection Engine'!$C$8-(Volatility^2/2),Volatility))</f>
        <v>90.328847128674354</v>
      </c>
      <c r="G121" s="11">
        <f ca="1">F121*EXP(_xlfn.NORM.INV(RAND(),'Projection Engine'!$C$8-(Volatility^2/2),Volatility))</f>
        <v>47.078589208977228</v>
      </c>
      <c r="H121" s="11">
        <f ca="1">G121*EXP(_xlfn.NORM.INV(RAND(),'Projection Engine'!$C$8-(Volatility^2/2),Volatility))</f>
        <v>74.522038490519648</v>
      </c>
      <c r="I121" s="11">
        <f ca="1">H121*EXP(_xlfn.NORM.INV(RAND(),'Projection Engine'!$C$8-(Volatility^2/2),Volatility))</f>
        <v>86.157009934737687</v>
      </c>
      <c r="J121" s="11">
        <f ca="1">I121*EXP(_xlfn.NORM.INV(RAND(),'Projection Engine'!$C$8-(Volatility^2/2),Volatility))</f>
        <v>121.45647963876503</v>
      </c>
      <c r="K121" s="11">
        <f ca="1">J121*EXP(_xlfn.NORM.INV(RAND(),'Projection Engine'!$C$8-(Volatility^2/2),Volatility))</f>
        <v>185.96182453887653</v>
      </c>
      <c r="L121" s="11">
        <f ca="1">K121*EXP(_xlfn.NORM.INV(RAND(),'Projection Engine'!$C$8-(Volatility^2/2),Volatility))</f>
        <v>424.98951985115201</v>
      </c>
      <c r="M121" s="11">
        <f ca="1">L121*EXP(_xlfn.NORM.INV(RAND(),'Projection Engine'!$C$8-(Volatility^2/2),Volatility))</f>
        <v>490.55605928898223</v>
      </c>
      <c r="N121" s="11">
        <f ca="1">M121*EXP(_xlfn.NORM.INV(RAND(),'Projection Engine'!$C$8-(Volatility^2/2),Volatility))</f>
        <v>404.90422065206127</v>
      </c>
      <c r="O121" s="11">
        <f ca="1">N121*EXP(_xlfn.NORM.INV(RAND(),'Projection Engine'!$C$8-(Volatility^2/2),Volatility))</f>
        <v>445.32619813288079</v>
      </c>
      <c r="P121" s="11">
        <f ca="1">O121*EXP(_xlfn.NORM.INV(RAND(),'Projection Engine'!$C$8-(Volatility^2/2),Volatility))</f>
        <v>328.35597666928311</v>
      </c>
      <c r="Q121" s="11">
        <f ca="1">P121*EXP(_xlfn.NORM.INV(RAND(),'Projection Engine'!$C$8-(Volatility^2/2),Volatility))</f>
        <v>331.67532361778223</v>
      </c>
      <c r="R121" s="11">
        <f ca="1">Q121*EXP(_xlfn.NORM.INV(RAND(),'Projection Engine'!$C$8-(Volatility^2/2),Volatility))</f>
        <v>525.42950815153745</v>
      </c>
      <c r="S121" s="11">
        <f ca="1">R121*EXP(_xlfn.NORM.INV(RAND(),'Projection Engine'!$C$8-(Volatility^2/2),Volatility))</f>
        <v>570.112709028469</v>
      </c>
      <c r="T121" s="11">
        <f ca="1">S121*EXP(_xlfn.NORM.INV(RAND(),'Projection Engine'!$C$8-(Volatility^2/2),Volatility))</f>
        <v>1172.9800755260815</v>
      </c>
      <c r="U121" s="11">
        <f ca="1">T121*EXP(_xlfn.NORM.INV(RAND(),'Projection Engine'!$C$8-(Volatility^2/2),Volatility))</f>
        <v>650.68225217909253</v>
      </c>
      <c r="V121" s="11">
        <f ca="1">U121*EXP(_xlfn.NORM.INV(RAND(),'Projection Engine'!$C$8-(Volatility^2/2),Volatility))</f>
        <v>976.07153088108339</v>
      </c>
      <c r="W121" s="11">
        <f ca="1">V121*EXP(_xlfn.NORM.INV(RAND(),'Projection Engine'!$C$8-(Volatility^2/2),Volatility))</f>
        <v>1293.0450009994656</v>
      </c>
      <c r="X121" s="11">
        <f ca="1">W121*EXP(_xlfn.NORM.INV(RAND(),'Projection Engine'!$C$8-(Volatility^2/2),Volatility))</f>
        <v>1968.4505582088423</v>
      </c>
      <c r="Y121" s="11">
        <f ca="1">X121*EXP(_xlfn.NORM.INV(RAND(),'Projection Engine'!$C$8-(Volatility^2/2),Volatility))</f>
        <v>1051.5877713804412</v>
      </c>
      <c r="Z121" s="11">
        <f ca="1">Y121*EXP(_xlfn.NORM.INV(RAND(),'Projection Engine'!$C$8-(Volatility^2/2),Volatility))</f>
        <v>1006.0529309047134</v>
      </c>
      <c r="AA121" s="11">
        <f ca="1">Z121*EXP(_xlfn.NORM.INV(RAND(),'Projection Engine'!$C$8-(Volatility^2/2),Volatility))</f>
        <v>1171.0795174480279</v>
      </c>
      <c r="AB121" s="11">
        <f ca="1">AA121*EXP(_xlfn.NORM.INV(RAND(),'Projection Engine'!$C$8-(Volatility^2/2),Volatility))</f>
        <v>1245.5178606214283</v>
      </c>
      <c r="AC121" s="11">
        <f ca="1">AB121*EXP(_xlfn.NORM.INV(RAND(),'Projection Engine'!$C$8-(Volatility^2/2),Volatility))</f>
        <v>2250.7264178882288</v>
      </c>
      <c r="AD121" s="11">
        <f ca="1">AC121*EXP(_xlfn.NORM.INV(RAND(),'Projection Engine'!$C$8-(Volatility^2/2),Volatility))</f>
        <v>2444.6566390083658</v>
      </c>
      <c r="AE121" s="11">
        <f ca="1">AD121*EXP(_xlfn.NORM.INV(RAND(),'Projection Engine'!$C$8-(Volatility^2/2),Volatility))</f>
        <v>2208.5855464782308</v>
      </c>
      <c r="AF121" s="11">
        <f ca="1">AE121*EXP(_xlfn.NORM.INV(RAND(),'Projection Engine'!$C$8-(Volatility^2/2),Volatility))</f>
        <v>1512.3799508971531</v>
      </c>
      <c r="AG121" s="11">
        <f ca="1">AF121*EXP(_xlfn.NORM.INV(RAND(),'Projection Engine'!$C$8-(Volatility^2/2),Volatility))</f>
        <v>2306.1774735247259</v>
      </c>
    </row>
    <row r="122" spans="2:33" x14ac:dyDescent="0.25">
      <c r="B122" t="s">
        <v>185</v>
      </c>
      <c r="C122" s="11">
        <f t="shared" si="1"/>
        <v>75</v>
      </c>
      <c r="D122" s="11">
        <f ca="1">C122*EXP(_xlfn.NORM.INV(RAND(),'Projection Engine'!$C$8-(Volatility^2/2),Volatility))</f>
        <v>85.824436158020873</v>
      </c>
      <c r="E122" s="11">
        <f ca="1">D122*EXP(_xlfn.NORM.INV(RAND(),'Projection Engine'!$C$8-(Volatility^2/2),Volatility))</f>
        <v>73.192790155047177</v>
      </c>
      <c r="F122" s="11">
        <f ca="1">E122*EXP(_xlfn.NORM.INV(RAND(),'Projection Engine'!$C$8-(Volatility^2/2),Volatility))</f>
        <v>119.45171240439549</v>
      </c>
      <c r="G122" s="11">
        <f ca="1">F122*EXP(_xlfn.NORM.INV(RAND(),'Projection Engine'!$C$8-(Volatility^2/2),Volatility))</f>
        <v>62.682286659186822</v>
      </c>
      <c r="H122" s="11">
        <f ca="1">G122*EXP(_xlfn.NORM.INV(RAND(),'Projection Engine'!$C$8-(Volatility^2/2),Volatility))</f>
        <v>81.605236411180357</v>
      </c>
      <c r="I122" s="11">
        <f ca="1">H122*EXP(_xlfn.NORM.INV(RAND(),'Projection Engine'!$C$8-(Volatility^2/2),Volatility))</f>
        <v>197.49080448978134</v>
      </c>
      <c r="J122" s="11">
        <f ca="1">I122*EXP(_xlfn.NORM.INV(RAND(),'Projection Engine'!$C$8-(Volatility^2/2),Volatility))</f>
        <v>182.76332735146588</v>
      </c>
      <c r="K122" s="11">
        <f ca="1">J122*EXP(_xlfn.NORM.INV(RAND(),'Projection Engine'!$C$8-(Volatility^2/2),Volatility))</f>
        <v>245.52853062322632</v>
      </c>
      <c r="L122" s="11">
        <f ca="1">K122*EXP(_xlfn.NORM.INV(RAND(),'Projection Engine'!$C$8-(Volatility^2/2),Volatility))</f>
        <v>395.54584031159436</v>
      </c>
      <c r="M122" s="11">
        <f ca="1">L122*EXP(_xlfn.NORM.INV(RAND(),'Projection Engine'!$C$8-(Volatility^2/2),Volatility))</f>
        <v>586.65369013943416</v>
      </c>
      <c r="N122" s="11">
        <f ca="1">M122*EXP(_xlfn.NORM.INV(RAND(),'Projection Engine'!$C$8-(Volatility^2/2),Volatility))</f>
        <v>623.87935778568726</v>
      </c>
      <c r="O122" s="11">
        <f ca="1">N122*EXP(_xlfn.NORM.INV(RAND(),'Projection Engine'!$C$8-(Volatility^2/2),Volatility))</f>
        <v>477.72332517795951</v>
      </c>
      <c r="P122" s="11">
        <f ca="1">O122*EXP(_xlfn.NORM.INV(RAND(),'Projection Engine'!$C$8-(Volatility^2/2),Volatility))</f>
        <v>606.8888629832536</v>
      </c>
      <c r="Q122" s="11">
        <f ca="1">P122*EXP(_xlfn.NORM.INV(RAND(),'Projection Engine'!$C$8-(Volatility^2/2),Volatility))</f>
        <v>447.60485065411621</v>
      </c>
      <c r="R122" s="11">
        <f ca="1">Q122*EXP(_xlfn.NORM.INV(RAND(),'Projection Engine'!$C$8-(Volatility^2/2),Volatility))</f>
        <v>646.51437424145638</v>
      </c>
      <c r="S122" s="11">
        <f ca="1">R122*EXP(_xlfn.NORM.INV(RAND(),'Projection Engine'!$C$8-(Volatility^2/2),Volatility))</f>
        <v>875.51140085184682</v>
      </c>
      <c r="T122" s="11">
        <f ca="1">S122*EXP(_xlfn.NORM.INV(RAND(),'Projection Engine'!$C$8-(Volatility^2/2),Volatility))</f>
        <v>594.17678631351941</v>
      </c>
      <c r="U122" s="11">
        <f ca="1">T122*EXP(_xlfn.NORM.INV(RAND(),'Projection Engine'!$C$8-(Volatility^2/2),Volatility))</f>
        <v>789.9767078351515</v>
      </c>
      <c r="V122" s="11">
        <f ca="1">U122*EXP(_xlfn.NORM.INV(RAND(),'Projection Engine'!$C$8-(Volatility^2/2),Volatility))</f>
        <v>516.91849548548043</v>
      </c>
      <c r="W122" s="11">
        <f ca="1">V122*EXP(_xlfn.NORM.INV(RAND(),'Projection Engine'!$C$8-(Volatility^2/2),Volatility))</f>
        <v>394.94030734176437</v>
      </c>
      <c r="X122" s="11">
        <f ca="1">W122*EXP(_xlfn.NORM.INV(RAND(),'Projection Engine'!$C$8-(Volatility^2/2),Volatility))</f>
        <v>408.11629681346079</v>
      </c>
      <c r="Y122" s="11">
        <f ca="1">X122*EXP(_xlfn.NORM.INV(RAND(),'Projection Engine'!$C$8-(Volatility^2/2),Volatility))</f>
        <v>388.99828435260116</v>
      </c>
      <c r="Z122" s="11">
        <f ca="1">Y122*EXP(_xlfn.NORM.INV(RAND(),'Projection Engine'!$C$8-(Volatility^2/2),Volatility))</f>
        <v>424.53784101178644</v>
      </c>
      <c r="AA122" s="11">
        <f ca="1">Z122*EXP(_xlfn.NORM.INV(RAND(),'Projection Engine'!$C$8-(Volatility^2/2),Volatility))</f>
        <v>416.12760291034374</v>
      </c>
      <c r="AB122" s="11">
        <f ca="1">AA122*EXP(_xlfn.NORM.INV(RAND(),'Projection Engine'!$C$8-(Volatility^2/2),Volatility))</f>
        <v>343.57260311244573</v>
      </c>
      <c r="AC122" s="11">
        <f ca="1">AB122*EXP(_xlfn.NORM.INV(RAND(),'Projection Engine'!$C$8-(Volatility^2/2),Volatility))</f>
        <v>246.00230809416067</v>
      </c>
      <c r="AD122" s="11">
        <f ca="1">AC122*EXP(_xlfn.NORM.INV(RAND(),'Projection Engine'!$C$8-(Volatility^2/2),Volatility))</f>
        <v>404.9121235470999</v>
      </c>
      <c r="AE122" s="11">
        <f ca="1">AD122*EXP(_xlfn.NORM.INV(RAND(),'Projection Engine'!$C$8-(Volatility^2/2),Volatility))</f>
        <v>760.34822163088938</v>
      </c>
      <c r="AF122" s="11">
        <f ca="1">AE122*EXP(_xlfn.NORM.INV(RAND(),'Projection Engine'!$C$8-(Volatility^2/2),Volatility))</f>
        <v>888.26703649453975</v>
      </c>
      <c r="AG122" s="11">
        <f ca="1">AF122*EXP(_xlfn.NORM.INV(RAND(),'Projection Engine'!$C$8-(Volatility^2/2),Volatility))</f>
        <v>1161.2901288356391</v>
      </c>
    </row>
    <row r="123" spans="2:33" x14ac:dyDescent="0.25">
      <c r="B123" t="s">
        <v>186</v>
      </c>
      <c r="C123" s="11">
        <f t="shared" si="1"/>
        <v>75</v>
      </c>
      <c r="D123" s="11">
        <f ca="1">C123*EXP(_xlfn.NORM.INV(RAND(),'Projection Engine'!$C$8-(Volatility^2/2),Volatility))</f>
        <v>53.122263863931778</v>
      </c>
      <c r="E123" s="11">
        <f ca="1">D123*EXP(_xlfn.NORM.INV(RAND(),'Projection Engine'!$C$8-(Volatility^2/2),Volatility))</f>
        <v>62.404864810264385</v>
      </c>
      <c r="F123" s="11">
        <f ca="1">E123*EXP(_xlfn.NORM.INV(RAND(),'Projection Engine'!$C$8-(Volatility^2/2),Volatility))</f>
        <v>66.798637478294239</v>
      </c>
      <c r="G123" s="11">
        <f ca="1">F123*EXP(_xlfn.NORM.INV(RAND(),'Projection Engine'!$C$8-(Volatility^2/2),Volatility))</f>
        <v>111.32745718186422</v>
      </c>
      <c r="H123" s="11">
        <f ca="1">G123*EXP(_xlfn.NORM.INV(RAND(),'Projection Engine'!$C$8-(Volatility^2/2),Volatility))</f>
        <v>139.89336973489458</v>
      </c>
      <c r="I123" s="11">
        <f ca="1">H123*EXP(_xlfn.NORM.INV(RAND(),'Projection Engine'!$C$8-(Volatility^2/2),Volatility))</f>
        <v>123.50033823303815</v>
      </c>
      <c r="J123" s="11">
        <f ca="1">I123*EXP(_xlfn.NORM.INV(RAND(),'Projection Engine'!$C$8-(Volatility^2/2),Volatility))</f>
        <v>87.25423888083273</v>
      </c>
      <c r="K123" s="11">
        <f ca="1">J123*EXP(_xlfn.NORM.INV(RAND(),'Projection Engine'!$C$8-(Volatility^2/2),Volatility))</f>
        <v>135.12427778077404</v>
      </c>
      <c r="L123" s="11">
        <f ca="1">K123*EXP(_xlfn.NORM.INV(RAND(),'Projection Engine'!$C$8-(Volatility^2/2),Volatility))</f>
        <v>121.35042444184462</v>
      </c>
      <c r="M123" s="11">
        <f ca="1">L123*EXP(_xlfn.NORM.INV(RAND(),'Projection Engine'!$C$8-(Volatility^2/2),Volatility))</f>
        <v>97.5684723949812</v>
      </c>
      <c r="N123" s="11">
        <f ca="1">M123*EXP(_xlfn.NORM.INV(RAND(),'Projection Engine'!$C$8-(Volatility^2/2),Volatility))</f>
        <v>173.71996274284481</v>
      </c>
      <c r="O123" s="11">
        <f ca="1">N123*EXP(_xlfn.NORM.INV(RAND(),'Projection Engine'!$C$8-(Volatility^2/2),Volatility))</f>
        <v>207.70980550429732</v>
      </c>
      <c r="P123" s="11">
        <f ca="1">O123*EXP(_xlfn.NORM.INV(RAND(),'Projection Engine'!$C$8-(Volatility^2/2),Volatility))</f>
        <v>250.06735263806823</v>
      </c>
      <c r="Q123" s="11">
        <f ca="1">P123*EXP(_xlfn.NORM.INV(RAND(),'Projection Engine'!$C$8-(Volatility^2/2),Volatility))</f>
        <v>254.22651710625053</v>
      </c>
      <c r="R123" s="11">
        <f ca="1">Q123*EXP(_xlfn.NORM.INV(RAND(),'Projection Engine'!$C$8-(Volatility^2/2),Volatility))</f>
        <v>460.24208693726843</v>
      </c>
      <c r="S123" s="11">
        <f ca="1">R123*EXP(_xlfn.NORM.INV(RAND(),'Projection Engine'!$C$8-(Volatility^2/2),Volatility))</f>
        <v>341.35634464254895</v>
      </c>
      <c r="T123" s="11">
        <f ca="1">S123*EXP(_xlfn.NORM.INV(RAND(),'Projection Engine'!$C$8-(Volatility^2/2),Volatility))</f>
        <v>288.10807131303324</v>
      </c>
      <c r="U123" s="11">
        <f ca="1">T123*EXP(_xlfn.NORM.INV(RAND(),'Projection Engine'!$C$8-(Volatility^2/2),Volatility))</f>
        <v>301.66430227832285</v>
      </c>
      <c r="V123" s="11">
        <f ca="1">U123*EXP(_xlfn.NORM.INV(RAND(),'Projection Engine'!$C$8-(Volatility^2/2),Volatility))</f>
        <v>282.41841023267108</v>
      </c>
      <c r="W123" s="11">
        <f ca="1">V123*EXP(_xlfn.NORM.INV(RAND(),'Projection Engine'!$C$8-(Volatility^2/2),Volatility))</f>
        <v>340.52390478959433</v>
      </c>
      <c r="X123" s="11">
        <f ca="1">W123*EXP(_xlfn.NORM.INV(RAND(),'Projection Engine'!$C$8-(Volatility^2/2),Volatility))</f>
        <v>270.73006764779592</v>
      </c>
      <c r="Y123" s="11">
        <f ca="1">X123*EXP(_xlfn.NORM.INV(RAND(),'Projection Engine'!$C$8-(Volatility^2/2),Volatility))</f>
        <v>357.84763822771475</v>
      </c>
      <c r="Z123" s="11">
        <f ca="1">Y123*EXP(_xlfn.NORM.INV(RAND(),'Projection Engine'!$C$8-(Volatility^2/2),Volatility))</f>
        <v>597.70130640000912</v>
      </c>
      <c r="AA123" s="11">
        <f ca="1">Z123*EXP(_xlfn.NORM.INV(RAND(),'Projection Engine'!$C$8-(Volatility^2/2),Volatility))</f>
        <v>666.70845393200614</v>
      </c>
      <c r="AB123" s="11">
        <f ca="1">AA123*EXP(_xlfn.NORM.INV(RAND(),'Projection Engine'!$C$8-(Volatility^2/2),Volatility))</f>
        <v>731.51399010587591</v>
      </c>
      <c r="AC123" s="11">
        <f ca="1">AB123*EXP(_xlfn.NORM.INV(RAND(),'Projection Engine'!$C$8-(Volatility^2/2),Volatility))</f>
        <v>764.55245852750659</v>
      </c>
      <c r="AD123" s="11">
        <f ca="1">AC123*EXP(_xlfn.NORM.INV(RAND(),'Projection Engine'!$C$8-(Volatility^2/2),Volatility))</f>
        <v>711.16775188063741</v>
      </c>
      <c r="AE123" s="11">
        <f ca="1">AD123*EXP(_xlfn.NORM.INV(RAND(),'Projection Engine'!$C$8-(Volatility^2/2),Volatility))</f>
        <v>1088.8397315138891</v>
      </c>
      <c r="AF123" s="11">
        <f ca="1">AE123*EXP(_xlfn.NORM.INV(RAND(),'Projection Engine'!$C$8-(Volatility^2/2),Volatility))</f>
        <v>1410.9726169472453</v>
      </c>
      <c r="AG123" s="11">
        <f ca="1">AF123*EXP(_xlfn.NORM.INV(RAND(),'Projection Engine'!$C$8-(Volatility^2/2),Volatility))</f>
        <v>1319.3657491594536</v>
      </c>
    </row>
    <row r="124" spans="2:33" x14ac:dyDescent="0.25">
      <c r="B124" t="s">
        <v>187</v>
      </c>
      <c r="C124" s="11">
        <f t="shared" si="1"/>
        <v>75</v>
      </c>
      <c r="D124" s="11">
        <f ca="1">C124*EXP(_xlfn.NORM.INV(RAND(),'Projection Engine'!$C$8-(Volatility^2/2),Volatility))</f>
        <v>111.35158765799929</v>
      </c>
      <c r="E124" s="11">
        <f ca="1">D124*EXP(_xlfn.NORM.INV(RAND(),'Projection Engine'!$C$8-(Volatility^2/2),Volatility))</f>
        <v>65.444388582025965</v>
      </c>
      <c r="F124" s="11">
        <f ca="1">E124*EXP(_xlfn.NORM.INV(RAND(),'Projection Engine'!$C$8-(Volatility^2/2),Volatility))</f>
        <v>92.433670787346244</v>
      </c>
      <c r="G124" s="11">
        <f ca="1">F124*EXP(_xlfn.NORM.INV(RAND(),'Projection Engine'!$C$8-(Volatility^2/2),Volatility))</f>
        <v>84.301686896044345</v>
      </c>
      <c r="H124" s="11">
        <f ca="1">G124*EXP(_xlfn.NORM.INV(RAND(),'Projection Engine'!$C$8-(Volatility^2/2),Volatility))</f>
        <v>103.21243236235554</v>
      </c>
      <c r="I124" s="11">
        <f ca="1">H124*EXP(_xlfn.NORM.INV(RAND(),'Projection Engine'!$C$8-(Volatility^2/2),Volatility))</f>
        <v>105.28917470557874</v>
      </c>
      <c r="J124" s="11">
        <f ca="1">I124*EXP(_xlfn.NORM.INV(RAND(),'Projection Engine'!$C$8-(Volatility^2/2),Volatility))</f>
        <v>119.8650701000612</v>
      </c>
      <c r="K124" s="11">
        <f ca="1">J124*EXP(_xlfn.NORM.INV(RAND(),'Projection Engine'!$C$8-(Volatility^2/2),Volatility))</f>
        <v>90.612290469312342</v>
      </c>
      <c r="L124" s="11">
        <f ca="1">K124*EXP(_xlfn.NORM.INV(RAND(),'Projection Engine'!$C$8-(Volatility^2/2),Volatility))</f>
        <v>117.3339899140192</v>
      </c>
      <c r="M124" s="11">
        <f ca="1">L124*EXP(_xlfn.NORM.INV(RAND(),'Projection Engine'!$C$8-(Volatility^2/2),Volatility))</f>
        <v>188.69306247345398</v>
      </c>
      <c r="N124" s="11">
        <f ca="1">M124*EXP(_xlfn.NORM.INV(RAND(),'Projection Engine'!$C$8-(Volatility^2/2),Volatility))</f>
        <v>253.21814806329488</v>
      </c>
      <c r="O124" s="11">
        <f ca="1">N124*EXP(_xlfn.NORM.INV(RAND(),'Projection Engine'!$C$8-(Volatility^2/2),Volatility))</f>
        <v>335.58536406804791</v>
      </c>
      <c r="P124" s="11">
        <f ca="1">O124*EXP(_xlfn.NORM.INV(RAND(),'Projection Engine'!$C$8-(Volatility^2/2),Volatility))</f>
        <v>444.65431076225866</v>
      </c>
      <c r="Q124" s="11">
        <f ca="1">P124*EXP(_xlfn.NORM.INV(RAND(),'Projection Engine'!$C$8-(Volatility^2/2),Volatility))</f>
        <v>316.80546132804909</v>
      </c>
      <c r="R124" s="11">
        <f ca="1">Q124*EXP(_xlfn.NORM.INV(RAND(),'Projection Engine'!$C$8-(Volatility^2/2),Volatility))</f>
        <v>433.87038754983644</v>
      </c>
      <c r="S124" s="11">
        <f ca="1">R124*EXP(_xlfn.NORM.INV(RAND(),'Projection Engine'!$C$8-(Volatility^2/2),Volatility))</f>
        <v>344.48307694560498</v>
      </c>
      <c r="T124" s="11">
        <f ca="1">S124*EXP(_xlfn.NORM.INV(RAND(),'Projection Engine'!$C$8-(Volatility^2/2),Volatility))</f>
        <v>553.72309336740545</v>
      </c>
      <c r="U124" s="11">
        <f ca="1">T124*EXP(_xlfn.NORM.INV(RAND(),'Projection Engine'!$C$8-(Volatility^2/2),Volatility))</f>
        <v>1011.4709836799077</v>
      </c>
      <c r="V124" s="11">
        <f ca="1">U124*EXP(_xlfn.NORM.INV(RAND(),'Projection Engine'!$C$8-(Volatility^2/2),Volatility))</f>
        <v>819.73849768216269</v>
      </c>
      <c r="W124" s="11">
        <f ca="1">V124*EXP(_xlfn.NORM.INV(RAND(),'Projection Engine'!$C$8-(Volatility^2/2),Volatility))</f>
        <v>515.63055291641444</v>
      </c>
      <c r="X124" s="11">
        <f ca="1">W124*EXP(_xlfn.NORM.INV(RAND(),'Projection Engine'!$C$8-(Volatility^2/2),Volatility))</f>
        <v>546.76980709497195</v>
      </c>
      <c r="Y124" s="11">
        <f ca="1">X124*EXP(_xlfn.NORM.INV(RAND(),'Projection Engine'!$C$8-(Volatility^2/2),Volatility))</f>
        <v>707.37344980406965</v>
      </c>
      <c r="Z124" s="11">
        <f ca="1">Y124*EXP(_xlfn.NORM.INV(RAND(),'Projection Engine'!$C$8-(Volatility^2/2),Volatility))</f>
        <v>748.75932341773728</v>
      </c>
      <c r="AA124" s="11">
        <f ca="1">Z124*EXP(_xlfn.NORM.INV(RAND(),'Projection Engine'!$C$8-(Volatility^2/2),Volatility))</f>
        <v>972.2947665193027</v>
      </c>
      <c r="AB124" s="11">
        <f ca="1">AA124*EXP(_xlfn.NORM.INV(RAND(),'Projection Engine'!$C$8-(Volatility^2/2),Volatility))</f>
        <v>1105.2212934019833</v>
      </c>
      <c r="AC124" s="11">
        <f ca="1">AB124*EXP(_xlfn.NORM.INV(RAND(),'Projection Engine'!$C$8-(Volatility^2/2),Volatility))</f>
        <v>921.81650970180431</v>
      </c>
      <c r="AD124" s="11">
        <f ca="1">AC124*EXP(_xlfn.NORM.INV(RAND(),'Projection Engine'!$C$8-(Volatility^2/2),Volatility))</f>
        <v>1162.9457518620898</v>
      </c>
      <c r="AE124" s="11">
        <f ca="1">AD124*EXP(_xlfn.NORM.INV(RAND(),'Projection Engine'!$C$8-(Volatility^2/2),Volatility))</f>
        <v>881.4342662347608</v>
      </c>
      <c r="AF124" s="11">
        <f ca="1">AE124*EXP(_xlfn.NORM.INV(RAND(),'Projection Engine'!$C$8-(Volatility^2/2),Volatility))</f>
        <v>705.88664394411273</v>
      </c>
      <c r="AG124" s="11">
        <f ca="1">AF124*EXP(_xlfn.NORM.INV(RAND(),'Projection Engine'!$C$8-(Volatility^2/2),Volatility))</f>
        <v>1116.2907928209079</v>
      </c>
    </row>
    <row r="125" spans="2:33" x14ac:dyDescent="0.25">
      <c r="B125" t="s">
        <v>188</v>
      </c>
      <c r="C125" s="11">
        <f t="shared" si="1"/>
        <v>75</v>
      </c>
      <c r="D125" s="11">
        <f ca="1">C125*EXP(_xlfn.NORM.INV(RAND(),'Projection Engine'!$C$8-(Volatility^2/2),Volatility))</f>
        <v>71.081563222380964</v>
      </c>
      <c r="E125" s="11">
        <f ca="1">D125*EXP(_xlfn.NORM.INV(RAND(),'Projection Engine'!$C$8-(Volatility^2/2),Volatility))</f>
        <v>58.765929531276143</v>
      </c>
      <c r="F125" s="11">
        <f ca="1">E125*EXP(_xlfn.NORM.INV(RAND(),'Projection Engine'!$C$8-(Volatility^2/2),Volatility))</f>
        <v>86.28136409983</v>
      </c>
      <c r="G125" s="11">
        <f ca="1">F125*EXP(_xlfn.NORM.INV(RAND(),'Projection Engine'!$C$8-(Volatility^2/2),Volatility))</f>
        <v>107.54146014077031</v>
      </c>
      <c r="H125" s="11">
        <f ca="1">G125*EXP(_xlfn.NORM.INV(RAND(),'Projection Engine'!$C$8-(Volatility^2/2),Volatility))</f>
        <v>81.835243835454676</v>
      </c>
      <c r="I125" s="11">
        <f ca="1">H125*EXP(_xlfn.NORM.INV(RAND(),'Projection Engine'!$C$8-(Volatility^2/2),Volatility))</f>
        <v>63.995456809446203</v>
      </c>
      <c r="J125" s="11">
        <f ca="1">I125*EXP(_xlfn.NORM.INV(RAND(),'Projection Engine'!$C$8-(Volatility^2/2),Volatility))</f>
        <v>78.73935259693323</v>
      </c>
      <c r="K125" s="11">
        <f ca="1">J125*EXP(_xlfn.NORM.INV(RAND(),'Projection Engine'!$C$8-(Volatility^2/2),Volatility))</f>
        <v>44.257124512616294</v>
      </c>
      <c r="L125" s="11">
        <f ca="1">K125*EXP(_xlfn.NORM.INV(RAND(),'Projection Engine'!$C$8-(Volatility^2/2),Volatility))</f>
        <v>74.272606832418376</v>
      </c>
      <c r="M125" s="11">
        <f ca="1">L125*EXP(_xlfn.NORM.INV(RAND(),'Projection Engine'!$C$8-(Volatility^2/2),Volatility))</f>
        <v>68.591627734998056</v>
      </c>
      <c r="N125" s="11">
        <f ca="1">M125*EXP(_xlfn.NORM.INV(RAND(),'Projection Engine'!$C$8-(Volatility^2/2),Volatility))</f>
        <v>38.321290118881791</v>
      </c>
      <c r="O125" s="11">
        <f ca="1">N125*EXP(_xlfn.NORM.INV(RAND(),'Projection Engine'!$C$8-(Volatility^2/2),Volatility))</f>
        <v>10.808485061145795</v>
      </c>
      <c r="P125" s="11">
        <f ca="1">O125*EXP(_xlfn.NORM.INV(RAND(),'Projection Engine'!$C$8-(Volatility^2/2),Volatility))</f>
        <v>34.875550477430274</v>
      </c>
      <c r="Q125" s="11">
        <f ca="1">P125*EXP(_xlfn.NORM.INV(RAND(),'Projection Engine'!$C$8-(Volatility^2/2),Volatility))</f>
        <v>29.554043861762416</v>
      </c>
      <c r="R125" s="11">
        <f ca="1">Q125*EXP(_xlfn.NORM.INV(RAND(),'Projection Engine'!$C$8-(Volatility^2/2),Volatility))</f>
        <v>34.958511219003078</v>
      </c>
      <c r="S125" s="11">
        <f ca="1">R125*EXP(_xlfn.NORM.INV(RAND(),'Projection Engine'!$C$8-(Volatility^2/2),Volatility))</f>
        <v>73.456511441315442</v>
      </c>
      <c r="T125" s="11">
        <f ca="1">S125*EXP(_xlfn.NORM.INV(RAND(),'Projection Engine'!$C$8-(Volatility^2/2),Volatility))</f>
        <v>96.724557347337608</v>
      </c>
      <c r="U125" s="11">
        <f ca="1">T125*EXP(_xlfn.NORM.INV(RAND(),'Projection Engine'!$C$8-(Volatility^2/2),Volatility))</f>
        <v>67.354579766625477</v>
      </c>
      <c r="V125" s="11">
        <f ca="1">U125*EXP(_xlfn.NORM.INV(RAND(),'Projection Engine'!$C$8-(Volatility^2/2),Volatility))</f>
        <v>66.103398497320541</v>
      </c>
      <c r="W125" s="11">
        <f ca="1">V125*EXP(_xlfn.NORM.INV(RAND(),'Projection Engine'!$C$8-(Volatility^2/2),Volatility))</f>
        <v>66.917040051016727</v>
      </c>
      <c r="X125" s="11">
        <f ca="1">W125*EXP(_xlfn.NORM.INV(RAND(),'Projection Engine'!$C$8-(Volatility^2/2),Volatility))</f>
        <v>80.675351322854979</v>
      </c>
      <c r="Y125" s="11">
        <f ca="1">X125*EXP(_xlfn.NORM.INV(RAND(),'Projection Engine'!$C$8-(Volatility^2/2),Volatility))</f>
        <v>113.39706380482009</v>
      </c>
      <c r="Z125" s="11">
        <f ca="1">Y125*EXP(_xlfn.NORM.INV(RAND(),'Projection Engine'!$C$8-(Volatility^2/2),Volatility))</f>
        <v>137.76480538905426</v>
      </c>
      <c r="AA125" s="11">
        <f ca="1">Z125*EXP(_xlfn.NORM.INV(RAND(),'Projection Engine'!$C$8-(Volatility^2/2),Volatility))</f>
        <v>93.949167616299931</v>
      </c>
      <c r="AB125" s="11">
        <f ca="1">AA125*EXP(_xlfn.NORM.INV(RAND(),'Projection Engine'!$C$8-(Volatility^2/2),Volatility))</f>
        <v>78.358058942363229</v>
      </c>
      <c r="AC125" s="11">
        <f ca="1">AB125*EXP(_xlfn.NORM.INV(RAND(),'Projection Engine'!$C$8-(Volatility^2/2),Volatility))</f>
        <v>82.873447443293713</v>
      </c>
      <c r="AD125" s="11">
        <f ca="1">AC125*EXP(_xlfn.NORM.INV(RAND(),'Projection Engine'!$C$8-(Volatility^2/2),Volatility))</f>
        <v>97.936592256005937</v>
      </c>
      <c r="AE125" s="11">
        <f ca="1">AD125*EXP(_xlfn.NORM.INV(RAND(),'Projection Engine'!$C$8-(Volatility^2/2),Volatility))</f>
        <v>76.15405612675012</v>
      </c>
      <c r="AF125" s="11">
        <f ca="1">AE125*EXP(_xlfn.NORM.INV(RAND(),'Projection Engine'!$C$8-(Volatility^2/2),Volatility))</f>
        <v>37.448146748518532</v>
      </c>
      <c r="AG125" s="11">
        <f ca="1">AF125*EXP(_xlfn.NORM.INV(RAND(),'Projection Engine'!$C$8-(Volatility^2/2),Volatility))</f>
        <v>33.726509012954025</v>
      </c>
    </row>
    <row r="126" spans="2:33" x14ac:dyDescent="0.25">
      <c r="B126" t="s">
        <v>189</v>
      </c>
      <c r="C126" s="11">
        <f t="shared" si="1"/>
        <v>75</v>
      </c>
      <c r="D126" s="11">
        <f ca="1">C126*EXP(_xlfn.NORM.INV(RAND(),'Projection Engine'!$C$8-(Volatility^2/2),Volatility))</f>
        <v>83.896587762498015</v>
      </c>
      <c r="E126" s="11">
        <f ca="1">D126*EXP(_xlfn.NORM.INV(RAND(),'Projection Engine'!$C$8-(Volatility^2/2),Volatility))</f>
        <v>129.92641132314532</v>
      </c>
      <c r="F126" s="11">
        <f ca="1">E126*EXP(_xlfn.NORM.INV(RAND(),'Projection Engine'!$C$8-(Volatility^2/2),Volatility))</f>
        <v>103.31729790842317</v>
      </c>
      <c r="G126" s="11">
        <f ca="1">F126*EXP(_xlfn.NORM.INV(RAND(),'Projection Engine'!$C$8-(Volatility^2/2),Volatility))</f>
        <v>117.23776399247799</v>
      </c>
      <c r="H126" s="11">
        <f ca="1">G126*EXP(_xlfn.NORM.INV(RAND(),'Projection Engine'!$C$8-(Volatility^2/2),Volatility))</f>
        <v>158.69694073447482</v>
      </c>
      <c r="I126" s="11">
        <f ca="1">H126*EXP(_xlfn.NORM.INV(RAND(),'Projection Engine'!$C$8-(Volatility^2/2),Volatility))</f>
        <v>116.47972649041024</v>
      </c>
      <c r="J126" s="11">
        <f ca="1">I126*EXP(_xlfn.NORM.INV(RAND(),'Projection Engine'!$C$8-(Volatility^2/2),Volatility))</f>
        <v>179.03995605433093</v>
      </c>
      <c r="K126" s="11">
        <f ca="1">J126*EXP(_xlfn.NORM.INV(RAND(),'Projection Engine'!$C$8-(Volatility^2/2),Volatility))</f>
        <v>214.37914315850219</v>
      </c>
      <c r="L126" s="11">
        <f ca="1">K126*EXP(_xlfn.NORM.INV(RAND(),'Projection Engine'!$C$8-(Volatility^2/2),Volatility))</f>
        <v>186.56551607485284</v>
      </c>
      <c r="M126" s="11">
        <f ca="1">L126*EXP(_xlfn.NORM.INV(RAND(),'Projection Engine'!$C$8-(Volatility^2/2),Volatility))</f>
        <v>351.48063065452425</v>
      </c>
      <c r="N126" s="11">
        <f ca="1">M126*EXP(_xlfn.NORM.INV(RAND(),'Projection Engine'!$C$8-(Volatility^2/2),Volatility))</f>
        <v>447.47851374807863</v>
      </c>
      <c r="O126" s="11">
        <f ca="1">N126*EXP(_xlfn.NORM.INV(RAND(),'Projection Engine'!$C$8-(Volatility^2/2),Volatility))</f>
        <v>638.67249507549036</v>
      </c>
      <c r="P126" s="11">
        <f ca="1">O126*EXP(_xlfn.NORM.INV(RAND(),'Projection Engine'!$C$8-(Volatility^2/2),Volatility))</f>
        <v>633.53429461444682</v>
      </c>
      <c r="Q126" s="11">
        <f ca="1">P126*EXP(_xlfn.NORM.INV(RAND(),'Projection Engine'!$C$8-(Volatility^2/2),Volatility))</f>
        <v>864.55781961232265</v>
      </c>
      <c r="R126" s="11">
        <f ca="1">Q126*EXP(_xlfn.NORM.INV(RAND(),'Projection Engine'!$C$8-(Volatility^2/2),Volatility))</f>
        <v>842.62559075638092</v>
      </c>
      <c r="S126" s="11">
        <f ca="1">R126*EXP(_xlfn.NORM.INV(RAND(),'Projection Engine'!$C$8-(Volatility^2/2),Volatility))</f>
        <v>1010.6597034660872</v>
      </c>
      <c r="T126" s="11">
        <f ca="1">S126*EXP(_xlfn.NORM.INV(RAND(),'Projection Engine'!$C$8-(Volatility^2/2),Volatility))</f>
        <v>1088.631946868966</v>
      </c>
      <c r="U126" s="11">
        <f ca="1">T126*EXP(_xlfn.NORM.INV(RAND(),'Projection Engine'!$C$8-(Volatility^2/2),Volatility))</f>
        <v>1044.6211480215761</v>
      </c>
      <c r="V126" s="11">
        <f ca="1">U126*EXP(_xlfn.NORM.INV(RAND(),'Projection Engine'!$C$8-(Volatility^2/2),Volatility))</f>
        <v>1941.4546645106959</v>
      </c>
      <c r="W126" s="11">
        <f ca="1">V126*EXP(_xlfn.NORM.INV(RAND(),'Projection Engine'!$C$8-(Volatility^2/2),Volatility))</f>
        <v>2273.1723872278289</v>
      </c>
      <c r="X126" s="11">
        <f ca="1">W126*EXP(_xlfn.NORM.INV(RAND(),'Projection Engine'!$C$8-(Volatility^2/2),Volatility))</f>
        <v>3267.4939748987076</v>
      </c>
      <c r="Y126" s="11">
        <f ca="1">X126*EXP(_xlfn.NORM.INV(RAND(),'Projection Engine'!$C$8-(Volatility^2/2),Volatility))</f>
        <v>2780.1674426770905</v>
      </c>
      <c r="Z126" s="11">
        <f ca="1">Y126*EXP(_xlfn.NORM.INV(RAND(),'Projection Engine'!$C$8-(Volatility^2/2),Volatility))</f>
        <v>5661.7627144597191</v>
      </c>
      <c r="AA126" s="11">
        <f ca="1">Z126*EXP(_xlfn.NORM.INV(RAND(),'Projection Engine'!$C$8-(Volatility^2/2),Volatility))</f>
        <v>7370.0390308125734</v>
      </c>
      <c r="AB126" s="11">
        <f ca="1">AA126*EXP(_xlfn.NORM.INV(RAND(),'Projection Engine'!$C$8-(Volatility^2/2),Volatility))</f>
        <v>14856.410940503507</v>
      </c>
      <c r="AC126" s="11">
        <f ca="1">AB126*EXP(_xlfn.NORM.INV(RAND(),'Projection Engine'!$C$8-(Volatility^2/2),Volatility))</f>
        <v>14501.332356142068</v>
      </c>
      <c r="AD126" s="11">
        <f ca="1">AC126*EXP(_xlfn.NORM.INV(RAND(),'Projection Engine'!$C$8-(Volatility^2/2),Volatility))</f>
        <v>21007.683954437842</v>
      </c>
      <c r="AE126" s="11">
        <f ca="1">AD126*EXP(_xlfn.NORM.INV(RAND(),'Projection Engine'!$C$8-(Volatility^2/2),Volatility))</f>
        <v>20725.183868183518</v>
      </c>
      <c r="AF126" s="11">
        <f ca="1">AE126*EXP(_xlfn.NORM.INV(RAND(),'Projection Engine'!$C$8-(Volatility^2/2),Volatility))</f>
        <v>20022.494812297857</v>
      </c>
      <c r="AG126" s="11">
        <f ca="1">AF126*EXP(_xlfn.NORM.INV(RAND(),'Projection Engine'!$C$8-(Volatility^2/2),Volatility))</f>
        <v>16428.323551997659</v>
      </c>
    </row>
    <row r="127" spans="2:33" x14ac:dyDescent="0.25">
      <c r="B127" t="s">
        <v>190</v>
      </c>
      <c r="C127" s="11">
        <f t="shared" si="1"/>
        <v>75</v>
      </c>
      <c r="D127" s="11">
        <f ca="1">C127*EXP(_xlfn.NORM.INV(RAND(),'Projection Engine'!$C$8-(Volatility^2/2),Volatility))</f>
        <v>83.808680907211695</v>
      </c>
      <c r="E127" s="11">
        <f ca="1">D127*EXP(_xlfn.NORM.INV(RAND(),'Projection Engine'!$C$8-(Volatility^2/2),Volatility))</f>
        <v>130.9590582825839</v>
      </c>
      <c r="F127" s="11">
        <f ca="1">E127*EXP(_xlfn.NORM.INV(RAND(),'Projection Engine'!$C$8-(Volatility^2/2),Volatility))</f>
        <v>92.522920565786208</v>
      </c>
      <c r="G127" s="11">
        <f ca="1">F127*EXP(_xlfn.NORM.INV(RAND(),'Projection Engine'!$C$8-(Volatility^2/2),Volatility))</f>
        <v>83.763189808140169</v>
      </c>
      <c r="H127" s="11">
        <f ca="1">G127*EXP(_xlfn.NORM.INV(RAND(),'Projection Engine'!$C$8-(Volatility^2/2),Volatility))</f>
        <v>60.079730702020775</v>
      </c>
      <c r="I127" s="11">
        <f ca="1">H127*EXP(_xlfn.NORM.INV(RAND(),'Projection Engine'!$C$8-(Volatility^2/2),Volatility))</f>
        <v>44.464353674853506</v>
      </c>
      <c r="J127" s="11">
        <f ca="1">I127*EXP(_xlfn.NORM.INV(RAND(),'Projection Engine'!$C$8-(Volatility^2/2),Volatility))</f>
        <v>63.437392019118448</v>
      </c>
      <c r="K127" s="11">
        <f ca="1">J127*EXP(_xlfn.NORM.INV(RAND(),'Projection Engine'!$C$8-(Volatility^2/2),Volatility))</f>
        <v>40.912879054354761</v>
      </c>
      <c r="L127" s="11">
        <f ca="1">K127*EXP(_xlfn.NORM.INV(RAND(),'Projection Engine'!$C$8-(Volatility^2/2),Volatility))</f>
        <v>42.001664740874709</v>
      </c>
      <c r="M127" s="11">
        <f ca="1">L127*EXP(_xlfn.NORM.INV(RAND(),'Projection Engine'!$C$8-(Volatility^2/2),Volatility))</f>
        <v>27.326910732027766</v>
      </c>
      <c r="N127" s="11">
        <f ca="1">M127*EXP(_xlfn.NORM.INV(RAND(),'Projection Engine'!$C$8-(Volatility^2/2),Volatility))</f>
        <v>19.18332159965718</v>
      </c>
      <c r="O127" s="11">
        <f ca="1">N127*EXP(_xlfn.NORM.INV(RAND(),'Projection Engine'!$C$8-(Volatility^2/2),Volatility))</f>
        <v>17.244982399139008</v>
      </c>
      <c r="P127" s="11">
        <f ca="1">O127*EXP(_xlfn.NORM.INV(RAND(),'Projection Engine'!$C$8-(Volatility^2/2),Volatility))</f>
        <v>33.644920135885677</v>
      </c>
      <c r="Q127" s="11">
        <f ca="1">P127*EXP(_xlfn.NORM.INV(RAND(),'Projection Engine'!$C$8-(Volatility^2/2),Volatility))</f>
        <v>20.430448367238977</v>
      </c>
      <c r="R127" s="11">
        <f ca="1">Q127*EXP(_xlfn.NORM.INV(RAND(),'Projection Engine'!$C$8-(Volatility^2/2),Volatility))</f>
        <v>25.610729345408092</v>
      </c>
      <c r="S127" s="11">
        <f ca="1">R127*EXP(_xlfn.NORM.INV(RAND(),'Projection Engine'!$C$8-(Volatility^2/2),Volatility))</f>
        <v>30.960759236014777</v>
      </c>
      <c r="T127" s="11">
        <f ca="1">S127*EXP(_xlfn.NORM.INV(RAND(),'Projection Engine'!$C$8-(Volatility^2/2),Volatility))</f>
        <v>43.321589046040458</v>
      </c>
      <c r="U127" s="11">
        <f ca="1">T127*EXP(_xlfn.NORM.INV(RAND(),'Projection Engine'!$C$8-(Volatility^2/2),Volatility))</f>
        <v>81.865088981560419</v>
      </c>
      <c r="V127" s="11">
        <f ca="1">U127*EXP(_xlfn.NORM.INV(RAND(),'Projection Engine'!$C$8-(Volatility^2/2),Volatility))</f>
        <v>87.503620963115608</v>
      </c>
      <c r="W127" s="11">
        <f ca="1">V127*EXP(_xlfn.NORM.INV(RAND(),'Projection Engine'!$C$8-(Volatility^2/2),Volatility))</f>
        <v>99.547067586198523</v>
      </c>
      <c r="X127" s="11">
        <f ca="1">W127*EXP(_xlfn.NORM.INV(RAND(),'Projection Engine'!$C$8-(Volatility^2/2),Volatility))</f>
        <v>109.20086774574266</v>
      </c>
      <c r="Y127" s="11">
        <f ca="1">X127*EXP(_xlfn.NORM.INV(RAND(),'Projection Engine'!$C$8-(Volatility^2/2),Volatility))</f>
        <v>93.863960160932692</v>
      </c>
      <c r="Z127" s="11">
        <f ca="1">Y127*EXP(_xlfn.NORM.INV(RAND(),'Projection Engine'!$C$8-(Volatility^2/2),Volatility))</f>
        <v>122.25211332890031</v>
      </c>
      <c r="AA127" s="11">
        <f ca="1">Z127*EXP(_xlfn.NORM.INV(RAND(),'Projection Engine'!$C$8-(Volatility^2/2),Volatility))</f>
        <v>73.420245557127075</v>
      </c>
      <c r="AB127" s="11">
        <f ca="1">AA127*EXP(_xlfn.NORM.INV(RAND(),'Projection Engine'!$C$8-(Volatility^2/2),Volatility))</f>
        <v>74.836587576960383</v>
      </c>
      <c r="AC127" s="11">
        <f ca="1">AB127*EXP(_xlfn.NORM.INV(RAND(),'Projection Engine'!$C$8-(Volatility^2/2),Volatility))</f>
        <v>86.136130040610581</v>
      </c>
      <c r="AD127" s="11">
        <f ca="1">AC127*EXP(_xlfn.NORM.INV(RAND(),'Projection Engine'!$C$8-(Volatility^2/2),Volatility))</f>
        <v>99.305214866910703</v>
      </c>
      <c r="AE127" s="11">
        <f ca="1">AD127*EXP(_xlfn.NORM.INV(RAND(),'Projection Engine'!$C$8-(Volatility^2/2),Volatility))</f>
        <v>70.782188142221671</v>
      </c>
      <c r="AF127" s="11">
        <f ca="1">AE127*EXP(_xlfn.NORM.INV(RAND(),'Projection Engine'!$C$8-(Volatility^2/2),Volatility))</f>
        <v>65.428153279504571</v>
      </c>
      <c r="AG127" s="11">
        <f ca="1">AF127*EXP(_xlfn.NORM.INV(RAND(),'Projection Engine'!$C$8-(Volatility^2/2),Volatility))</f>
        <v>78.027487624457009</v>
      </c>
    </row>
    <row r="128" spans="2:33" x14ac:dyDescent="0.25">
      <c r="B128" t="s">
        <v>191</v>
      </c>
      <c r="C128" s="11">
        <f t="shared" si="1"/>
        <v>75</v>
      </c>
      <c r="D128" s="11">
        <f ca="1">C128*EXP(_xlfn.NORM.INV(RAND(),'Projection Engine'!$C$8-(Volatility^2/2),Volatility))</f>
        <v>81.680738175337723</v>
      </c>
      <c r="E128" s="11">
        <f ca="1">D128*EXP(_xlfn.NORM.INV(RAND(),'Projection Engine'!$C$8-(Volatility^2/2),Volatility))</f>
        <v>41.813137798193402</v>
      </c>
      <c r="F128" s="11">
        <f ca="1">E128*EXP(_xlfn.NORM.INV(RAND(),'Projection Engine'!$C$8-(Volatility^2/2),Volatility))</f>
        <v>53.638907890760024</v>
      </c>
      <c r="G128" s="11">
        <f ca="1">F128*EXP(_xlfn.NORM.INV(RAND(),'Projection Engine'!$C$8-(Volatility^2/2),Volatility))</f>
        <v>59.411074413945578</v>
      </c>
      <c r="H128" s="11">
        <f ca="1">G128*EXP(_xlfn.NORM.INV(RAND(),'Projection Engine'!$C$8-(Volatility^2/2),Volatility))</f>
        <v>116.333534900492</v>
      </c>
      <c r="I128" s="11">
        <f ca="1">H128*EXP(_xlfn.NORM.INV(RAND(),'Projection Engine'!$C$8-(Volatility^2/2),Volatility))</f>
        <v>93.013339176214899</v>
      </c>
      <c r="J128" s="11">
        <f ca="1">I128*EXP(_xlfn.NORM.INV(RAND(),'Projection Engine'!$C$8-(Volatility^2/2),Volatility))</f>
        <v>49.360497564322884</v>
      </c>
      <c r="K128" s="11">
        <f ca="1">J128*EXP(_xlfn.NORM.INV(RAND(),'Projection Engine'!$C$8-(Volatility^2/2),Volatility))</f>
        <v>36.184351571124424</v>
      </c>
      <c r="L128" s="11">
        <f ca="1">K128*EXP(_xlfn.NORM.INV(RAND(),'Projection Engine'!$C$8-(Volatility^2/2),Volatility))</f>
        <v>41.812021786628591</v>
      </c>
      <c r="M128" s="11">
        <f ca="1">L128*EXP(_xlfn.NORM.INV(RAND(),'Projection Engine'!$C$8-(Volatility^2/2),Volatility))</f>
        <v>26.991259810518304</v>
      </c>
      <c r="N128" s="11">
        <f ca="1">M128*EXP(_xlfn.NORM.INV(RAND(),'Projection Engine'!$C$8-(Volatility^2/2),Volatility))</f>
        <v>21.245144348719574</v>
      </c>
      <c r="O128" s="11">
        <f ca="1">N128*EXP(_xlfn.NORM.INV(RAND(),'Projection Engine'!$C$8-(Volatility^2/2),Volatility))</f>
        <v>31.38670731342167</v>
      </c>
      <c r="P128" s="11">
        <f ca="1">O128*EXP(_xlfn.NORM.INV(RAND(),'Projection Engine'!$C$8-(Volatility^2/2),Volatility))</f>
        <v>23.49656213044716</v>
      </c>
      <c r="Q128" s="11">
        <f ca="1">P128*EXP(_xlfn.NORM.INV(RAND(),'Projection Engine'!$C$8-(Volatility^2/2),Volatility))</f>
        <v>12.870781499687098</v>
      </c>
      <c r="R128" s="11">
        <f ca="1">Q128*EXP(_xlfn.NORM.INV(RAND(),'Projection Engine'!$C$8-(Volatility^2/2),Volatility))</f>
        <v>8.7554111071667808</v>
      </c>
      <c r="S128" s="11">
        <f ca="1">R128*EXP(_xlfn.NORM.INV(RAND(),'Projection Engine'!$C$8-(Volatility^2/2),Volatility))</f>
        <v>8.8183660806076531</v>
      </c>
      <c r="T128" s="11">
        <f ca="1">S128*EXP(_xlfn.NORM.INV(RAND(),'Projection Engine'!$C$8-(Volatility^2/2),Volatility))</f>
        <v>7.917610621883564</v>
      </c>
      <c r="U128" s="11">
        <f ca="1">T128*EXP(_xlfn.NORM.INV(RAND(),'Projection Engine'!$C$8-(Volatility^2/2),Volatility))</f>
        <v>11.006595688476153</v>
      </c>
      <c r="V128" s="11">
        <f ca="1">U128*EXP(_xlfn.NORM.INV(RAND(),'Projection Engine'!$C$8-(Volatility^2/2),Volatility))</f>
        <v>16.232398596728032</v>
      </c>
      <c r="W128" s="11">
        <f ca="1">V128*EXP(_xlfn.NORM.INV(RAND(),'Projection Engine'!$C$8-(Volatility^2/2),Volatility))</f>
        <v>10.783889884366699</v>
      </c>
      <c r="X128" s="11">
        <f ca="1">W128*EXP(_xlfn.NORM.INV(RAND(),'Projection Engine'!$C$8-(Volatility^2/2),Volatility))</f>
        <v>16.081350340221206</v>
      </c>
      <c r="Y128" s="11">
        <f ca="1">X128*EXP(_xlfn.NORM.INV(RAND(),'Projection Engine'!$C$8-(Volatility^2/2),Volatility))</f>
        <v>12.083646730331408</v>
      </c>
      <c r="Z128" s="11">
        <f ca="1">Y128*EXP(_xlfn.NORM.INV(RAND(),'Projection Engine'!$C$8-(Volatility^2/2),Volatility))</f>
        <v>18.954459858174843</v>
      </c>
      <c r="AA128" s="11">
        <f ca="1">Z128*EXP(_xlfn.NORM.INV(RAND(),'Projection Engine'!$C$8-(Volatility^2/2),Volatility))</f>
        <v>20.35409275446041</v>
      </c>
      <c r="AB128" s="11">
        <f ca="1">AA128*EXP(_xlfn.NORM.INV(RAND(),'Projection Engine'!$C$8-(Volatility^2/2),Volatility))</f>
        <v>18.169558974412904</v>
      </c>
      <c r="AC128" s="11">
        <f ca="1">AB128*EXP(_xlfn.NORM.INV(RAND(),'Projection Engine'!$C$8-(Volatility^2/2),Volatility))</f>
        <v>11.164746994600717</v>
      </c>
      <c r="AD128" s="11">
        <f ca="1">AC128*EXP(_xlfn.NORM.INV(RAND(),'Projection Engine'!$C$8-(Volatility^2/2),Volatility))</f>
        <v>12.768464211054837</v>
      </c>
      <c r="AE128" s="11">
        <f ca="1">AD128*EXP(_xlfn.NORM.INV(RAND(),'Projection Engine'!$C$8-(Volatility^2/2),Volatility))</f>
        <v>21.664505434852479</v>
      </c>
      <c r="AF128" s="11">
        <f ca="1">AE128*EXP(_xlfn.NORM.INV(RAND(),'Projection Engine'!$C$8-(Volatility^2/2),Volatility))</f>
        <v>10.525226372571542</v>
      </c>
      <c r="AG128" s="11">
        <f ca="1">AF128*EXP(_xlfn.NORM.INV(RAND(),'Projection Engine'!$C$8-(Volatility^2/2),Volatility))</f>
        <v>13.063146741558448</v>
      </c>
    </row>
    <row r="129" spans="2:33" x14ac:dyDescent="0.25">
      <c r="B129" t="s">
        <v>192</v>
      </c>
      <c r="C129" s="11">
        <f t="shared" si="1"/>
        <v>75</v>
      </c>
      <c r="D129" s="11">
        <f ca="1">C129*EXP(_xlfn.NORM.INV(RAND(),'Projection Engine'!$C$8-(Volatility^2/2),Volatility))</f>
        <v>52.05147535940354</v>
      </c>
      <c r="E129" s="11">
        <f ca="1">D129*EXP(_xlfn.NORM.INV(RAND(),'Projection Engine'!$C$8-(Volatility^2/2),Volatility))</f>
        <v>120.89164061372017</v>
      </c>
      <c r="F129" s="11">
        <f ca="1">E129*EXP(_xlfn.NORM.INV(RAND(),'Projection Engine'!$C$8-(Volatility^2/2),Volatility))</f>
        <v>171.3785008983177</v>
      </c>
      <c r="G129" s="11">
        <f ca="1">F129*EXP(_xlfn.NORM.INV(RAND(),'Projection Engine'!$C$8-(Volatility^2/2),Volatility))</f>
        <v>228.88559506957043</v>
      </c>
      <c r="H129" s="11">
        <f ca="1">G129*EXP(_xlfn.NORM.INV(RAND(),'Projection Engine'!$C$8-(Volatility^2/2),Volatility))</f>
        <v>244.52946873013852</v>
      </c>
      <c r="I129" s="11">
        <f ca="1">H129*EXP(_xlfn.NORM.INV(RAND(),'Projection Engine'!$C$8-(Volatility^2/2),Volatility))</f>
        <v>193.34131808757022</v>
      </c>
      <c r="J129" s="11">
        <f ca="1">I129*EXP(_xlfn.NORM.INV(RAND(),'Projection Engine'!$C$8-(Volatility^2/2),Volatility))</f>
        <v>278.62406599988202</v>
      </c>
      <c r="K129" s="11">
        <f ca="1">J129*EXP(_xlfn.NORM.INV(RAND(),'Projection Engine'!$C$8-(Volatility^2/2),Volatility))</f>
        <v>325.1327941419475</v>
      </c>
      <c r="L129" s="11">
        <f ca="1">K129*EXP(_xlfn.NORM.INV(RAND(),'Projection Engine'!$C$8-(Volatility^2/2),Volatility))</f>
        <v>495.08264808754103</v>
      </c>
      <c r="M129" s="11">
        <f ca="1">L129*EXP(_xlfn.NORM.INV(RAND(),'Projection Engine'!$C$8-(Volatility^2/2),Volatility))</f>
        <v>531.19627695701126</v>
      </c>
      <c r="N129" s="11">
        <f ca="1">M129*EXP(_xlfn.NORM.INV(RAND(),'Projection Engine'!$C$8-(Volatility^2/2),Volatility))</f>
        <v>677.28835033041184</v>
      </c>
      <c r="O129" s="11">
        <f ca="1">N129*EXP(_xlfn.NORM.INV(RAND(),'Projection Engine'!$C$8-(Volatility^2/2),Volatility))</f>
        <v>670.10970952058233</v>
      </c>
      <c r="P129" s="11">
        <f ca="1">O129*EXP(_xlfn.NORM.INV(RAND(),'Projection Engine'!$C$8-(Volatility^2/2),Volatility))</f>
        <v>440.70814389978852</v>
      </c>
      <c r="Q129" s="11">
        <f ca="1">P129*EXP(_xlfn.NORM.INV(RAND(),'Projection Engine'!$C$8-(Volatility^2/2),Volatility))</f>
        <v>351.85412398970499</v>
      </c>
      <c r="R129" s="11">
        <f ca="1">Q129*EXP(_xlfn.NORM.INV(RAND(),'Projection Engine'!$C$8-(Volatility^2/2),Volatility))</f>
        <v>351.30474585428908</v>
      </c>
      <c r="S129" s="11">
        <f ca="1">R129*EXP(_xlfn.NORM.INV(RAND(),'Projection Engine'!$C$8-(Volatility^2/2),Volatility))</f>
        <v>410.43494501418968</v>
      </c>
      <c r="T129" s="11">
        <f ca="1">S129*EXP(_xlfn.NORM.INV(RAND(),'Projection Engine'!$C$8-(Volatility^2/2),Volatility))</f>
        <v>620.49345442687479</v>
      </c>
      <c r="U129" s="11">
        <f ca="1">T129*EXP(_xlfn.NORM.INV(RAND(),'Projection Engine'!$C$8-(Volatility^2/2),Volatility))</f>
        <v>607.21912012011364</v>
      </c>
      <c r="V129" s="11">
        <f ca="1">U129*EXP(_xlfn.NORM.INV(RAND(),'Projection Engine'!$C$8-(Volatility^2/2),Volatility))</f>
        <v>348.45393247399045</v>
      </c>
      <c r="W129" s="11">
        <f ca="1">V129*EXP(_xlfn.NORM.INV(RAND(),'Projection Engine'!$C$8-(Volatility^2/2),Volatility))</f>
        <v>368.94869970879154</v>
      </c>
      <c r="X129" s="11">
        <f ca="1">W129*EXP(_xlfn.NORM.INV(RAND(),'Projection Engine'!$C$8-(Volatility^2/2),Volatility))</f>
        <v>202.75691775010119</v>
      </c>
      <c r="Y129" s="11">
        <f ca="1">X129*EXP(_xlfn.NORM.INV(RAND(),'Projection Engine'!$C$8-(Volatility^2/2),Volatility))</f>
        <v>338.36793076533922</v>
      </c>
      <c r="Z129" s="11">
        <f ca="1">Y129*EXP(_xlfn.NORM.INV(RAND(),'Projection Engine'!$C$8-(Volatility^2/2),Volatility))</f>
        <v>657.26656063260532</v>
      </c>
      <c r="AA129" s="11">
        <f ca="1">Z129*EXP(_xlfn.NORM.INV(RAND(),'Projection Engine'!$C$8-(Volatility^2/2),Volatility))</f>
        <v>939.77723217519019</v>
      </c>
      <c r="AB129" s="11">
        <f ca="1">AA129*EXP(_xlfn.NORM.INV(RAND(),'Projection Engine'!$C$8-(Volatility^2/2),Volatility))</f>
        <v>762.81254614855141</v>
      </c>
      <c r="AC129" s="11">
        <f ca="1">AB129*EXP(_xlfn.NORM.INV(RAND(),'Projection Engine'!$C$8-(Volatility^2/2),Volatility))</f>
        <v>726.00129755897353</v>
      </c>
      <c r="AD129" s="11">
        <f ca="1">AC129*EXP(_xlfn.NORM.INV(RAND(),'Projection Engine'!$C$8-(Volatility^2/2),Volatility))</f>
        <v>915.70098607127761</v>
      </c>
      <c r="AE129" s="11">
        <f ca="1">AD129*EXP(_xlfn.NORM.INV(RAND(),'Projection Engine'!$C$8-(Volatility^2/2),Volatility))</f>
        <v>511.62715277710879</v>
      </c>
      <c r="AF129" s="11">
        <f ca="1">AE129*EXP(_xlfn.NORM.INV(RAND(),'Projection Engine'!$C$8-(Volatility^2/2),Volatility))</f>
        <v>475.71673710833096</v>
      </c>
      <c r="AG129" s="11">
        <f ca="1">AF129*EXP(_xlfn.NORM.INV(RAND(),'Projection Engine'!$C$8-(Volatility^2/2),Volatility))</f>
        <v>364.84230144885265</v>
      </c>
    </row>
    <row r="130" spans="2:33" x14ac:dyDescent="0.25">
      <c r="B130" t="s">
        <v>193</v>
      </c>
      <c r="C130" s="11">
        <f t="shared" si="1"/>
        <v>75</v>
      </c>
      <c r="D130" s="11">
        <f ca="1">C130*EXP(_xlfn.NORM.INV(RAND(),'Projection Engine'!$C$8-(Volatility^2/2),Volatility))</f>
        <v>57.208330787578419</v>
      </c>
      <c r="E130" s="11">
        <f ca="1">D130*EXP(_xlfn.NORM.INV(RAND(),'Projection Engine'!$C$8-(Volatility^2/2),Volatility))</f>
        <v>56.110640264498883</v>
      </c>
      <c r="F130" s="11">
        <f ca="1">E130*EXP(_xlfn.NORM.INV(RAND(),'Projection Engine'!$C$8-(Volatility^2/2),Volatility))</f>
        <v>49.852767558485141</v>
      </c>
      <c r="G130" s="11">
        <f ca="1">F130*EXP(_xlfn.NORM.INV(RAND(),'Projection Engine'!$C$8-(Volatility^2/2),Volatility))</f>
        <v>44.150927991951789</v>
      </c>
      <c r="H130" s="11">
        <f ca="1">G130*EXP(_xlfn.NORM.INV(RAND(),'Projection Engine'!$C$8-(Volatility^2/2),Volatility))</f>
        <v>51.223740366865982</v>
      </c>
      <c r="I130" s="11">
        <f ca="1">H130*EXP(_xlfn.NORM.INV(RAND(),'Projection Engine'!$C$8-(Volatility^2/2),Volatility))</f>
        <v>36.83444502297187</v>
      </c>
      <c r="J130" s="11">
        <f ca="1">I130*EXP(_xlfn.NORM.INV(RAND(),'Projection Engine'!$C$8-(Volatility^2/2),Volatility))</f>
        <v>72.832424834142074</v>
      </c>
      <c r="K130" s="11">
        <f ca="1">J130*EXP(_xlfn.NORM.INV(RAND(),'Projection Engine'!$C$8-(Volatility^2/2),Volatility))</f>
        <v>106.86575568013487</v>
      </c>
      <c r="L130" s="11">
        <f ca="1">K130*EXP(_xlfn.NORM.INV(RAND(),'Projection Engine'!$C$8-(Volatility^2/2),Volatility))</f>
        <v>102.78012218512464</v>
      </c>
      <c r="M130" s="11">
        <f ca="1">L130*EXP(_xlfn.NORM.INV(RAND(),'Projection Engine'!$C$8-(Volatility^2/2),Volatility))</f>
        <v>102.07052154716982</v>
      </c>
      <c r="N130" s="11">
        <f ca="1">M130*EXP(_xlfn.NORM.INV(RAND(),'Projection Engine'!$C$8-(Volatility^2/2),Volatility))</f>
        <v>104.15658103611867</v>
      </c>
      <c r="O130" s="11">
        <f ca="1">N130*EXP(_xlfn.NORM.INV(RAND(),'Projection Engine'!$C$8-(Volatility^2/2),Volatility))</f>
        <v>47.255887619335468</v>
      </c>
      <c r="P130" s="11">
        <f ca="1">O130*EXP(_xlfn.NORM.INV(RAND(),'Projection Engine'!$C$8-(Volatility^2/2),Volatility))</f>
        <v>58.421115559421189</v>
      </c>
      <c r="Q130" s="11">
        <f ca="1">P130*EXP(_xlfn.NORM.INV(RAND(),'Projection Engine'!$C$8-(Volatility^2/2),Volatility))</f>
        <v>54.566846452138954</v>
      </c>
      <c r="R130" s="11">
        <f ca="1">Q130*EXP(_xlfn.NORM.INV(RAND(),'Projection Engine'!$C$8-(Volatility^2/2),Volatility))</f>
        <v>50.17026057306196</v>
      </c>
      <c r="S130" s="11">
        <f ca="1">R130*EXP(_xlfn.NORM.INV(RAND(),'Projection Engine'!$C$8-(Volatility^2/2),Volatility))</f>
        <v>22.583737218990997</v>
      </c>
      <c r="T130" s="11">
        <f ca="1">S130*EXP(_xlfn.NORM.INV(RAND(),'Projection Engine'!$C$8-(Volatility^2/2),Volatility))</f>
        <v>28.565986100088381</v>
      </c>
      <c r="U130" s="11">
        <f ca="1">T130*EXP(_xlfn.NORM.INV(RAND(),'Projection Engine'!$C$8-(Volatility^2/2),Volatility))</f>
        <v>34.432758336372892</v>
      </c>
      <c r="V130" s="11">
        <f ca="1">U130*EXP(_xlfn.NORM.INV(RAND(),'Projection Engine'!$C$8-(Volatility^2/2),Volatility))</f>
        <v>46.379460149136449</v>
      </c>
      <c r="W130" s="11">
        <f ca="1">V130*EXP(_xlfn.NORM.INV(RAND(),'Projection Engine'!$C$8-(Volatility^2/2),Volatility))</f>
        <v>56.645164105047122</v>
      </c>
      <c r="X130" s="11">
        <f ca="1">W130*EXP(_xlfn.NORM.INV(RAND(),'Projection Engine'!$C$8-(Volatility^2/2),Volatility))</f>
        <v>44.579792979647863</v>
      </c>
      <c r="Y130" s="11">
        <f ca="1">X130*EXP(_xlfn.NORM.INV(RAND(),'Projection Engine'!$C$8-(Volatility^2/2),Volatility))</f>
        <v>49.404543885583898</v>
      </c>
      <c r="Z130" s="11">
        <f ca="1">Y130*EXP(_xlfn.NORM.INV(RAND(),'Projection Engine'!$C$8-(Volatility^2/2),Volatility))</f>
        <v>51.206010348566267</v>
      </c>
      <c r="AA130" s="11">
        <f ca="1">Z130*EXP(_xlfn.NORM.INV(RAND(),'Projection Engine'!$C$8-(Volatility^2/2),Volatility))</f>
        <v>51.755753460829844</v>
      </c>
      <c r="AB130" s="11">
        <f ca="1">AA130*EXP(_xlfn.NORM.INV(RAND(),'Projection Engine'!$C$8-(Volatility^2/2),Volatility))</f>
        <v>67.95320318352627</v>
      </c>
      <c r="AC130" s="11">
        <f ca="1">AB130*EXP(_xlfn.NORM.INV(RAND(),'Projection Engine'!$C$8-(Volatility^2/2),Volatility))</f>
        <v>54.739209758248158</v>
      </c>
      <c r="AD130" s="11">
        <f ca="1">AC130*EXP(_xlfn.NORM.INV(RAND(),'Projection Engine'!$C$8-(Volatility^2/2),Volatility))</f>
        <v>23.384619863788739</v>
      </c>
      <c r="AE130" s="11">
        <f ca="1">AD130*EXP(_xlfn.NORM.INV(RAND(),'Projection Engine'!$C$8-(Volatility^2/2),Volatility))</f>
        <v>34.015761800538577</v>
      </c>
      <c r="AF130" s="11">
        <f ca="1">AE130*EXP(_xlfn.NORM.INV(RAND(),'Projection Engine'!$C$8-(Volatility^2/2),Volatility))</f>
        <v>30.944215276418582</v>
      </c>
      <c r="AG130" s="11">
        <f ca="1">AF130*EXP(_xlfn.NORM.INV(RAND(),'Projection Engine'!$C$8-(Volatility^2/2),Volatility))</f>
        <v>46.03136523551197</v>
      </c>
    </row>
    <row r="131" spans="2:33" x14ac:dyDescent="0.25">
      <c r="B131" t="s">
        <v>194</v>
      </c>
      <c r="C131" s="11">
        <f t="shared" ref="C131:C194" si="2">Current_Level</f>
        <v>75</v>
      </c>
      <c r="D131" s="11">
        <f ca="1">C131*EXP(_xlfn.NORM.INV(RAND(),'Projection Engine'!$C$8-(Volatility^2/2),Volatility))</f>
        <v>58.215461464288104</v>
      </c>
      <c r="E131" s="11">
        <f ca="1">D131*EXP(_xlfn.NORM.INV(RAND(),'Projection Engine'!$C$8-(Volatility^2/2),Volatility))</f>
        <v>38.95449806673291</v>
      </c>
      <c r="F131" s="11">
        <f ca="1">E131*EXP(_xlfn.NORM.INV(RAND(),'Projection Engine'!$C$8-(Volatility^2/2),Volatility))</f>
        <v>37.217173556839676</v>
      </c>
      <c r="G131" s="11">
        <f ca="1">F131*EXP(_xlfn.NORM.INV(RAND(),'Projection Engine'!$C$8-(Volatility^2/2),Volatility))</f>
        <v>45.770453526260958</v>
      </c>
      <c r="H131" s="11">
        <f ca="1">G131*EXP(_xlfn.NORM.INV(RAND(),'Projection Engine'!$C$8-(Volatility^2/2),Volatility))</f>
        <v>81.10598155385604</v>
      </c>
      <c r="I131" s="11">
        <f ca="1">H131*EXP(_xlfn.NORM.INV(RAND(),'Projection Engine'!$C$8-(Volatility^2/2),Volatility))</f>
        <v>108.23693132107832</v>
      </c>
      <c r="J131" s="11">
        <f ca="1">I131*EXP(_xlfn.NORM.INV(RAND(),'Projection Engine'!$C$8-(Volatility^2/2),Volatility))</f>
        <v>95.061463995127227</v>
      </c>
      <c r="K131" s="11">
        <f ca="1">J131*EXP(_xlfn.NORM.INV(RAND(),'Projection Engine'!$C$8-(Volatility^2/2),Volatility))</f>
        <v>113.33264363894365</v>
      </c>
      <c r="L131" s="11">
        <f ca="1">K131*EXP(_xlfn.NORM.INV(RAND(),'Projection Engine'!$C$8-(Volatility^2/2),Volatility))</f>
        <v>98.650625298734582</v>
      </c>
      <c r="M131" s="11">
        <f ca="1">L131*EXP(_xlfn.NORM.INV(RAND(),'Projection Engine'!$C$8-(Volatility^2/2),Volatility))</f>
        <v>106.94044598464887</v>
      </c>
      <c r="N131" s="11">
        <f ca="1">M131*EXP(_xlfn.NORM.INV(RAND(),'Projection Engine'!$C$8-(Volatility^2/2),Volatility))</f>
        <v>107.82462979045842</v>
      </c>
      <c r="O131" s="11">
        <f ca="1">N131*EXP(_xlfn.NORM.INV(RAND(),'Projection Engine'!$C$8-(Volatility^2/2),Volatility))</f>
        <v>103.98688383330754</v>
      </c>
      <c r="P131" s="11">
        <f ca="1">O131*EXP(_xlfn.NORM.INV(RAND(),'Projection Engine'!$C$8-(Volatility^2/2),Volatility))</f>
        <v>125.14567371943448</v>
      </c>
      <c r="Q131" s="11">
        <f ca="1">P131*EXP(_xlfn.NORM.INV(RAND(),'Projection Engine'!$C$8-(Volatility^2/2),Volatility))</f>
        <v>116.85755260125536</v>
      </c>
      <c r="R131" s="11">
        <f ca="1">Q131*EXP(_xlfn.NORM.INV(RAND(),'Projection Engine'!$C$8-(Volatility^2/2),Volatility))</f>
        <v>104.56815119621074</v>
      </c>
      <c r="S131" s="11">
        <f ca="1">R131*EXP(_xlfn.NORM.INV(RAND(),'Projection Engine'!$C$8-(Volatility^2/2),Volatility))</f>
        <v>144.77909660193802</v>
      </c>
      <c r="T131" s="11">
        <f ca="1">S131*EXP(_xlfn.NORM.INV(RAND(),'Projection Engine'!$C$8-(Volatility^2/2),Volatility))</f>
        <v>99.041658388093524</v>
      </c>
      <c r="U131" s="11">
        <f ca="1">T131*EXP(_xlfn.NORM.INV(RAND(),'Projection Engine'!$C$8-(Volatility^2/2),Volatility))</f>
        <v>113.64249472293376</v>
      </c>
      <c r="V131" s="11">
        <f ca="1">U131*EXP(_xlfn.NORM.INV(RAND(),'Projection Engine'!$C$8-(Volatility^2/2),Volatility))</f>
        <v>266.72848452215294</v>
      </c>
      <c r="W131" s="11">
        <f ca="1">V131*EXP(_xlfn.NORM.INV(RAND(),'Projection Engine'!$C$8-(Volatility^2/2),Volatility))</f>
        <v>277.40300194676217</v>
      </c>
      <c r="X131" s="11">
        <f ca="1">W131*EXP(_xlfn.NORM.INV(RAND(),'Projection Engine'!$C$8-(Volatility^2/2),Volatility))</f>
        <v>311.26562741641817</v>
      </c>
      <c r="Y131" s="11">
        <f ca="1">X131*EXP(_xlfn.NORM.INV(RAND(),'Projection Engine'!$C$8-(Volatility^2/2),Volatility))</f>
        <v>684.44790966525147</v>
      </c>
      <c r="Z131" s="11">
        <f ca="1">Y131*EXP(_xlfn.NORM.INV(RAND(),'Projection Engine'!$C$8-(Volatility^2/2),Volatility))</f>
        <v>1585.966026972799</v>
      </c>
      <c r="AA131" s="11">
        <f ca="1">Z131*EXP(_xlfn.NORM.INV(RAND(),'Projection Engine'!$C$8-(Volatility^2/2),Volatility))</f>
        <v>1254.827483885739</v>
      </c>
      <c r="AB131" s="11">
        <f ca="1">AA131*EXP(_xlfn.NORM.INV(RAND(),'Projection Engine'!$C$8-(Volatility^2/2),Volatility))</f>
        <v>1633.088939994979</v>
      </c>
      <c r="AC131" s="11">
        <f ca="1">AB131*EXP(_xlfn.NORM.INV(RAND(),'Projection Engine'!$C$8-(Volatility^2/2),Volatility))</f>
        <v>1268.6142213230225</v>
      </c>
      <c r="AD131" s="11">
        <f ca="1">AC131*EXP(_xlfn.NORM.INV(RAND(),'Projection Engine'!$C$8-(Volatility^2/2),Volatility))</f>
        <v>1892.9227102534812</v>
      </c>
      <c r="AE131" s="11">
        <f ca="1">AD131*EXP(_xlfn.NORM.INV(RAND(),'Projection Engine'!$C$8-(Volatility^2/2),Volatility))</f>
        <v>3356.4613929992565</v>
      </c>
      <c r="AF131" s="11">
        <f ca="1">AE131*EXP(_xlfn.NORM.INV(RAND(),'Projection Engine'!$C$8-(Volatility^2/2),Volatility))</f>
        <v>4413.3814186622394</v>
      </c>
      <c r="AG131" s="11">
        <f ca="1">AF131*EXP(_xlfn.NORM.INV(RAND(),'Projection Engine'!$C$8-(Volatility^2/2),Volatility))</f>
        <v>8218.9523765937847</v>
      </c>
    </row>
    <row r="132" spans="2:33" x14ac:dyDescent="0.25">
      <c r="B132" t="s">
        <v>195</v>
      </c>
      <c r="C132" s="11">
        <f t="shared" si="2"/>
        <v>75</v>
      </c>
      <c r="D132" s="11">
        <f ca="1">C132*EXP(_xlfn.NORM.INV(RAND(),'Projection Engine'!$C$8-(Volatility^2/2),Volatility))</f>
        <v>77.236766274600498</v>
      </c>
      <c r="E132" s="11">
        <f ca="1">D132*EXP(_xlfn.NORM.INV(RAND(),'Projection Engine'!$C$8-(Volatility^2/2),Volatility))</f>
        <v>76.89885717720226</v>
      </c>
      <c r="F132" s="11">
        <f ca="1">E132*EXP(_xlfn.NORM.INV(RAND(),'Projection Engine'!$C$8-(Volatility^2/2),Volatility))</f>
        <v>81.355855357184524</v>
      </c>
      <c r="G132" s="11">
        <f ca="1">F132*EXP(_xlfn.NORM.INV(RAND(),'Projection Engine'!$C$8-(Volatility^2/2),Volatility))</f>
        <v>73.146990218673096</v>
      </c>
      <c r="H132" s="11">
        <f ca="1">G132*EXP(_xlfn.NORM.INV(RAND(),'Projection Engine'!$C$8-(Volatility^2/2),Volatility))</f>
        <v>69.879552079845169</v>
      </c>
      <c r="I132" s="11">
        <f ca="1">H132*EXP(_xlfn.NORM.INV(RAND(),'Projection Engine'!$C$8-(Volatility^2/2),Volatility))</f>
        <v>83.885954622489393</v>
      </c>
      <c r="J132" s="11">
        <f ca="1">I132*EXP(_xlfn.NORM.INV(RAND(),'Projection Engine'!$C$8-(Volatility^2/2),Volatility))</f>
        <v>62.32990632449512</v>
      </c>
      <c r="K132" s="11">
        <f ca="1">J132*EXP(_xlfn.NORM.INV(RAND(),'Projection Engine'!$C$8-(Volatility^2/2),Volatility))</f>
        <v>35.913990826462879</v>
      </c>
      <c r="L132" s="11">
        <f ca="1">K132*EXP(_xlfn.NORM.INV(RAND(),'Projection Engine'!$C$8-(Volatility^2/2),Volatility))</f>
        <v>26.105164194521702</v>
      </c>
      <c r="M132" s="11">
        <f ca="1">L132*EXP(_xlfn.NORM.INV(RAND(),'Projection Engine'!$C$8-(Volatility^2/2),Volatility))</f>
        <v>28.181208703000923</v>
      </c>
      <c r="N132" s="11">
        <f ca="1">M132*EXP(_xlfn.NORM.INV(RAND(),'Projection Engine'!$C$8-(Volatility^2/2),Volatility))</f>
        <v>17.153776614330511</v>
      </c>
      <c r="O132" s="11">
        <f ca="1">N132*EXP(_xlfn.NORM.INV(RAND(),'Projection Engine'!$C$8-(Volatility^2/2),Volatility))</f>
        <v>23.640945338686873</v>
      </c>
      <c r="P132" s="11">
        <f ca="1">O132*EXP(_xlfn.NORM.INV(RAND(),'Projection Engine'!$C$8-(Volatility^2/2),Volatility))</f>
        <v>17.285795783441788</v>
      </c>
      <c r="Q132" s="11">
        <f ca="1">P132*EXP(_xlfn.NORM.INV(RAND(),'Projection Engine'!$C$8-(Volatility^2/2),Volatility))</f>
        <v>20.205969747253341</v>
      </c>
      <c r="R132" s="11">
        <f ca="1">Q132*EXP(_xlfn.NORM.INV(RAND(),'Projection Engine'!$C$8-(Volatility^2/2),Volatility))</f>
        <v>21.082162028544847</v>
      </c>
      <c r="S132" s="11">
        <f ca="1">R132*EXP(_xlfn.NORM.INV(RAND(),'Projection Engine'!$C$8-(Volatility^2/2),Volatility))</f>
        <v>28.186679230088664</v>
      </c>
      <c r="T132" s="11">
        <f ca="1">S132*EXP(_xlfn.NORM.INV(RAND(),'Projection Engine'!$C$8-(Volatility^2/2),Volatility))</f>
        <v>54.887884989872738</v>
      </c>
      <c r="U132" s="11">
        <f ca="1">T132*EXP(_xlfn.NORM.INV(RAND(),'Projection Engine'!$C$8-(Volatility^2/2),Volatility))</f>
        <v>67.863435578029197</v>
      </c>
      <c r="V132" s="11">
        <f ca="1">U132*EXP(_xlfn.NORM.INV(RAND(),'Projection Engine'!$C$8-(Volatility^2/2),Volatility))</f>
        <v>48.519271339530647</v>
      </c>
      <c r="W132" s="11">
        <f ca="1">V132*EXP(_xlfn.NORM.INV(RAND(),'Projection Engine'!$C$8-(Volatility^2/2),Volatility))</f>
        <v>33.032349224776361</v>
      </c>
      <c r="X132" s="11">
        <f ca="1">W132*EXP(_xlfn.NORM.INV(RAND(),'Projection Engine'!$C$8-(Volatility^2/2),Volatility))</f>
        <v>21.776026359759076</v>
      </c>
      <c r="Y132" s="11">
        <f ca="1">X132*EXP(_xlfn.NORM.INV(RAND(),'Projection Engine'!$C$8-(Volatility^2/2),Volatility))</f>
        <v>22.02079023256789</v>
      </c>
      <c r="Z132" s="11">
        <f ca="1">Y132*EXP(_xlfn.NORM.INV(RAND(),'Projection Engine'!$C$8-(Volatility^2/2),Volatility))</f>
        <v>26.769035145681908</v>
      </c>
      <c r="AA132" s="11">
        <f ca="1">Z132*EXP(_xlfn.NORM.INV(RAND(),'Projection Engine'!$C$8-(Volatility^2/2),Volatility))</f>
        <v>21.103991457031693</v>
      </c>
      <c r="AB132" s="11">
        <f ca="1">AA132*EXP(_xlfn.NORM.INV(RAND(),'Projection Engine'!$C$8-(Volatility^2/2),Volatility))</f>
        <v>20.384863850096856</v>
      </c>
      <c r="AC132" s="11">
        <f ca="1">AB132*EXP(_xlfn.NORM.INV(RAND(),'Projection Engine'!$C$8-(Volatility^2/2),Volatility))</f>
        <v>12.941212964356435</v>
      </c>
      <c r="AD132" s="11">
        <f ca="1">AC132*EXP(_xlfn.NORM.INV(RAND(),'Projection Engine'!$C$8-(Volatility^2/2),Volatility))</f>
        <v>7.3394102383946151</v>
      </c>
      <c r="AE132" s="11">
        <f ca="1">AD132*EXP(_xlfn.NORM.INV(RAND(),'Projection Engine'!$C$8-(Volatility^2/2),Volatility))</f>
        <v>3.5575257397991136</v>
      </c>
      <c r="AF132" s="11">
        <f ca="1">AE132*EXP(_xlfn.NORM.INV(RAND(),'Projection Engine'!$C$8-(Volatility^2/2),Volatility))</f>
        <v>2.753191068192439</v>
      </c>
      <c r="AG132" s="11">
        <f ca="1">AF132*EXP(_xlfn.NORM.INV(RAND(),'Projection Engine'!$C$8-(Volatility^2/2),Volatility))</f>
        <v>2.2702516026017503</v>
      </c>
    </row>
    <row r="133" spans="2:33" x14ac:dyDescent="0.25">
      <c r="B133" t="s">
        <v>196</v>
      </c>
      <c r="C133" s="11">
        <f t="shared" si="2"/>
        <v>75</v>
      </c>
      <c r="D133" s="11">
        <f ca="1">C133*EXP(_xlfn.NORM.INV(RAND(),'Projection Engine'!$C$8-(Volatility^2/2),Volatility))</f>
        <v>85.443578415717411</v>
      </c>
      <c r="E133" s="11">
        <f ca="1">D133*EXP(_xlfn.NORM.INV(RAND(),'Projection Engine'!$C$8-(Volatility^2/2),Volatility))</f>
        <v>76.064597988284973</v>
      </c>
      <c r="F133" s="11">
        <f ca="1">E133*EXP(_xlfn.NORM.INV(RAND(),'Projection Engine'!$C$8-(Volatility^2/2),Volatility))</f>
        <v>72.52125816209832</v>
      </c>
      <c r="G133" s="11">
        <f ca="1">F133*EXP(_xlfn.NORM.INV(RAND(),'Projection Engine'!$C$8-(Volatility^2/2),Volatility))</f>
        <v>57.787116100122212</v>
      </c>
      <c r="H133" s="11">
        <f ca="1">G133*EXP(_xlfn.NORM.INV(RAND(),'Projection Engine'!$C$8-(Volatility^2/2),Volatility))</f>
        <v>69.119657226942707</v>
      </c>
      <c r="I133" s="11">
        <f ca="1">H133*EXP(_xlfn.NORM.INV(RAND(),'Projection Engine'!$C$8-(Volatility^2/2),Volatility))</f>
        <v>76.263015964018081</v>
      </c>
      <c r="J133" s="11">
        <f ca="1">I133*EXP(_xlfn.NORM.INV(RAND(),'Projection Engine'!$C$8-(Volatility^2/2),Volatility))</f>
        <v>69.43348237479789</v>
      </c>
      <c r="K133" s="11">
        <f ca="1">J133*EXP(_xlfn.NORM.INV(RAND(),'Projection Engine'!$C$8-(Volatility^2/2),Volatility))</f>
        <v>84.424231566356241</v>
      </c>
      <c r="L133" s="11">
        <f ca="1">K133*EXP(_xlfn.NORM.INV(RAND(),'Projection Engine'!$C$8-(Volatility^2/2),Volatility))</f>
        <v>78.586033944163177</v>
      </c>
      <c r="M133" s="11">
        <f ca="1">L133*EXP(_xlfn.NORM.INV(RAND(),'Projection Engine'!$C$8-(Volatility^2/2),Volatility))</f>
        <v>45.307764426265102</v>
      </c>
      <c r="N133" s="11">
        <f ca="1">M133*EXP(_xlfn.NORM.INV(RAND(),'Projection Engine'!$C$8-(Volatility^2/2),Volatility))</f>
        <v>81.063030506272909</v>
      </c>
      <c r="O133" s="11">
        <f ca="1">N133*EXP(_xlfn.NORM.INV(RAND(),'Projection Engine'!$C$8-(Volatility^2/2),Volatility))</f>
        <v>70.148912488467715</v>
      </c>
      <c r="P133" s="11">
        <f ca="1">O133*EXP(_xlfn.NORM.INV(RAND(),'Projection Engine'!$C$8-(Volatility^2/2),Volatility))</f>
        <v>78.205909942842538</v>
      </c>
      <c r="Q133" s="11">
        <f ca="1">P133*EXP(_xlfn.NORM.INV(RAND(),'Projection Engine'!$C$8-(Volatility^2/2),Volatility))</f>
        <v>100.29856274008385</v>
      </c>
      <c r="R133" s="11">
        <f ca="1">Q133*EXP(_xlfn.NORM.INV(RAND(),'Projection Engine'!$C$8-(Volatility^2/2),Volatility))</f>
        <v>94.040897825727924</v>
      </c>
      <c r="S133" s="11">
        <f ca="1">R133*EXP(_xlfn.NORM.INV(RAND(),'Projection Engine'!$C$8-(Volatility^2/2),Volatility))</f>
        <v>161.20943949592007</v>
      </c>
      <c r="T133" s="11">
        <f ca="1">S133*EXP(_xlfn.NORM.INV(RAND(),'Projection Engine'!$C$8-(Volatility^2/2),Volatility))</f>
        <v>96.311345725132341</v>
      </c>
      <c r="U133" s="11">
        <f ca="1">T133*EXP(_xlfn.NORM.INV(RAND(),'Projection Engine'!$C$8-(Volatility^2/2),Volatility))</f>
        <v>86.626999425481614</v>
      </c>
      <c r="V133" s="11">
        <f ca="1">U133*EXP(_xlfn.NORM.INV(RAND(),'Projection Engine'!$C$8-(Volatility^2/2),Volatility))</f>
        <v>69.540740636234858</v>
      </c>
      <c r="W133" s="11">
        <f ca="1">V133*EXP(_xlfn.NORM.INV(RAND(),'Projection Engine'!$C$8-(Volatility^2/2),Volatility))</f>
        <v>62.154659415908824</v>
      </c>
      <c r="X133" s="11">
        <f ca="1">W133*EXP(_xlfn.NORM.INV(RAND(),'Projection Engine'!$C$8-(Volatility^2/2),Volatility))</f>
        <v>93.852020363185147</v>
      </c>
      <c r="Y133" s="11">
        <f ca="1">X133*EXP(_xlfn.NORM.INV(RAND(),'Projection Engine'!$C$8-(Volatility^2/2),Volatility))</f>
        <v>105.81178798431607</v>
      </c>
      <c r="Z133" s="11">
        <f ca="1">Y133*EXP(_xlfn.NORM.INV(RAND(),'Projection Engine'!$C$8-(Volatility^2/2),Volatility))</f>
        <v>118.78784291238529</v>
      </c>
      <c r="AA133" s="11">
        <f ca="1">Z133*EXP(_xlfn.NORM.INV(RAND(),'Projection Engine'!$C$8-(Volatility^2/2),Volatility))</f>
        <v>118.18663391972879</v>
      </c>
      <c r="AB133" s="11">
        <f ca="1">AA133*EXP(_xlfn.NORM.INV(RAND(),'Projection Engine'!$C$8-(Volatility^2/2),Volatility))</f>
        <v>87.598867000214625</v>
      </c>
      <c r="AC133" s="11">
        <f ca="1">AB133*EXP(_xlfn.NORM.INV(RAND(),'Projection Engine'!$C$8-(Volatility^2/2),Volatility))</f>
        <v>50.281262807263012</v>
      </c>
      <c r="AD133" s="11">
        <f ca="1">AC133*EXP(_xlfn.NORM.INV(RAND(),'Projection Engine'!$C$8-(Volatility^2/2),Volatility))</f>
        <v>49.585213375627873</v>
      </c>
      <c r="AE133" s="11">
        <f ca="1">AD133*EXP(_xlfn.NORM.INV(RAND(),'Projection Engine'!$C$8-(Volatility^2/2),Volatility))</f>
        <v>42.914999037774407</v>
      </c>
      <c r="AF133" s="11">
        <f ca="1">AE133*EXP(_xlfn.NORM.INV(RAND(),'Projection Engine'!$C$8-(Volatility^2/2),Volatility))</f>
        <v>73.755745222154999</v>
      </c>
      <c r="AG133" s="11">
        <f ca="1">AF133*EXP(_xlfn.NORM.INV(RAND(),'Projection Engine'!$C$8-(Volatility^2/2),Volatility))</f>
        <v>48.085666070810817</v>
      </c>
    </row>
    <row r="134" spans="2:33" x14ac:dyDescent="0.25">
      <c r="B134" t="s">
        <v>197</v>
      </c>
      <c r="C134" s="11">
        <f t="shared" si="2"/>
        <v>75</v>
      </c>
      <c r="D134" s="11">
        <f ca="1">C134*EXP(_xlfn.NORM.INV(RAND(),'Projection Engine'!$C$8-(Volatility^2/2),Volatility))</f>
        <v>66.738015666268012</v>
      </c>
      <c r="E134" s="11">
        <f ca="1">D134*EXP(_xlfn.NORM.INV(RAND(),'Projection Engine'!$C$8-(Volatility^2/2),Volatility))</f>
        <v>76.376080017189011</v>
      </c>
      <c r="F134" s="11">
        <f ca="1">E134*EXP(_xlfn.NORM.INV(RAND(),'Projection Engine'!$C$8-(Volatility^2/2),Volatility))</f>
        <v>43.016080970350579</v>
      </c>
      <c r="G134" s="11">
        <f ca="1">F134*EXP(_xlfn.NORM.INV(RAND(),'Projection Engine'!$C$8-(Volatility^2/2),Volatility))</f>
        <v>49.239353731097921</v>
      </c>
      <c r="H134" s="11">
        <f ca="1">G134*EXP(_xlfn.NORM.INV(RAND(),'Projection Engine'!$C$8-(Volatility^2/2),Volatility))</f>
        <v>55.061007401611043</v>
      </c>
      <c r="I134" s="11">
        <f ca="1">H134*EXP(_xlfn.NORM.INV(RAND(),'Projection Engine'!$C$8-(Volatility^2/2),Volatility))</f>
        <v>55.479818352138523</v>
      </c>
      <c r="J134" s="11">
        <f ca="1">I134*EXP(_xlfn.NORM.INV(RAND(),'Projection Engine'!$C$8-(Volatility^2/2),Volatility))</f>
        <v>49.834543439029964</v>
      </c>
      <c r="K134" s="11">
        <f ca="1">J134*EXP(_xlfn.NORM.INV(RAND(),'Projection Engine'!$C$8-(Volatility^2/2),Volatility))</f>
        <v>39.398289635309084</v>
      </c>
      <c r="L134" s="11">
        <f ca="1">K134*EXP(_xlfn.NORM.INV(RAND(),'Projection Engine'!$C$8-(Volatility^2/2),Volatility))</f>
        <v>44.540857264017028</v>
      </c>
      <c r="M134" s="11">
        <f ca="1">L134*EXP(_xlfn.NORM.INV(RAND(),'Projection Engine'!$C$8-(Volatility^2/2),Volatility))</f>
        <v>51.304457650874078</v>
      </c>
      <c r="N134" s="11">
        <f ca="1">M134*EXP(_xlfn.NORM.INV(RAND(),'Projection Engine'!$C$8-(Volatility^2/2),Volatility))</f>
        <v>64.585989505372922</v>
      </c>
      <c r="O134" s="11">
        <f ca="1">N134*EXP(_xlfn.NORM.INV(RAND(),'Projection Engine'!$C$8-(Volatility^2/2),Volatility))</f>
        <v>61.188941623064146</v>
      </c>
      <c r="P134" s="11">
        <f ca="1">O134*EXP(_xlfn.NORM.INV(RAND(),'Projection Engine'!$C$8-(Volatility^2/2),Volatility))</f>
        <v>220.57149462678174</v>
      </c>
      <c r="Q134" s="11">
        <f ca="1">P134*EXP(_xlfn.NORM.INV(RAND(),'Projection Engine'!$C$8-(Volatility^2/2),Volatility))</f>
        <v>248.21799811139348</v>
      </c>
      <c r="R134" s="11">
        <f ca="1">Q134*EXP(_xlfn.NORM.INV(RAND(),'Projection Engine'!$C$8-(Volatility^2/2),Volatility))</f>
        <v>467.30887715912439</v>
      </c>
      <c r="S134" s="11">
        <f ca="1">R134*EXP(_xlfn.NORM.INV(RAND(),'Projection Engine'!$C$8-(Volatility^2/2),Volatility))</f>
        <v>456.98248891995843</v>
      </c>
      <c r="T134" s="11">
        <f ca="1">S134*EXP(_xlfn.NORM.INV(RAND(),'Projection Engine'!$C$8-(Volatility^2/2),Volatility))</f>
        <v>257.88381880494734</v>
      </c>
      <c r="U134" s="11">
        <f ca="1">T134*EXP(_xlfn.NORM.INV(RAND(),'Projection Engine'!$C$8-(Volatility^2/2),Volatility))</f>
        <v>224.60334625079213</v>
      </c>
      <c r="V134" s="11">
        <f ca="1">U134*EXP(_xlfn.NORM.INV(RAND(),'Projection Engine'!$C$8-(Volatility^2/2),Volatility))</f>
        <v>145.95977749100308</v>
      </c>
      <c r="W134" s="11">
        <f ca="1">V134*EXP(_xlfn.NORM.INV(RAND(),'Projection Engine'!$C$8-(Volatility^2/2),Volatility))</f>
        <v>103.44183361331174</v>
      </c>
      <c r="X134" s="11">
        <f ca="1">W134*EXP(_xlfn.NORM.INV(RAND(),'Projection Engine'!$C$8-(Volatility^2/2),Volatility))</f>
        <v>73.75207544210528</v>
      </c>
      <c r="Y134" s="11">
        <f ca="1">X134*EXP(_xlfn.NORM.INV(RAND(),'Projection Engine'!$C$8-(Volatility^2/2),Volatility))</f>
        <v>53.06239321755865</v>
      </c>
      <c r="Z134" s="11">
        <f ca="1">Y134*EXP(_xlfn.NORM.INV(RAND(),'Projection Engine'!$C$8-(Volatility^2/2),Volatility))</f>
        <v>115.5164913742404</v>
      </c>
      <c r="AA134" s="11">
        <f ca="1">Z134*EXP(_xlfn.NORM.INV(RAND(),'Projection Engine'!$C$8-(Volatility^2/2),Volatility))</f>
        <v>69.235964751177718</v>
      </c>
      <c r="AB134" s="11">
        <f ca="1">AA134*EXP(_xlfn.NORM.INV(RAND(),'Projection Engine'!$C$8-(Volatility^2/2),Volatility))</f>
        <v>71.903441323957495</v>
      </c>
      <c r="AC134" s="11">
        <f ca="1">AB134*EXP(_xlfn.NORM.INV(RAND(),'Projection Engine'!$C$8-(Volatility^2/2),Volatility))</f>
        <v>91.072782863508365</v>
      </c>
      <c r="AD134" s="11">
        <f ca="1">AC134*EXP(_xlfn.NORM.INV(RAND(),'Projection Engine'!$C$8-(Volatility^2/2),Volatility))</f>
        <v>110.55052195545309</v>
      </c>
      <c r="AE134" s="11">
        <f ca="1">AD134*EXP(_xlfn.NORM.INV(RAND(),'Projection Engine'!$C$8-(Volatility^2/2),Volatility))</f>
        <v>82.704898419385614</v>
      </c>
      <c r="AF134" s="11">
        <f ca="1">AE134*EXP(_xlfn.NORM.INV(RAND(),'Projection Engine'!$C$8-(Volatility^2/2),Volatility))</f>
        <v>52.466238815204136</v>
      </c>
      <c r="AG134" s="11">
        <f ca="1">AF134*EXP(_xlfn.NORM.INV(RAND(),'Projection Engine'!$C$8-(Volatility^2/2),Volatility))</f>
        <v>35.776242969735016</v>
      </c>
    </row>
    <row r="135" spans="2:33" x14ac:dyDescent="0.25">
      <c r="B135" t="s">
        <v>198</v>
      </c>
      <c r="C135" s="11">
        <f t="shared" si="2"/>
        <v>75</v>
      </c>
      <c r="D135" s="11">
        <f ca="1">C135*EXP(_xlfn.NORM.INV(RAND(),'Projection Engine'!$C$8-(Volatility^2/2),Volatility))</f>
        <v>89.772294042310023</v>
      </c>
      <c r="E135" s="11">
        <f ca="1">D135*EXP(_xlfn.NORM.INV(RAND(),'Projection Engine'!$C$8-(Volatility^2/2),Volatility))</f>
        <v>92.379817355075232</v>
      </c>
      <c r="F135" s="11">
        <f ca="1">E135*EXP(_xlfn.NORM.INV(RAND(),'Projection Engine'!$C$8-(Volatility^2/2),Volatility))</f>
        <v>132.10845588086781</v>
      </c>
      <c r="G135" s="11">
        <f ca="1">F135*EXP(_xlfn.NORM.INV(RAND(),'Projection Engine'!$C$8-(Volatility^2/2),Volatility))</f>
        <v>156.34891070475445</v>
      </c>
      <c r="H135" s="11">
        <f ca="1">G135*EXP(_xlfn.NORM.INV(RAND(),'Projection Engine'!$C$8-(Volatility^2/2),Volatility))</f>
        <v>117.55755994966029</v>
      </c>
      <c r="I135" s="11">
        <f ca="1">H135*EXP(_xlfn.NORM.INV(RAND(),'Projection Engine'!$C$8-(Volatility^2/2),Volatility))</f>
        <v>125.80315205793548</v>
      </c>
      <c r="J135" s="11">
        <f ca="1">I135*EXP(_xlfn.NORM.INV(RAND(),'Projection Engine'!$C$8-(Volatility^2/2),Volatility))</f>
        <v>102.84276823466696</v>
      </c>
      <c r="K135" s="11">
        <f ca="1">J135*EXP(_xlfn.NORM.INV(RAND(),'Projection Engine'!$C$8-(Volatility^2/2),Volatility))</f>
        <v>64.815335559797433</v>
      </c>
      <c r="L135" s="11">
        <f ca="1">K135*EXP(_xlfn.NORM.INV(RAND(),'Projection Engine'!$C$8-(Volatility^2/2),Volatility))</f>
        <v>90.251657539025743</v>
      </c>
      <c r="M135" s="11">
        <f ca="1">L135*EXP(_xlfn.NORM.INV(RAND(),'Projection Engine'!$C$8-(Volatility^2/2),Volatility))</f>
        <v>92.12216608199509</v>
      </c>
      <c r="N135" s="11">
        <f ca="1">M135*EXP(_xlfn.NORM.INV(RAND(),'Projection Engine'!$C$8-(Volatility^2/2),Volatility))</f>
        <v>65.085564789943021</v>
      </c>
      <c r="O135" s="11">
        <f ca="1">N135*EXP(_xlfn.NORM.INV(RAND(),'Projection Engine'!$C$8-(Volatility^2/2),Volatility))</f>
        <v>94.782375813030512</v>
      </c>
      <c r="P135" s="11">
        <f ca="1">O135*EXP(_xlfn.NORM.INV(RAND(),'Projection Engine'!$C$8-(Volatility^2/2),Volatility))</f>
        <v>32.462313968901967</v>
      </c>
      <c r="Q135" s="11">
        <f ca="1">P135*EXP(_xlfn.NORM.INV(RAND(),'Projection Engine'!$C$8-(Volatility^2/2),Volatility))</f>
        <v>39.801036866114039</v>
      </c>
      <c r="R135" s="11">
        <f ca="1">Q135*EXP(_xlfn.NORM.INV(RAND(),'Projection Engine'!$C$8-(Volatility^2/2),Volatility))</f>
        <v>37.304603256005414</v>
      </c>
      <c r="S135" s="11">
        <f ca="1">R135*EXP(_xlfn.NORM.INV(RAND(),'Projection Engine'!$C$8-(Volatility^2/2),Volatility))</f>
        <v>41.889534218398332</v>
      </c>
      <c r="T135" s="11">
        <f ca="1">S135*EXP(_xlfn.NORM.INV(RAND(),'Projection Engine'!$C$8-(Volatility^2/2),Volatility))</f>
        <v>35.416702000432728</v>
      </c>
      <c r="U135" s="11">
        <f ca="1">T135*EXP(_xlfn.NORM.INV(RAND(),'Projection Engine'!$C$8-(Volatility^2/2),Volatility))</f>
        <v>22.310031426920041</v>
      </c>
      <c r="V135" s="11">
        <f ca="1">U135*EXP(_xlfn.NORM.INV(RAND(),'Projection Engine'!$C$8-(Volatility^2/2),Volatility))</f>
        <v>21.967936138769822</v>
      </c>
      <c r="W135" s="11">
        <f ca="1">V135*EXP(_xlfn.NORM.INV(RAND(),'Projection Engine'!$C$8-(Volatility^2/2),Volatility))</f>
        <v>27.527991738391375</v>
      </c>
      <c r="X135" s="11">
        <f ca="1">W135*EXP(_xlfn.NORM.INV(RAND(),'Projection Engine'!$C$8-(Volatility^2/2),Volatility))</f>
        <v>33.504118355440092</v>
      </c>
      <c r="Y135" s="11">
        <f ca="1">X135*EXP(_xlfn.NORM.INV(RAND(),'Projection Engine'!$C$8-(Volatility^2/2),Volatility))</f>
        <v>20.707612012573541</v>
      </c>
      <c r="Z135" s="11">
        <f ca="1">Y135*EXP(_xlfn.NORM.INV(RAND(),'Projection Engine'!$C$8-(Volatility^2/2),Volatility))</f>
        <v>22.180091148565353</v>
      </c>
      <c r="AA135" s="11">
        <f ca="1">Z135*EXP(_xlfn.NORM.INV(RAND(),'Projection Engine'!$C$8-(Volatility^2/2),Volatility))</f>
        <v>30.855695778341499</v>
      </c>
      <c r="AB135" s="11">
        <f ca="1">AA135*EXP(_xlfn.NORM.INV(RAND(),'Projection Engine'!$C$8-(Volatility^2/2),Volatility))</f>
        <v>41.664835399665542</v>
      </c>
      <c r="AC135" s="11">
        <f ca="1">AB135*EXP(_xlfn.NORM.INV(RAND(),'Projection Engine'!$C$8-(Volatility^2/2),Volatility))</f>
        <v>42.872823186296152</v>
      </c>
      <c r="AD135" s="11">
        <f ca="1">AC135*EXP(_xlfn.NORM.INV(RAND(),'Projection Engine'!$C$8-(Volatility^2/2),Volatility))</f>
        <v>45.607209383819757</v>
      </c>
      <c r="AE135" s="11">
        <f ca="1">AD135*EXP(_xlfn.NORM.INV(RAND(),'Projection Engine'!$C$8-(Volatility^2/2),Volatility))</f>
        <v>63.358840871713518</v>
      </c>
      <c r="AF135" s="11">
        <f ca="1">AE135*EXP(_xlfn.NORM.INV(RAND(),'Projection Engine'!$C$8-(Volatility^2/2),Volatility))</f>
        <v>41.097329183607911</v>
      </c>
      <c r="AG135" s="11">
        <f ca="1">AF135*EXP(_xlfn.NORM.INV(RAND(),'Projection Engine'!$C$8-(Volatility^2/2),Volatility))</f>
        <v>47.282587464303724</v>
      </c>
    </row>
    <row r="136" spans="2:33" x14ac:dyDescent="0.25">
      <c r="B136" t="s">
        <v>199</v>
      </c>
      <c r="C136" s="11">
        <f t="shared" si="2"/>
        <v>75</v>
      </c>
      <c r="D136" s="11">
        <f ca="1">C136*EXP(_xlfn.NORM.INV(RAND(),'Projection Engine'!$C$8-(Volatility^2/2),Volatility))</f>
        <v>47.739488972402476</v>
      </c>
      <c r="E136" s="11">
        <f ca="1">D136*EXP(_xlfn.NORM.INV(RAND(),'Projection Engine'!$C$8-(Volatility^2/2),Volatility))</f>
        <v>41.98448127346748</v>
      </c>
      <c r="F136" s="11">
        <f ca="1">E136*EXP(_xlfn.NORM.INV(RAND(),'Projection Engine'!$C$8-(Volatility^2/2),Volatility))</f>
        <v>40.507126536493502</v>
      </c>
      <c r="G136" s="11">
        <f ca="1">F136*EXP(_xlfn.NORM.INV(RAND(),'Projection Engine'!$C$8-(Volatility^2/2),Volatility))</f>
        <v>30.194733640669469</v>
      </c>
      <c r="H136" s="11">
        <f ca="1">G136*EXP(_xlfn.NORM.INV(RAND(),'Projection Engine'!$C$8-(Volatility^2/2),Volatility))</f>
        <v>38.968681547318681</v>
      </c>
      <c r="I136" s="11">
        <f ca="1">H136*EXP(_xlfn.NORM.INV(RAND(),'Projection Engine'!$C$8-(Volatility^2/2),Volatility))</f>
        <v>76.025037838783518</v>
      </c>
      <c r="J136" s="11">
        <f ca="1">I136*EXP(_xlfn.NORM.INV(RAND(),'Projection Engine'!$C$8-(Volatility^2/2),Volatility))</f>
        <v>70.826326125001231</v>
      </c>
      <c r="K136" s="11">
        <f ca="1">J136*EXP(_xlfn.NORM.INV(RAND(),'Projection Engine'!$C$8-(Volatility^2/2),Volatility))</f>
        <v>68.074837521246025</v>
      </c>
      <c r="L136" s="11">
        <f ca="1">K136*EXP(_xlfn.NORM.INV(RAND(),'Projection Engine'!$C$8-(Volatility^2/2),Volatility))</f>
        <v>80.278359025673538</v>
      </c>
      <c r="M136" s="11">
        <f ca="1">L136*EXP(_xlfn.NORM.INV(RAND(),'Projection Engine'!$C$8-(Volatility^2/2),Volatility))</f>
        <v>59.547336339940422</v>
      </c>
      <c r="N136" s="11">
        <f ca="1">M136*EXP(_xlfn.NORM.INV(RAND(),'Projection Engine'!$C$8-(Volatility^2/2),Volatility))</f>
        <v>93.84194133207636</v>
      </c>
      <c r="O136" s="11">
        <f ca="1">N136*EXP(_xlfn.NORM.INV(RAND(),'Projection Engine'!$C$8-(Volatility^2/2),Volatility))</f>
        <v>57.258233123210957</v>
      </c>
      <c r="P136" s="11">
        <f ca="1">O136*EXP(_xlfn.NORM.INV(RAND(),'Projection Engine'!$C$8-(Volatility^2/2),Volatility))</f>
        <v>60.799715368725472</v>
      </c>
      <c r="Q136" s="11">
        <f ca="1">P136*EXP(_xlfn.NORM.INV(RAND(),'Projection Engine'!$C$8-(Volatility^2/2),Volatility))</f>
        <v>85.613477831878498</v>
      </c>
      <c r="R136" s="11">
        <f ca="1">Q136*EXP(_xlfn.NORM.INV(RAND(),'Projection Engine'!$C$8-(Volatility^2/2),Volatility))</f>
        <v>82.195958262828299</v>
      </c>
      <c r="S136" s="11">
        <f ca="1">R136*EXP(_xlfn.NORM.INV(RAND(),'Projection Engine'!$C$8-(Volatility^2/2),Volatility))</f>
        <v>111.38720142019363</v>
      </c>
      <c r="T136" s="11">
        <f ca="1">S136*EXP(_xlfn.NORM.INV(RAND(),'Projection Engine'!$C$8-(Volatility^2/2),Volatility))</f>
        <v>158.93093883267525</v>
      </c>
      <c r="U136" s="11">
        <f ca="1">T136*EXP(_xlfn.NORM.INV(RAND(),'Projection Engine'!$C$8-(Volatility^2/2),Volatility))</f>
        <v>198.93132591377696</v>
      </c>
      <c r="V136" s="11">
        <f ca="1">U136*EXP(_xlfn.NORM.INV(RAND(),'Projection Engine'!$C$8-(Volatility^2/2),Volatility))</f>
        <v>133.782386480703</v>
      </c>
      <c r="W136" s="11">
        <f ca="1">V136*EXP(_xlfn.NORM.INV(RAND(),'Projection Engine'!$C$8-(Volatility^2/2),Volatility))</f>
        <v>100.99530448869486</v>
      </c>
      <c r="X136" s="11">
        <f ca="1">W136*EXP(_xlfn.NORM.INV(RAND(),'Projection Engine'!$C$8-(Volatility^2/2),Volatility))</f>
        <v>127.9307440797994</v>
      </c>
      <c r="Y136" s="11">
        <f ca="1">X136*EXP(_xlfn.NORM.INV(RAND(),'Projection Engine'!$C$8-(Volatility^2/2),Volatility))</f>
        <v>171.2384667378646</v>
      </c>
      <c r="Z136" s="11">
        <f ca="1">Y136*EXP(_xlfn.NORM.INV(RAND(),'Projection Engine'!$C$8-(Volatility^2/2),Volatility))</f>
        <v>168.36809106592162</v>
      </c>
      <c r="AA136" s="11">
        <f ca="1">Z136*EXP(_xlfn.NORM.INV(RAND(),'Projection Engine'!$C$8-(Volatility^2/2),Volatility))</f>
        <v>100.43567511850571</v>
      </c>
      <c r="AB136" s="11">
        <f ca="1">AA136*EXP(_xlfn.NORM.INV(RAND(),'Projection Engine'!$C$8-(Volatility^2/2),Volatility))</f>
        <v>81.724525016460234</v>
      </c>
      <c r="AC136" s="11">
        <f ca="1">AB136*EXP(_xlfn.NORM.INV(RAND(),'Projection Engine'!$C$8-(Volatility^2/2),Volatility))</f>
        <v>130.86671389912144</v>
      </c>
      <c r="AD136" s="11">
        <f ca="1">AC136*EXP(_xlfn.NORM.INV(RAND(),'Projection Engine'!$C$8-(Volatility^2/2),Volatility))</f>
        <v>192.25673504278654</v>
      </c>
      <c r="AE136" s="11">
        <f ca="1">AD136*EXP(_xlfn.NORM.INV(RAND(),'Projection Engine'!$C$8-(Volatility^2/2),Volatility))</f>
        <v>156.43149097155995</v>
      </c>
      <c r="AF136" s="11">
        <f ca="1">AE136*EXP(_xlfn.NORM.INV(RAND(),'Projection Engine'!$C$8-(Volatility^2/2),Volatility))</f>
        <v>148.12704422326891</v>
      </c>
      <c r="AG136" s="11">
        <f ca="1">AF136*EXP(_xlfn.NORM.INV(RAND(),'Projection Engine'!$C$8-(Volatility^2/2),Volatility))</f>
        <v>172.35593093438177</v>
      </c>
    </row>
    <row r="137" spans="2:33" x14ac:dyDescent="0.25">
      <c r="B137" t="s">
        <v>200</v>
      </c>
      <c r="C137" s="11">
        <f t="shared" si="2"/>
        <v>75</v>
      </c>
      <c r="D137" s="11">
        <f ca="1">C137*EXP(_xlfn.NORM.INV(RAND(),'Projection Engine'!$C$8-(Volatility^2/2),Volatility))</f>
        <v>70.01469270940099</v>
      </c>
      <c r="E137" s="11">
        <f ca="1">D137*EXP(_xlfn.NORM.INV(RAND(),'Projection Engine'!$C$8-(Volatility^2/2),Volatility))</f>
        <v>86.857502846060058</v>
      </c>
      <c r="F137" s="11">
        <f ca="1">E137*EXP(_xlfn.NORM.INV(RAND(),'Projection Engine'!$C$8-(Volatility^2/2),Volatility))</f>
        <v>182.62864653574201</v>
      </c>
      <c r="G137" s="11">
        <f ca="1">F137*EXP(_xlfn.NORM.INV(RAND(),'Projection Engine'!$C$8-(Volatility^2/2),Volatility))</f>
        <v>191.88334696836236</v>
      </c>
      <c r="H137" s="11">
        <f ca="1">G137*EXP(_xlfn.NORM.INV(RAND(),'Projection Engine'!$C$8-(Volatility^2/2),Volatility))</f>
        <v>179.1739777234763</v>
      </c>
      <c r="I137" s="11">
        <f ca="1">H137*EXP(_xlfn.NORM.INV(RAND(),'Projection Engine'!$C$8-(Volatility^2/2),Volatility))</f>
        <v>303.78967198033797</v>
      </c>
      <c r="J137" s="11">
        <f ca="1">I137*EXP(_xlfn.NORM.INV(RAND(),'Projection Engine'!$C$8-(Volatility^2/2),Volatility))</f>
        <v>183.18309526830734</v>
      </c>
      <c r="K137" s="11">
        <f ca="1">J137*EXP(_xlfn.NORM.INV(RAND(),'Projection Engine'!$C$8-(Volatility^2/2),Volatility))</f>
        <v>160.92945305819836</v>
      </c>
      <c r="L137" s="11">
        <f ca="1">K137*EXP(_xlfn.NORM.INV(RAND(),'Projection Engine'!$C$8-(Volatility^2/2),Volatility))</f>
        <v>155.3897438040234</v>
      </c>
      <c r="M137" s="11">
        <f ca="1">L137*EXP(_xlfn.NORM.INV(RAND(),'Projection Engine'!$C$8-(Volatility^2/2),Volatility))</f>
        <v>173.56274676857322</v>
      </c>
      <c r="N137" s="11">
        <f ca="1">M137*EXP(_xlfn.NORM.INV(RAND(),'Projection Engine'!$C$8-(Volatility^2/2),Volatility))</f>
        <v>347.49507163576357</v>
      </c>
      <c r="O137" s="11">
        <f ca="1">N137*EXP(_xlfn.NORM.INV(RAND(),'Projection Engine'!$C$8-(Volatility^2/2),Volatility))</f>
        <v>281.25826691295424</v>
      </c>
      <c r="P137" s="11">
        <f ca="1">O137*EXP(_xlfn.NORM.INV(RAND(),'Projection Engine'!$C$8-(Volatility^2/2),Volatility))</f>
        <v>289.7478109353151</v>
      </c>
      <c r="Q137" s="11">
        <f ca="1">P137*EXP(_xlfn.NORM.INV(RAND(),'Projection Engine'!$C$8-(Volatility^2/2),Volatility))</f>
        <v>392.49482594828891</v>
      </c>
      <c r="R137" s="11">
        <f ca="1">Q137*EXP(_xlfn.NORM.INV(RAND(),'Projection Engine'!$C$8-(Volatility^2/2),Volatility))</f>
        <v>195.52035374436841</v>
      </c>
      <c r="S137" s="11">
        <f ca="1">R137*EXP(_xlfn.NORM.INV(RAND(),'Projection Engine'!$C$8-(Volatility^2/2),Volatility))</f>
        <v>219.44096121245136</v>
      </c>
      <c r="T137" s="11">
        <f ca="1">S137*EXP(_xlfn.NORM.INV(RAND(),'Projection Engine'!$C$8-(Volatility^2/2),Volatility))</f>
        <v>284.80847082617049</v>
      </c>
      <c r="U137" s="11">
        <f ca="1">T137*EXP(_xlfn.NORM.INV(RAND(),'Projection Engine'!$C$8-(Volatility^2/2),Volatility))</f>
        <v>568.43034415997442</v>
      </c>
      <c r="V137" s="11">
        <f ca="1">U137*EXP(_xlfn.NORM.INV(RAND(),'Projection Engine'!$C$8-(Volatility^2/2),Volatility))</f>
        <v>700.15002586113235</v>
      </c>
      <c r="W137" s="11">
        <f ca="1">V137*EXP(_xlfn.NORM.INV(RAND(),'Projection Engine'!$C$8-(Volatility^2/2),Volatility))</f>
        <v>1132.4622780248981</v>
      </c>
      <c r="X137" s="11">
        <f ca="1">W137*EXP(_xlfn.NORM.INV(RAND(),'Projection Engine'!$C$8-(Volatility^2/2),Volatility))</f>
        <v>1308.2624323259304</v>
      </c>
      <c r="Y137" s="11">
        <f ca="1">X137*EXP(_xlfn.NORM.INV(RAND(),'Projection Engine'!$C$8-(Volatility^2/2),Volatility))</f>
        <v>995.42167869411662</v>
      </c>
      <c r="Z137" s="11">
        <f ca="1">Y137*EXP(_xlfn.NORM.INV(RAND(),'Projection Engine'!$C$8-(Volatility^2/2),Volatility))</f>
        <v>874.39622296728044</v>
      </c>
      <c r="AA137" s="11">
        <f ca="1">Z137*EXP(_xlfn.NORM.INV(RAND(),'Projection Engine'!$C$8-(Volatility^2/2),Volatility))</f>
        <v>955.17782774327259</v>
      </c>
      <c r="AB137" s="11">
        <f ca="1">AA137*EXP(_xlfn.NORM.INV(RAND(),'Projection Engine'!$C$8-(Volatility^2/2),Volatility))</f>
        <v>589.79589530027704</v>
      </c>
      <c r="AC137" s="11">
        <f ca="1">AB137*EXP(_xlfn.NORM.INV(RAND(),'Projection Engine'!$C$8-(Volatility^2/2),Volatility))</f>
        <v>485.15852523486143</v>
      </c>
      <c r="AD137" s="11">
        <f ca="1">AC137*EXP(_xlfn.NORM.INV(RAND(),'Projection Engine'!$C$8-(Volatility^2/2),Volatility))</f>
        <v>372.69375445089202</v>
      </c>
      <c r="AE137" s="11">
        <f ca="1">AD137*EXP(_xlfn.NORM.INV(RAND(),'Projection Engine'!$C$8-(Volatility^2/2),Volatility))</f>
        <v>560.6571318185853</v>
      </c>
      <c r="AF137" s="11">
        <f ca="1">AE137*EXP(_xlfn.NORM.INV(RAND(),'Projection Engine'!$C$8-(Volatility^2/2),Volatility))</f>
        <v>650.01375252186483</v>
      </c>
      <c r="AG137" s="11">
        <f ca="1">AF137*EXP(_xlfn.NORM.INV(RAND(),'Projection Engine'!$C$8-(Volatility^2/2),Volatility))</f>
        <v>633.27143743374938</v>
      </c>
    </row>
    <row r="138" spans="2:33" x14ac:dyDescent="0.25">
      <c r="B138" t="s">
        <v>201</v>
      </c>
      <c r="C138" s="11">
        <f t="shared" si="2"/>
        <v>75</v>
      </c>
      <c r="D138" s="11">
        <f ca="1">C138*EXP(_xlfn.NORM.INV(RAND(),'Projection Engine'!$C$8-(Volatility^2/2),Volatility))</f>
        <v>110.62035044290079</v>
      </c>
      <c r="E138" s="11">
        <f ca="1">D138*EXP(_xlfn.NORM.INV(RAND(),'Projection Engine'!$C$8-(Volatility^2/2),Volatility))</f>
        <v>128.21837282304838</v>
      </c>
      <c r="F138" s="11">
        <f ca="1">E138*EXP(_xlfn.NORM.INV(RAND(),'Projection Engine'!$C$8-(Volatility^2/2),Volatility))</f>
        <v>82.267871986947739</v>
      </c>
      <c r="G138" s="11">
        <f ca="1">F138*EXP(_xlfn.NORM.INV(RAND(),'Projection Engine'!$C$8-(Volatility^2/2),Volatility))</f>
        <v>75.8364226016526</v>
      </c>
      <c r="H138" s="11">
        <f ca="1">G138*EXP(_xlfn.NORM.INV(RAND(),'Projection Engine'!$C$8-(Volatility^2/2),Volatility))</f>
        <v>99.354293644568699</v>
      </c>
      <c r="I138" s="11">
        <f ca="1">H138*EXP(_xlfn.NORM.INV(RAND(),'Projection Engine'!$C$8-(Volatility^2/2),Volatility))</f>
        <v>75.197338416199329</v>
      </c>
      <c r="J138" s="11">
        <f ca="1">I138*EXP(_xlfn.NORM.INV(RAND(),'Projection Engine'!$C$8-(Volatility^2/2),Volatility))</f>
        <v>27.721941333165191</v>
      </c>
      <c r="K138" s="11">
        <f ca="1">J138*EXP(_xlfn.NORM.INV(RAND(),'Projection Engine'!$C$8-(Volatility^2/2),Volatility))</f>
        <v>40.998100911936248</v>
      </c>
      <c r="L138" s="11">
        <f ca="1">K138*EXP(_xlfn.NORM.INV(RAND(),'Projection Engine'!$C$8-(Volatility^2/2),Volatility))</f>
        <v>37.730384200147604</v>
      </c>
      <c r="M138" s="11">
        <f ca="1">L138*EXP(_xlfn.NORM.INV(RAND(),'Projection Engine'!$C$8-(Volatility^2/2),Volatility))</f>
        <v>38.170102057188224</v>
      </c>
      <c r="N138" s="11">
        <f ca="1">M138*EXP(_xlfn.NORM.INV(RAND(),'Projection Engine'!$C$8-(Volatility^2/2),Volatility))</f>
        <v>30.594586674558716</v>
      </c>
      <c r="O138" s="11">
        <f ca="1">N138*EXP(_xlfn.NORM.INV(RAND(),'Projection Engine'!$C$8-(Volatility^2/2),Volatility))</f>
        <v>27.445512405280866</v>
      </c>
      <c r="P138" s="11">
        <f ca="1">O138*EXP(_xlfn.NORM.INV(RAND(),'Projection Engine'!$C$8-(Volatility^2/2),Volatility))</f>
        <v>20.383999154304643</v>
      </c>
      <c r="Q138" s="11">
        <f ca="1">P138*EXP(_xlfn.NORM.INV(RAND(),'Projection Engine'!$C$8-(Volatility^2/2),Volatility))</f>
        <v>23.249462052509138</v>
      </c>
      <c r="R138" s="11">
        <f ca="1">Q138*EXP(_xlfn.NORM.INV(RAND(),'Projection Engine'!$C$8-(Volatility^2/2),Volatility))</f>
        <v>41.608053794924274</v>
      </c>
      <c r="S138" s="11">
        <f ca="1">R138*EXP(_xlfn.NORM.INV(RAND(),'Projection Engine'!$C$8-(Volatility^2/2),Volatility))</f>
        <v>55.637606858251935</v>
      </c>
      <c r="T138" s="11">
        <f ca="1">S138*EXP(_xlfn.NORM.INV(RAND(),'Projection Engine'!$C$8-(Volatility^2/2),Volatility))</f>
        <v>109.6141263551818</v>
      </c>
      <c r="U138" s="11">
        <f ca="1">T138*EXP(_xlfn.NORM.INV(RAND(),'Projection Engine'!$C$8-(Volatility^2/2),Volatility))</f>
        <v>180.39757814191304</v>
      </c>
      <c r="V138" s="11">
        <f ca="1">U138*EXP(_xlfn.NORM.INV(RAND(),'Projection Engine'!$C$8-(Volatility^2/2),Volatility))</f>
        <v>189.35589667578085</v>
      </c>
      <c r="W138" s="11">
        <f ca="1">V138*EXP(_xlfn.NORM.INV(RAND(),'Projection Engine'!$C$8-(Volatility^2/2),Volatility))</f>
        <v>128.63875781628272</v>
      </c>
      <c r="X138" s="11">
        <f ca="1">W138*EXP(_xlfn.NORM.INV(RAND(),'Projection Engine'!$C$8-(Volatility^2/2),Volatility))</f>
        <v>123.38182933894984</v>
      </c>
      <c r="Y138" s="11">
        <f ca="1">X138*EXP(_xlfn.NORM.INV(RAND(),'Projection Engine'!$C$8-(Volatility^2/2),Volatility))</f>
        <v>80.544392328212624</v>
      </c>
      <c r="Z138" s="11">
        <f ca="1">Y138*EXP(_xlfn.NORM.INV(RAND(),'Projection Engine'!$C$8-(Volatility^2/2),Volatility))</f>
        <v>86.650511448204796</v>
      </c>
      <c r="AA138" s="11">
        <f ca="1">Z138*EXP(_xlfn.NORM.INV(RAND(),'Projection Engine'!$C$8-(Volatility^2/2),Volatility))</f>
        <v>86.089113144613449</v>
      </c>
      <c r="AB138" s="11">
        <f ca="1">AA138*EXP(_xlfn.NORM.INV(RAND(),'Projection Engine'!$C$8-(Volatility^2/2),Volatility))</f>
        <v>143.08630430510001</v>
      </c>
      <c r="AC138" s="11">
        <f ca="1">AB138*EXP(_xlfn.NORM.INV(RAND(),'Projection Engine'!$C$8-(Volatility^2/2),Volatility))</f>
        <v>220.20827015980558</v>
      </c>
      <c r="AD138" s="11">
        <f ca="1">AC138*EXP(_xlfn.NORM.INV(RAND(),'Projection Engine'!$C$8-(Volatility^2/2),Volatility))</f>
        <v>236.61668097459378</v>
      </c>
      <c r="AE138" s="11">
        <f ca="1">AD138*EXP(_xlfn.NORM.INV(RAND(),'Projection Engine'!$C$8-(Volatility^2/2),Volatility))</f>
        <v>215.02275646532647</v>
      </c>
      <c r="AF138" s="11">
        <f ca="1">AE138*EXP(_xlfn.NORM.INV(RAND(),'Projection Engine'!$C$8-(Volatility^2/2),Volatility))</f>
        <v>274.28814568520858</v>
      </c>
      <c r="AG138" s="11">
        <f ca="1">AF138*EXP(_xlfn.NORM.INV(RAND(),'Projection Engine'!$C$8-(Volatility^2/2),Volatility))</f>
        <v>383.17124152023325</v>
      </c>
    </row>
    <row r="139" spans="2:33" x14ac:dyDescent="0.25">
      <c r="B139" t="s">
        <v>202</v>
      </c>
      <c r="C139" s="11">
        <f t="shared" si="2"/>
        <v>75</v>
      </c>
      <c r="D139" s="11">
        <f ca="1">C139*EXP(_xlfn.NORM.INV(RAND(),'Projection Engine'!$C$8-(Volatility^2/2),Volatility))</f>
        <v>138.5555023240407</v>
      </c>
      <c r="E139" s="11">
        <f ca="1">D139*EXP(_xlfn.NORM.INV(RAND(),'Projection Engine'!$C$8-(Volatility^2/2),Volatility))</f>
        <v>110.67427179858076</v>
      </c>
      <c r="F139" s="11">
        <f ca="1">E139*EXP(_xlfn.NORM.INV(RAND(),'Projection Engine'!$C$8-(Volatility^2/2),Volatility))</f>
        <v>33.76545836000475</v>
      </c>
      <c r="G139" s="11">
        <f ca="1">F139*EXP(_xlfn.NORM.INV(RAND(),'Projection Engine'!$C$8-(Volatility^2/2),Volatility))</f>
        <v>27.171345483083432</v>
      </c>
      <c r="H139" s="11">
        <f ca="1">G139*EXP(_xlfn.NORM.INV(RAND(),'Projection Engine'!$C$8-(Volatility^2/2),Volatility))</f>
        <v>37.768942124620466</v>
      </c>
      <c r="I139" s="11">
        <f ca="1">H139*EXP(_xlfn.NORM.INV(RAND(),'Projection Engine'!$C$8-(Volatility^2/2),Volatility))</f>
        <v>24.433981463345873</v>
      </c>
      <c r="J139" s="11">
        <f ca="1">I139*EXP(_xlfn.NORM.INV(RAND(),'Projection Engine'!$C$8-(Volatility^2/2),Volatility))</f>
        <v>24.2857528196493</v>
      </c>
      <c r="K139" s="11">
        <f ca="1">J139*EXP(_xlfn.NORM.INV(RAND(),'Projection Engine'!$C$8-(Volatility^2/2),Volatility))</f>
        <v>34.125118415872876</v>
      </c>
      <c r="L139" s="11">
        <f ca="1">K139*EXP(_xlfn.NORM.INV(RAND(),'Projection Engine'!$C$8-(Volatility^2/2),Volatility))</f>
        <v>57.477453864891181</v>
      </c>
      <c r="M139" s="11">
        <f ca="1">L139*EXP(_xlfn.NORM.INV(RAND(),'Projection Engine'!$C$8-(Volatility^2/2),Volatility))</f>
        <v>60.369525501023105</v>
      </c>
      <c r="N139" s="11">
        <f ca="1">M139*EXP(_xlfn.NORM.INV(RAND(),'Projection Engine'!$C$8-(Volatility^2/2),Volatility))</f>
        <v>114.92405562605785</v>
      </c>
      <c r="O139" s="11">
        <f ca="1">N139*EXP(_xlfn.NORM.INV(RAND(),'Projection Engine'!$C$8-(Volatility^2/2),Volatility))</f>
        <v>231.65884859072207</v>
      </c>
      <c r="P139" s="11">
        <f ca="1">O139*EXP(_xlfn.NORM.INV(RAND(),'Projection Engine'!$C$8-(Volatility^2/2),Volatility))</f>
        <v>372.89899635088676</v>
      </c>
      <c r="Q139" s="11">
        <f ca="1">P139*EXP(_xlfn.NORM.INV(RAND(),'Projection Engine'!$C$8-(Volatility^2/2),Volatility))</f>
        <v>408.73333127216114</v>
      </c>
      <c r="R139" s="11">
        <f ca="1">Q139*EXP(_xlfn.NORM.INV(RAND(),'Projection Engine'!$C$8-(Volatility^2/2),Volatility))</f>
        <v>640.64392717255475</v>
      </c>
      <c r="S139" s="11">
        <f ca="1">R139*EXP(_xlfn.NORM.INV(RAND(),'Projection Engine'!$C$8-(Volatility^2/2),Volatility))</f>
        <v>711.39439071636514</v>
      </c>
      <c r="T139" s="11">
        <f ca="1">S139*EXP(_xlfn.NORM.INV(RAND(),'Projection Engine'!$C$8-(Volatility^2/2),Volatility))</f>
        <v>1442.6119947698451</v>
      </c>
      <c r="U139" s="11">
        <f ca="1">T139*EXP(_xlfn.NORM.INV(RAND(),'Projection Engine'!$C$8-(Volatility^2/2),Volatility))</f>
        <v>1261.9654241348862</v>
      </c>
      <c r="V139" s="11">
        <f ca="1">U139*EXP(_xlfn.NORM.INV(RAND(),'Projection Engine'!$C$8-(Volatility^2/2),Volatility))</f>
        <v>1734.4296065940612</v>
      </c>
      <c r="W139" s="11">
        <f ca="1">V139*EXP(_xlfn.NORM.INV(RAND(),'Projection Engine'!$C$8-(Volatility^2/2),Volatility))</f>
        <v>2149.0252760357939</v>
      </c>
      <c r="X139" s="11">
        <f ca="1">W139*EXP(_xlfn.NORM.INV(RAND(),'Projection Engine'!$C$8-(Volatility^2/2),Volatility))</f>
        <v>3084.5597348384454</v>
      </c>
      <c r="Y139" s="11">
        <f ca="1">X139*EXP(_xlfn.NORM.INV(RAND(),'Projection Engine'!$C$8-(Volatility^2/2),Volatility))</f>
        <v>1174.0871332577785</v>
      </c>
      <c r="Z139" s="11">
        <f ca="1">Y139*EXP(_xlfn.NORM.INV(RAND(),'Projection Engine'!$C$8-(Volatility^2/2),Volatility))</f>
        <v>1021.5727019742735</v>
      </c>
      <c r="AA139" s="11">
        <f ca="1">Z139*EXP(_xlfn.NORM.INV(RAND(),'Projection Engine'!$C$8-(Volatility^2/2),Volatility))</f>
        <v>887.4042470169353</v>
      </c>
      <c r="AB139" s="11">
        <f ca="1">AA139*EXP(_xlfn.NORM.INV(RAND(),'Projection Engine'!$C$8-(Volatility^2/2),Volatility))</f>
        <v>671.59016965535977</v>
      </c>
      <c r="AC139" s="11">
        <f ca="1">AB139*EXP(_xlfn.NORM.INV(RAND(),'Projection Engine'!$C$8-(Volatility^2/2),Volatility))</f>
        <v>1018.7110941660685</v>
      </c>
      <c r="AD139" s="11">
        <f ca="1">AC139*EXP(_xlfn.NORM.INV(RAND(),'Projection Engine'!$C$8-(Volatility^2/2),Volatility))</f>
        <v>1368.8257724519235</v>
      </c>
      <c r="AE139" s="11">
        <f ca="1">AD139*EXP(_xlfn.NORM.INV(RAND(),'Projection Engine'!$C$8-(Volatility^2/2),Volatility))</f>
        <v>1831.7232824718383</v>
      </c>
      <c r="AF139" s="11">
        <f ca="1">AE139*EXP(_xlfn.NORM.INV(RAND(),'Projection Engine'!$C$8-(Volatility^2/2),Volatility))</f>
        <v>1267.6142608095954</v>
      </c>
      <c r="AG139" s="11">
        <f ca="1">AF139*EXP(_xlfn.NORM.INV(RAND(),'Projection Engine'!$C$8-(Volatility^2/2),Volatility))</f>
        <v>1522.8701598061234</v>
      </c>
    </row>
    <row r="140" spans="2:33" x14ac:dyDescent="0.25">
      <c r="B140" t="s">
        <v>203</v>
      </c>
      <c r="C140" s="11">
        <f t="shared" si="2"/>
        <v>75</v>
      </c>
      <c r="D140" s="11">
        <f ca="1">C140*EXP(_xlfn.NORM.INV(RAND(),'Projection Engine'!$C$8-(Volatility^2/2),Volatility))</f>
        <v>27.477838998242749</v>
      </c>
      <c r="E140" s="11">
        <f ca="1">D140*EXP(_xlfn.NORM.INV(RAND(),'Projection Engine'!$C$8-(Volatility^2/2),Volatility))</f>
        <v>45.481906583639024</v>
      </c>
      <c r="F140" s="11">
        <f ca="1">E140*EXP(_xlfn.NORM.INV(RAND(),'Projection Engine'!$C$8-(Volatility^2/2),Volatility))</f>
        <v>47.255561617033834</v>
      </c>
      <c r="G140" s="11">
        <f ca="1">F140*EXP(_xlfn.NORM.INV(RAND(),'Projection Engine'!$C$8-(Volatility^2/2),Volatility))</f>
        <v>46.445785917310594</v>
      </c>
      <c r="H140" s="11">
        <f ca="1">G140*EXP(_xlfn.NORM.INV(RAND(),'Projection Engine'!$C$8-(Volatility^2/2),Volatility))</f>
        <v>45.129709235858144</v>
      </c>
      <c r="I140" s="11">
        <f ca="1">H140*EXP(_xlfn.NORM.INV(RAND(),'Projection Engine'!$C$8-(Volatility^2/2),Volatility))</f>
        <v>66.688656169097612</v>
      </c>
      <c r="J140" s="11">
        <f ca="1">I140*EXP(_xlfn.NORM.INV(RAND(),'Projection Engine'!$C$8-(Volatility^2/2),Volatility))</f>
        <v>104.00634749370309</v>
      </c>
      <c r="K140" s="11">
        <f ca="1">J140*EXP(_xlfn.NORM.INV(RAND(),'Projection Engine'!$C$8-(Volatility^2/2),Volatility))</f>
        <v>79.018822305783317</v>
      </c>
      <c r="L140" s="11">
        <f ca="1">K140*EXP(_xlfn.NORM.INV(RAND(),'Projection Engine'!$C$8-(Volatility^2/2),Volatility))</f>
        <v>113.66584928007214</v>
      </c>
      <c r="M140" s="11">
        <f ca="1">L140*EXP(_xlfn.NORM.INV(RAND(),'Projection Engine'!$C$8-(Volatility^2/2),Volatility))</f>
        <v>119.39783201706449</v>
      </c>
      <c r="N140" s="11">
        <f ca="1">M140*EXP(_xlfn.NORM.INV(RAND(),'Projection Engine'!$C$8-(Volatility^2/2),Volatility))</f>
        <v>101.16470438527793</v>
      </c>
      <c r="O140" s="11">
        <f ca="1">N140*EXP(_xlfn.NORM.INV(RAND(),'Projection Engine'!$C$8-(Volatility^2/2),Volatility))</f>
        <v>121.4975653081034</v>
      </c>
      <c r="P140" s="11">
        <f ca="1">O140*EXP(_xlfn.NORM.INV(RAND(),'Projection Engine'!$C$8-(Volatility^2/2),Volatility))</f>
        <v>92.268907489379018</v>
      </c>
      <c r="Q140" s="11">
        <f ca="1">P140*EXP(_xlfn.NORM.INV(RAND(),'Projection Engine'!$C$8-(Volatility^2/2),Volatility))</f>
        <v>71.729712657029111</v>
      </c>
      <c r="R140" s="11">
        <f ca="1">Q140*EXP(_xlfn.NORM.INV(RAND(),'Projection Engine'!$C$8-(Volatility^2/2),Volatility))</f>
        <v>45.120978929073146</v>
      </c>
      <c r="S140" s="11">
        <f ca="1">R140*EXP(_xlfn.NORM.INV(RAND(),'Projection Engine'!$C$8-(Volatility^2/2),Volatility))</f>
        <v>52.699774793831779</v>
      </c>
      <c r="T140" s="11">
        <f ca="1">S140*EXP(_xlfn.NORM.INV(RAND(),'Projection Engine'!$C$8-(Volatility^2/2),Volatility))</f>
        <v>50.905639048375633</v>
      </c>
      <c r="U140" s="11">
        <f ca="1">T140*EXP(_xlfn.NORM.INV(RAND(),'Projection Engine'!$C$8-(Volatility^2/2),Volatility))</f>
        <v>66.365969672946378</v>
      </c>
      <c r="V140" s="11">
        <f ca="1">U140*EXP(_xlfn.NORM.INV(RAND(),'Projection Engine'!$C$8-(Volatility^2/2),Volatility))</f>
        <v>51.539648595190265</v>
      </c>
      <c r="W140" s="11">
        <f ca="1">V140*EXP(_xlfn.NORM.INV(RAND(),'Projection Engine'!$C$8-(Volatility^2/2),Volatility))</f>
        <v>71.067271605411776</v>
      </c>
      <c r="X140" s="11">
        <f ca="1">W140*EXP(_xlfn.NORM.INV(RAND(),'Projection Engine'!$C$8-(Volatility^2/2),Volatility))</f>
        <v>98.761353567784454</v>
      </c>
      <c r="Y140" s="11">
        <f ca="1">X140*EXP(_xlfn.NORM.INV(RAND(),'Projection Engine'!$C$8-(Volatility^2/2),Volatility))</f>
        <v>158.73909619497513</v>
      </c>
      <c r="Z140" s="11">
        <f ca="1">Y140*EXP(_xlfn.NORM.INV(RAND(),'Projection Engine'!$C$8-(Volatility^2/2),Volatility))</f>
        <v>147.54016318255546</v>
      </c>
      <c r="AA140" s="11">
        <f ca="1">Z140*EXP(_xlfn.NORM.INV(RAND(),'Projection Engine'!$C$8-(Volatility^2/2),Volatility))</f>
        <v>125.48576366420221</v>
      </c>
      <c r="AB140" s="11">
        <f ca="1">AA140*EXP(_xlfn.NORM.INV(RAND(),'Projection Engine'!$C$8-(Volatility^2/2),Volatility))</f>
        <v>172.42733137889834</v>
      </c>
      <c r="AC140" s="11">
        <f ca="1">AB140*EXP(_xlfn.NORM.INV(RAND(),'Projection Engine'!$C$8-(Volatility^2/2),Volatility))</f>
        <v>271.61009135870859</v>
      </c>
      <c r="AD140" s="11">
        <f ca="1">AC140*EXP(_xlfn.NORM.INV(RAND(),'Projection Engine'!$C$8-(Volatility^2/2),Volatility))</f>
        <v>612.46462271276266</v>
      </c>
      <c r="AE140" s="11">
        <f ca="1">AD140*EXP(_xlfn.NORM.INV(RAND(),'Projection Engine'!$C$8-(Volatility^2/2),Volatility))</f>
        <v>383.88603147750683</v>
      </c>
      <c r="AF140" s="11">
        <f ca="1">AE140*EXP(_xlfn.NORM.INV(RAND(),'Projection Engine'!$C$8-(Volatility^2/2),Volatility))</f>
        <v>361.40373925775162</v>
      </c>
      <c r="AG140" s="11">
        <f ca="1">AF140*EXP(_xlfn.NORM.INV(RAND(),'Projection Engine'!$C$8-(Volatility^2/2),Volatility))</f>
        <v>413.3344563175628</v>
      </c>
    </row>
    <row r="141" spans="2:33" x14ac:dyDescent="0.25">
      <c r="B141" t="s">
        <v>204</v>
      </c>
      <c r="C141" s="11">
        <f t="shared" si="2"/>
        <v>75</v>
      </c>
      <c r="D141" s="11">
        <f ca="1">C141*EXP(_xlfn.NORM.INV(RAND(),'Projection Engine'!$C$8-(Volatility^2/2),Volatility))</f>
        <v>112.27781969117068</v>
      </c>
      <c r="E141" s="11">
        <f ca="1">D141*EXP(_xlfn.NORM.INV(RAND(),'Projection Engine'!$C$8-(Volatility^2/2),Volatility))</f>
        <v>139.11263446428347</v>
      </c>
      <c r="F141" s="11">
        <f ca="1">E141*EXP(_xlfn.NORM.INV(RAND(),'Projection Engine'!$C$8-(Volatility^2/2),Volatility))</f>
        <v>206.39174116313271</v>
      </c>
      <c r="G141" s="11">
        <f ca="1">F141*EXP(_xlfn.NORM.INV(RAND(),'Projection Engine'!$C$8-(Volatility^2/2),Volatility))</f>
        <v>250.80925288837335</v>
      </c>
      <c r="H141" s="11">
        <f ca="1">G141*EXP(_xlfn.NORM.INV(RAND(),'Projection Engine'!$C$8-(Volatility^2/2),Volatility))</f>
        <v>239.45686807798918</v>
      </c>
      <c r="I141" s="11">
        <f ca="1">H141*EXP(_xlfn.NORM.INV(RAND(),'Projection Engine'!$C$8-(Volatility^2/2),Volatility))</f>
        <v>157.27488084134438</v>
      </c>
      <c r="J141" s="11">
        <f ca="1">I141*EXP(_xlfn.NORM.INV(RAND(),'Projection Engine'!$C$8-(Volatility^2/2),Volatility))</f>
        <v>187.80866628136062</v>
      </c>
      <c r="K141" s="11">
        <f ca="1">J141*EXP(_xlfn.NORM.INV(RAND(),'Projection Engine'!$C$8-(Volatility^2/2),Volatility))</f>
        <v>224.94650089605582</v>
      </c>
      <c r="L141" s="11">
        <f ca="1">K141*EXP(_xlfn.NORM.INV(RAND(),'Projection Engine'!$C$8-(Volatility^2/2),Volatility))</f>
        <v>161.93433370648137</v>
      </c>
      <c r="M141" s="11">
        <f ca="1">L141*EXP(_xlfn.NORM.INV(RAND(),'Projection Engine'!$C$8-(Volatility^2/2),Volatility))</f>
        <v>222.5443517602327</v>
      </c>
      <c r="N141" s="11">
        <f ca="1">M141*EXP(_xlfn.NORM.INV(RAND(),'Projection Engine'!$C$8-(Volatility^2/2),Volatility))</f>
        <v>79.389408827929358</v>
      </c>
      <c r="O141" s="11">
        <f ca="1">N141*EXP(_xlfn.NORM.INV(RAND(),'Projection Engine'!$C$8-(Volatility^2/2),Volatility))</f>
        <v>70.611942543956928</v>
      </c>
      <c r="P141" s="11">
        <f ca="1">O141*EXP(_xlfn.NORM.INV(RAND(),'Projection Engine'!$C$8-(Volatility^2/2),Volatility))</f>
        <v>77.653548649910931</v>
      </c>
      <c r="Q141" s="11">
        <f ca="1">P141*EXP(_xlfn.NORM.INV(RAND(),'Projection Engine'!$C$8-(Volatility^2/2),Volatility))</f>
        <v>160.23536725694009</v>
      </c>
      <c r="R141" s="11">
        <f ca="1">Q141*EXP(_xlfn.NORM.INV(RAND(),'Projection Engine'!$C$8-(Volatility^2/2),Volatility))</f>
        <v>198.60964781813101</v>
      </c>
      <c r="S141" s="11">
        <f ca="1">R141*EXP(_xlfn.NORM.INV(RAND(),'Projection Engine'!$C$8-(Volatility^2/2),Volatility))</f>
        <v>131.03376684967535</v>
      </c>
      <c r="T141" s="11">
        <f ca="1">S141*EXP(_xlfn.NORM.INV(RAND(),'Projection Engine'!$C$8-(Volatility^2/2),Volatility))</f>
        <v>67.246380846156754</v>
      </c>
      <c r="U141" s="11">
        <f ca="1">T141*EXP(_xlfn.NORM.INV(RAND(),'Projection Engine'!$C$8-(Volatility^2/2),Volatility))</f>
        <v>68.487590597326431</v>
      </c>
      <c r="V141" s="11">
        <f ca="1">U141*EXP(_xlfn.NORM.INV(RAND(),'Projection Engine'!$C$8-(Volatility^2/2),Volatility))</f>
        <v>101.63660819333383</v>
      </c>
      <c r="W141" s="11">
        <f ca="1">V141*EXP(_xlfn.NORM.INV(RAND(),'Projection Engine'!$C$8-(Volatility^2/2),Volatility))</f>
        <v>109.78608668586081</v>
      </c>
      <c r="X141" s="11">
        <f ca="1">W141*EXP(_xlfn.NORM.INV(RAND(),'Projection Engine'!$C$8-(Volatility^2/2),Volatility))</f>
        <v>120.79569743065707</v>
      </c>
      <c r="Y141" s="11">
        <f ca="1">X141*EXP(_xlfn.NORM.INV(RAND(),'Projection Engine'!$C$8-(Volatility^2/2),Volatility))</f>
        <v>87.120450241909111</v>
      </c>
      <c r="Z141" s="11">
        <f ca="1">Y141*EXP(_xlfn.NORM.INV(RAND(),'Projection Engine'!$C$8-(Volatility^2/2),Volatility))</f>
        <v>131.71449232513473</v>
      </c>
      <c r="AA141" s="11">
        <f ca="1">Z141*EXP(_xlfn.NORM.INV(RAND(),'Projection Engine'!$C$8-(Volatility^2/2),Volatility))</f>
        <v>74.34785470811714</v>
      </c>
      <c r="AB141" s="11">
        <f ca="1">AA141*EXP(_xlfn.NORM.INV(RAND(),'Projection Engine'!$C$8-(Volatility^2/2),Volatility))</f>
        <v>69.034754779432291</v>
      </c>
      <c r="AC141" s="11">
        <f ca="1">AB141*EXP(_xlfn.NORM.INV(RAND(),'Projection Engine'!$C$8-(Volatility^2/2),Volatility))</f>
        <v>83.258526407297325</v>
      </c>
      <c r="AD141" s="11">
        <f ca="1">AC141*EXP(_xlfn.NORM.INV(RAND(),'Projection Engine'!$C$8-(Volatility^2/2),Volatility))</f>
        <v>125.75765254419488</v>
      </c>
      <c r="AE141" s="11">
        <f ca="1">AD141*EXP(_xlfn.NORM.INV(RAND(),'Projection Engine'!$C$8-(Volatility^2/2),Volatility))</f>
        <v>188.79644786232907</v>
      </c>
      <c r="AF141" s="11">
        <f ca="1">AE141*EXP(_xlfn.NORM.INV(RAND(),'Projection Engine'!$C$8-(Volatility^2/2),Volatility))</f>
        <v>188.74376140097289</v>
      </c>
      <c r="AG141" s="11">
        <f ca="1">AF141*EXP(_xlfn.NORM.INV(RAND(),'Projection Engine'!$C$8-(Volatility^2/2),Volatility))</f>
        <v>219.30908304499704</v>
      </c>
    </row>
    <row r="142" spans="2:33" x14ac:dyDescent="0.25">
      <c r="B142" t="s">
        <v>205</v>
      </c>
      <c r="C142" s="11">
        <f t="shared" si="2"/>
        <v>75</v>
      </c>
      <c r="D142" s="11">
        <f ca="1">C142*EXP(_xlfn.NORM.INV(RAND(),'Projection Engine'!$C$8-(Volatility^2/2),Volatility))</f>
        <v>44.558430643536411</v>
      </c>
      <c r="E142" s="11">
        <f ca="1">D142*EXP(_xlfn.NORM.INV(RAND(),'Projection Engine'!$C$8-(Volatility^2/2),Volatility))</f>
        <v>26.538911383848141</v>
      </c>
      <c r="F142" s="11">
        <f ca="1">E142*EXP(_xlfn.NORM.INV(RAND(),'Projection Engine'!$C$8-(Volatility^2/2),Volatility))</f>
        <v>44.190604392954313</v>
      </c>
      <c r="G142" s="11">
        <f ca="1">F142*EXP(_xlfn.NORM.INV(RAND(),'Projection Engine'!$C$8-(Volatility^2/2),Volatility))</f>
        <v>65.870815098973836</v>
      </c>
      <c r="H142" s="11">
        <f ca="1">G142*EXP(_xlfn.NORM.INV(RAND(),'Projection Engine'!$C$8-(Volatility^2/2),Volatility))</f>
        <v>58.391357577956768</v>
      </c>
      <c r="I142" s="11">
        <f ca="1">H142*EXP(_xlfn.NORM.INV(RAND(),'Projection Engine'!$C$8-(Volatility^2/2),Volatility))</f>
        <v>52.035685996310882</v>
      </c>
      <c r="J142" s="11">
        <f ca="1">I142*EXP(_xlfn.NORM.INV(RAND(),'Projection Engine'!$C$8-(Volatility^2/2),Volatility))</f>
        <v>49.724337496822876</v>
      </c>
      <c r="K142" s="11">
        <f ca="1">J142*EXP(_xlfn.NORM.INV(RAND(),'Projection Engine'!$C$8-(Volatility^2/2),Volatility))</f>
        <v>18.110221109488879</v>
      </c>
      <c r="L142" s="11">
        <f ca="1">K142*EXP(_xlfn.NORM.INV(RAND(),'Projection Engine'!$C$8-(Volatility^2/2),Volatility))</f>
        <v>16.173241796922809</v>
      </c>
      <c r="M142" s="11">
        <f ca="1">L142*EXP(_xlfn.NORM.INV(RAND(),'Projection Engine'!$C$8-(Volatility^2/2),Volatility))</f>
        <v>15.575003731939978</v>
      </c>
      <c r="N142" s="11">
        <f ca="1">M142*EXP(_xlfn.NORM.INV(RAND(),'Projection Engine'!$C$8-(Volatility^2/2),Volatility))</f>
        <v>25.916570892575987</v>
      </c>
      <c r="O142" s="11">
        <f ca="1">N142*EXP(_xlfn.NORM.INV(RAND(),'Projection Engine'!$C$8-(Volatility^2/2),Volatility))</f>
        <v>44.885631080380087</v>
      </c>
      <c r="P142" s="11">
        <f ca="1">O142*EXP(_xlfn.NORM.INV(RAND(),'Projection Engine'!$C$8-(Volatility^2/2),Volatility))</f>
        <v>36.005250220790437</v>
      </c>
      <c r="Q142" s="11">
        <f ca="1">P142*EXP(_xlfn.NORM.INV(RAND(),'Projection Engine'!$C$8-(Volatility^2/2),Volatility))</f>
        <v>38.198110762871067</v>
      </c>
      <c r="R142" s="11">
        <f ca="1">Q142*EXP(_xlfn.NORM.INV(RAND(),'Projection Engine'!$C$8-(Volatility^2/2),Volatility))</f>
        <v>32.567478227510925</v>
      </c>
      <c r="S142" s="11">
        <f ca="1">R142*EXP(_xlfn.NORM.INV(RAND(),'Projection Engine'!$C$8-(Volatility^2/2),Volatility))</f>
        <v>41.450628368295199</v>
      </c>
      <c r="T142" s="11">
        <f ca="1">S142*EXP(_xlfn.NORM.INV(RAND(),'Projection Engine'!$C$8-(Volatility^2/2),Volatility))</f>
        <v>46.39734944927487</v>
      </c>
      <c r="U142" s="11">
        <f ca="1">T142*EXP(_xlfn.NORM.INV(RAND(),'Projection Engine'!$C$8-(Volatility^2/2),Volatility))</f>
        <v>40.542427791048624</v>
      </c>
      <c r="V142" s="11">
        <f ca="1">U142*EXP(_xlfn.NORM.INV(RAND(),'Projection Engine'!$C$8-(Volatility^2/2),Volatility))</f>
        <v>45.681309197312451</v>
      </c>
      <c r="W142" s="11">
        <f ca="1">V142*EXP(_xlfn.NORM.INV(RAND(),'Projection Engine'!$C$8-(Volatility^2/2),Volatility))</f>
        <v>44.9138371775229</v>
      </c>
      <c r="X142" s="11">
        <f ca="1">W142*EXP(_xlfn.NORM.INV(RAND(),'Projection Engine'!$C$8-(Volatility^2/2),Volatility))</f>
        <v>41.409491019593354</v>
      </c>
      <c r="Y142" s="11">
        <f ca="1">X142*EXP(_xlfn.NORM.INV(RAND(),'Projection Engine'!$C$8-(Volatility^2/2),Volatility))</f>
        <v>21.364410423077054</v>
      </c>
      <c r="Z142" s="11">
        <f ca="1">Y142*EXP(_xlfn.NORM.INV(RAND(),'Projection Engine'!$C$8-(Volatility^2/2),Volatility))</f>
        <v>14.907520159458004</v>
      </c>
      <c r="AA142" s="11">
        <f ca="1">Z142*EXP(_xlfn.NORM.INV(RAND(),'Projection Engine'!$C$8-(Volatility^2/2),Volatility))</f>
        <v>16.961328839943516</v>
      </c>
      <c r="AB142" s="11">
        <f ca="1">AA142*EXP(_xlfn.NORM.INV(RAND(),'Projection Engine'!$C$8-(Volatility^2/2),Volatility))</f>
        <v>21.875094140926464</v>
      </c>
      <c r="AC142" s="11">
        <f ca="1">AB142*EXP(_xlfn.NORM.INV(RAND(),'Projection Engine'!$C$8-(Volatility^2/2),Volatility))</f>
        <v>23.692764944058137</v>
      </c>
      <c r="AD142" s="11">
        <f ca="1">AC142*EXP(_xlfn.NORM.INV(RAND(),'Projection Engine'!$C$8-(Volatility^2/2),Volatility))</f>
        <v>24.739236494271822</v>
      </c>
      <c r="AE142" s="11">
        <f ca="1">AD142*EXP(_xlfn.NORM.INV(RAND(),'Projection Engine'!$C$8-(Volatility^2/2),Volatility))</f>
        <v>23.544311523455633</v>
      </c>
      <c r="AF142" s="11">
        <f ca="1">AE142*EXP(_xlfn.NORM.INV(RAND(),'Projection Engine'!$C$8-(Volatility^2/2),Volatility))</f>
        <v>31.686313457336105</v>
      </c>
      <c r="AG142" s="11">
        <f ca="1">AF142*EXP(_xlfn.NORM.INV(RAND(),'Projection Engine'!$C$8-(Volatility^2/2),Volatility))</f>
        <v>25.167259879007165</v>
      </c>
    </row>
    <row r="143" spans="2:33" x14ac:dyDescent="0.25">
      <c r="B143" t="s">
        <v>206</v>
      </c>
      <c r="C143" s="11">
        <f t="shared" si="2"/>
        <v>75</v>
      </c>
      <c r="D143" s="11">
        <f ca="1">C143*EXP(_xlfn.NORM.INV(RAND(),'Projection Engine'!$C$8-(Volatility^2/2),Volatility))</f>
        <v>50.292621538968369</v>
      </c>
      <c r="E143" s="11">
        <f ca="1">D143*EXP(_xlfn.NORM.INV(RAND(),'Projection Engine'!$C$8-(Volatility^2/2),Volatility))</f>
        <v>50.222528990027392</v>
      </c>
      <c r="F143" s="11">
        <f ca="1">E143*EXP(_xlfn.NORM.INV(RAND(),'Projection Engine'!$C$8-(Volatility^2/2),Volatility))</f>
        <v>40.732676374219082</v>
      </c>
      <c r="G143" s="11">
        <f ca="1">F143*EXP(_xlfn.NORM.INV(RAND(),'Projection Engine'!$C$8-(Volatility^2/2),Volatility))</f>
        <v>39.063021398105739</v>
      </c>
      <c r="H143" s="11">
        <f ca="1">G143*EXP(_xlfn.NORM.INV(RAND(),'Projection Engine'!$C$8-(Volatility^2/2),Volatility))</f>
        <v>30.280991145363242</v>
      </c>
      <c r="I143" s="11">
        <f ca="1">H143*EXP(_xlfn.NORM.INV(RAND(),'Projection Engine'!$C$8-(Volatility^2/2),Volatility))</f>
        <v>34.605721482848843</v>
      </c>
      <c r="J143" s="11">
        <f ca="1">I143*EXP(_xlfn.NORM.INV(RAND(),'Projection Engine'!$C$8-(Volatility^2/2),Volatility))</f>
        <v>49.497351980576056</v>
      </c>
      <c r="K143" s="11">
        <f ca="1">J143*EXP(_xlfn.NORM.INV(RAND(),'Projection Engine'!$C$8-(Volatility^2/2),Volatility))</f>
        <v>50.023469840072117</v>
      </c>
      <c r="L143" s="11">
        <f ca="1">K143*EXP(_xlfn.NORM.INV(RAND(),'Projection Engine'!$C$8-(Volatility^2/2),Volatility))</f>
        <v>40.77087903637662</v>
      </c>
      <c r="M143" s="11">
        <f ca="1">L143*EXP(_xlfn.NORM.INV(RAND(),'Projection Engine'!$C$8-(Volatility^2/2),Volatility))</f>
        <v>69.032053161129951</v>
      </c>
      <c r="N143" s="11">
        <f ca="1">M143*EXP(_xlfn.NORM.INV(RAND(),'Projection Engine'!$C$8-(Volatility^2/2),Volatility))</f>
        <v>100.20171105467394</v>
      </c>
      <c r="O143" s="11">
        <f ca="1">N143*EXP(_xlfn.NORM.INV(RAND(),'Projection Engine'!$C$8-(Volatility^2/2),Volatility))</f>
        <v>132.86136790086735</v>
      </c>
      <c r="P143" s="11">
        <f ca="1">O143*EXP(_xlfn.NORM.INV(RAND(),'Projection Engine'!$C$8-(Volatility^2/2),Volatility))</f>
        <v>77.369407161512498</v>
      </c>
      <c r="Q143" s="11">
        <f ca="1">P143*EXP(_xlfn.NORM.INV(RAND(),'Projection Engine'!$C$8-(Volatility^2/2),Volatility))</f>
        <v>45.95285824727646</v>
      </c>
      <c r="R143" s="11">
        <f ca="1">Q143*EXP(_xlfn.NORM.INV(RAND(),'Projection Engine'!$C$8-(Volatility^2/2),Volatility))</f>
        <v>57.901877772729414</v>
      </c>
      <c r="S143" s="11">
        <f ca="1">R143*EXP(_xlfn.NORM.INV(RAND(),'Projection Engine'!$C$8-(Volatility^2/2),Volatility))</f>
        <v>60.368723681640816</v>
      </c>
      <c r="T143" s="11">
        <f ca="1">S143*EXP(_xlfn.NORM.INV(RAND(),'Projection Engine'!$C$8-(Volatility^2/2),Volatility))</f>
        <v>47.991140861730344</v>
      </c>
      <c r="U143" s="11">
        <f ca="1">T143*EXP(_xlfn.NORM.INV(RAND(),'Projection Engine'!$C$8-(Volatility^2/2),Volatility))</f>
        <v>48.199448117174775</v>
      </c>
      <c r="V143" s="11">
        <f ca="1">U143*EXP(_xlfn.NORM.INV(RAND(),'Projection Engine'!$C$8-(Volatility^2/2),Volatility))</f>
        <v>60.347283331671576</v>
      </c>
      <c r="W143" s="11">
        <f ca="1">V143*EXP(_xlfn.NORM.INV(RAND(),'Projection Engine'!$C$8-(Volatility^2/2),Volatility))</f>
        <v>107.6898089104038</v>
      </c>
      <c r="X143" s="11">
        <f ca="1">W143*EXP(_xlfn.NORM.INV(RAND(),'Projection Engine'!$C$8-(Volatility^2/2),Volatility))</f>
        <v>54.161414470398419</v>
      </c>
      <c r="Y143" s="11">
        <f ca="1">X143*EXP(_xlfn.NORM.INV(RAND(),'Projection Engine'!$C$8-(Volatility^2/2),Volatility))</f>
        <v>38.794447335220596</v>
      </c>
      <c r="Z143" s="11">
        <f ca="1">Y143*EXP(_xlfn.NORM.INV(RAND(),'Projection Engine'!$C$8-(Volatility^2/2),Volatility))</f>
        <v>111.51988441065858</v>
      </c>
      <c r="AA143" s="11">
        <f ca="1">Z143*EXP(_xlfn.NORM.INV(RAND(),'Projection Engine'!$C$8-(Volatility^2/2),Volatility))</f>
        <v>137.51609363831926</v>
      </c>
      <c r="AB143" s="11">
        <f ca="1">AA143*EXP(_xlfn.NORM.INV(RAND(),'Projection Engine'!$C$8-(Volatility^2/2),Volatility))</f>
        <v>139.0050558008933</v>
      </c>
      <c r="AC143" s="11">
        <f ca="1">AB143*EXP(_xlfn.NORM.INV(RAND(),'Projection Engine'!$C$8-(Volatility^2/2),Volatility))</f>
        <v>92.857988245468746</v>
      </c>
      <c r="AD143" s="11">
        <f ca="1">AC143*EXP(_xlfn.NORM.INV(RAND(),'Projection Engine'!$C$8-(Volatility^2/2),Volatility))</f>
        <v>163.45822402515606</v>
      </c>
      <c r="AE143" s="11">
        <f ca="1">AD143*EXP(_xlfn.NORM.INV(RAND(),'Projection Engine'!$C$8-(Volatility^2/2),Volatility))</f>
        <v>292.25374123039978</v>
      </c>
      <c r="AF143" s="11">
        <f ca="1">AE143*EXP(_xlfn.NORM.INV(RAND(),'Projection Engine'!$C$8-(Volatility^2/2),Volatility))</f>
        <v>416.54723476222887</v>
      </c>
      <c r="AG143" s="11">
        <f ca="1">AF143*EXP(_xlfn.NORM.INV(RAND(),'Projection Engine'!$C$8-(Volatility^2/2),Volatility))</f>
        <v>433.10504753917462</v>
      </c>
    </row>
    <row r="144" spans="2:33" x14ac:dyDescent="0.25">
      <c r="B144" t="s">
        <v>207</v>
      </c>
      <c r="C144" s="11">
        <f t="shared" si="2"/>
        <v>75</v>
      </c>
      <c r="D144" s="11">
        <f ca="1">C144*EXP(_xlfn.NORM.INV(RAND(),'Projection Engine'!$C$8-(Volatility^2/2),Volatility))</f>
        <v>75.340103977399735</v>
      </c>
      <c r="E144" s="11">
        <f ca="1">D144*EXP(_xlfn.NORM.INV(RAND(),'Projection Engine'!$C$8-(Volatility^2/2),Volatility))</f>
        <v>85.98350588611639</v>
      </c>
      <c r="F144" s="11">
        <f ca="1">E144*EXP(_xlfn.NORM.INV(RAND(),'Projection Engine'!$C$8-(Volatility^2/2),Volatility))</f>
        <v>83.565706841845483</v>
      </c>
      <c r="G144" s="11">
        <f ca="1">F144*EXP(_xlfn.NORM.INV(RAND(),'Projection Engine'!$C$8-(Volatility^2/2),Volatility))</f>
        <v>95.138929386810986</v>
      </c>
      <c r="H144" s="11">
        <f ca="1">G144*EXP(_xlfn.NORM.INV(RAND(),'Projection Engine'!$C$8-(Volatility^2/2),Volatility))</f>
        <v>109.81908517635297</v>
      </c>
      <c r="I144" s="11">
        <f ca="1">H144*EXP(_xlfn.NORM.INV(RAND(),'Projection Engine'!$C$8-(Volatility^2/2),Volatility))</f>
        <v>88.047409959851592</v>
      </c>
      <c r="J144" s="11">
        <f ca="1">I144*EXP(_xlfn.NORM.INV(RAND(),'Projection Engine'!$C$8-(Volatility^2/2),Volatility))</f>
        <v>49.921494427756386</v>
      </c>
      <c r="K144" s="11">
        <f ca="1">J144*EXP(_xlfn.NORM.INV(RAND(),'Projection Engine'!$C$8-(Volatility^2/2),Volatility))</f>
        <v>81.916900085363352</v>
      </c>
      <c r="L144" s="11">
        <f ca="1">K144*EXP(_xlfn.NORM.INV(RAND(),'Projection Engine'!$C$8-(Volatility^2/2),Volatility))</f>
        <v>112.06637660045662</v>
      </c>
      <c r="M144" s="11">
        <f ca="1">L144*EXP(_xlfn.NORM.INV(RAND(),'Projection Engine'!$C$8-(Volatility^2/2),Volatility))</f>
        <v>206.36216310658244</v>
      </c>
      <c r="N144" s="11">
        <f ca="1">M144*EXP(_xlfn.NORM.INV(RAND(),'Projection Engine'!$C$8-(Volatility^2/2),Volatility))</f>
        <v>149.45244315502853</v>
      </c>
      <c r="O144" s="11">
        <f ca="1">N144*EXP(_xlfn.NORM.INV(RAND(),'Projection Engine'!$C$8-(Volatility^2/2),Volatility))</f>
        <v>286.86475399474477</v>
      </c>
      <c r="P144" s="11">
        <f ca="1">O144*EXP(_xlfn.NORM.INV(RAND(),'Projection Engine'!$C$8-(Volatility^2/2),Volatility))</f>
        <v>178.60349880399022</v>
      </c>
      <c r="Q144" s="11">
        <f ca="1">P144*EXP(_xlfn.NORM.INV(RAND(),'Projection Engine'!$C$8-(Volatility^2/2),Volatility))</f>
        <v>446.03789927414635</v>
      </c>
      <c r="R144" s="11">
        <f ca="1">Q144*EXP(_xlfn.NORM.INV(RAND(),'Projection Engine'!$C$8-(Volatility^2/2),Volatility))</f>
        <v>380.58785431969602</v>
      </c>
      <c r="S144" s="11">
        <f ca="1">R144*EXP(_xlfn.NORM.INV(RAND(),'Projection Engine'!$C$8-(Volatility^2/2),Volatility))</f>
        <v>298.03573517588745</v>
      </c>
      <c r="T144" s="11">
        <f ca="1">S144*EXP(_xlfn.NORM.INV(RAND(),'Projection Engine'!$C$8-(Volatility^2/2),Volatility))</f>
        <v>690.48622098702799</v>
      </c>
      <c r="U144" s="11">
        <f ca="1">T144*EXP(_xlfn.NORM.INV(RAND(),'Projection Engine'!$C$8-(Volatility^2/2),Volatility))</f>
        <v>807.64729464829475</v>
      </c>
      <c r="V144" s="11">
        <f ca="1">U144*EXP(_xlfn.NORM.INV(RAND(),'Projection Engine'!$C$8-(Volatility^2/2),Volatility))</f>
        <v>1042.6738294684749</v>
      </c>
      <c r="W144" s="11">
        <f ca="1">V144*EXP(_xlfn.NORM.INV(RAND(),'Projection Engine'!$C$8-(Volatility^2/2),Volatility))</f>
        <v>697.85488812194637</v>
      </c>
      <c r="X144" s="11">
        <f ca="1">W144*EXP(_xlfn.NORM.INV(RAND(),'Projection Engine'!$C$8-(Volatility^2/2),Volatility))</f>
        <v>919.073127417362</v>
      </c>
      <c r="Y144" s="11">
        <f ca="1">X144*EXP(_xlfn.NORM.INV(RAND(),'Projection Engine'!$C$8-(Volatility^2/2),Volatility))</f>
        <v>792.13612951087907</v>
      </c>
      <c r="Z144" s="11">
        <f ca="1">Y144*EXP(_xlfn.NORM.INV(RAND(),'Projection Engine'!$C$8-(Volatility^2/2),Volatility))</f>
        <v>472.34393474765852</v>
      </c>
      <c r="AA144" s="11">
        <f ca="1">Z144*EXP(_xlfn.NORM.INV(RAND(),'Projection Engine'!$C$8-(Volatility^2/2),Volatility))</f>
        <v>599.67618572040578</v>
      </c>
      <c r="AB144" s="11">
        <f ca="1">AA144*EXP(_xlfn.NORM.INV(RAND(),'Projection Engine'!$C$8-(Volatility^2/2),Volatility))</f>
        <v>1009.1051441601647</v>
      </c>
      <c r="AC144" s="11">
        <f ca="1">AB144*EXP(_xlfn.NORM.INV(RAND(),'Projection Engine'!$C$8-(Volatility^2/2),Volatility))</f>
        <v>666.49890608858982</v>
      </c>
      <c r="AD144" s="11">
        <f ca="1">AC144*EXP(_xlfn.NORM.INV(RAND(),'Projection Engine'!$C$8-(Volatility^2/2),Volatility))</f>
        <v>310.83013311062297</v>
      </c>
      <c r="AE144" s="11">
        <f ca="1">AD144*EXP(_xlfn.NORM.INV(RAND(),'Projection Engine'!$C$8-(Volatility^2/2),Volatility))</f>
        <v>249.02597394022857</v>
      </c>
      <c r="AF144" s="11">
        <f ca="1">AE144*EXP(_xlfn.NORM.INV(RAND(),'Projection Engine'!$C$8-(Volatility^2/2),Volatility))</f>
        <v>191.33116123803725</v>
      </c>
      <c r="AG144" s="11">
        <f ca="1">AF144*EXP(_xlfn.NORM.INV(RAND(),'Projection Engine'!$C$8-(Volatility^2/2),Volatility))</f>
        <v>125.33179561899529</v>
      </c>
    </row>
    <row r="145" spans="2:33" x14ac:dyDescent="0.25">
      <c r="B145" t="s">
        <v>208</v>
      </c>
      <c r="C145" s="11">
        <f t="shared" si="2"/>
        <v>75</v>
      </c>
      <c r="D145" s="11">
        <f ca="1">C145*EXP(_xlfn.NORM.INV(RAND(),'Projection Engine'!$C$8-(Volatility^2/2),Volatility))</f>
        <v>164.14947569636368</v>
      </c>
      <c r="E145" s="11">
        <f ca="1">D145*EXP(_xlfn.NORM.INV(RAND(),'Projection Engine'!$C$8-(Volatility^2/2),Volatility))</f>
        <v>133.25259603532314</v>
      </c>
      <c r="F145" s="11">
        <f ca="1">E145*EXP(_xlfn.NORM.INV(RAND(),'Projection Engine'!$C$8-(Volatility^2/2),Volatility))</f>
        <v>155.34587936874746</v>
      </c>
      <c r="G145" s="11">
        <f ca="1">F145*EXP(_xlfn.NORM.INV(RAND(),'Projection Engine'!$C$8-(Volatility^2/2),Volatility))</f>
        <v>196.9579229531264</v>
      </c>
      <c r="H145" s="11">
        <f ca="1">G145*EXP(_xlfn.NORM.INV(RAND(),'Projection Engine'!$C$8-(Volatility^2/2),Volatility))</f>
        <v>204.96237059811628</v>
      </c>
      <c r="I145" s="11">
        <f ca="1">H145*EXP(_xlfn.NORM.INV(RAND(),'Projection Engine'!$C$8-(Volatility^2/2),Volatility))</f>
        <v>251.50563951806279</v>
      </c>
      <c r="J145" s="11">
        <f ca="1">I145*EXP(_xlfn.NORM.INV(RAND(),'Projection Engine'!$C$8-(Volatility^2/2),Volatility))</f>
        <v>287.02443976231365</v>
      </c>
      <c r="K145" s="11">
        <f ca="1">J145*EXP(_xlfn.NORM.INV(RAND(),'Projection Engine'!$C$8-(Volatility^2/2),Volatility))</f>
        <v>230.46529678565213</v>
      </c>
      <c r="L145" s="11">
        <f ca="1">K145*EXP(_xlfn.NORM.INV(RAND(),'Projection Engine'!$C$8-(Volatility^2/2),Volatility))</f>
        <v>358.30492002364406</v>
      </c>
      <c r="M145" s="11">
        <f ca="1">L145*EXP(_xlfn.NORM.INV(RAND(),'Projection Engine'!$C$8-(Volatility^2/2),Volatility))</f>
        <v>244.39250253098044</v>
      </c>
      <c r="N145" s="11">
        <f ca="1">M145*EXP(_xlfn.NORM.INV(RAND(),'Projection Engine'!$C$8-(Volatility^2/2),Volatility))</f>
        <v>105.39836489049139</v>
      </c>
      <c r="O145" s="11">
        <f ca="1">N145*EXP(_xlfn.NORM.INV(RAND(),'Projection Engine'!$C$8-(Volatility^2/2),Volatility))</f>
        <v>80.094516921154309</v>
      </c>
      <c r="P145" s="11">
        <f ca="1">O145*EXP(_xlfn.NORM.INV(RAND(),'Projection Engine'!$C$8-(Volatility^2/2),Volatility))</f>
        <v>89.044399763773413</v>
      </c>
      <c r="Q145" s="11">
        <f ca="1">P145*EXP(_xlfn.NORM.INV(RAND(),'Projection Engine'!$C$8-(Volatility^2/2),Volatility))</f>
        <v>93.762673797006173</v>
      </c>
      <c r="R145" s="11">
        <f ca="1">Q145*EXP(_xlfn.NORM.INV(RAND(),'Projection Engine'!$C$8-(Volatility^2/2),Volatility))</f>
        <v>131.88015544258195</v>
      </c>
      <c r="S145" s="11">
        <f ca="1">R145*EXP(_xlfn.NORM.INV(RAND(),'Projection Engine'!$C$8-(Volatility^2/2),Volatility))</f>
        <v>146.55328286144095</v>
      </c>
      <c r="T145" s="11">
        <f ca="1">S145*EXP(_xlfn.NORM.INV(RAND(),'Projection Engine'!$C$8-(Volatility^2/2),Volatility))</f>
        <v>80.548750185170007</v>
      </c>
      <c r="U145" s="11">
        <f ca="1">T145*EXP(_xlfn.NORM.INV(RAND(),'Projection Engine'!$C$8-(Volatility^2/2),Volatility))</f>
        <v>115.58535120777519</v>
      </c>
      <c r="V145" s="11">
        <f ca="1">U145*EXP(_xlfn.NORM.INV(RAND(),'Projection Engine'!$C$8-(Volatility^2/2),Volatility))</f>
        <v>155.27913826220794</v>
      </c>
      <c r="W145" s="11">
        <f ca="1">V145*EXP(_xlfn.NORM.INV(RAND(),'Projection Engine'!$C$8-(Volatility^2/2),Volatility))</f>
        <v>144.46848664499993</v>
      </c>
      <c r="X145" s="11">
        <f ca="1">W145*EXP(_xlfn.NORM.INV(RAND(),'Projection Engine'!$C$8-(Volatility^2/2),Volatility))</f>
        <v>161.00004984521607</v>
      </c>
      <c r="Y145" s="11">
        <f ca="1">X145*EXP(_xlfn.NORM.INV(RAND(),'Projection Engine'!$C$8-(Volatility^2/2),Volatility))</f>
        <v>198.22566316765617</v>
      </c>
      <c r="Z145" s="11">
        <f ca="1">Y145*EXP(_xlfn.NORM.INV(RAND(),'Projection Engine'!$C$8-(Volatility^2/2),Volatility))</f>
        <v>361.42423539852035</v>
      </c>
      <c r="AA145" s="11">
        <f ca="1">Z145*EXP(_xlfn.NORM.INV(RAND(),'Projection Engine'!$C$8-(Volatility^2/2),Volatility))</f>
        <v>523.21773189403302</v>
      </c>
      <c r="AB145" s="11">
        <f ca="1">AA145*EXP(_xlfn.NORM.INV(RAND(),'Projection Engine'!$C$8-(Volatility^2/2),Volatility))</f>
        <v>413.31415932537385</v>
      </c>
      <c r="AC145" s="11">
        <f ca="1">AB145*EXP(_xlfn.NORM.INV(RAND(),'Projection Engine'!$C$8-(Volatility^2/2),Volatility))</f>
        <v>415.37427323051804</v>
      </c>
      <c r="AD145" s="11">
        <f ca="1">AC145*EXP(_xlfn.NORM.INV(RAND(),'Projection Engine'!$C$8-(Volatility^2/2),Volatility))</f>
        <v>639.67901001404027</v>
      </c>
      <c r="AE145" s="11">
        <f ca="1">AD145*EXP(_xlfn.NORM.INV(RAND(),'Projection Engine'!$C$8-(Volatility^2/2),Volatility))</f>
        <v>417.15714952312504</v>
      </c>
      <c r="AF145" s="11">
        <f ca="1">AE145*EXP(_xlfn.NORM.INV(RAND(),'Projection Engine'!$C$8-(Volatility^2/2),Volatility))</f>
        <v>249.19482314317318</v>
      </c>
      <c r="AG145" s="11">
        <f ca="1">AF145*EXP(_xlfn.NORM.INV(RAND(),'Projection Engine'!$C$8-(Volatility^2/2),Volatility))</f>
        <v>424.95385411612921</v>
      </c>
    </row>
    <row r="146" spans="2:33" x14ac:dyDescent="0.25">
      <c r="B146" t="s">
        <v>209</v>
      </c>
      <c r="C146" s="11">
        <f t="shared" si="2"/>
        <v>75</v>
      </c>
      <c r="D146" s="11">
        <f ca="1">C146*EXP(_xlfn.NORM.INV(RAND(),'Projection Engine'!$C$8-(Volatility^2/2),Volatility))</f>
        <v>62.602719751101013</v>
      </c>
      <c r="E146" s="11">
        <f ca="1">D146*EXP(_xlfn.NORM.INV(RAND(),'Projection Engine'!$C$8-(Volatility^2/2),Volatility))</f>
        <v>47.867243158796356</v>
      </c>
      <c r="F146" s="11">
        <f ca="1">E146*EXP(_xlfn.NORM.INV(RAND(),'Projection Engine'!$C$8-(Volatility^2/2),Volatility))</f>
        <v>31.236259952399415</v>
      </c>
      <c r="G146" s="11">
        <f ca="1">F146*EXP(_xlfn.NORM.INV(RAND(),'Projection Engine'!$C$8-(Volatility^2/2),Volatility))</f>
        <v>39.795199840000031</v>
      </c>
      <c r="H146" s="11">
        <f ca="1">G146*EXP(_xlfn.NORM.INV(RAND(),'Projection Engine'!$C$8-(Volatility^2/2),Volatility))</f>
        <v>121.37991845574223</v>
      </c>
      <c r="I146" s="11">
        <f ca="1">H146*EXP(_xlfn.NORM.INV(RAND(),'Projection Engine'!$C$8-(Volatility^2/2),Volatility))</f>
        <v>231.78265091769319</v>
      </c>
      <c r="J146" s="11">
        <f ca="1">I146*EXP(_xlfn.NORM.INV(RAND(),'Projection Engine'!$C$8-(Volatility^2/2),Volatility))</f>
        <v>345.27142815376175</v>
      </c>
      <c r="K146" s="11">
        <f ca="1">J146*EXP(_xlfn.NORM.INV(RAND(),'Projection Engine'!$C$8-(Volatility^2/2),Volatility))</f>
        <v>267.39450309840566</v>
      </c>
      <c r="L146" s="11">
        <f ca="1">K146*EXP(_xlfn.NORM.INV(RAND(),'Projection Engine'!$C$8-(Volatility^2/2),Volatility))</f>
        <v>196.84658839868644</v>
      </c>
      <c r="M146" s="11">
        <f ca="1">L146*EXP(_xlfn.NORM.INV(RAND(),'Projection Engine'!$C$8-(Volatility^2/2),Volatility))</f>
        <v>201.80972200339679</v>
      </c>
      <c r="N146" s="11">
        <f ca="1">M146*EXP(_xlfn.NORM.INV(RAND(),'Projection Engine'!$C$8-(Volatility^2/2),Volatility))</f>
        <v>404.67174661169088</v>
      </c>
      <c r="O146" s="11">
        <f ca="1">N146*EXP(_xlfn.NORM.INV(RAND(),'Projection Engine'!$C$8-(Volatility^2/2),Volatility))</f>
        <v>471.48919308923138</v>
      </c>
      <c r="P146" s="11">
        <f ca="1">O146*EXP(_xlfn.NORM.INV(RAND(),'Projection Engine'!$C$8-(Volatility^2/2),Volatility))</f>
        <v>436.6502237297812</v>
      </c>
      <c r="Q146" s="11">
        <f ca="1">P146*EXP(_xlfn.NORM.INV(RAND(),'Projection Engine'!$C$8-(Volatility^2/2),Volatility))</f>
        <v>411.02922746515753</v>
      </c>
      <c r="R146" s="11">
        <f ca="1">Q146*EXP(_xlfn.NORM.INV(RAND(),'Projection Engine'!$C$8-(Volatility^2/2),Volatility))</f>
        <v>209.08920883466814</v>
      </c>
      <c r="S146" s="11">
        <f ca="1">R146*EXP(_xlfn.NORM.INV(RAND(),'Projection Engine'!$C$8-(Volatility^2/2),Volatility))</f>
        <v>188.88822299158639</v>
      </c>
      <c r="T146" s="11">
        <f ca="1">S146*EXP(_xlfn.NORM.INV(RAND(),'Projection Engine'!$C$8-(Volatility^2/2),Volatility))</f>
        <v>111.43124990643798</v>
      </c>
      <c r="U146" s="11">
        <f ca="1">T146*EXP(_xlfn.NORM.INV(RAND(),'Projection Engine'!$C$8-(Volatility^2/2),Volatility))</f>
        <v>78.248834815914705</v>
      </c>
      <c r="V146" s="11">
        <f ca="1">U146*EXP(_xlfn.NORM.INV(RAND(),'Projection Engine'!$C$8-(Volatility^2/2),Volatility))</f>
        <v>73.180520241848015</v>
      </c>
      <c r="W146" s="11">
        <f ca="1">V146*EXP(_xlfn.NORM.INV(RAND(),'Projection Engine'!$C$8-(Volatility^2/2),Volatility))</f>
        <v>91.714839270072346</v>
      </c>
      <c r="X146" s="11">
        <f ca="1">W146*EXP(_xlfn.NORM.INV(RAND(),'Projection Engine'!$C$8-(Volatility^2/2),Volatility))</f>
        <v>90.312065744402645</v>
      </c>
      <c r="Y146" s="11">
        <f ca="1">X146*EXP(_xlfn.NORM.INV(RAND(),'Projection Engine'!$C$8-(Volatility^2/2),Volatility))</f>
        <v>178.03614867207452</v>
      </c>
      <c r="Z146" s="11">
        <f ca="1">Y146*EXP(_xlfn.NORM.INV(RAND(),'Projection Engine'!$C$8-(Volatility^2/2),Volatility))</f>
        <v>125.97076998775059</v>
      </c>
      <c r="AA146" s="11">
        <f ca="1">Z146*EXP(_xlfn.NORM.INV(RAND(),'Projection Engine'!$C$8-(Volatility^2/2),Volatility))</f>
        <v>179.73725374897313</v>
      </c>
      <c r="AB146" s="11">
        <f ca="1">AA146*EXP(_xlfn.NORM.INV(RAND(),'Projection Engine'!$C$8-(Volatility^2/2),Volatility))</f>
        <v>243.61228734448358</v>
      </c>
      <c r="AC146" s="11">
        <f ca="1">AB146*EXP(_xlfn.NORM.INV(RAND(),'Projection Engine'!$C$8-(Volatility^2/2),Volatility))</f>
        <v>370.20156714081435</v>
      </c>
      <c r="AD146" s="11">
        <f ca="1">AC146*EXP(_xlfn.NORM.INV(RAND(),'Projection Engine'!$C$8-(Volatility^2/2),Volatility))</f>
        <v>329.8645303502995</v>
      </c>
      <c r="AE146" s="11">
        <f ca="1">AD146*EXP(_xlfn.NORM.INV(RAND(),'Projection Engine'!$C$8-(Volatility^2/2),Volatility))</f>
        <v>275.13271287387732</v>
      </c>
      <c r="AF146" s="11">
        <f ca="1">AE146*EXP(_xlfn.NORM.INV(RAND(),'Projection Engine'!$C$8-(Volatility^2/2),Volatility))</f>
        <v>269.84764369034451</v>
      </c>
      <c r="AG146" s="11">
        <f ca="1">AF146*EXP(_xlfn.NORM.INV(RAND(),'Projection Engine'!$C$8-(Volatility^2/2),Volatility))</f>
        <v>166.32630384915441</v>
      </c>
    </row>
    <row r="147" spans="2:33" x14ac:dyDescent="0.25">
      <c r="B147" t="s">
        <v>210</v>
      </c>
      <c r="C147" s="11">
        <f t="shared" si="2"/>
        <v>75</v>
      </c>
      <c r="D147" s="11">
        <f ca="1">C147*EXP(_xlfn.NORM.INV(RAND(),'Projection Engine'!$C$8-(Volatility^2/2),Volatility))</f>
        <v>87.982596172605511</v>
      </c>
      <c r="E147" s="11">
        <f ca="1">D147*EXP(_xlfn.NORM.INV(RAND(),'Projection Engine'!$C$8-(Volatility^2/2),Volatility))</f>
        <v>75.116911651807555</v>
      </c>
      <c r="F147" s="11">
        <f ca="1">E147*EXP(_xlfn.NORM.INV(RAND(),'Projection Engine'!$C$8-(Volatility^2/2),Volatility))</f>
        <v>141.90303442797796</v>
      </c>
      <c r="G147" s="11">
        <f ca="1">F147*EXP(_xlfn.NORM.INV(RAND(),'Projection Engine'!$C$8-(Volatility^2/2),Volatility))</f>
        <v>167.63565137723089</v>
      </c>
      <c r="H147" s="11">
        <f ca="1">G147*EXP(_xlfn.NORM.INV(RAND(),'Projection Engine'!$C$8-(Volatility^2/2),Volatility))</f>
        <v>94.791202770579076</v>
      </c>
      <c r="I147" s="11">
        <f ca="1">H147*EXP(_xlfn.NORM.INV(RAND(),'Projection Engine'!$C$8-(Volatility^2/2),Volatility))</f>
        <v>125.53180902201373</v>
      </c>
      <c r="J147" s="11">
        <f ca="1">I147*EXP(_xlfn.NORM.INV(RAND(),'Projection Engine'!$C$8-(Volatility^2/2),Volatility))</f>
        <v>91.672703981337932</v>
      </c>
      <c r="K147" s="11">
        <f ca="1">J147*EXP(_xlfn.NORM.INV(RAND(),'Projection Engine'!$C$8-(Volatility^2/2),Volatility))</f>
        <v>220.33999073813624</v>
      </c>
      <c r="L147" s="11">
        <f ca="1">K147*EXP(_xlfn.NORM.INV(RAND(),'Projection Engine'!$C$8-(Volatility^2/2),Volatility))</f>
        <v>294.62704792140863</v>
      </c>
      <c r="M147" s="11">
        <f ca="1">L147*EXP(_xlfn.NORM.INV(RAND(),'Projection Engine'!$C$8-(Volatility^2/2),Volatility))</f>
        <v>232.17834438515285</v>
      </c>
      <c r="N147" s="11">
        <f ca="1">M147*EXP(_xlfn.NORM.INV(RAND(),'Projection Engine'!$C$8-(Volatility^2/2),Volatility))</f>
        <v>236.26280054664574</v>
      </c>
      <c r="O147" s="11">
        <f ca="1">N147*EXP(_xlfn.NORM.INV(RAND(),'Projection Engine'!$C$8-(Volatility^2/2),Volatility))</f>
        <v>304.60358595765962</v>
      </c>
      <c r="P147" s="11">
        <f ca="1">O147*EXP(_xlfn.NORM.INV(RAND(),'Projection Engine'!$C$8-(Volatility^2/2),Volatility))</f>
        <v>630.15343181610353</v>
      </c>
      <c r="Q147" s="11">
        <f ca="1">P147*EXP(_xlfn.NORM.INV(RAND(),'Projection Engine'!$C$8-(Volatility^2/2),Volatility))</f>
        <v>439.98025635996697</v>
      </c>
      <c r="R147" s="11">
        <f ca="1">Q147*EXP(_xlfn.NORM.INV(RAND(),'Projection Engine'!$C$8-(Volatility^2/2),Volatility))</f>
        <v>728.07536508434555</v>
      </c>
      <c r="S147" s="11">
        <f ca="1">R147*EXP(_xlfn.NORM.INV(RAND(),'Projection Engine'!$C$8-(Volatility^2/2),Volatility))</f>
        <v>604.46813370070754</v>
      </c>
      <c r="T147" s="11">
        <f ca="1">S147*EXP(_xlfn.NORM.INV(RAND(),'Projection Engine'!$C$8-(Volatility^2/2),Volatility))</f>
        <v>679.36459053963415</v>
      </c>
      <c r="U147" s="11">
        <f ca="1">T147*EXP(_xlfn.NORM.INV(RAND(),'Projection Engine'!$C$8-(Volatility^2/2),Volatility))</f>
        <v>1173.4215154914461</v>
      </c>
      <c r="V147" s="11">
        <f ca="1">U147*EXP(_xlfn.NORM.INV(RAND(),'Projection Engine'!$C$8-(Volatility^2/2),Volatility))</f>
        <v>687.03393465447414</v>
      </c>
      <c r="W147" s="11">
        <f ca="1">V147*EXP(_xlfn.NORM.INV(RAND(),'Projection Engine'!$C$8-(Volatility^2/2),Volatility))</f>
        <v>742.06309753513437</v>
      </c>
      <c r="X147" s="11">
        <f ca="1">W147*EXP(_xlfn.NORM.INV(RAND(),'Projection Engine'!$C$8-(Volatility^2/2),Volatility))</f>
        <v>590.9670768930564</v>
      </c>
      <c r="Y147" s="11">
        <f ca="1">X147*EXP(_xlfn.NORM.INV(RAND(),'Projection Engine'!$C$8-(Volatility^2/2),Volatility))</f>
        <v>637.03095479974945</v>
      </c>
      <c r="Z147" s="11">
        <f ca="1">Y147*EXP(_xlfn.NORM.INV(RAND(),'Projection Engine'!$C$8-(Volatility^2/2),Volatility))</f>
        <v>473.27101274197275</v>
      </c>
      <c r="AA147" s="11">
        <f ca="1">Z147*EXP(_xlfn.NORM.INV(RAND(),'Projection Engine'!$C$8-(Volatility^2/2),Volatility))</f>
        <v>270.67243406836883</v>
      </c>
      <c r="AB147" s="11">
        <f ca="1">AA147*EXP(_xlfn.NORM.INV(RAND(),'Projection Engine'!$C$8-(Volatility^2/2),Volatility))</f>
        <v>370.64435865328977</v>
      </c>
      <c r="AC147" s="11">
        <f ca="1">AB147*EXP(_xlfn.NORM.INV(RAND(),'Projection Engine'!$C$8-(Volatility^2/2),Volatility))</f>
        <v>590.66532611366404</v>
      </c>
      <c r="AD147" s="11">
        <f ca="1">AC147*EXP(_xlfn.NORM.INV(RAND(),'Projection Engine'!$C$8-(Volatility^2/2),Volatility))</f>
        <v>459.76187793508302</v>
      </c>
      <c r="AE147" s="11">
        <f ca="1">AD147*EXP(_xlfn.NORM.INV(RAND(),'Projection Engine'!$C$8-(Volatility^2/2),Volatility))</f>
        <v>651.78684990760212</v>
      </c>
      <c r="AF147" s="11">
        <f ca="1">AE147*EXP(_xlfn.NORM.INV(RAND(),'Projection Engine'!$C$8-(Volatility^2/2),Volatility))</f>
        <v>499.13666360429403</v>
      </c>
      <c r="AG147" s="11">
        <f ca="1">AF147*EXP(_xlfn.NORM.INV(RAND(),'Projection Engine'!$C$8-(Volatility^2/2),Volatility))</f>
        <v>390.00322991476759</v>
      </c>
    </row>
    <row r="148" spans="2:33" x14ac:dyDescent="0.25">
      <c r="B148" t="s">
        <v>211</v>
      </c>
      <c r="C148" s="11">
        <f t="shared" si="2"/>
        <v>75</v>
      </c>
      <c r="D148" s="11">
        <f ca="1">C148*EXP(_xlfn.NORM.INV(RAND(),'Projection Engine'!$C$8-(Volatility^2/2),Volatility))</f>
        <v>132.3906432151131</v>
      </c>
      <c r="E148" s="11">
        <f ca="1">D148*EXP(_xlfn.NORM.INV(RAND(),'Projection Engine'!$C$8-(Volatility^2/2),Volatility))</f>
        <v>150.92632223718752</v>
      </c>
      <c r="F148" s="11">
        <f ca="1">E148*EXP(_xlfn.NORM.INV(RAND(),'Projection Engine'!$C$8-(Volatility^2/2),Volatility))</f>
        <v>78.075910213240874</v>
      </c>
      <c r="G148" s="11">
        <f ca="1">F148*EXP(_xlfn.NORM.INV(RAND(),'Projection Engine'!$C$8-(Volatility^2/2),Volatility))</f>
        <v>106.62777308711158</v>
      </c>
      <c r="H148" s="11">
        <f ca="1">G148*EXP(_xlfn.NORM.INV(RAND(),'Projection Engine'!$C$8-(Volatility^2/2),Volatility))</f>
        <v>115.08671470727163</v>
      </c>
      <c r="I148" s="11">
        <f ca="1">H148*EXP(_xlfn.NORM.INV(RAND(),'Projection Engine'!$C$8-(Volatility^2/2),Volatility))</f>
        <v>168.91548499091084</v>
      </c>
      <c r="J148" s="11">
        <f ca="1">I148*EXP(_xlfn.NORM.INV(RAND(),'Projection Engine'!$C$8-(Volatility^2/2),Volatility))</f>
        <v>163.48080417155342</v>
      </c>
      <c r="K148" s="11">
        <f ca="1">J148*EXP(_xlfn.NORM.INV(RAND(),'Projection Engine'!$C$8-(Volatility^2/2),Volatility))</f>
        <v>236.84476148490211</v>
      </c>
      <c r="L148" s="11">
        <f ca="1">K148*EXP(_xlfn.NORM.INV(RAND(),'Projection Engine'!$C$8-(Volatility^2/2),Volatility))</f>
        <v>211.56828065732887</v>
      </c>
      <c r="M148" s="11">
        <f ca="1">L148*EXP(_xlfn.NORM.INV(RAND(),'Projection Engine'!$C$8-(Volatility^2/2),Volatility))</f>
        <v>151.49253985821159</v>
      </c>
      <c r="N148" s="11">
        <f ca="1">M148*EXP(_xlfn.NORM.INV(RAND(),'Projection Engine'!$C$8-(Volatility^2/2),Volatility))</f>
        <v>158.85187383525889</v>
      </c>
      <c r="O148" s="11">
        <f ca="1">N148*EXP(_xlfn.NORM.INV(RAND(),'Projection Engine'!$C$8-(Volatility^2/2),Volatility))</f>
        <v>169.66879904392806</v>
      </c>
      <c r="P148" s="11">
        <f ca="1">O148*EXP(_xlfn.NORM.INV(RAND(),'Projection Engine'!$C$8-(Volatility^2/2),Volatility))</f>
        <v>352.20143879686327</v>
      </c>
      <c r="Q148" s="11">
        <f ca="1">P148*EXP(_xlfn.NORM.INV(RAND(),'Projection Engine'!$C$8-(Volatility^2/2),Volatility))</f>
        <v>450.7290553345735</v>
      </c>
      <c r="R148" s="11">
        <f ca="1">Q148*EXP(_xlfn.NORM.INV(RAND(),'Projection Engine'!$C$8-(Volatility^2/2),Volatility))</f>
        <v>355.76678044973983</v>
      </c>
      <c r="S148" s="11">
        <f ca="1">R148*EXP(_xlfn.NORM.INV(RAND(),'Projection Engine'!$C$8-(Volatility^2/2),Volatility))</f>
        <v>427.49173024274563</v>
      </c>
      <c r="T148" s="11">
        <f ca="1">S148*EXP(_xlfn.NORM.INV(RAND(),'Projection Engine'!$C$8-(Volatility^2/2),Volatility))</f>
        <v>457.07029097699319</v>
      </c>
      <c r="U148" s="11">
        <f ca="1">T148*EXP(_xlfn.NORM.INV(RAND(),'Projection Engine'!$C$8-(Volatility^2/2),Volatility))</f>
        <v>734.07600084802959</v>
      </c>
      <c r="V148" s="11">
        <f ca="1">U148*EXP(_xlfn.NORM.INV(RAND(),'Projection Engine'!$C$8-(Volatility^2/2),Volatility))</f>
        <v>1113.1512320704051</v>
      </c>
      <c r="W148" s="11">
        <f ca="1">V148*EXP(_xlfn.NORM.INV(RAND(),'Projection Engine'!$C$8-(Volatility^2/2),Volatility))</f>
        <v>792.57763005702964</v>
      </c>
      <c r="X148" s="11">
        <f ca="1">W148*EXP(_xlfn.NORM.INV(RAND(),'Projection Engine'!$C$8-(Volatility^2/2),Volatility))</f>
        <v>976.94839526850353</v>
      </c>
      <c r="Y148" s="11">
        <f ca="1">X148*EXP(_xlfn.NORM.INV(RAND(),'Projection Engine'!$C$8-(Volatility^2/2),Volatility))</f>
        <v>938.85868798726938</v>
      </c>
      <c r="Z148" s="11">
        <f ca="1">Y148*EXP(_xlfn.NORM.INV(RAND(),'Projection Engine'!$C$8-(Volatility^2/2),Volatility))</f>
        <v>1091.0149292736223</v>
      </c>
      <c r="AA148" s="11">
        <f ca="1">Z148*EXP(_xlfn.NORM.INV(RAND(),'Projection Engine'!$C$8-(Volatility^2/2),Volatility))</f>
        <v>939.97866505238881</v>
      </c>
      <c r="AB148" s="11">
        <f ca="1">AA148*EXP(_xlfn.NORM.INV(RAND(),'Projection Engine'!$C$8-(Volatility^2/2),Volatility))</f>
        <v>812.1713160587816</v>
      </c>
      <c r="AC148" s="11">
        <f ca="1">AB148*EXP(_xlfn.NORM.INV(RAND(),'Projection Engine'!$C$8-(Volatility^2/2),Volatility))</f>
        <v>485.12055071539658</v>
      </c>
      <c r="AD148" s="11">
        <f ca="1">AC148*EXP(_xlfn.NORM.INV(RAND(),'Projection Engine'!$C$8-(Volatility^2/2),Volatility))</f>
        <v>340.13405044487689</v>
      </c>
      <c r="AE148" s="11">
        <f ca="1">AD148*EXP(_xlfn.NORM.INV(RAND(),'Projection Engine'!$C$8-(Volatility^2/2),Volatility))</f>
        <v>264.78483162390262</v>
      </c>
      <c r="AF148" s="11">
        <f ca="1">AE148*EXP(_xlfn.NORM.INV(RAND(),'Projection Engine'!$C$8-(Volatility^2/2),Volatility))</f>
        <v>321.14146758869492</v>
      </c>
      <c r="AG148" s="11">
        <f ca="1">AF148*EXP(_xlfn.NORM.INV(RAND(),'Projection Engine'!$C$8-(Volatility^2/2),Volatility))</f>
        <v>433.46348403797793</v>
      </c>
    </row>
    <row r="149" spans="2:33" x14ac:dyDescent="0.25">
      <c r="B149" t="s">
        <v>212</v>
      </c>
      <c r="C149" s="11">
        <f t="shared" si="2"/>
        <v>75</v>
      </c>
      <c r="D149" s="11">
        <f ca="1">C149*EXP(_xlfn.NORM.INV(RAND(),'Projection Engine'!$C$8-(Volatility^2/2),Volatility))</f>
        <v>89.009505357100196</v>
      </c>
      <c r="E149" s="11">
        <f ca="1">D149*EXP(_xlfn.NORM.INV(RAND(),'Projection Engine'!$C$8-(Volatility^2/2),Volatility))</f>
        <v>71.487469876344747</v>
      </c>
      <c r="F149" s="11">
        <f ca="1">E149*EXP(_xlfn.NORM.INV(RAND(),'Projection Engine'!$C$8-(Volatility^2/2),Volatility))</f>
        <v>136.51193506486732</v>
      </c>
      <c r="G149" s="11">
        <f ca="1">F149*EXP(_xlfn.NORM.INV(RAND(),'Projection Engine'!$C$8-(Volatility^2/2),Volatility))</f>
        <v>167.42357156013765</v>
      </c>
      <c r="H149" s="11">
        <f ca="1">G149*EXP(_xlfn.NORM.INV(RAND(),'Projection Engine'!$C$8-(Volatility^2/2),Volatility))</f>
        <v>298.00229961598779</v>
      </c>
      <c r="I149" s="11">
        <f ca="1">H149*EXP(_xlfn.NORM.INV(RAND(),'Projection Engine'!$C$8-(Volatility^2/2),Volatility))</f>
        <v>392.6299146939262</v>
      </c>
      <c r="J149" s="11">
        <f ca="1">I149*EXP(_xlfn.NORM.INV(RAND(),'Projection Engine'!$C$8-(Volatility^2/2),Volatility))</f>
        <v>501.4451330188611</v>
      </c>
      <c r="K149" s="11">
        <f ca="1">J149*EXP(_xlfn.NORM.INV(RAND(),'Projection Engine'!$C$8-(Volatility^2/2),Volatility))</f>
        <v>361.90846360029559</v>
      </c>
      <c r="L149" s="11">
        <f ca="1">K149*EXP(_xlfn.NORM.INV(RAND(),'Projection Engine'!$C$8-(Volatility^2/2),Volatility))</f>
        <v>433.64711267309531</v>
      </c>
      <c r="M149" s="11">
        <f ca="1">L149*EXP(_xlfn.NORM.INV(RAND(),'Projection Engine'!$C$8-(Volatility^2/2),Volatility))</f>
        <v>261.0217512227988</v>
      </c>
      <c r="N149" s="11">
        <f ca="1">M149*EXP(_xlfn.NORM.INV(RAND(),'Projection Engine'!$C$8-(Volatility^2/2),Volatility))</f>
        <v>288.03316609326095</v>
      </c>
      <c r="O149" s="11">
        <f ca="1">N149*EXP(_xlfn.NORM.INV(RAND(),'Projection Engine'!$C$8-(Volatility^2/2),Volatility))</f>
        <v>193.38647287074573</v>
      </c>
      <c r="P149" s="11">
        <f ca="1">O149*EXP(_xlfn.NORM.INV(RAND(),'Projection Engine'!$C$8-(Volatility^2/2),Volatility))</f>
        <v>95.906913785624283</v>
      </c>
      <c r="Q149" s="11">
        <f ca="1">P149*EXP(_xlfn.NORM.INV(RAND(),'Projection Engine'!$C$8-(Volatility^2/2),Volatility))</f>
        <v>133.99409832446895</v>
      </c>
      <c r="R149" s="11">
        <f ca="1">Q149*EXP(_xlfn.NORM.INV(RAND(),'Projection Engine'!$C$8-(Volatility^2/2),Volatility))</f>
        <v>185.11009467596929</v>
      </c>
      <c r="S149" s="11">
        <f ca="1">R149*EXP(_xlfn.NORM.INV(RAND(),'Projection Engine'!$C$8-(Volatility^2/2),Volatility))</f>
        <v>237.4065852801493</v>
      </c>
      <c r="T149" s="11">
        <f ca="1">S149*EXP(_xlfn.NORM.INV(RAND(),'Projection Engine'!$C$8-(Volatility^2/2),Volatility))</f>
        <v>257.91234523649615</v>
      </c>
      <c r="U149" s="11">
        <f ca="1">T149*EXP(_xlfn.NORM.INV(RAND(),'Projection Engine'!$C$8-(Volatility^2/2),Volatility))</f>
        <v>237.68048656742141</v>
      </c>
      <c r="V149" s="11">
        <f ca="1">U149*EXP(_xlfn.NORM.INV(RAND(),'Projection Engine'!$C$8-(Volatility^2/2),Volatility))</f>
        <v>304.16958563561883</v>
      </c>
      <c r="W149" s="11">
        <f ca="1">V149*EXP(_xlfn.NORM.INV(RAND(),'Projection Engine'!$C$8-(Volatility^2/2),Volatility))</f>
        <v>292.28264106684122</v>
      </c>
      <c r="X149" s="11">
        <f ca="1">W149*EXP(_xlfn.NORM.INV(RAND(),'Projection Engine'!$C$8-(Volatility^2/2),Volatility))</f>
        <v>310.04511443499689</v>
      </c>
      <c r="Y149" s="11">
        <f ca="1">X149*EXP(_xlfn.NORM.INV(RAND(),'Projection Engine'!$C$8-(Volatility^2/2),Volatility))</f>
        <v>463.16327441346908</v>
      </c>
      <c r="Z149" s="11">
        <f ca="1">Y149*EXP(_xlfn.NORM.INV(RAND(),'Projection Engine'!$C$8-(Volatility^2/2),Volatility))</f>
        <v>521.97983252668541</v>
      </c>
      <c r="AA149" s="11">
        <f ca="1">Z149*EXP(_xlfn.NORM.INV(RAND(),'Projection Engine'!$C$8-(Volatility^2/2),Volatility))</f>
        <v>422.19227631317005</v>
      </c>
      <c r="AB149" s="11">
        <f ca="1">AA149*EXP(_xlfn.NORM.INV(RAND(),'Projection Engine'!$C$8-(Volatility^2/2),Volatility))</f>
        <v>606.48809918597283</v>
      </c>
      <c r="AC149" s="11">
        <f ca="1">AB149*EXP(_xlfn.NORM.INV(RAND(),'Projection Engine'!$C$8-(Volatility^2/2),Volatility))</f>
        <v>444.21217015461673</v>
      </c>
      <c r="AD149" s="11">
        <f ca="1">AC149*EXP(_xlfn.NORM.INV(RAND(),'Projection Engine'!$C$8-(Volatility^2/2),Volatility))</f>
        <v>470.48384153858399</v>
      </c>
      <c r="AE149" s="11">
        <f ca="1">AD149*EXP(_xlfn.NORM.INV(RAND(),'Projection Engine'!$C$8-(Volatility^2/2),Volatility))</f>
        <v>513.3141761973792</v>
      </c>
      <c r="AF149" s="11">
        <f ca="1">AE149*EXP(_xlfn.NORM.INV(RAND(),'Projection Engine'!$C$8-(Volatility^2/2),Volatility))</f>
        <v>694.03162271211556</v>
      </c>
      <c r="AG149" s="11">
        <f ca="1">AF149*EXP(_xlfn.NORM.INV(RAND(),'Projection Engine'!$C$8-(Volatility^2/2),Volatility))</f>
        <v>1331.5285735717475</v>
      </c>
    </row>
    <row r="150" spans="2:33" x14ac:dyDescent="0.25">
      <c r="B150" t="s">
        <v>213</v>
      </c>
      <c r="C150" s="11">
        <f t="shared" si="2"/>
        <v>75</v>
      </c>
      <c r="D150" s="11">
        <f ca="1">C150*EXP(_xlfn.NORM.INV(RAND(),'Projection Engine'!$C$8-(Volatility^2/2),Volatility))</f>
        <v>63.190086480062853</v>
      </c>
      <c r="E150" s="11">
        <f ca="1">D150*EXP(_xlfn.NORM.INV(RAND(),'Projection Engine'!$C$8-(Volatility^2/2),Volatility))</f>
        <v>63.309269305019349</v>
      </c>
      <c r="F150" s="11">
        <f ca="1">E150*EXP(_xlfn.NORM.INV(RAND(),'Projection Engine'!$C$8-(Volatility^2/2),Volatility))</f>
        <v>71.02009348628772</v>
      </c>
      <c r="G150" s="11">
        <f ca="1">F150*EXP(_xlfn.NORM.INV(RAND(),'Projection Engine'!$C$8-(Volatility^2/2),Volatility))</f>
        <v>104.92937310135204</v>
      </c>
      <c r="H150" s="11">
        <f ca="1">G150*EXP(_xlfn.NORM.INV(RAND(),'Projection Engine'!$C$8-(Volatility^2/2),Volatility))</f>
        <v>165.22971351274481</v>
      </c>
      <c r="I150" s="11">
        <f ca="1">H150*EXP(_xlfn.NORM.INV(RAND(),'Projection Engine'!$C$8-(Volatility^2/2),Volatility))</f>
        <v>123.1560605241349</v>
      </c>
      <c r="J150" s="11">
        <f ca="1">I150*EXP(_xlfn.NORM.INV(RAND(),'Projection Engine'!$C$8-(Volatility^2/2),Volatility))</f>
        <v>223.24666110709063</v>
      </c>
      <c r="K150" s="11">
        <f ca="1">J150*EXP(_xlfn.NORM.INV(RAND(),'Projection Engine'!$C$8-(Volatility^2/2),Volatility))</f>
        <v>306.78648327844178</v>
      </c>
      <c r="L150" s="11">
        <f ca="1">K150*EXP(_xlfn.NORM.INV(RAND(),'Projection Engine'!$C$8-(Volatility^2/2),Volatility))</f>
        <v>241.17527937355754</v>
      </c>
      <c r="M150" s="11">
        <f ca="1">L150*EXP(_xlfn.NORM.INV(RAND(),'Projection Engine'!$C$8-(Volatility^2/2),Volatility))</f>
        <v>222.87225455492708</v>
      </c>
      <c r="N150" s="11">
        <f ca="1">M150*EXP(_xlfn.NORM.INV(RAND(),'Projection Engine'!$C$8-(Volatility^2/2),Volatility))</f>
        <v>175.24786054439312</v>
      </c>
      <c r="O150" s="11">
        <f ca="1">N150*EXP(_xlfn.NORM.INV(RAND(),'Projection Engine'!$C$8-(Volatility^2/2),Volatility))</f>
        <v>322.4082295949695</v>
      </c>
      <c r="P150" s="11">
        <f ca="1">O150*EXP(_xlfn.NORM.INV(RAND(),'Projection Engine'!$C$8-(Volatility^2/2),Volatility))</f>
        <v>377.06994817190127</v>
      </c>
      <c r="Q150" s="11">
        <f ca="1">P150*EXP(_xlfn.NORM.INV(RAND(),'Projection Engine'!$C$8-(Volatility^2/2),Volatility))</f>
        <v>480.94161297245159</v>
      </c>
      <c r="R150" s="11">
        <f ca="1">Q150*EXP(_xlfn.NORM.INV(RAND(),'Projection Engine'!$C$8-(Volatility^2/2),Volatility))</f>
        <v>488.34166310335775</v>
      </c>
      <c r="S150" s="11">
        <f ca="1">R150*EXP(_xlfn.NORM.INV(RAND(),'Projection Engine'!$C$8-(Volatility^2/2),Volatility))</f>
        <v>707.57574319655578</v>
      </c>
      <c r="T150" s="11">
        <f ca="1">S150*EXP(_xlfn.NORM.INV(RAND(),'Projection Engine'!$C$8-(Volatility^2/2),Volatility))</f>
        <v>661.04719324393659</v>
      </c>
      <c r="U150" s="11">
        <f ca="1">T150*EXP(_xlfn.NORM.INV(RAND(),'Projection Engine'!$C$8-(Volatility^2/2),Volatility))</f>
        <v>723.24705906213467</v>
      </c>
      <c r="V150" s="11">
        <f ca="1">U150*EXP(_xlfn.NORM.INV(RAND(),'Projection Engine'!$C$8-(Volatility^2/2),Volatility))</f>
        <v>866.60717014413433</v>
      </c>
      <c r="W150" s="11">
        <f ca="1">V150*EXP(_xlfn.NORM.INV(RAND(),'Projection Engine'!$C$8-(Volatility^2/2),Volatility))</f>
        <v>643.706768108407</v>
      </c>
      <c r="X150" s="11">
        <f ca="1">W150*EXP(_xlfn.NORM.INV(RAND(),'Projection Engine'!$C$8-(Volatility^2/2),Volatility))</f>
        <v>581.99781923204318</v>
      </c>
      <c r="Y150" s="11">
        <f ca="1">X150*EXP(_xlfn.NORM.INV(RAND(),'Projection Engine'!$C$8-(Volatility^2/2),Volatility))</f>
        <v>706.63410668571021</v>
      </c>
      <c r="Z150" s="11">
        <f ca="1">Y150*EXP(_xlfn.NORM.INV(RAND(),'Projection Engine'!$C$8-(Volatility^2/2),Volatility))</f>
        <v>509.64023977960255</v>
      </c>
      <c r="AA150" s="11">
        <f ca="1">Z150*EXP(_xlfn.NORM.INV(RAND(),'Projection Engine'!$C$8-(Volatility^2/2),Volatility))</f>
        <v>419.76462036803468</v>
      </c>
      <c r="AB150" s="11">
        <f ca="1">AA150*EXP(_xlfn.NORM.INV(RAND(),'Projection Engine'!$C$8-(Volatility^2/2),Volatility))</f>
        <v>484.16878380799022</v>
      </c>
      <c r="AC150" s="11">
        <f ca="1">AB150*EXP(_xlfn.NORM.INV(RAND(),'Projection Engine'!$C$8-(Volatility^2/2),Volatility))</f>
        <v>413.78870986038078</v>
      </c>
      <c r="AD150" s="11">
        <f ca="1">AC150*EXP(_xlfn.NORM.INV(RAND(),'Projection Engine'!$C$8-(Volatility^2/2),Volatility))</f>
        <v>166.08367170109764</v>
      </c>
      <c r="AE150" s="11">
        <f ca="1">AD150*EXP(_xlfn.NORM.INV(RAND(),'Projection Engine'!$C$8-(Volatility^2/2),Volatility))</f>
        <v>97.114652536716719</v>
      </c>
      <c r="AF150" s="11">
        <f ca="1">AE150*EXP(_xlfn.NORM.INV(RAND(),'Projection Engine'!$C$8-(Volatility^2/2),Volatility))</f>
        <v>158.24854799448914</v>
      </c>
      <c r="AG150" s="11">
        <f ca="1">AF150*EXP(_xlfn.NORM.INV(RAND(),'Projection Engine'!$C$8-(Volatility^2/2),Volatility))</f>
        <v>166.4441811290697</v>
      </c>
    </row>
    <row r="151" spans="2:33" x14ac:dyDescent="0.25">
      <c r="B151" t="s">
        <v>214</v>
      </c>
      <c r="C151" s="11">
        <f t="shared" si="2"/>
        <v>75</v>
      </c>
      <c r="D151" s="11">
        <f ca="1">C151*EXP(_xlfn.NORM.INV(RAND(),'Projection Engine'!$C$8-(Volatility^2/2),Volatility))</f>
        <v>106.96468566723611</v>
      </c>
      <c r="E151" s="11">
        <f ca="1">D151*EXP(_xlfn.NORM.INV(RAND(),'Projection Engine'!$C$8-(Volatility^2/2),Volatility))</f>
        <v>103.13740662284127</v>
      </c>
      <c r="F151" s="11">
        <f ca="1">E151*EXP(_xlfn.NORM.INV(RAND(),'Projection Engine'!$C$8-(Volatility^2/2),Volatility))</f>
        <v>89.723666845129486</v>
      </c>
      <c r="G151" s="11">
        <f ca="1">F151*EXP(_xlfn.NORM.INV(RAND(),'Projection Engine'!$C$8-(Volatility^2/2),Volatility))</f>
        <v>61.020407162997621</v>
      </c>
      <c r="H151" s="11">
        <f ca="1">G151*EXP(_xlfn.NORM.INV(RAND(),'Projection Engine'!$C$8-(Volatility^2/2),Volatility))</f>
        <v>72.914652595132509</v>
      </c>
      <c r="I151" s="11">
        <f ca="1">H151*EXP(_xlfn.NORM.INV(RAND(),'Projection Engine'!$C$8-(Volatility^2/2),Volatility))</f>
        <v>80.457456511642377</v>
      </c>
      <c r="J151" s="11">
        <f ca="1">I151*EXP(_xlfn.NORM.INV(RAND(),'Projection Engine'!$C$8-(Volatility^2/2),Volatility))</f>
        <v>79.507823867075004</v>
      </c>
      <c r="K151" s="11">
        <f ca="1">J151*EXP(_xlfn.NORM.INV(RAND(),'Projection Engine'!$C$8-(Volatility^2/2),Volatility))</f>
        <v>103.42346687952279</v>
      </c>
      <c r="L151" s="11">
        <f ca="1">K151*EXP(_xlfn.NORM.INV(RAND(),'Projection Engine'!$C$8-(Volatility^2/2),Volatility))</f>
        <v>67.724464536906424</v>
      </c>
      <c r="M151" s="11">
        <f ca="1">L151*EXP(_xlfn.NORM.INV(RAND(),'Projection Engine'!$C$8-(Volatility^2/2),Volatility))</f>
        <v>59.033363007322222</v>
      </c>
      <c r="N151" s="11">
        <f ca="1">M151*EXP(_xlfn.NORM.INV(RAND(),'Projection Engine'!$C$8-(Volatility^2/2),Volatility))</f>
        <v>59.135511237863604</v>
      </c>
      <c r="O151" s="11">
        <f ca="1">N151*EXP(_xlfn.NORM.INV(RAND(),'Projection Engine'!$C$8-(Volatility^2/2),Volatility))</f>
        <v>37.995394936306027</v>
      </c>
      <c r="P151" s="11">
        <f ca="1">O151*EXP(_xlfn.NORM.INV(RAND(),'Projection Engine'!$C$8-(Volatility^2/2),Volatility))</f>
        <v>51.532889266368912</v>
      </c>
      <c r="Q151" s="11">
        <f ca="1">P151*EXP(_xlfn.NORM.INV(RAND(),'Projection Engine'!$C$8-(Volatility^2/2),Volatility))</f>
        <v>54.537996716532831</v>
      </c>
      <c r="R151" s="11">
        <f ca="1">Q151*EXP(_xlfn.NORM.INV(RAND(),'Projection Engine'!$C$8-(Volatility^2/2),Volatility))</f>
        <v>30.843078422795926</v>
      </c>
      <c r="S151" s="11">
        <f ca="1">R151*EXP(_xlfn.NORM.INV(RAND(),'Projection Engine'!$C$8-(Volatility^2/2),Volatility))</f>
        <v>28.674570524890804</v>
      </c>
      <c r="T151" s="11">
        <f ca="1">S151*EXP(_xlfn.NORM.INV(RAND(),'Projection Engine'!$C$8-(Volatility^2/2),Volatility))</f>
        <v>15.933149823040953</v>
      </c>
      <c r="U151" s="11">
        <f ca="1">T151*EXP(_xlfn.NORM.INV(RAND(),'Projection Engine'!$C$8-(Volatility^2/2),Volatility))</f>
        <v>16.863464705981531</v>
      </c>
      <c r="V151" s="11">
        <f ca="1">U151*EXP(_xlfn.NORM.INV(RAND(),'Projection Engine'!$C$8-(Volatility^2/2),Volatility))</f>
        <v>14.598591367697686</v>
      </c>
      <c r="W151" s="11">
        <f ca="1">V151*EXP(_xlfn.NORM.INV(RAND(),'Projection Engine'!$C$8-(Volatility^2/2),Volatility))</f>
        <v>14.258141725725489</v>
      </c>
      <c r="X151" s="11">
        <f ca="1">W151*EXP(_xlfn.NORM.INV(RAND(),'Projection Engine'!$C$8-(Volatility^2/2),Volatility))</f>
        <v>16.591005697399382</v>
      </c>
      <c r="Y151" s="11">
        <f ca="1">X151*EXP(_xlfn.NORM.INV(RAND(),'Projection Engine'!$C$8-(Volatility^2/2),Volatility))</f>
        <v>16.219706580220734</v>
      </c>
      <c r="Z151" s="11">
        <f ca="1">Y151*EXP(_xlfn.NORM.INV(RAND(),'Projection Engine'!$C$8-(Volatility^2/2),Volatility))</f>
        <v>16.95113648251958</v>
      </c>
      <c r="AA151" s="11">
        <f ca="1">Z151*EXP(_xlfn.NORM.INV(RAND(),'Projection Engine'!$C$8-(Volatility^2/2),Volatility))</f>
        <v>15.998163297803067</v>
      </c>
      <c r="AB151" s="11">
        <f ca="1">AA151*EXP(_xlfn.NORM.INV(RAND(),'Projection Engine'!$C$8-(Volatility^2/2),Volatility))</f>
        <v>15.866539424186499</v>
      </c>
      <c r="AC151" s="11">
        <f ca="1">AB151*EXP(_xlfn.NORM.INV(RAND(),'Projection Engine'!$C$8-(Volatility^2/2),Volatility))</f>
        <v>12.229190114137138</v>
      </c>
      <c r="AD151" s="11">
        <f ca="1">AC151*EXP(_xlfn.NORM.INV(RAND(),'Projection Engine'!$C$8-(Volatility^2/2),Volatility))</f>
        <v>11.62933721398981</v>
      </c>
      <c r="AE151" s="11">
        <f ca="1">AD151*EXP(_xlfn.NORM.INV(RAND(),'Projection Engine'!$C$8-(Volatility^2/2),Volatility))</f>
        <v>15.171630732122376</v>
      </c>
      <c r="AF151" s="11">
        <f ca="1">AE151*EXP(_xlfn.NORM.INV(RAND(),'Projection Engine'!$C$8-(Volatility^2/2),Volatility))</f>
        <v>19.938460387324202</v>
      </c>
      <c r="AG151" s="11">
        <f ca="1">AF151*EXP(_xlfn.NORM.INV(RAND(),'Projection Engine'!$C$8-(Volatility^2/2),Volatility))</f>
        <v>19.713326787280998</v>
      </c>
    </row>
    <row r="152" spans="2:33" x14ac:dyDescent="0.25">
      <c r="B152" t="s">
        <v>215</v>
      </c>
      <c r="C152" s="11">
        <f t="shared" si="2"/>
        <v>75</v>
      </c>
      <c r="D152" s="11">
        <f ca="1">C152*EXP(_xlfn.NORM.INV(RAND(),'Projection Engine'!$C$8-(Volatility^2/2),Volatility))</f>
        <v>51.925526306993596</v>
      </c>
      <c r="E152" s="11">
        <f ca="1">D152*EXP(_xlfn.NORM.INV(RAND(),'Projection Engine'!$C$8-(Volatility^2/2),Volatility))</f>
        <v>42.058048198883796</v>
      </c>
      <c r="F152" s="11">
        <f ca="1">E152*EXP(_xlfn.NORM.INV(RAND(),'Projection Engine'!$C$8-(Volatility^2/2),Volatility))</f>
        <v>35.746600725571192</v>
      </c>
      <c r="G152" s="11">
        <f ca="1">F152*EXP(_xlfn.NORM.INV(RAND(),'Projection Engine'!$C$8-(Volatility^2/2),Volatility))</f>
        <v>36.313958161422669</v>
      </c>
      <c r="H152" s="11">
        <f ca="1">G152*EXP(_xlfn.NORM.INV(RAND(),'Projection Engine'!$C$8-(Volatility^2/2),Volatility))</f>
        <v>42.840056059477057</v>
      </c>
      <c r="I152" s="11">
        <f ca="1">H152*EXP(_xlfn.NORM.INV(RAND(),'Projection Engine'!$C$8-(Volatility^2/2),Volatility))</f>
        <v>46.716018883259096</v>
      </c>
      <c r="J152" s="11">
        <f ca="1">I152*EXP(_xlfn.NORM.INV(RAND(),'Projection Engine'!$C$8-(Volatility^2/2),Volatility))</f>
        <v>61.039983941614771</v>
      </c>
      <c r="K152" s="11">
        <f ca="1">J152*EXP(_xlfn.NORM.INV(RAND(),'Projection Engine'!$C$8-(Volatility^2/2),Volatility))</f>
        <v>40.001439585680643</v>
      </c>
      <c r="L152" s="11">
        <f ca="1">K152*EXP(_xlfn.NORM.INV(RAND(),'Projection Engine'!$C$8-(Volatility^2/2),Volatility))</f>
        <v>29.772613399337793</v>
      </c>
      <c r="M152" s="11">
        <f ca="1">L152*EXP(_xlfn.NORM.INV(RAND(),'Projection Engine'!$C$8-(Volatility^2/2),Volatility))</f>
        <v>18.371555152191121</v>
      </c>
      <c r="N152" s="11">
        <f ca="1">M152*EXP(_xlfn.NORM.INV(RAND(),'Projection Engine'!$C$8-(Volatility^2/2),Volatility))</f>
        <v>16.378744537068346</v>
      </c>
      <c r="O152" s="11">
        <f ca="1">N152*EXP(_xlfn.NORM.INV(RAND(),'Projection Engine'!$C$8-(Volatility^2/2),Volatility))</f>
        <v>22.751498785638386</v>
      </c>
      <c r="P152" s="11">
        <f ca="1">O152*EXP(_xlfn.NORM.INV(RAND(),'Projection Engine'!$C$8-(Volatility^2/2),Volatility))</f>
        <v>23.567567379243499</v>
      </c>
      <c r="Q152" s="11">
        <f ca="1">P152*EXP(_xlfn.NORM.INV(RAND(),'Projection Engine'!$C$8-(Volatility^2/2),Volatility))</f>
        <v>29.100970417806014</v>
      </c>
      <c r="R152" s="11">
        <f ca="1">Q152*EXP(_xlfn.NORM.INV(RAND(),'Projection Engine'!$C$8-(Volatility^2/2),Volatility))</f>
        <v>28.48164125504638</v>
      </c>
      <c r="S152" s="11">
        <f ca="1">R152*EXP(_xlfn.NORM.INV(RAND(),'Projection Engine'!$C$8-(Volatility^2/2),Volatility))</f>
        <v>34.27535829858973</v>
      </c>
      <c r="T152" s="11">
        <f ca="1">S152*EXP(_xlfn.NORM.INV(RAND(),'Projection Engine'!$C$8-(Volatility^2/2),Volatility))</f>
        <v>32.424441144825678</v>
      </c>
      <c r="U152" s="11">
        <f ca="1">T152*EXP(_xlfn.NORM.INV(RAND(),'Projection Engine'!$C$8-(Volatility^2/2),Volatility))</f>
        <v>27.234166836873136</v>
      </c>
      <c r="V152" s="11">
        <f ca="1">U152*EXP(_xlfn.NORM.INV(RAND(),'Projection Engine'!$C$8-(Volatility^2/2),Volatility))</f>
        <v>22.948040695032972</v>
      </c>
      <c r="W152" s="11">
        <f ca="1">V152*EXP(_xlfn.NORM.INV(RAND(),'Projection Engine'!$C$8-(Volatility^2/2),Volatility))</f>
        <v>21.002897601792263</v>
      </c>
      <c r="X152" s="11">
        <f ca="1">W152*EXP(_xlfn.NORM.INV(RAND(),'Projection Engine'!$C$8-(Volatility^2/2),Volatility))</f>
        <v>26.289599680042201</v>
      </c>
      <c r="Y152" s="11">
        <f ca="1">X152*EXP(_xlfn.NORM.INV(RAND(),'Projection Engine'!$C$8-(Volatility^2/2),Volatility))</f>
        <v>47.364017397994459</v>
      </c>
      <c r="Z152" s="11">
        <f ca="1">Y152*EXP(_xlfn.NORM.INV(RAND(),'Projection Engine'!$C$8-(Volatility^2/2),Volatility))</f>
        <v>65.470766440644425</v>
      </c>
      <c r="AA152" s="11">
        <f ca="1">Z152*EXP(_xlfn.NORM.INV(RAND(),'Projection Engine'!$C$8-(Volatility^2/2),Volatility))</f>
        <v>51.639665796624364</v>
      </c>
      <c r="AB152" s="11">
        <f ca="1">AA152*EXP(_xlfn.NORM.INV(RAND(),'Projection Engine'!$C$8-(Volatility^2/2),Volatility))</f>
        <v>52.221983437005214</v>
      </c>
      <c r="AC152" s="11">
        <f ca="1">AB152*EXP(_xlfn.NORM.INV(RAND(),'Projection Engine'!$C$8-(Volatility^2/2),Volatility))</f>
        <v>30.149640474080492</v>
      </c>
      <c r="AD152" s="11">
        <f ca="1">AC152*EXP(_xlfn.NORM.INV(RAND(),'Projection Engine'!$C$8-(Volatility^2/2),Volatility))</f>
        <v>25.380096105178257</v>
      </c>
      <c r="AE152" s="11">
        <f ca="1">AD152*EXP(_xlfn.NORM.INV(RAND(),'Projection Engine'!$C$8-(Volatility^2/2),Volatility))</f>
        <v>33.865814176834547</v>
      </c>
      <c r="AF152" s="11">
        <f ca="1">AE152*EXP(_xlfn.NORM.INV(RAND(),'Projection Engine'!$C$8-(Volatility^2/2),Volatility))</f>
        <v>36.650002045081393</v>
      </c>
      <c r="AG152" s="11">
        <f ca="1">AF152*EXP(_xlfn.NORM.INV(RAND(),'Projection Engine'!$C$8-(Volatility^2/2),Volatility))</f>
        <v>34.200953499796334</v>
      </c>
    </row>
    <row r="153" spans="2:33" x14ac:dyDescent="0.25">
      <c r="B153" t="s">
        <v>216</v>
      </c>
      <c r="C153" s="11">
        <f t="shared" si="2"/>
        <v>75</v>
      </c>
      <c r="D153" s="11">
        <f ca="1">C153*EXP(_xlfn.NORM.INV(RAND(),'Projection Engine'!$C$8-(Volatility^2/2),Volatility))</f>
        <v>61.420651602542264</v>
      </c>
      <c r="E153" s="11">
        <f ca="1">D153*EXP(_xlfn.NORM.INV(RAND(),'Projection Engine'!$C$8-(Volatility^2/2),Volatility))</f>
        <v>52.563522484418939</v>
      </c>
      <c r="F153" s="11">
        <f ca="1">E153*EXP(_xlfn.NORM.INV(RAND(),'Projection Engine'!$C$8-(Volatility^2/2),Volatility))</f>
        <v>95.083900619363675</v>
      </c>
      <c r="G153" s="11">
        <f ca="1">F153*EXP(_xlfn.NORM.INV(RAND(),'Projection Engine'!$C$8-(Volatility^2/2),Volatility))</f>
        <v>107.68068824232346</v>
      </c>
      <c r="H153" s="11">
        <f ca="1">G153*EXP(_xlfn.NORM.INV(RAND(),'Projection Engine'!$C$8-(Volatility^2/2),Volatility))</f>
        <v>208.42117727298765</v>
      </c>
      <c r="I153" s="11">
        <f ca="1">H153*EXP(_xlfn.NORM.INV(RAND(),'Projection Engine'!$C$8-(Volatility^2/2),Volatility))</f>
        <v>129.17336652411288</v>
      </c>
      <c r="J153" s="11">
        <f ca="1">I153*EXP(_xlfn.NORM.INV(RAND(),'Projection Engine'!$C$8-(Volatility^2/2),Volatility))</f>
        <v>256.71756518857768</v>
      </c>
      <c r="K153" s="11">
        <f ca="1">J153*EXP(_xlfn.NORM.INV(RAND(),'Projection Engine'!$C$8-(Volatility^2/2),Volatility))</f>
        <v>349.4647406913665</v>
      </c>
      <c r="L153" s="11">
        <f ca="1">K153*EXP(_xlfn.NORM.INV(RAND(),'Projection Engine'!$C$8-(Volatility^2/2),Volatility))</f>
        <v>426.3483144702397</v>
      </c>
      <c r="M153" s="11">
        <f ca="1">L153*EXP(_xlfn.NORM.INV(RAND(),'Projection Engine'!$C$8-(Volatility^2/2),Volatility))</f>
        <v>331.50802730181903</v>
      </c>
      <c r="N153" s="11">
        <f ca="1">M153*EXP(_xlfn.NORM.INV(RAND(),'Projection Engine'!$C$8-(Volatility^2/2),Volatility))</f>
        <v>293.77883284959654</v>
      </c>
      <c r="O153" s="11">
        <f ca="1">N153*EXP(_xlfn.NORM.INV(RAND(),'Projection Engine'!$C$8-(Volatility^2/2),Volatility))</f>
        <v>324.06489835804314</v>
      </c>
      <c r="P153" s="11">
        <f ca="1">O153*EXP(_xlfn.NORM.INV(RAND(),'Projection Engine'!$C$8-(Volatility^2/2),Volatility))</f>
        <v>270.52755716352283</v>
      </c>
      <c r="Q153" s="11">
        <f ca="1">P153*EXP(_xlfn.NORM.INV(RAND(),'Projection Engine'!$C$8-(Volatility^2/2),Volatility))</f>
        <v>277.93261516217132</v>
      </c>
      <c r="R153" s="11">
        <f ca="1">Q153*EXP(_xlfn.NORM.INV(RAND(),'Projection Engine'!$C$8-(Volatility^2/2),Volatility))</f>
        <v>484.86331467284469</v>
      </c>
      <c r="S153" s="11">
        <f ca="1">R153*EXP(_xlfn.NORM.INV(RAND(),'Projection Engine'!$C$8-(Volatility^2/2),Volatility))</f>
        <v>459.96933474323583</v>
      </c>
      <c r="T153" s="11">
        <f ca="1">S153*EXP(_xlfn.NORM.INV(RAND(),'Projection Engine'!$C$8-(Volatility^2/2),Volatility))</f>
        <v>589.44048788324062</v>
      </c>
      <c r="U153" s="11">
        <f ca="1">T153*EXP(_xlfn.NORM.INV(RAND(),'Projection Engine'!$C$8-(Volatility^2/2),Volatility))</f>
        <v>476.17122444235338</v>
      </c>
      <c r="V153" s="11">
        <f ca="1">U153*EXP(_xlfn.NORM.INV(RAND(),'Projection Engine'!$C$8-(Volatility^2/2),Volatility))</f>
        <v>1160.0854061282814</v>
      </c>
      <c r="W153" s="11">
        <f ca="1">V153*EXP(_xlfn.NORM.INV(RAND(),'Projection Engine'!$C$8-(Volatility^2/2),Volatility))</f>
        <v>917.06129656159078</v>
      </c>
      <c r="X153" s="11">
        <f ca="1">W153*EXP(_xlfn.NORM.INV(RAND(),'Projection Engine'!$C$8-(Volatility^2/2),Volatility))</f>
        <v>1716.9544229937858</v>
      </c>
      <c r="Y153" s="11">
        <f ca="1">X153*EXP(_xlfn.NORM.INV(RAND(),'Projection Engine'!$C$8-(Volatility^2/2),Volatility))</f>
        <v>2163.3766033990169</v>
      </c>
      <c r="Z153" s="11">
        <f ca="1">Y153*EXP(_xlfn.NORM.INV(RAND(),'Projection Engine'!$C$8-(Volatility^2/2),Volatility))</f>
        <v>3213.5931343914949</v>
      </c>
      <c r="AA153" s="11">
        <f ca="1">Z153*EXP(_xlfn.NORM.INV(RAND(),'Projection Engine'!$C$8-(Volatility^2/2),Volatility))</f>
        <v>3056.988617748606</v>
      </c>
      <c r="AB153" s="11">
        <f ca="1">AA153*EXP(_xlfn.NORM.INV(RAND(),'Projection Engine'!$C$8-(Volatility^2/2),Volatility))</f>
        <v>3751.8880817916324</v>
      </c>
      <c r="AC153" s="11">
        <f ca="1">AB153*EXP(_xlfn.NORM.INV(RAND(),'Projection Engine'!$C$8-(Volatility^2/2),Volatility))</f>
        <v>2394.7254071910374</v>
      </c>
      <c r="AD153" s="11">
        <f ca="1">AC153*EXP(_xlfn.NORM.INV(RAND(),'Projection Engine'!$C$8-(Volatility^2/2),Volatility))</f>
        <v>4265.0548332204717</v>
      </c>
      <c r="AE153" s="11">
        <f ca="1">AD153*EXP(_xlfn.NORM.INV(RAND(),'Projection Engine'!$C$8-(Volatility^2/2),Volatility))</f>
        <v>7657.7276945493632</v>
      </c>
      <c r="AF153" s="11">
        <f ca="1">AE153*EXP(_xlfn.NORM.INV(RAND(),'Projection Engine'!$C$8-(Volatility^2/2),Volatility))</f>
        <v>3276.9900412435313</v>
      </c>
      <c r="AG153" s="11">
        <f ca="1">AF153*EXP(_xlfn.NORM.INV(RAND(),'Projection Engine'!$C$8-(Volatility^2/2),Volatility))</f>
        <v>2479.0927922624714</v>
      </c>
    </row>
    <row r="154" spans="2:33" x14ac:dyDescent="0.25">
      <c r="B154" t="s">
        <v>217</v>
      </c>
      <c r="C154" s="11">
        <f t="shared" si="2"/>
        <v>75</v>
      </c>
      <c r="D154" s="11">
        <f ca="1">C154*EXP(_xlfn.NORM.INV(RAND(),'Projection Engine'!$C$8-(Volatility^2/2),Volatility))</f>
        <v>63.940655135108358</v>
      </c>
      <c r="E154" s="11">
        <f ca="1">D154*EXP(_xlfn.NORM.INV(RAND(),'Projection Engine'!$C$8-(Volatility^2/2),Volatility))</f>
        <v>91.944480259463731</v>
      </c>
      <c r="F154" s="11">
        <f ca="1">E154*EXP(_xlfn.NORM.INV(RAND(),'Projection Engine'!$C$8-(Volatility^2/2),Volatility))</f>
        <v>61.810193243138428</v>
      </c>
      <c r="G154" s="11">
        <f ca="1">F154*EXP(_xlfn.NORM.INV(RAND(),'Projection Engine'!$C$8-(Volatility^2/2),Volatility))</f>
        <v>90.864202345310346</v>
      </c>
      <c r="H154" s="11">
        <f ca="1">G154*EXP(_xlfn.NORM.INV(RAND(),'Projection Engine'!$C$8-(Volatility^2/2),Volatility))</f>
        <v>119.07657607268123</v>
      </c>
      <c r="I154" s="11">
        <f ca="1">H154*EXP(_xlfn.NORM.INV(RAND(),'Projection Engine'!$C$8-(Volatility^2/2),Volatility))</f>
        <v>107.75825614245228</v>
      </c>
      <c r="J154" s="11">
        <f ca="1">I154*EXP(_xlfn.NORM.INV(RAND(),'Projection Engine'!$C$8-(Volatility^2/2),Volatility))</f>
        <v>113.35568255571087</v>
      </c>
      <c r="K154" s="11">
        <f ca="1">J154*EXP(_xlfn.NORM.INV(RAND(),'Projection Engine'!$C$8-(Volatility^2/2),Volatility))</f>
        <v>77.124001912393268</v>
      </c>
      <c r="L154" s="11">
        <f ca="1">K154*EXP(_xlfn.NORM.INV(RAND(),'Projection Engine'!$C$8-(Volatility^2/2),Volatility))</f>
        <v>43.493509454363569</v>
      </c>
      <c r="M154" s="11">
        <f ca="1">L154*EXP(_xlfn.NORM.INV(RAND(),'Projection Engine'!$C$8-(Volatility^2/2),Volatility))</f>
        <v>59.583568096389861</v>
      </c>
      <c r="N154" s="11">
        <f ca="1">M154*EXP(_xlfn.NORM.INV(RAND(),'Projection Engine'!$C$8-(Volatility^2/2),Volatility))</f>
        <v>78.314769267680646</v>
      </c>
      <c r="O154" s="11">
        <f ca="1">N154*EXP(_xlfn.NORM.INV(RAND(),'Projection Engine'!$C$8-(Volatility^2/2),Volatility))</f>
        <v>61.010916841630127</v>
      </c>
      <c r="P154" s="11">
        <f ca="1">O154*EXP(_xlfn.NORM.INV(RAND(),'Projection Engine'!$C$8-(Volatility^2/2),Volatility))</f>
        <v>49.416907328850506</v>
      </c>
      <c r="Q154" s="11">
        <f ca="1">P154*EXP(_xlfn.NORM.INV(RAND(),'Projection Engine'!$C$8-(Volatility^2/2),Volatility))</f>
        <v>27.974867458713643</v>
      </c>
      <c r="R154" s="11">
        <f ca="1">Q154*EXP(_xlfn.NORM.INV(RAND(),'Projection Engine'!$C$8-(Volatility^2/2),Volatility))</f>
        <v>40.37529881281742</v>
      </c>
      <c r="S154" s="11">
        <f ca="1">R154*EXP(_xlfn.NORM.INV(RAND(),'Projection Engine'!$C$8-(Volatility^2/2),Volatility))</f>
        <v>84.98130871254773</v>
      </c>
      <c r="T154" s="11">
        <f ca="1">S154*EXP(_xlfn.NORM.INV(RAND(),'Projection Engine'!$C$8-(Volatility^2/2),Volatility))</f>
        <v>63.691740579170244</v>
      </c>
      <c r="U154" s="11">
        <f ca="1">T154*EXP(_xlfn.NORM.INV(RAND(),'Projection Engine'!$C$8-(Volatility^2/2),Volatility))</f>
        <v>114.02553459498351</v>
      </c>
      <c r="V154" s="11">
        <f ca="1">U154*EXP(_xlfn.NORM.INV(RAND(),'Projection Engine'!$C$8-(Volatility^2/2),Volatility))</f>
        <v>91.992712987940777</v>
      </c>
      <c r="W154" s="11">
        <f ca="1">V154*EXP(_xlfn.NORM.INV(RAND(),'Projection Engine'!$C$8-(Volatility^2/2),Volatility))</f>
        <v>225.38968097938121</v>
      </c>
      <c r="X154" s="11">
        <f ca="1">W154*EXP(_xlfn.NORM.INV(RAND(),'Projection Engine'!$C$8-(Volatility^2/2),Volatility))</f>
        <v>220.72287907924832</v>
      </c>
      <c r="Y154" s="11">
        <f ca="1">X154*EXP(_xlfn.NORM.INV(RAND(),'Projection Engine'!$C$8-(Volatility^2/2),Volatility))</f>
        <v>131.82579544897484</v>
      </c>
      <c r="Z154" s="11">
        <f ca="1">Y154*EXP(_xlfn.NORM.INV(RAND(),'Projection Engine'!$C$8-(Volatility^2/2),Volatility))</f>
        <v>168.52311115509272</v>
      </c>
      <c r="AA154" s="11">
        <f ca="1">Z154*EXP(_xlfn.NORM.INV(RAND(),'Projection Engine'!$C$8-(Volatility^2/2),Volatility))</f>
        <v>176.47424061721537</v>
      </c>
      <c r="AB154" s="11">
        <f ca="1">AA154*EXP(_xlfn.NORM.INV(RAND(),'Projection Engine'!$C$8-(Volatility^2/2),Volatility))</f>
        <v>142.73556670966417</v>
      </c>
      <c r="AC154" s="11">
        <f ca="1">AB154*EXP(_xlfn.NORM.INV(RAND(),'Projection Engine'!$C$8-(Volatility^2/2),Volatility))</f>
        <v>193.61323585274926</v>
      </c>
      <c r="AD154" s="11">
        <f ca="1">AC154*EXP(_xlfn.NORM.INV(RAND(),'Projection Engine'!$C$8-(Volatility^2/2),Volatility))</f>
        <v>209.96438720319108</v>
      </c>
      <c r="AE154" s="11">
        <f ca="1">AD154*EXP(_xlfn.NORM.INV(RAND(),'Projection Engine'!$C$8-(Volatility^2/2),Volatility))</f>
        <v>215.20342997283814</v>
      </c>
      <c r="AF154" s="11">
        <f ca="1">AE154*EXP(_xlfn.NORM.INV(RAND(),'Projection Engine'!$C$8-(Volatility^2/2),Volatility))</f>
        <v>269.43386241513008</v>
      </c>
      <c r="AG154" s="11">
        <f ca="1">AF154*EXP(_xlfn.NORM.INV(RAND(),'Projection Engine'!$C$8-(Volatility^2/2),Volatility))</f>
        <v>368.49012005488282</v>
      </c>
    </row>
    <row r="155" spans="2:33" x14ac:dyDescent="0.25">
      <c r="B155" t="s">
        <v>218</v>
      </c>
      <c r="C155" s="11">
        <f t="shared" si="2"/>
        <v>75</v>
      </c>
      <c r="D155" s="11">
        <f ca="1">C155*EXP(_xlfn.NORM.INV(RAND(),'Projection Engine'!$C$8-(Volatility^2/2),Volatility))</f>
        <v>92.126172324736686</v>
      </c>
      <c r="E155" s="11">
        <f ca="1">D155*EXP(_xlfn.NORM.INV(RAND(),'Projection Engine'!$C$8-(Volatility^2/2),Volatility))</f>
        <v>123.74059510982899</v>
      </c>
      <c r="F155" s="11">
        <f ca="1">E155*EXP(_xlfn.NORM.INV(RAND(),'Projection Engine'!$C$8-(Volatility^2/2),Volatility))</f>
        <v>172.21114484679646</v>
      </c>
      <c r="G155" s="11">
        <f ca="1">F155*EXP(_xlfn.NORM.INV(RAND(),'Projection Engine'!$C$8-(Volatility^2/2),Volatility))</f>
        <v>271.90251075698177</v>
      </c>
      <c r="H155" s="11">
        <f ca="1">G155*EXP(_xlfn.NORM.INV(RAND(),'Projection Engine'!$C$8-(Volatility^2/2),Volatility))</f>
        <v>501.90494696247464</v>
      </c>
      <c r="I155" s="11">
        <f ca="1">H155*EXP(_xlfn.NORM.INV(RAND(),'Projection Engine'!$C$8-(Volatility^2/2),Volatility))</f>
        <v>823.92083392470147</v>
      </c>
      <c r="J155" s="11">
        <f ca="1">I155*EXP(_xlfn.NORM.INV(RAND(),'Projection Engine'!$C$8-(Volatility^2/2),Volatility))</f>
        <v>759.06466634341143</v>
      </c>
      <c r="K155" s="11">
        <f ca="1">J155*EXP(_xlfn.NORM.INV(RAND(),'Projection Engine'!$C$8-(Volatility^2/2),Volatility))</f>
        <v>973.550735278871</v>
      </c>
      <c r="L155" s="11">
        <f ca="1">K155*EXP(_xlfn.NORM.INV(RAND(),'Projection Engine'!$C$8-(Volatility^2/2),Volatility))</f>
        <v>691.78631902787743</v>
      </c>
      <c r="M155" s="11">
        <f ca="1">L155*EXP(_xlfn.NORM.INV(RAND(),'Projection Engine'!$C$8-(Volatility^2/2),Volatility))</f>
        <v>1104.4934242653101</v>
      </c>
      <c r="N155" s="11">
        <f ca="1">M155*EXP(_xlfn.NORM.INV(RAND(),'Projection Engine'!$C$8-(Volatility^2/2),Volatility))</f>
        <v>2215.1513525356695</v>
      </c>
      <c r="O155" s="11">
        <f ca="1">N155*EXP(_xlfn.NORM.INV(RAND(),'Projection Engine'!$C$8-(Volatility^2/2),Volatility))</f>
        <v>2188.2894090609984</v>
      </c>
      <c r="P155" s="11">
        <f ca="1">O155*EXP(_xlfn.NORM.INV(RAND(),'Projection Engine'!$C$8-(Volatility^2/2),Volatility))</f>
        <v>2032.2357871950837</v>
      </c>
      <c r="Q155" s="11">
        <f ca="1">P155*EXP(_xlfn.NORM.INV(RAND(),'Projection Engine'!$C$8-(Volatility^2/2),Volatility))</f>
        <v>3873.0123183389092</v>
      </c>
      <c r="R155" s="11">
        <f ca="1">Q155*EXP(_xlfn.NORM.INV(RAND(),'Projection Engine'!$C$8-(Volatility^2/2),Volatility))</f>
        <v>6451.3065300088947</v>
      </c>
      <c r="S155" s="11">
        <f ca="1">R155*EXP(_xlfn.NORM.INV(RAND(),'Projection Engine'!$C$8-(Volatility^2/2),Volatility))</f>
        <v>7473.2948399650022</v>
      </c>
      <c r="T155" s="11">
        <f ca="1">S155*EXP(_xlfn.NORM.INV(RAND(),'Projection Engine'!$C$8-(Volatility^2/2),Volatility))</f>
        <v>10197.369507824033</v>
      </c>
      <c r="U155" s="11">
        <f ca="1">T155*EXP(_xlfn.NORM.INV(RAND(),'Projection Engine'!$C$8-(Volatility^2/2),Volatility))</f>
        <v>9852.0421645010938</v>
      </c>
      <c r="V155" s="11">
        <f ca="1">U155*EXP(_xlfn.NORM.INV(RAND(),'Projection Engine'!$C$8-(Volatility^2/2),Volatility))</f>
        <v>10928.629862383699</v>
      </c>
      <c r="W155" s="11">
        <f ca="1">V155*EXP(_xlfn.NORM.INV(RAND(),'Projection Engine'!$C$8-(Volatility^2/2),Volatility))</f>
        <v>14282.343488027975</v>
      </c>
      <c r="X155" s="11">
        <f ca="1">W155*EXP(_xlfn.NORM.INV(RAND(),'Projection Engine'!$C$8-(Volatility^2/2),Volatility))</f>
        <v>14054.940993073908</v>
      </c>
      <c r="Y155" s="11">
        <f ca="1">X155*EXP(_xlfn.NORM.INV(RAND(),'Projection Engine'!$C$8-(Volatility^2/2),Volatility))</f>
        <v>10994.352054634703</v>
      </c>
      <c r="Z155" s="11">
        <f ca="1">Y155*EXP(_xlfn.NORM.INV(RAND(),'Projection Engine'!$C$8-(Volatility^2/2),Volatility))</f>
        <v>15597.032178793048</v>
      </c>
      <c r="AA155" s="11">
        <f ca="1">Z155*EXP(_xlfn.NORM.INV(RAND(),'Projection Engine'!$C$8-(Volatility^2/2),Volatility))</f>
        <v>16161.201897325722</v>
      </c>
      <c r="AB155" s="11">
        <f ca="1">AA155*EXP(_xlfn.NORM.INV(RAND(),'Projection Engine'!$C$8-(Volatility^2/2),Volatility))</f>
        <v>22328.941162717245</v>
      </c>
      <c r="AC155" s="11">
        <f ca="1">AB155*EXP(_xlfn.NORM.INV(RAND(),'Projection Engine'!$C$8-(Volatility^2/2),Volatility))</f>
        <v>45590.555569197342</v>
      </c>
      <c r="AD155" s="11">
        <f ca="1">AC155*EXP(_xlfn.NORM.INV(RAND(),'Projection Engine'!$C$8-(Volatility^2/2),Volatility))</f>
        <v>85936.219104867283</v>
      </c>
      <c r="AE155" s="11">
        <f ca="1">AD155*EXP(_xlfn.NORM.INV(RAND(),'Projection Engine'!$C$8-(Volatility^2/2),Volatility))</f>
        <v>41147.518830083798</v>
      </c>
      <c r="AF155" s="11">
        <f ca="1">AE155*EXP(_xlfn.NORM.INV(RAND(),'Projection Engine'!$C$8-(Volatility^2/2),Volatility))</f>
        <v>40598.039981451482</v>
      </c>
      <c r="AG155" s="11">
        <f ca="1">AF155*EXP(_xlfn.NORM.INV(RAND(),'Projection Engine'!$C$8-(Volatility^2/2),Volatility))</f>
        <v>39200.770208102949</v>
      </c>
    </row>
    <row r="156" spans="2:33" x14ac:dyDescent="0.25">
      <c r="B156" t="s">
        <v>219</v>
      </c>
      <c r="C156" s="11">
        <f t="shared" si="2"/>
        <v>75</v>
      </c>
      <c r="D156" s="11">
        <f ca="1">C156*EXP(_xlfn.NORM.INV(RAND(),'Projection Engine'!$C$8-(Volatility^2/2),Volatility))</f>
        <v>136.58462702512062</v>
      </c>
      <c r="E156" s="11">
        <f ca="1">D156*EXP(_xlfn.NORM.INV(RAND(),'Projection Engine'!$C$8-(Volatility^2/2),Volatility))</f>
        <v>267.76556388226942</v>
      </c>
      <c r="F156" s="11">
        <f ca="1">E156*EXP(_xlfn.NORM.INV(RAND(),'Projection Engine'!$C$8-(Volatility^2/2),Volatility))</f>
        <v>262.87472541713169</v>
      </c>
      <c r="G156" s="11">
        <f ca="1">F156*EXP(_xlfn.NORM.INV(RAND(),'Projection Engine'!$C$8-(Volatility^2/2),Volatility))</f>
        <v>192.60628022129745</v>
      </c>
      <c r="H156" s="11">
        <f ca="1">G156*EXP(_xlfn.NORM.INV(RAND(),'Projection Engine'!$C$8-(Volatility^2/2),Volatility))</f>
        <v>130.15163314406115</v>
      </c>
      <c r="I156" s="11">
        <f ca="1">H156*EXP(_xlfn.NORM.INV(RAND(),'Projection Engine'!$C$8-(Volatility^2/2),Volatility))</f>
        <v>96.23743577921411</v>
      </c>
      <c r="J156" s="11">
        <f ca="1">I156*EXP(_xlfn.NORM.INV(RAND(),'Projection Engine'!$C$8-(Volatility^2/2),Volatility))</f>
        <v>188.0534642993504</v>
      </c>
      <c r="K156" s="11">
        <f ca="1">J156*EXP(_xlfn.NORM.INV(RAND(),'Projection Engine'!$C$8-(Volatility^2/2),Volatility))</f>
        <v>135.43823706190545</v>
      </c>
      <c r="L156" s="11">
        <f ca="1">K156*EXP(_xlfn.NORM.INV(RAND(),'Projection Engine'!$C$8-(Volatility^2/2),Volatility))</f>
        <v>120.61500719824475</v>
      </c>
      <c r="M156" s="11">
        <f ca="1">L156*EXP(_xlfn.NORM.INV(RAND(),'Projection Engine'!$C$8-(Volatility^2/2),Volatility))</f>
        <v>76.205204753881759</v>
      </c>
      <c r="N156" s="11">
        <f ca="1">M156*EXP(_xlfn.NORM.INV(RAND(),'Projection Engine'!$C$8-(Volatility^2/2),Volatility))</f>
        <v>71.306438573503968</v>
      </c>
      <c r="O156" s="11">
        <f ca="1">N156*EXP(_xlfn.NORM.INV(RAND(),'Projection Engine'!$C$8-(Volatility^2/2),Volatility))</f>
        <v>109.11523025054129</v>
      </c>
      <c r="P156" s="11">
        <f ca="1">O156*EXP(_xlfn.NORM.INV(RAND(),'Projection Engine'!$C$8-(Volatility^2/2),Volatility))</f>
        <v>107.85402813346712</v>
      </c>
      <c r="Q156" s="11">
        <f ca="1">P156*EXP(_xlfn.NORM.INV(RAND(),'Projection Engine'!$C$8-(Volatility^2/2),Volatility))</f>
        <v>105.88572519888207</v>
      </c>
      <c r="R156" s="11">
        <f ca="1">Q156*EXP(_xlfn.NORM.INV(RAND(),'Projection Engine'!$C$8-(Volatility^2/2),Volatility))</f>
        <v>64.143507018718552</v>
      </c>
      <c r="S156" s="11">
        <f ca="1">R156*EXP(_xlfn.NORM.INV(RAND(),'Projection Engine'!$C$8-(Volatility^2/2),Volatility))</f>
        <v>71.69110826614434</v>
      </c>
      <c r="T156" s="11">
        <f ca="1">S156*EXP(_xlfn.NORM.INV(RAND(),'Projection Engine'!$C$8-(Volatility^2/2),Volatility))</f>
        <v>79.42374555414203</v>
      </c>
      <c r="U156" s="11">
        <f ca="1">T156*EXP(_xlfn.NORM.INV(RAND(),'Projection Engine'!$C$8-(Volatility^2/2),Volatility))</f>
        <v>88.824468677408035</v>
      </c>
      <c r="V156" s="11">
        <f ca="1">U156*EXP(_xlfn.NORM.INV(RAND(),'Projection Engine'!$C$8-(Volatility^2/2),Volatility))</f>
        <v>86.311941208934059</v>
      </c>
      <c r="W156" s="11">
        <f ca="1">V156*EXP(_xlfn.NORM.INV(RAND(),'Projection Engine'!$C$8-(Volatility^2/2),Volatility))</f>
        <v>129.77807857699733</v>
      </c>
      <c r="X156" s="11">
        <f ca="1">W156*EXP(_xlfn.NORM.INV(RAND(),'Projection Engine'!$C$8-(Volatility^2/2),Volatility))</f>
        <v>125.52825700938718</v>
      </c>
      <c r="Y156" s="11">
        <f ca="1">X156*EXP(_xlfn.NORM.INV(RAND(),'Projection Engine'!$C$8-(Volatility^2/2),Volatility))</f>
        <v>257.92794526435927</v>
      </c>
      <c r="Z156" s="11">
        <f ca="1">Y156*EXP(_xlfn.NORM.INV(RAND(),'Projection Engine'!$C$8-(Volatility^2/2),Volatility))</f>
        <v>212.30324734481115</v>
      </c>
      <c r="AA156" s="11">
        <f ca="1">Z156*EXP(_xlfn.NORM.INV(RAND(),'Projection Engine'!$C$8-(Volatility^2/2),Volatility))</f>
        <v>289.97508882479292</v>
      </c>
      <c r="AB156" s="11">
        <f ca="1">AA156*EXP(_xlfn.NORM.INV(RAND(),'Projection Engine'!$C$8-(Volatility^2/2),Volatility))</f>
        <v>246.98318464138043</v>
      </c>
      <c r="AC156" s="11">
        <f ca="1">AB156*EXP(_xlfn.NORM.INV(RAND(),'Projection Engine'!$C$8-(Volatility^2/2),Volatility))</f>
        <v>174.61339505126492</v>
      </c>
      <c r="AD156" s="11">
        <f ca="1">AC156*EXP(_xlfn.NORM.INV(RAND(),'Projection Engine'!$C$8-(Volatility^2/2),Volatility))</f>
        <v>129.25352367553245</v>
      </c>
      <c r="AE156" s="11">
        <f ca="1">AD156*EXP(_xlfn.NORM.INV(RAND(),'Projection Engine'!$C$8-(Volatility^2/2),Volatility))</f>
        <v>88.103381570638248</v>
      </c>
      <c r="AF156" s="11">
        <f ca="1">AE156*EXP(_xlfn.NORM.INV(RAND(),'Projection Engine'!$C$8-(Volatility^2/2),Volatility))</f>
        <v>95.626661588749087</v>
      </c>
      <c r="AG156" s="11">
        <f ca="1">AF156*EXP(_xlfn.NORM.INV(RAND(),'Projection Engine'!$C$8-(Volatility^2/2),Volatility))</f>
        <v>146.28669738177877</v>
      </c>
    </row>
    <row r="157" spans="2:33" x14ac:dyDescent="0.25">
      <c r="B157" t="s">
        <v>220</v>
      </c>
      <c r="C157" s="11">
        <f t="shared" si="2"/>
        <v>75</v>
      </c>
      <c r="D157" s="11">
        <f ca="1">C157*EXP(_xlfn.NORM.INV(RAND(),'Projection Engine'!$C$8-(Volatility^2/2),Volatility))</f>
        <v>109.87401862882382</v>
      </c>
      <c r="E157" s="11">
        <f ca="1">D157*EXP(_xlfn.NORM.INV(RAND(),'Projection Engine'!$C$8-(Volatility^2/2),Volatility))</f>
        <v>153.51462987139033</v>
      </c>
      <c r="F157" s="11">
        <f ca="1">E157*EXP(_xlfn.NORM.INV(RAND(),'Projection Engine'!$C$8-(Volatility^2/2),Volatility))</f>
        <v>133.46653035026225</v>
      </c>
      <c r="G157" s="11">
        <f ca="1">F157*EXP(_xlfn.NORM.INV(RAND(),'Projection Engine'!$C$8-(Volatility^2/2),Volatility))</f>
        <v>112.24434065390363</v>
      </c>
      <c r="H157" s="11">
        <f ca="1">G157*EXP(_xlfn.NORM.INV(RAND(),'Projection Engine'!$C$8-(Volatility^2/2),Volatility))</f>
        <v>101.50328360459645</v>
      </c>
      <c r="I157" s="11">
        <f ca="1">H157*EXP(_xlfn.NORM.INV(RAND(),'Projection Engine'!$C$8-(Volatility^2/2),Volatility))</f>
        <v>106.32750560850083</v>
      </c>
      <c r="J157" s="11">
        <f ca="1">I157*EXP(_xlfn.NORM.INV(RAND(),'Projection Engine'!$C$8-(Volatility^2/2),Volatility))</f>
        <v>84.918952117266386</v>
      </c>
      <c r="K157" s="11">
        <f ca="1">J157*EXP(_xlfn.NORM.INV(RAND(),'Projection Engine'!$C$8-(Volatility^2/2),Volatility))</f>
        <v>80.018927643765466</v>
      </c>
      <c r="L157" s="11">
        <f ca="1">K157*EXP(_xlfn.NORM.INV(RAND(),'Projection Engine'!$C$8-(Volatility^2/2),Volatility))</f>
        <v>142.19410321698808</v>
      </c>
      <c r="M157" s="11">
        <f ca="1">L157*EXP(_xlfn.NORM.INV(RAND(),'Projection Engine'!$C$8-(Volatility^2/2),Volatility))</f>
        <v>173.32989580361439</v>
      </c>
      <c r="N157" s="11">
        <f ca="1">M157*EXP(_xlfn.NORM.INV(RAND(),'Projection Engine'!$C$8-(Volatility^2/2),Volatility))</f>
        <v>264.53466653779566</v>
      </c>
      <c r="O157" s="11">
        <f ca="1">N157*EXP(_xlfn.NORM.INV(RAND(),'Projection Engine'!$C$8-(Volatility^2/2),Volatility))</f>
        <v>201.61694347999318</v>
      </c>
      <c r="P157" s="11">
        <f ca="1">O157*EXP(_xlfn.NORM.INV(RAND(),'Projection Engine'!$C$8-(Volatility^2/2),Volatility))</f>
        <v>275.60984155849394</v>
      </c>
      <c r="Q157" s="11">
        <f ca="1">P157*EXP(_xlfn.NORM.INV(RAND(),'Projection Engine'!$C$8-(Volatility^2/2),Volatility))</f>
        <v>224.55044710060344</v>
      </c>
      <c r="R157" s="11">
        <f ca="1">Q157*EXP(_xlfn.NORM.INV(RAND(),'Projection Engine'!$C$8-(Volatility^2/2),Volatility))</f>
        <v>281.51427499765526</v>
      </c>
      <c r="S157" s="11">
        <f ca="1">R157*EXP(_xlfn.NORM.INV(RAND(),'Projection Engine'!$C$8-(Volatility^2/2),Volatility))</f>
        <v>133.83066689422773</v>
      </c>
      <c r="T157" s="11">
        <f ca="1">S157*EXP(_xlfn.NORM.INV(RAND(),'Projection Engine'!$C$8-(Volatility^2/2),Volatility))</f>
        <v>165.60736019948794</v>
      </c>
      <c r="U157" s="11">
        <f ca="1">T157*EXP(_xlfn.NORM.INV(RAND(),'Projection Engine'!$C$8-(Volatility^2/2),Volatility))</f>
        <v>178.90317509878849</v>
      </c>
      <c r="V157" s="11">
        <f ca="1">U157*EXP(_xlfn.NORM.INV(RAND(),'Projection Engine'!$C$8-(Volatility^2/2),Volatility))</f>
        <v>92.053115645175495</v>
      </c>
      <c r="W157" s="11">
        <f ca="1">V157*EXP(_xlfn.NORM.INV(RAND(),'Projection Engine'!$C$8-(Volatility^2/2),Volatility))</f>
        <v>89.864855306097766</v>
      </c>
      <c r="X157" s="11">
        <f ca="1">W157*EXP(_xlfn.NORM.INV(RAND(),'Projection Engine'!$C$8-(Volatility^2/2),Volatility))</f>
        <v>38.44898567884853</v>
      </c>
      <c r="Y157" s="11">
        <f ca="1">X157*EXP(_xlfn.NORM.INV(RAND(),'Projection Engine'!$C$8-(Volatility^2/2),Volatility))</f>
        <v>46.293484908456414</v>
      </c>
      <c r="Z157" s="11">
        <f ca="1">Y157*EXP(_xlfn.NORM.INV(RAND(),'Projection Engine'!$C$8-(Volatility^2/2),Volatility))</f>
        <v>58.660173681735841</v>
      </c>
      <c r="AA157" s="11">
        <f ca="1">Z157*EXP(_xlfn.NORM.INV(RAND(),'Projection Engine'!$C$8-(Volatility^2/2),Volatility))</f>
        <v>92.94826795284132</v>
      </c>
      <c r="AB157" s="11">
        <f ca="1">AA157*EXP(_xlfn.NORM.INV(RAND(),'Projection Engine'!$C$8-(Volatility^2/2),Volatility))</f>
        <v>193.45040779257022</v>
      </c>
      <c r="AC157" s="11">
        <f ca="1">AB157*EXP(_xlfn.NORM.INV(RAND(),'Projection Engine'!$C$8-(Volatility^2/2),Volatility))</f>
        <v>212.14558561005578</v>
      </c>
      <c r="AD157" s="11">
        <f ca="1">AC157*EXP(_xlfn.NORM.INV(RAND(),'Projection Engine'!$C$8-(Volatility^2/2),Volatility))</f>
        <v>301.41412903685506</v>
      </c>
      <c r="AE157" s="11">
        <f ca="1">AD157*EXP(_xlfn.NORM.INV(RAND(),'Projection Engine'!$C$8-(Volatility^2/2),Volatility))</f>
        <v>467.10115103358169</v>
      </c>
      <c r="AF157" s="11">
        <f ca="1">AE157*EXP(_xlfn.NORM.INV(RAND(),'Projection Engine'!$C$8-(Volatility^2/2),Volatility))</f>
        <v>345.82819941963874</v>
      </c>
      <c r="AG157" s="11">
        <f ca="1">AF157*EXP(_xlfn.NORM.INV(RAND(),'Projection Engine'!$C$8-(Volatility^2/2),Volatility))</f>
        <v>168.26037161275221</v>
      </c>
    </row>
    <row r="158" spans="2:33" x14ac:dyDescent="0.25">
      <c r="B158" t="s">
        <v>221</v>
      </c>
      <c r="C158" s="11">
        <f t="shared" si="2"/>
        <v>75</v>
      </c>
      <c r="D158" s="11">
        <f ca="1">C158*EXP(_xlfn.NORM.INV(RAND(),'Projection Engine'!$C$8-(Volatility^2/2),Volatility))</f>
        <v>58.631638224276102</v>
      </c>
      <c r="E158" s="11">
        <f ca="1">D158*EXP(_xlfn.NORM.INV(RAND(),'Projection Engine'!$C$8-(Volatility^2/2),Volatility))</f>
        <v>84.899344633767768</v>
      </c>
      <c r="F158" s="11">
        <f ca="1">E158*EXP(_xlfn.NORM.INV(RAND(),'Projection Engine'!$C$8-(Volatility^2/2),Volatility))</f>
        <v>78.889047268160468</v>
      </c>
      <c r="G158" s="11">
        <f ca="1">F158*EXP(_xlfn.NORM.INV(RAND(),'Projection Engine'!$C$8-(Volatility^2/2),Volatility))</f>
        <v>52.944134021673861</v>
      </c>
      <c r="H158" s="11">
        <f ca="1">G158*EXP(_xlfn.NORM.INV(RAND(),'Projection Engine'!$C$8-(Volatility^2/2),Volatility))</f>
        <v>44.96349851128722</v>
      </c>
      <c r="I158" s="11">
        <f ca="1">H158*EXP(_xlfn.NORM.INV(RAND(),'Projection Engine'!$C$8-(Volatility^2/2),Volatility))</f>
        <v>72.556745217097316</v>
      </c>
      <c r="J158" s="11">
        <f ca="1">I158*EXP(_xlfn.NORM.INV(RAND(),'Projection Engine'!$C$8-(Volatility^2/2),Volatility))</f>
        <v>126.92061808331732</v>
      </c>
      <c r="K158" s="11">
        <f ca="1">J158*EXP(_xlfn.NORM.INV(RAND(),'Projection Engine'!$C$8-(Volatility^2/2),Volatility))</f>
        <v>236.4717771542019</v>
      </c>
      <c r="L158" s="11">
        <f ca="1">K158*EXP(_xlfn.NORM.INV(RAND(),'Projection Engine'!$C$8-(Volatility^2/2),Volatility))</f>
        <v>375.09522997758285</v>
      </c>
      <c r="M158" s="11">
        <f ca="1">L158*EXP(_xlfn.NORM.INV(RAND(),'Projection Engine'!$C$8-(Volatility^2/2),Volatility))</f>
        <v>490.41376824727718</v>
      </c>
      <c r="N158" s="11">
        <f ca="1">M158*EXP(_xlfn.NORM.INV(RAND(),'Projection Engine'!$C$8-(Volatility^2/2),Volatility))</f>
        <v>524.54827500077295</v>
      </c>
      <c r="O158" s="11">
        <f ca="1">N158*EXP(_xlfn.NORM.INV(RAND(),'Projection Engine'!$C$8-(Volatility^2/2),Volatility))</f>
        <v>422.30559352388639</v>
      </c>
      <c r="P158" s="11">
        <f ca="1">O158*EXP(_xlfn.NORM.INV(RAND(),'Projection Engine'!$C$8-(Volatility^2/2),Volatility))</f>
        <v>276.15579720607059</v>
      </c>
      <c r="Q158" s="11">
        <f ca="1">P158*EXP(_xlfn.NORM.INV(RAND(),'Projection Engine'!$C$8-(Volatility^2/2),Volatility))</f>
        <v>231.96157791555177</v>
      </c>
      <c r="R158" s="11">
        <f ca="1">Q158*EXP(_xlfn.NORM.INV(RAND(),'Projection Engine'!$C$8-(Volatility^2/2),Volatility))</f>
        <v>297.33929473480589</v>
      </c>
      <c r="S158" s="11">
        <f ca="1">R158*EXP(_xlfn.NORM.INV(RAND(),'Projection Engine'!$C$8-(Volatility^2/2),Volatility))</f>
        <v>369.32422952708021</v>
      </c>
      <c r="T158" s="11">
        <f ca="1">S158*EXP(_xlfn.NORM.INV(RAND(),'Projection Engine'!$C$8-(Volatility^2/2),Volatility))</f>
        <v>350.53779483653426</v>
      </c>
      <c r="U158" s="11">
        <f ca="1">T158*EXP(_xlfn.NORM.INV(RAND(),'Projection Engine'!$C$8-(Volatility^2/2),Volatility))</f>
        <v>333.79479589476966</v>
      </c>
      <c r="V158" s="11">
        <f ca="1">U158*EXP(_xlfn.NORM.INV(RAND(),'Projection Engine'!$C$8-(Volatility^2/2),Volatility))</f>
        <v>397.51291474053465</v>
      </c>
      <c r="W158" s="11">
        <f ca="1">V158*EXP(_xlfn.NORM.INV(RAND(),'Projection Engine'!$C$8-(Volatility^2/2),Volatility))</f>
        <v>464.44451137456718</v>
      </c>
      <c r="X158" s="11">
        <f ca="1">W158*EXP(_xlfn.NORM.INV(RAND(),'Projection Engine'!$C$8-(Volatility^2/2),Volatility))</f>
        <v>405.99046345223405</v>
      </c>
      <c r="Y158" s="11">
        <f ca="1">X158*EXP(_xlfn.NORM.INV(RAND(),'Projection Engine'!$C$8-(Volatility^2/2),Volatility))</f>
        <v>363.64381457192093</v>
      </c>
      <c r="Z158" s="11">
        <f ca="1">Y158*EXP(_xlfn.NORM.INV(RAND(),'Projection Engine'!$C$8-(Volatility^2/2),Volatility))</f>
        <v>458.12674538289428</v>
      </c>
      <c r="AA158" s="11">
        <f ca="1">Z158*EXP(_xlfn.NORM.INV(RAND(),'Projection Engine'!$C$8-(Volatility^2/2),Volatility))</f>
        <v>721.38341803711376</v>
      </c>
      <c r="AB158" s="11">
        <f ca="1">AA158*EXP(_xlfn.NORM.INV(RAND(),'Projection Engine'!$C$8-(Volatility^2/2),Volatility))</f>
        <v>579.76812642826849</v>
      </c>
      <c r="AC158" s="11">
        <f ca="1">AB158*EXP(_xlfn.NORM.INV(RAND(),'Projection Engine'!$C$8-(Volatility^2/2),Volatility))</f>
        <v>467.20492468372214</v>
      </c>
      <c r="AD158" s="11">
        <f ca="1">AC158*EXP(_xlfn.NORM.INV(RAND(),'Projection Engine'!$C$8-(Volatility^2/2),Volatility))</f>
        <v>635.72247051775219</v>
      </c>
      <c r="AE158" s="11">
        <f ca="1">AD158*EXP(_xlfn.NORM.INV(RAND(),'Projection Engine'!$C$8-(Volatility^2/2),Volatility))</f>
        <v>549.23635617605942</v>
      </c>
      <c r="AF158" s="11">
        <f ca="1">AE158*EXP(_xlfn.NORM.INV(RAND(),'Projection Engine'!$C$8-(Volatility^2/2),Volatility))</f>
        <v>1281.5892829476204</v>
      </c>
      <c r="AG158" s="11">
        <f ca="1">AF158*EXP(_xlfn.NORM.INV(RAND(),'Projection Engine'!$C$8-(Volatility^2/2),Volatility))</f>
        <v>1520.7282787933377</v>
      </c>
    </row>
    <row r="159" spans="2:33" x14ac:dyDescent="0.25">
      <c r="B159" t="s">
        <v>222</v>
      </c>
      <c r="C159" s="11">
        <f t="shared" si="2"/>
        <v>75</v>
      </c>
      <c r="D159" s="11">
        <f ca="1">C159*EXP(_xlfn.NORM.INV(RAND(),'Projection Engine'!$C$8-(Volatility^2/2),Volatility))</f>
        <v>61.770981715560829</v>
      </c>
      <c r="E159" s="11">
        <f ca="1">D159*EXP(_xlfn.NORM.INV(RAND(),'Projection Engine'!$C$8-(Volatility^2/2),Volatility))</f>
        <v>42.122040710096321</v>
      </c>
      <c r="F159" s="11">
        <f ca="1">E159*EXP(_xlfn.NORM.INV(RAND(),'Projection Engine'!$C$8-(Volatility^2/2),Volatility))</f>
        <v>67.38004422572412</v>
      </c>
      <c r="G159" s="11">
        <f ca="1">F159*EXP(_xlfn.NORM.INV(RAND(),'Projection Engine'!$C$8-(Volatility^2/2),Volatility))</f>
        <v>89.559795714693408</v>
      </c>
      <c r="H159" s="11">
        <f ca="1">G159*EXP(_xlfn.NORM.INV(RAND(),'Projection Engine'!$C$8-(Volatility^2/2),Volatility))</f>
        <v>146.94464746590214</v>
      </c>
      <c r="I159" s="11">
        <f ca="1">H159*EXP(_xlfn.NORM.INV(RAND(),'Projection Engine'!$C$8-(Volatility^2/2),Volatility))</f>
        <v>137.522231218548</v>
      </c>
      <c r="J159" s="11">
        <f ca="1">I159*EXP(_xlfn.NORM.INV(RAND(),'Projection Engine'!$C$8-(Volatility^2/2),Volatility))</f>
        <v>71.033578148845024</v>
      </c>
      <c r="K159" s="11">
        <f ca="1">J159*EXP(_xlfn.NORM.INV(RAND(),'Projection Engine'!$C$8-(Volatility^2/2),Volatility))</f>
        <v>51.187354917589317</v>
      </c>
      <c r="L159" s="11">
        <f ca="1">K159*EXP(_xlfn.NORM.INV(RAND(),'Projection Engine'!$C$8-(Volatility^2/2),Volatility))</f>
        <v>64.405122261832076</v>
      </c>
      <c r="M159" s="11">
        <f ca="1">L159*EXP(_xlfn.NORM.INV(RAND(),'Projection Engine'!$C$8-(Volatility^2/2),Volatility))</f>
        <v>78.660614680629891</v>
      </c>
      <c r="N159" s="11">
        <f ca="1">M159*EXP(_xlfn.NORM.INV(RAND(),'Projection Engine'!$C$8-(Volatility^2/2),Volatility))</f>
        <v>75.110167743277017</v>
      </c>
      <c r="O159" s="11">
        <f ca="1">N159*EXP(_xlfn.NORM.INV(RAND(),'Projection Engine'!$C$8-(Volatility^2/2),Volatility))</f>
        <v>92.367753606763571</v>
      </c>
      <c r="P159" s="11">
        <f ca="1">O159*EXP(_xlfn.NORM.INV(RAND(),'Projection Engine'!$C$8-(Volatility^2/2),Volatility))</f>
        <v>90.524041507053738</v>
      </c>
      <c r="Q159" s="11">
        <f ca="1">P159*EXP(_xlfn.NORM.INV(RAND(),'Projection Engine'!$C$8-(Volatility^2/2),Volatility))</f>
        <v>90.73315176711489</v>
      </c>
      <c r="R159" s="11">
        <f ca="1">Q159*EXP(_xlfn.NORM.INV(RAND(),'Projection Engine'!$C$8-(Volatility^2/2),Volatility))</f>
        <v>130.12272553341049</v>
      </c>
      <c r="S159" s="11">
        <f ca="1">R159*EXP(_xlfn.NORM.INV(RAND(),'Projection Engine'!$C$8-(Volatility^2/2),Volatility))</f>
        <v>157.44125641750597</v>
      </c>
      <c r="T159" s="11">
        <f ca="1">S159*EXP(_xlfn.NORM.INV(RAND(),'Projection Engine'!$C$8-(Volatility^2/2),Volatility))</f>
        <v>175.5974537591535</v>
      </c>
      <c r="U159" s="11">
        <f ca="1">T159*EXP(_xlfn.NORM.INV(RAND(),'Projection Engine'!$C$8-(Volatility^2/2),Volatility))</f>
        <v>145.38540497463575</v>
      </c>
      <c r="V159" s="11">
        <f ca="1">U159*EXP(_xlfn.NORM.INV(RAND(),'Projection Engine'!$C$8-(Volatility^2/2),Volatility))</f>
        <v>114.01245587366314</v>
      </c>
      <c r="W159" s="11">
        <f ca="1">V159*EXP(_xlfn.NORM.INV(RAND(),'Projection Engine'!$C$8-(Volatility^2/2),Volatility))</f>
        <v>126.83090866846376</v>
      </c>
      <c r="X159" s="11">
        <f ca="1">W159*EXP(_xlfn.NORM.INV(RAND(),'Projection Engine'!$C$8-(Volatility^2/2),Volatility))</f>
        <v>117.32482088230118</v>
      </c>
      <c r="Y159" s="11">
        <f ca="1">X159*EXP(_xlfn.NORM.INV(RAND(),'Projection Engine'!$C$8-(Volatility^2/2),Volatility))</f>
        <v>89.725389083687801</v>
      </c>
      <c r="Z159" s="11">
        <f ca="1">Y159*EXP(_xlfn.NORM.INV(RAND(),'Projection Engine'!$C$8-(Volatility^2/2),Volatility))</f>
        <v>76.442424891076826</v>
      </c>
      <c r="AA159" s="11">
        <f ca="1">Z159*EXP(_xlfn.NORM.INV(RAND(),'Projection Engine'!$C$8-(Volatility^2/2),Volatility))</f>
        <v>62.390323578245251</v>
      </c>
      <c r="AB159" s="11">
        <f ca="1">AA159*EXP(_xlfn.NORM.INV(RAND(),'Projection Engine'!$C$8-(Volatility^2/2),Volatility))</f>
        <v>69.985901021306134</v>
      </c>
      <c r="AC159" s="11">
        <f ca="1">AB159*EXP(_xlfn.NORM.INV(RAND(),'Projection Engine'!$C$8-(Volatility^2/2),Volatility))</f>
        <v>77.412171678912912</v>
      </c>
      <c r="AD159" s="11">
        <f ca="1">AC159*EXP(_xlfn.NORM.INV(RAND(),'Projection Engine'!$C$8-(Volatility^2/2),Volatility))</f>
        <v>63.44547061101207</v>
      </c>
      <c r="AE159" s="11">
        <f ca="1">AD159*EXP(_xlfn.NORM.INV(RAND(),'Projection Engine'!$C$8-(Volatility^2/2),Volatility))</f>
        <v>103.77950680063475</v>
      </c>
      <c r="AF159" s="11">
        <f ca="1">AE159*EXP(_xlfn.NORM.INV(RAND(),'Projection Engine'!$C$8-(Volatility^2/2),Volatility))</f>
        <v>120.91122084337367</v>
      </c>
      <c r="AG159" s="11">
        <f ca="1">AF159*EXP(_xlfn.NORM.INV(RAND(),'Projection Engine'!$C$8-(Volatility^2/2),Volatility))</f>
        <v>149.09467507659306</v>
      </c>
    </row>
    <row r="160" spans="2:33" x14ac:dyDescent="0.25">
      <c r="B160" t="s">
        <v>223</v>
      </c>
      <c r="C160" s="11">
        <f t="shared" si="2"/>
        <v>75</v>
      </c>
      <c r="D160" s="11">
        <f ca="1">C160*EXP(_xlfn.NORM.INV(RAND(),'Projection Engine'!$C$8-(Volatility^2/2),Volatility))</f>
        <v>41.374660650507344</v>
      </c>
      <c r="E160" s="11">
        <f ca="1">D160*EXP(_xlfn.NORM.INV(RAND(),'Projection Engine'!$C$8-(Volatility^2/2),Volatility))</f>
        <v>34.199198317074405</v>
      </c>
      <c r="F160" s="11">
        <f ca="1">E160*EXP(_xlfn.NORM.INV(RAND(),'Projection Engine'!$C$8-(Volatility^2/2),Volatility))</f>
        <v>37.770167352638992</v>
      </c>
      <c r="G160" s="11">
        <f ca="1">F160*EXP(_xlfn.NORM.INV(RAND(),'Projection Engine'!$C$8-(Volatility^2/2),Volatility))</f>
        <v>38.72851787932882</v>
      </c>
      <c r="H160" s="11">
        <f ca="1">G160*EXP(_xlfn.NORM.INV(RAND(),'Projection Engine'!$C$8-(Volatility^2/2),Volatility))</f>
        <v>61.582587763018914</v>
      </c>
      <c r="I160" s="11">
        <f ca="1">H160*EXP(_xlfn.NORM.INV(RAND(),'Projection Engine'!$C$8-(Volatility^2/2),Volatility))</f>
        <v>59.072713933206863</v>
      </c>
      <c r="J160" s="11">
        <f ca="1">I160*EXP(_xlfn.NORM.INV(RAND(),'Projection Engine'!$C$8-(Volatility^2/2),Volatility))</f>
        <v>40.37013653550089</v>
      </c>
      <c r="K160" s="11">
        <f ca="1">J160*EXP(_xlfn.NORM.INV(RAND(),'Projection Engine'!$C$8-(Volatility^2/2),Volatility))</f>
        <v>60.139295424498009</v>
      </c>
      <c r="L160" s="11">
        <f ca="1">K160*EXP(_xlfn.NORM.INV(RAND(),'Projection Engine'!$C$8-(Volatility^2/2),Volatility))</f>
        <v>67.326113880827648</v>
      </c>
      <c r="M160" s="11">
        <f ca="1">L160*EXP(_xlfn.NORM.INV(RAND(),'Projection Engine'!$C$8-(Volatility^2/2),Volatility))</f>
        <v>72.209344337115667</v>
      </c>
      <c r="N160" s="11">
        <f ca="1">M160*EXP(_xlfn.NORM.INV(RAND(),'Projection Engine'!$C$8-(Volatility^2/2),Volatility))</f>
        <v>120.63993581643376</v>
      </c>
      <c r="O160" s="11">
        <f ca="1">N160*EXP(_xlfn.NORM.INV(RAND(),'Projection Engine'!$C$8-(Volatility^2/2),Volatility))</f>
        <v>120.88037982360227</v>
      </c>
      <c r="P160" s="11">
        <f ca="1">O160*EXP(_xlfn.NORM.INV(RAND(),'Projection Engine'!$C$8-(Volatility^2/2),Volatility))</f>
        <v>300.46010502738841</v>
      </c>
      <c r="Q160" s="11">
        <f ca="1">P160*EXP(_xlfn.NORM.INV(RAND(),'Projection Engine'!$C$8-(Volatility^2/2),Volatility))</f>
        <v>455.42113969083198</v>
      </c>
      <c r="R160" s="11">
        <f ca="1">Q160*EXP(_xlfn.NORM.INV(RAND(),'Projection Engine'!$C$8-(Volatility^2/2),Volatility))</f>
        <v>295.26047908638793</v>
      </c>
      <c r="S160" s="11">
        <f ca="1">R160*EXP(_xlfn.NORM.INV(RAND(),'Projection Engine'!$C$8-(Volatility^2/2),Volatility))</f>
        <v>357.81488815179807</v>
      </c>
      <c r="T160" s="11">
        <f ca="1">S160*EXP(_xlfn.NORM.INV(RAND(),'Projection Engine'!$C$8-(Volatility^2/2),Volatility))</f>
        <v>208.18275489424576</v>
      </c>
      <c r="U160" s="11">
        <f ca="1">T160*EXP(_xlfn.NORM.INV(RAND(),'Projection Engine'!$C$8-(Volatility^2/2),Volatility))</f>
        <v>157.31037065439489</v>
      </c>
      <c r="V160" s="11">
        <f ca="1">U160*EXP(_xlfn.NORM.INV(RAND(),'Projection Engine'!$C$8-(Volatility^2/2),Volatility))</f>
        <v>168.48744619711704</v>
      </c>
      <c r="W160" s="11">
        <f ca="1">V160*EXP(_xlfn.NORM.INV(RAND(),'Projection Engine'!$C$8-(Volatility^2/2),Volatility))</f>
        <v>239.45008202174861</v>
      </c>
      <c r="X160" s="11">
        <f ca="1">W160*EXP(_xlfn.NORM.INV(RAND(),'Projection Engine'!$C$8-(Volatility^2/2),Volatility))</f>
        <v>390.65160296621582</v>
      </c>
      <c r="Y160" s="11">
        <f ca="1">X160*EXP(_xlfn.NORM.INV(RAND(),'Projection Engine'!$C$8-(Volatility^2/2),Volatility))</f>
        <v>506.43375561176663</v>
      </c>
      <c r="Z160" s="11">
        <f ca="1">Y160*EXP(_xlfn.NORM.INV(RAND(),'Projection Engine'!$C$8-(Volatility^2/2),Volatility))</f>
        <v>537.64943724290617</v>
      </c>
      <c r="AA160" s="11">
        <f ca="1">Z160*EXP(_xlfn.NORM.INV(RAND(),'Projection Engine'!$C$8-(Volatility^2/2),Volatility))</f>
        <v>732.87377050638929</v>
      </c>
      <c r="AB160" s="11">
        <f ca="1">AA160*EXP(_xlfn.NORM.INV(RAND(),'Projection Engine'!$C$8-(Volatility^2/2),Volatility))</f>
        <v>648.4115625891618</v>
      </c>
      <c r="AC160" s="11">
        <f ca="1">AB160*EXP(_xlfn.NORM.INV(RAND(),'Projection Engine'!$C$8-(Volatility^2/2),Volatility))</f>
        <v>492.48968858477389</v>
      </c>
      <c r="AD160" s="11">
        <f ca="1">AC160*EXP(_xlfn.NORM.INV(RAND(),'Projection Engine'!$C$8-(Volatility^2/2),Volatility))</f>
        <v>313.53317113914574</v>
      </c>
      <c r="AE160" s="11">
        <f ca="1">AD160*EXP(_xlfn.NORM.INV(RAND(),'Projection Engine'!$C$8-(Volatility^2/2),Volatility))</f>
        <v>514.84610851550781</v>
      </c>
      <c r="AF160" s="11">
        <f ca="1">AE160*EXP(_xlfn.NORM.INV(RAND(),'Projection Engine'!$C$8-(Volatility^2/2),Volatility))</f>
        <v>512.22378592023392</v>
      </c>
      <c r="AG160" s="11">
        <f ca="1">AF160*EXP(_xlfn.NORM.INV(RAND(),'Projection Engine'!$C$8-(Volatility^2/2),Volatility))</f>
        <v>492.45065398443558</v>
      </c>
    </row>
    <row r="161" spans="2:33" x14ac:dyDescent="0.25">
      <c r="B161" t="s">
        <v>224</v>
      </c>
      <c r="C161" s="11">
        <f t="shared" si="2"/>
        <v>75</v>
      </c>
      <c r="D161" s="11">
        <f ca="1">C161*EXP(_xlfn.NORM.INV(RAND(),'Projection Engine'!$C$8-(Volatility^2/2),Volatility))</f>
        <v>134.49524771285121</v>
      </c>
      <c r="E161" s="11">
        <f ca="1">D161*EXP(_xlfn.NORM.INV(RAND(),'Projection Engine'!$C$8-(Volatility^2/2),Volatility))</f>
        <v>80.119326479364048</v>
      </c>
      <c r="F161" s="11">
        <f ca="1">E161*EXP(_xlfn.NORM.INV(RAND(),'Projection Engine'!$C$8-(Volatility^2/2),Volatility))</f>
        <v>100.29941987688166</v>
      </c>
      <c r="G161" s="11">
        <f ca="1">F161*EXP(_xlfn.NORM.INV(RAND(),'Projection Engine'!$C$8-(Volatility^2/2),Volatility))</f>
        <v>127.5330663718926</v>
      </c>
      <c r="H161" s="11">
        <f ca="1">G161*EXP(_xlfn.NORM.INV(RAND(),'Projection Engine'!$C$8-(Volatility^2/2),Volatility))</f>
        <v>191.7827484711338</v>
      </c>
      <c r="I161" s="11">
        <f ca="1">H161*EXP(_xlfn.NORM.INV(RAND(),'Projection Engine'!$C$8-(Volatility^2/2),Volatility))</f>
        <v>117.22650087089414</v>
      </c>
      <c r="J161" s="11">
        <f ca="1">I161*EXP(_xlfn.NORM.INV(RAND(),'Projection Engine'!$C$8-(Volatility^2/2),Volatility))</f>
        <v>144.32599544302246</v>
      </c>
      <c r="K161" s="11">
        <f ca="1">J161*EXP(_xlfn.NORM.INV(RAND(),'Projection Engine'!$C$8-(Volatility^2/2),Volatility))</f>
        <v>270.07224209295538</v>
      </c>
      <c r="L161" s="11">
        <f ca="1">K161*EXP(_xlfn.NORM.INV(RAND(),'Projection Engine'!$C$8-(Volatility^2/2),Volatility))</f>
        <v>144.20912145990462</v>
      </c>
      <c r="M161" s="11">
        <f ca="1">L161*EXP(_xlfn.NORM.INV(RAND(),'Projection Engine'!$C$8-(Volatility^2/2),Volatility))</f>
        <v>172.45209696560724</v>
      </c>
      <c r="N161" s="11">
        <f ca="1">M161*EXP(_xlfn.NORM.INV(RAND(),'Projection Engine'!$C$8-(Volatility^2/2),Volatility))</f>
        <v>177.60943562125567</v>
      </c>
      <c r="O161" s="11">
        <f ca="1">N161*EXP(_xlfn.NORM.INV(RAND(),'Projection Engine'!$C$8-(Volatility^2/2),Volatility))</f>
        <v>182.59899152375604</v>
      </c>
      <c r="P161" s="11">
        <f ca="1">O161*EXP(_xlfn.NORM.INV(RAND(),'Projection Engine'!$C$8-(Volatility^2/2),Volatility))</f>
        <v>169.47959211666367</v>
      </c>
      <c r="Q161" s="11">
        <f ca="1">P161*EXP(_xlfn.NORM.INV(RAND(),'Projection Engine'!$C$8-(Volatility^2/2),Volatility))</f>
        <v>171.27964430064543</v>
      </c>
      <c r="R161" s="11">
        <f ca="1">Q161*EXP(_xlfn.NORM.INV(RAND(),'Projection Engine'!$C$8-(Volatility^2/2),Volatility))</f>
        <v>196.48539220564788</v>
      </c>
      <c r="S161" s="11">
        <f ca="1">R161*EXP(_xlfn.NORM.INV(RAND(),'Projection Engine'!$C$8-(Volatility^2/2),Volatility))</f>
        <v>140.75205296115047</v>
      </c>
      <c r="T161" s="11">
        <f ca="1">S161*EXP(_xlfn.NORM.INV(RAND(),'Projection Engine'!$C$8-(Volatility^2/2),Volatility))</f>
        <v>195.405842393119</v>
      </c>
      <c r="U161" s="11">
        <f ca="1">T161*EXP(_xlfn.NORM.INV(RAND(),'Projection Engine'!$C$8-(Volatility^2/2),Volatility))</f>
        <v>179.64494031763749</v>
      </c>
      <c r="V161" s="11">
        <f ca="1">U161*EXP(_xlfn.NORM.INV(RAND(),'Projection Engine'!$C$8-(Volatility^2/2),Volatility))</f>
        <v>247.29570656505808</v>
      </c>
      <c r="W161" s="11">
        <f ca="1">V161*EXP(_xlfn.NORM.INV(RAND(),'Projection Engine'!$C$8-(Volatility^2/2),Volatility))</f>
        <v>278.11288450719411</v>
      </c>
      <c r="X161" s="11">
        <f ca="1">W161*EXP(_xlfn.NORM.INV(RAND(),'Projection Engine'!$C$8-(Volatility^2/2),Volatility))</f>
        <v>268.31112577527279</v>
      </c>
      <c r="Y161" s="11">
        <f ca="1">X161*EXP(_xlfn.NORM.INV(RAND(),'Projection Engine'!$C$8-(Volatility^2/2),Volatility))</f>
        <v>209.32004697158092</v>
      </c>
      <c r="Z161" s="11">
        <f ca="1">Y161*EXP(_xlfn.NORM.INV(RAND(),'Projection Engine'!$C$8-(Volatility^2/2),Volatility))</f>
        <v>323.60349478633685</v>
      </c>
      <c r="AA161" s="11">
        <f ca="1">Z161*EXP(_xlfn.NORM.INV(RAND(),'Projection Engine'!$C$8-(Volatility^2/2),Volatility))</f>
        <v>440.46179759072919</v>
      </c>
      <c r="AB161" s="11">
        <f ca="1">AA161*EXP(_xlfn.NORM.INV(RAND(),'Projection Engine'!$C$8-(Volatility^2/2),Volatility))</f>
        <v>350.13589653176831</v>
      </c>
      <c r="AC161" s="11">
        <f ca="1">AB161*EXP(_xlfn.NORM.INV(RAND(),'Projection Engine'!$C$8-(Volatility^2/2),Volatility))</f>
        <v>255.97220263101067</v>
      </c>
      <c r="AD161" s="11">
        <f ca="1">AC161*EXP(_xlfn.NORM.INV(RAND(),'Projection Engine'!$C$8-(Volatility^2/2),Volatility))</f>
        <v>332.458486218698</v>
      </c>
      <c r="AE161" s="11">
        <f ca="1">AD161*EXP(_xlfn.NORM.INV(RAND(),'Projection Engine'!$C$8-(Volatility^2/2),Volatility))</f>
        <v>378.37986337839982</v>
      </c>
      <c r="AF161" s="11">
        <f ca="1">AE161*EXP(_xlfn.NORM.INV(RAND(),'Projection Engine'!$C$8-(Volatility^2/2),Volatility))</f>
        <v>384.82800093716605</v>
      </c>
      <c r="AG161" s="11">
        <f ca="1">AF161*EXP(_xlfn.NORM.INV(RAND(),'Projection Engine'!$C$8-(Volatility^2/2),Volatility))</f>
        <v>363.70533241041443</v>
      </c>
    </row>
    <row r="162" spans="2:33" x14ac:dyDescent="0.25">
      <c r="B162" t="s">
        <v>225</v>
      </c>
      <c r="C162" s="11">
        <f t="shared" si="2"/>
        <v>75</v>
      </c>
      <c r="D162" s="11">
        <f ca="1">C162*EXP(_xlfn.NORM.INV(RAND(),'Projection Engine'!$C$8-(Volatility^2/2),Volatility))</f>
        <v>63.650040382153662</v>
      </c>
      <c r="E162" s="11">
        <f ca="1">D162*EXP(_xlfn.NORM.INV(RAND(),'Projection Engine'!$C$8-(Volatility^2/2),Volatility))</f>
        <v>38.520877661865967</v>
      </c>
      <c r="F162" s="11">
        <f ca="1">E162*EXP(_xlfn.NORM.INV(RAND(),'Projection Engine'!$C$8-(Volatility^2/2),Volatility))</f>
        <v>39.504676505352812</v>
      </c>
      <c r="G162" s="11">
        <f ca="1">F162*EXP(_xlfn.NORM.INV(RAND(),'Projection Engine'!$C$8-(Volatility^2/2),Volatility))</f>
        <v>30.657336090119752</v>
      </c>
      <c r="H162" s="11">
        <f ca="1">G162*EXP(_xlfn.NORM.INV(RAND(),'Projection Engine'!$C$8-(Volatility^2/2),Volatility))</f>
        <v>17.149677395801671</v>
      </c>
      <c r="I162" s="11">
        <f ca="1">H162*EXP(_xlfn.NORM.INV(RAND(),'Projection Engine'!$C$8-(Volatility^2/2),Volatility))</f>
        <v>17.453142102357532</v>
      </c>
      <c r="J162" s="11">
        <f ca="1">I162*EXP(_xlfn.NORM.INV(RAND(),'Projection Engine'!$C$8-(Volatility^2/2),Volatility))</f>
        <v>15.014308810031334</v>
      </c>
      <c r="K162" s="11">
        <f ca="1">J162*EXP(_xlfn.NORM.INV(RAND(),'Projection Engine'!$C$8-(Volatility^2/2),Volatility))</f>
        <v>38.435704620158567</v>
      </c>
      <c r="L162" s="11">
        <f ca="1">K162*EXP(_xlfn.NORM.INV(RAND(),'Projection Engine'!$C$8-(Volatility^2/2),Volatility))</f>
        <v>43.135433932129608</v>
      </c>
      <c r="M162" s="11">
        <f ca="1">L162*EXP(_xlfn.NORM.INV(RAND(),'Projection Engine'!$C$8-(Volatility^2/2),Volatility))</f>
        <v>29.674385837637008</v>
      </c>
      <c r="N162" s="11">
        <f ca="1">M162*EXP(_xlfn.NORM.INV(RAND(),'Projection Engine'!$C$8-(Volatility^2/2),Volatility))</f>
        <v>22.997933272886254</v>
      </c>
      <c r="O162" s="11">
        <f ca="1">N162*EXP(_xlfn.NORM.INV(RAND(),'Projection Engine'!$C$8-(Volatility^2/2),Volatility))</f>
        <v>48.235436537417726</v>
      </c>
      <c r="P162" s="11">
        <f ca="1">O162*EXP(_xlfn.NORM.INV(RAND(),'Projection Engine'!$C$8-(Volatility^2/2),Volatility))</f>
        <v>28.353435723326587</v>
      </c>
      <c r="Q162" s="11">
        <f ca="1">P162*EXP(_xlfn.NORM.INV(RAND(),'Projection Engine'!$C$8-(Volatility^2/2),Volatility))</f>
        <v>28.15409993212408</v>
      </c>
      <c r="R162" s="11">
        <f ca="1">Q162*EXP(_xlfn.NORM.INV(RAND(),'Projection Engine'!$C$8-(Volatility^2/2),Volatility))</f>
        <v>17.364832520305981</v>
      </c>
      <c r="S162" s="11">
        <f ca="1">R162*EXP(_xlfn.NORM.INV(RAND(),'Projection Engine'!$C$8-(Volatility^2/2),Volatility))</f>
        <v>27.970769941623931</v>
      </c>
      <c r="T162" s="11">
        <f ca="1">S162*EXP(_xlfn.NORM.INV(RAND(),'Projection Engine'!$C$8-(Volatility^2/2),Volatility))</f>
        <v>49.735738851136936</v>
      </c>
      <c r="U162" s="11">
        <f ca="1">T162*EXP(_xlfn.NORM.INV(RAND(),'Projection Engine'!$C$8-(Volatility^2/2),Volatility))</f>
        <v>65.515774085071243</v>
      </c>
      <c r="V162" s="11">
        <f ca="1">U162*EXP(_xlfn.NORM.INV(RAND(),'Projection Engine'!$C$8-(Volatility^2/2),Volatility))</f>
        <v>76.699554662696315</v>
      </c>
      <c r="W162" s="11">
        <f ca="1">V162*EXP(_xlfn.NORM.INV(RAND(),'Projection Engine'!$C$8-(Volatility^2/2),Volatility))</f>
        <v>110.15991114025601</v>
      </c>
      <c r="X162" s="11">
        <f ca="1">W162*EXP(_xlfn.NORM.INV(RAND(),'Projection Engine'!$C$8-(Volatility^2/2),Volatility))</f>
        <v>106.01052147476034</v>
      </c>
      <c r="Y162" s="11">
        <f ca="1">X162*EXP(_xlfn.NORM.INV(RAND(),'Projection Engine'!$C$8-(Volatility^2/2),Volatility))</f>
        <v>80.005402132375352</v>
      </c>
      <c r="Z162" s="11">
        <f ca="1">Y162*EXP(_xlfn.NORM.INV(RAND(),'Projection Engine'!$C$8-(Volatility^2/2),Volatility))</f>
        <v>67.853565950378425</v>
      </c>
      <c r="AA162" s="11">
        <f ca="1">Z162*EXP(_xlfn.NORM.INV(RAND(),'Projection Engine'!$C$8-(Volatility^2/2),Volatility))</f>
        <v>102.26217129124731</v>
      </c>
      <c r="AB162" s="11">
        <f ca="1">AA162*EXP(_xlfn.NORM.INV(RAND(),'Projection Engine'!$C$8-(Volatility^2/2),Volatility))</f>
        <v>115.17206365553906</v>
      </c>
      <c r="AC162" s="11">
        <f ca="1">AB162*EXP(_xlfn.NORM.INV(RAND(),'Projection Engine'!$C$8-(Volatility^2/2),Volatility))</f>
        <v>101.95872662258863</v>
      </c>
      <c r="AD162" s="11">
        <f ca="1">AC162*EXP(_xlfn.NORM.INV(RAND(),'Projection Engine'!$C$8-(Volatility^2/2),Volatility))</f>
        <v>96.438279725207323</v>
      </c>
      <c r="AE162" s="11">
        <f ca="1">AD162*EXP(_xlfn.NORM.INV(RAND(),'Projection Engine'!$C$8-(Volatility^2/2),Volatility))</f>
        <v>66.52135103177676</v>
      </c>
      <c r="AF162" s="11">
        <f ca="1">AE162*EXP(_xlfn.NORM.INV(RAND(),'Projection Engine'!$C$8-(Volatility^2/2),Volatility))</f>
        <v>52.370218886813596</v>
      </c>
      <c r="AG162" s="11">
        <f ca="1">AF162*EXP(_xlfn.NORM.INV(RAND(),'Projection Engine'!$C$8-(Volatility^2/2),Volatility))</f>
        <v>43.153831720177479</v>
      </c>
    </row>
    <row r="163" spans="2:33" x14ac:dyDescent="0.25">
      <c r="B163" t="s">
        <v>226</v>
      </c>
      <c r="C163" s="11">
        <f t="shared" si="2"/>
        <v>75</v>
      </c>
      <c r="D163" s="11">
        <f ca="1">C163*EXP(_xlfn.NORM.INV(RAND(),'Projection Engine'!$C$8-(Volatility^2/2),Volatility))</f>
        <v>120.87199649859261</v>
      </c>
      <c r="E163" s="11">
        <f ca="1">D163*EXP(_xlfn.NORM.INV(RAND(),'Projection Engine'!$C$8-(Volatility^2/2),Volatility))</f>
        <v>232.10067107774</v>
      </c>
      <c r="F163" s="11">
        <f ca="1">E163*EXP(_xlfn.NORM.INV(RAND(),'Projection Engine'!$C$8-(Volatility^2/2),Volatility))</f>
        <v>166.04067538283545</v>
      </c>
      <c r="G163" s="11">
        <f ca="1">F163*EXP(_xlfn.NORM.INV(RAND(),'Projection Engine'!$C$8-(Volatility^2/2),Volatility))</f>
        <v>177.71330029613807</v>
      </c>
      <c r="H163" s="11">
        <f ca="1">G163*EXP(_xlfn.NORM.INV(RAND(),'Projection Engine'!$C$8-(Volatility^2/2),Volatility))</f>
        <v>157.58644564523786</v>
      </c>
      <c r="I163" s="11">
        <f ca="1">H163*EXP(_xlfn.NORM.INV(RAND(),'Projection Engine'!$C$8-(Volatility^2/2),Volatility))</f>
        <v>94.243096266027024</v>
      </c>
      <c r="J163" s="11">
        <f ca="1">I163*EXP(_xlfn.NORM.INV(RAND(),'Projection Engine'!$C$8-(Volatility^2/2),Volatility))</f>
        <v>230.11147524810676</v>
      </c>
      <c r="K163" s="11">
        <f ca="1">J163*EXP(_xlfn.NORM.INV(RAND(),'Projection Engine'!$C$8-(Volatility^2/2),Volatility))</f>
        <v>219.12605798074901</v>
      </c>
      <c r="L163" s="11">
        <f ca="1">K163*EXP(_xlfn.NORM.INV(RAND(),'Projection Engine'!$C$8-(Volatility^2/2),Volatility))</f>
        <v>489.99611125885218</v>
      </c>
      <c r="M163" s="11">
        <f ca="1">L163*EXP(_xlfn.NORM.INV(RAND(),'Projection Engine'!$C$8-(Volatility^2/2),Volatility))</f>
        <v>621.3607034791836</v>
      </c>
      <c r="N163" s="11">
        <f ca="1">M163*EXP(_xlfn.NORM.INV(RAND(),'Projection Engine'!$C$8-(Volatility^2/2),Volatility))</f>
        <v>689.1825679961654</v>
      </c>
      <c r="O163" s="11">
        <f ca="1">N163*EXP(_xlfn.NORM.INV(RAND(),'Projection Engine'!$C$8-(Volatility^2/2),Volatility))</f>
        <v>1085.2599372400516</v>
      </c>
      <c r="P163" s="11">
        <f ca="1">O163*EXP(_xlfn.NORM.INV(RAND(),'Projection Engine'!$C$8-(Volatility^2/2),Volatility))</f>
        <v>737.23466498043456</v>
      </c>
      <c r="Q163" s="11">
        <f ca="1">P163*EXP(_xlfn.NORM.INV(RAND(),'Projection Engine'!$C$8-(Volatility^2/2),Volatility))</f>
        <v>1223.9831890541118</v>
      </c>
      <c r="R163" s="11">
        <f ca="1">Q163*EXP(_xlfn.NORM.INV(RAND(),'Projection Engine'!$C$8-(Volatility^2/2),Volatility))</f>
        <v>1392.3280913944395</v>
      </c>
      <c r="S163" s="11">
        <f ca="1">R163*EXP(_xlfn.NORM.INV(RAND(),'Projection Engine'!$C$8-(Volatility^2/2),Volatility))</f>
        <v>2931.2572610545544</v>
      </c>
      <c r="T163" s="11">
        <f ca="1">S163*EXP(_xlfn.NORM.INV(RAND(),'Projection Engine'!$C$8-(Volatility^2/2),Volatility))</f>
        <v>3305.841273807423</v>
      </c>
      <c r="U163" s="11">
        <f ca="1">T163*EXP(_xlfn.NORM.INV(RAND(),'Projection Engine'!$C$8-(Volatility^2/2),Volatility))</f>
        <v>3160.7698541057816</v>
      </c>
      <c r="V163" s="11">
        <f ca="1">U163*EXP(_xlfn.NORM.INV(RAND(),'Projection Engine'!$C$8-(Volatility^2/2),Volatility))</f>
        <v>3522.6724881220548</v>
      </c>
      <c r="W163" s="11">
        <f ca="1">V163*EXP(_xlfn.NORM.INV(RAND(),'Projection Engine'!$C$8-(Volatility^2/2),Volatility))</f>
        <v>3038.7650516960803</v>
      </c>
      <c r="X163" s="11">
        <f ca="1">W163*EXP(_xlfn.NORM.INV(RAND(),'Projection Engine'!$C$8-(Volatility^2/2),Volatility))</f>
        <v>3809.2485238838631</v>
      </c>
      <c r="Y163" s="11">
        <f ca="1">X163*EXP(_xlfn.NORM.INV(RAND(),'Projection Engine'!$C$8-(Volatility^2/2),Volatility))</f>
        <v>2651.4202649462436</v>
      </c>
      <c r="Z163" s="11">
        <f ca="1">Y163*EXP(_xlfn.NORM.INV(RAND(),'Projection Engine'!$C$8-(Volatility^2/2),Volatility))</f>
        <v>2208.8702070536665</v>
      </c>
      <c r="AA163" s="11">
        <f ca="1">Z163*EXP(_xlfn.NORM.INV(RAND(),'Projection Engine'!$C$8-(Volatility^2/2),Volatility))</f>
        <v>2276.5340539009226</v>
      </c>
      <c r="AB163" s="11">
        <f ca="1">AA163*EXP(_xlfn.NORM.INV(RAND(),'Projection Engine'!$C$8-(Volatility^2/2),Volatility))</f>
        <v>3003.7074700764451</v>
      </c>
      <c r="AC163" s="11">
        <f ca="1">AB163*EXP(_xlfn.NORM.INV(RAND(),'Projection Engine'!$C$8-(Volatility^2/2),Volatility))</f>
        <v>4421.7876807493012</v>
      </c>
      <c r="AD163" s="11">
        <f ca="1">AC163*EXP(_xlfn.NORM.INV(RAND(),'Projection Engine'!$C$8-(Volatility^2/2),Volatility))</f>
        <v>5342.6141277613169</v>
      </c>
      <c r="AE163" s="11">
        <f ca="1">AD163*EXP(_xlfn.NORM.INV(RAND(),'Projection Engine'!$C$8-(Volatility^2/2),Volatility))</f>
        <v>5090.0280409863581</v>
      </c>
      <c r="AF163" s="11">
        <f ca="1">AE163*EXP(_xlfn.NORM.INV(RAND(),'Projection Engine'!$C$8-(Volatility^2/2),Volatility))</f>
        <v>3441.0555383898454</v>
      </c>
      <c r="AG163" s="11">
        <f ca="1">AF163*EXP(_xlfn.NORM.INV(RAND(),'Projection Engine'!$C$8-(Volatility^2/2),Volatility))</f>
        <v>1861.5190364128105</v>
      </c>
    </row>
    <row r="164" spans="2:33" x14ac:dyDescent="0.25">
      <c r="B164" t="s">
        <v>227</v>
      </c>
      <c r="C164" s="11">
        <f t="shared" si="2"/>
        <v>75</v>
      </c>
      <c r="D164" s="11">
        <f ca="1">C164*EXP(_xlfn.NORM.INV(RAND(),'Projection Engine'!$C$8-(Volatility^2/2),Volatility))</f>
        <v>80.578396975283766</v>
      </c>
      <c r="E164" s="11">
        <f ca="1">D164*EXP(_xlfn.NORM.INV(RAND(),'Projection Engine'!$C$8-(Volatility^2/2),Volatility))</f>
        <v>52.909935365419244</v>
      </c>
      <c r="F164" s="11">
        <f ca="1">E164*EXP(_xlfn.NORM.INV(RAND(),'Projection Engine'!$C$8-(Volatility^2/2),Volatility))</f>
        <v>54.87168189446853</v>
      </c>
      <c r="G164" s="11">
        <f ca="1">F164*EXP(_xlfn.NORM.INV(RAND(),'Projection Engine'!$C$8-(Volatility^2/2),Volatility))</f>
        <v>52.046599511018464</v>
      </c>
      <c r="H164" s="11">
        <f ca="1">G164*EXP(_xlfn.NORM.INV(RAND(),'Projection Engine'!$C$8-(Volatility^2/2),Volatility))</f>
        <v>54.556664556429055</v>
      </c>
      <c r="I164" s="11">
        <f ca="1">H164*EXP(_xlfn.NORM.INV(RAND(),'Projection Engine'!$C$8-(Volatility^2/2),Volatility))</f>
        <v>68.626645002864038</v>
      </c>
      <c r="J164" s="11">
        <f ca="1">I164*EXP(_xlfn.NORM.INV(RAND(),'Projection Engine'!$C$8-(Volatility^2/2),Volatility))</f>
        <v>48.7341798731129</v>
      </c>
      <c r="K164" s="11">
        <f ca="1">J164*EXP(_xlfn.NORM.INV(RAND(),'Projection Engine'!$C$8-(Volatility^2/2),Volatility))</f>
        <v>37.050609756619139</v>
      </c>
      <c r="L164" s="11">
        <f ca="1">K164*EXP(_xlfn.NORM.INV(RAND(),'Projection Engine'!$C$8-(Volatility^2/2),Volatility))</f>
        <v>55.075473295064668</v>
      </c>
      <c r="M164" s="11">
        <f ca="1">L164*EXP(_xlfn.NORM.INV(RAND(),'Projection Engine'!$C$8-(Volatility^2/2),Volatility))</f>
        <v>48.245318933083034</v>
      </c>
      <c r="N164" s="11">
        <f ca="1">M164*EXP(_xlfn.NORM.INV(RAND(),'Projection Engine'!$C$8-(Volatility^2/2),Volatility))</f>
        <v>53.322364564951755</v>
      </c>
      <c r="O164" s="11">
        <f ca="1">N164*EXP(_xlfn.NORM.INV(RAND(),'Projection Engine'!$C$8-(Volatility^2/2),Volatility))</f>
        <v>50.628787174876827</v>
      </c>
      <c r="P164" s="11">
        <f ca="1">O164*EXP(_xlfn.NORM.INV(RAND(),'Projection Engine'!$C$8-(Volatility^2/2),Volatility))</f>
        <v>49.746781116548952</v>
      </c>
      <c r="Q164" s="11">
        <f ca="1">P164*EXP(_xlfn.NORM.INV(RAND(),'Projection Engine'!$C$8-(Volatility^2/2),Volatility))</f>
        <v>40.720381237182835</v>
      </c>
      <c r="R164" s="11">
        <f ca="1">Q164*EXP(_xlfn.NORM.INV(RAND(),'Projection Engine'!$C$8-(Volatility^2/2),Volatility))</f>
        <v>36.765702805988887</v>
      </c>
      <c r="S164" s="11">
        <f ca="1">R164*EXP(_xlfn.NORM.INV(RAND(),'Projection Engine'!$C$8-(Volatility^2/2),Volatility))</f>
        <v>23.44114961795653</v>
      </c>
      <c r="T164" s="11">
        <f ca="1">S164*EXP(_xlfn.NORM.INV(RAND(),'Projection Engine'!$C$8-(Volatility^2/2),Volatility))</f>
        <v>15.057273818605879</v>
      </c>
      <c r="U164" s="11">
        <f ca="1">T164*EXP(_xlfn.NORM.INV(RAND(),'Projection Engine'!$C$8-(Volatility^2/2),Volatility))</f>
        <v>16.596980911414128</v>
      </c>
      <c r="V164" s="11">
        <f ca="1">U164*EXP(_xlfn.NORM.INV(RAND(),'Projection Engine'!$C$8-(Volatility^2/2),Volatility))</f>
        <v>18.032150210673475</v>
      </c>
      <c r="W164" s="11">
        <f ca="1">V164*EXP(_xlfn.NORM.INV(RAND(),'Projection Engine'!$C$8-(Volatility^2/2),Volatility))</f>
        <v>15.682641860570401</v>
      </c>
      <c r="X164" s="11">
        <f ca="1">W164*EXP(_xlfn.NORM.INV(RAND(),'Projection Engine'!$C$8-(Volatility^2/2),Volatility))</f>
        <v>9.0025988207813032</v>
      </c>
      <c r="Y164" s="11">
        <f ca="1">X164*EXP(_xlfn.NORM.INV(RAND(),'Projection Engine'!$C$8-(Volatility^2/2),Volatility))</f>
        <v>6.4642051773937625</v>
      </c>
      <c r="Z164" s="11">
        <f ca="1">Y164*EXP(_xlfn.NORM.INV(RAND(),'Projection Engine'!$C$8-(Volatility^2/2),Volatility))</f>
        <v>4.5198956793699487</v>
      </c>
      <c r="AA164" s="11">
        <f ca="1">Z164*EXP(_xlfn.NORM.INV(RAND(),'Projection Engine'!$C$8-(Volatility^2/2),Volatility))</f>
        <v>4.694167475387756</v>
      </c>
      <c r="AB164" s="11">
        <f ca="1">AA164*EXP(_xlfn.NORM.INV(RAND(),'Projection Engine'!$C$8-(Volatility^2/2),Volatility))</f>
        <v>13.206143550472614</v>
      </c>
      <c r="AC164" s="11">
        <f ca="1">AB164*EXP(_xlfn.NORM.INV(RAND(),'Projection Engine'!$C$8-(Volatility^2/2),Volatility))</f>
        <v>10.400931922188139</v>
      </c>
      <c r="AD164" s="11">
        <f ca="1">AC164*EXP(_xlfn.NORM.INV(RAND(),'Projection Engine'!$C$8-(Volatility^2/2),Volatility))</f>
        <v>8.7171271875141478</v>
      </c>
      <c r="AE164" s="11">
        <f ca="1">AD164*EXP(_xlfn.NORM.INV(RAND(),'Projection Engine'!$C$8-(Volatility^2/2),Volatility))</f>
        <v>14.333800780487167</v>
      </c>
      <c r="AF164" s="11">
        <f ca="1">AE164*EXP(_xlfn.NORM.INV(RAND(),'Projection Engine'!$C$8-(Volatility^2/2),Volatility))</f>
        <v>10.048493556107402</v>
      </c>
      <c r="AG164" s="11">
        <f ca="1">AF164*EXP(_xlfn.NORM.INV(RAND(),'Projection Engine'!$C$8-(Volatility^2/2),Volatility))</f>
        <v>11.39622525932689</v>
      </c>
    </row>
    <row r="165" spans="2:33" x14ac:dyDescent="0.25">
      <c r="B165" t="s">
        <v>228</v>
      </c>
      <c r="C165" s="11">
        <f t="shared" si="2"/>
        <v>75</v>
      </c>
      <c r="D165" s="11">
        <f ca="1">C165*EXP(_xlfn.NORM.INV(RAND(),'Projection Engine'!$C$8-(Volatility^2/2),Volatility))</f>
        <v>86.811127570622887</v>
      </c>
      <c r="E165" s="11">
        <f ca="1">D165*EXP(_xlfn.NORM.INV(RAND(),'Projection Engine'!$C$8-(Volatility^2/2),Volatility))</f>
        <v>151.17693253134885</v>
      </c>
      <c r="F165" s="11">
        <f ca="1">E165*EXP(_xlfn.NORM.INV(RAND(),'Projection Engine'!$C$8-(Volatility^2/2),Volatility))</f>
        <v>119.30697527189257</v>
      </c>
      <c r="G165" s="11">
        <f ca="1">F165*EXP(_xlfn.NORM.INV(RAND(),'Projection Engine'!$C$8-(Volatility^2/2),Volatility))</f>
        <v>98.809454528485617</v>
      </c>
      <c r="H165" s="11">
        <f ca="1">G165*EXP(_xlfn.NORM.INV(RAND(),'Projection Engine'!$C$8-(Volatility^2/2),Volatility))</f>
        <v>128.2011025703313</v>
      </c>
      <c r="I165" s="11">
        <f ca="1">H165*EXP(_xlfn.NORM.INV(RAND(),'Projection Engine'!$C$8-(Volatility^2/2),Volatility))</f>
        <v>194.2789601320236</v>
      </c>
      <c r="J165" s="11">
        <f ca="1">I165*EXP(_xlfn.NORM.INV(RAND(),'Projection Engine'!$C$8-(Volatility^2/2),Volatility))</f>
        <v>253.817091426014</v>
      </c>
      <c r="K165" s="11">
        <f ca="1">J165*EXP(_xlfn.NORM.INV(RAND(),'Projection Engine'!$C$8-(Volatility^2/2),Volatility))</f>
        <v>184.91110046615566</v>
      </c>
      <c r="L165" s="11">
        <f ca="1">K165*EXP(_xlfn.NORM.INV(RAND(),'Projection Engine'!$C$8-(Volatility^2/2),Volatility))</f>
        <v>190.43521538580637</v>
      </c>
      <c r="M165" s="11">
        <f ca="1">L165*EXP(_xlfn.NORM.INV(RAND(),'Projection Engine'!$C$8-(Volatility^2/2),Volatility))</f>
        <v>256.46935372439094</v>
      </c>
      <c r="N165" s="11">
        <f ca="1">M165*EXP(_xlfn.NORM.INV(RAND(),'Projection Engine'!$C$8-(Volatility^2/2),Volatility))</f>
        <v>279.9635239868295</v>
      </c>
      <c r="O165" s="11">
        <f ca="1">N165*EXP(_xlfn.NORM.INV(RAND(),'Projection Engine'!$C$8-(Volatility^2/2),Volatility))</f>
        <v>515.36693689012634</v>
      </c>
      <c r="P165" s="11">
        <f ca="1">O165*EXP(_xlfn.NORM.INV(RAND(),'Projection Engine'!$C$8-(Volatility^2/2),Volatility))</f>
        <v>556.26471369319279</v>
      </c>
      <c r="Q165" s="11">
        <f ca="1">P165*EXP(_xlfn.NORM.INV(RAND(),'Projection Engine'!$C$8-(Volatility^2/2),Volatility))</f>
        <v>916.79896994070054</v>
      </c>
      <c r="R165" s="11">
        <f ca="1">Q165*EXP(_xlfn.NORM.INV(RAND(),'Projection Engine'!$C$8-(Volatility^2/2),Volatility))</f>
        <v>1089.7730533986362</v>
      </c>
      <c r="S165" s="11">
        <f ca="1">R165*EXP(_xlfn.NORM.INV(RAND(),'Projection Engine'!$C$8-(Volatility^2/2),Volatility))</f>
        <v>762.55603587854785</v>
      </c>
      <c r="T165" s="11">
        <f ca="1">S165*EXP(_xlfn.NORM.INV(RAND(),'Projection Engine'!$C$8-(Volatility^2/2),Volatility))</f>
        <v>1175.0989772925964</v>
      </c>
      <c r="U165" s="11">
        <f ca="1">T165*EXP(_xlfn.NORM.INV(RAND(),'Projection Engine'!$C$8-(Volatility^2/2),Volatility))</f>
        <v>1176.8979057413542</v>
      </c>
      <c r="V165" s="11">
        <f ca="1">U165*EXP(_xlfn.NORM.INV(RAND(),'Projection Engine'!$C$8-(Volatility^2/2),Volatility))</f>
        <v>1185.7165904478475</v>
      </c>
      <c r="W165" s="11">
        <f ca="1">V165*EXP(_xlfn.NORM.INV(RAND(),'Projection Engine'!$C$8-(Volatility^2/2),Volatility))</f>
        <v>1425.4708390138478</v>
      </c>
      <c r="X165" s="11">
        <f ca="1">W165*EXP(_xlfn.NORM.INV(RAND(),'Projection Engine'!$C$8-(Volatility^2/2),Volatility))</f>
        <v>1073.3878506026103</v>
      </c>
      <c r="Y165" s="11">
        <f ca="1">X165*EXP(_xlfn.NORM.INV(RAND(),'Projection Engine'!$C$8-(Volatility^2/2),Volatility))</f>
        <v>1517.8433594433188</v>
      </c>
      <c r="Z165" s="11">
        <f ca="1">Y165*EXP(_xlfn.NORM.INV(RAND(),'Projection Engine'!$C$8-(Volatility^2/2),Volatility))</f>
        <v>1917.0118844331819</v>
      </c>
      <c r="AA165" s="11">
        <f ca="1">Z165*EXP(_xlfn.NORM.INV(RAND(),'Projection Engine'!$C$8-(Volatility^2/2),Volatility))</f>
        <v>1693.1919139966772</v>
      </c>
      <c r="AB165" s="11">
        <f ca="1">AA165*EXP(_xlfn.NORM.INV(RAND(),'Projection Engine'!$C$8-(Volatility^2/2),Volatility))</f>
        <v>1976.0500683576101</v>
      </c>
      <c r="AC165" s="11">
        <f ca="1">AB165*EXP(_xlfn.NORM.INV(RAND(),'Projection Engine'!$C$8-(Volatility^2/2),Volatility))</f>
        <v>1410.0085530704057</v>
      </c>
      <c r="AD165" s="11">
        <f ca="1">AC165*EXP(_xlfn.NORM.INV(RAND(),'Projection Engine'!$C$8-(Volatility^2/2),Volatility))</f>
        <v>2198.6896436042875</v>
      </c>
      <c r="AE165" s="11">
        <f ca="1">AD165*EXP(_xlfn.NORM.INV(RAND(),'Projection Engine'!$C$8-(Volatility^2/2),Volatility))</f>
        <v>1336.6720036343027</v>
      </c>
      <c r="AF165" s="11">
        <f ca="1">AE165*EXP(_xlfn.NORM.INV(RAND(),'Projection Engine'!$C$8-(Volatility^2/2),Volatility))</f>
        <v>1559.5949169489497</v>
      </c>
      <c r="AG165" s="11">
        <f ca="1">AF165*EXP(_xlfn.NORM.INV(RAND(),'Projection Engine'!$C$8-(Volatility^2/2),Volatility))</f>
        <v>2628.5109707332695</v>
      </c>
    </row>
    <row r="166" spans="2:33" x14ac:dyDescent="0.25">
      <c r="B166" t="s">
        <v>229</v>
      </c>
      <c r="C166" s="11">
        <f t="shared" si="2"/>
        <v>75</v>
      </c>
      <c r="D166" s="11">
        <f ca="1">C166*EXP(_xlfn.NORM.INV(RAND(),'Projection Engine'!$C$8-(Volatility^2/2),Volatility))</f>
        <v>49.578195176975932</v>
      </c>
      <c r="E166" s="11">
        <f ca="1">D166*EXP(_xlfn.NORM.INV(RAND(),'Projection Engine'!$C$8-(Volatility^2/2),Volatility))</f>
        <v>35.527116975100583</v>
      </c>
      <c r="F166" s="11">
        <f ca="1">E166*EXP(_xlfn.NORM.INV(RAND(),'Projection Engine'!$C$8-(Volatility^2/2),Volatility))</f>
        <v>55.70267664951399</v>
      </c>
      <c r="G166" s="11">
        <f ca="1">F166*EXP(_xlfn.NORM.INV(RAND(),'Projection Engine'!$C$8-(Volatility^2/2),Volatility))</f>
        <v>78.556501532766319</v>
      </c>
      <c r="H166" s="11">
        <f ca="1">G166*EXP(_xlfn.NORM.INV(RAND(),'Projection Engine'!$C$8-(Volatility^2/2),Volatility))</f>
        <v>60.222960112894846</v>
      </c>
      <c r="I166" s="11">
        <f ca="1">H166*EXP(_xlfn.NORM.INV(RAND(),'Projection Engine'!$C$8-(Volatility^2/2),Volatility))</f>
        <v>55.661540027374684</v>
      </c>
      <c r="J166" s="11">
        <f ca="1">I166*EXP(_xlfn.NORM.INV(RAND(),'Projection Engine'!$C$8-(Volatility^2/2),Volatility))</f>
        <v>35.400982356810324</v>
      </c>
      <c r="K166" s="11">
        <f ca="1">J166*EXP(_xlfn.NORM.INV(RAND(),'Projection Engine'!$C$8-(Volatility^2/2),Volatility))</f>
        <v>39.328498290839285</v>
      </c>
      <c r="L166" s="11">
        <f ca="1">K166*EXP(_xlfn.NORM.INV(RAND(),'Projection Engine'!$C$8-(Volatility^2/2),Volatility))</f>
        <v>25.161437161581112</v>
      </c>
      <c r="M166" s="11">
        <f ca="1">L166*EXP(_xlfn.NORM.INV(RAND(),'Projection Engine'!$C$8-(Volatility^2/2),Volatility))</f>
        <v>32.162177513974477</v>
      </c>
      <c r="N166" s="11">
        <f ca="1">M166*EXP(_xlfn.NORM.INV(RAND(),'Projection Engine'!$C$8-(Volatility^2/2),Volatility))</f>
        <v>39.339126637236802</v>
      </c>
      <c r="O166" s="11">
        <f ca="1">N166*EXP(_xlfn.NORM.INV(RAND(),'Projection Engine'!$C$8-(Volatility^2/2),Volatility))</f>
        <v>37.005408595488959</v>
      </c>
      <c r="P166" s="11">
        <f ca="1">O166*EXP(_xlfn.NORM.INV(RAND(),'Projection Engine'!$C$8-(Volatility^2/2),Volatility))</f>
        <v>42.223127667400867</v>
      </c>
      <c r="Q166" s="11">
        <f ca="1">P166*EXP(_xlfn.NORM.INV(RAND(),'Projection Engine'!$C$8-(Volatility^2/2),Volatility))</f>
        <v>52.272248047884752</v>
      </c>
      <c r="R166" s="11">
        <f ca="1">Q166*EXP(_xlfn.NORM.INV(RAND(),'Projection Engine'!$C$8-(Volatility^2/2),Volatility))</f>
        <v>27.946888690435426</v>
      </c>
      <c r="S166" s="11">
        <f ca="1">R166*EXP(_xlfn.NORM.INV(RAND(),'Projection Engine'!$C$8-(Volatility^2/2),Volatility))</f>
        <v>31.120878834205659</v>
      </c>
      <c r="T166" s="11">
        <f ca="1">S166*EXP(_xlfn.NORM.INV(RAND(),'Projection Engine'!$C$8-(Volatility^2/2),Volatility))</f>
        <v>28.390384049731409</v>
      </c>
      <c r="U166" s="11">
        <f ca="1">T166*EXP(_xlfn.NORM.INV(RAND(),'Projection Engine'!$C$8-(Volatility^2/2),Volatility))</f>
        <v>31.769866509256062</v>
      </c>
      <c r="V166" s="11">
        <f ca="1">U166*EXP(_xlfn.NORM.INV(RAND(),'Projection Engine'!$C$8-(Volatility^2/2),Volatility))</f>
        <v>28.162808970677425</v>
      </c>
      <c r="W166" s="11">
        <f ca="1">V166*EXP(_xlfn.NORM.INV(RAND(),'Projection Engine'!$C$8-(Volatility^2/2),Volatility))</f>
        <v>19.095846232867206</v>
      </c>
      <c r="X166" s="11">
        <f ca="1">W166*EXP(_xlfn.NORM.INV(RAND(),'Projection Engine'!$C$8-(Volatility^2/2),Volatility))</f>
        <v>22.11469078044766</v>
      </c>
      <c r="Y166" s="11">
        <f ca="1">X166*EXP(_xlfn.NORM.INV(RAND(),'Projection Engine'!$C$8-(Volatility^2/2),Volatility))</f>
        <v>16.961812519164358</v>
      </c>
      <c r="Z166" s="11">
        <f ca="1">Y166*EXP(_xlfn.NORM.INV(RAND(),'Projection Engine'!$C$8-(Volatility^2/2),Volatility))</f>
        <v>9.605336938915249</v>
      </c>
      <c r="AA166" s="11">
        <f ca="1">Z166*EXP(_xlfn.NORM.INV(RAND(),'Projection Engine'!$C$8-(Volatility^2/2),Volatility))</f>
        <v>10.124640215760316</v>
      </c>
      <c r="AB166" s="11">
        <f ca="1">AA166*EXP(_xlfn.NORM.INV(RAND(),'Projection Engine'!$C$8-(Volatility^2/2),Volatility))</f>
        <v>5.6547623430672607</v>
      </c>
      <c r="AC166" s="11">
        <f ca="1">AB166*EXP(_xlfn.NORM.INV(RAND(),'Projection Engine'!$C$8-(Volatility^2/2),Volatility))</f>
        <v>3.7828292875440233</v>
      </c>
      <c r="AD166" s="11">
        <f ca="1">AC166*EXP(_xlfn.NORM.INV(RAND(),'Projection Engine'!$C$8-(Volatility^2/2),Volatility))</f>
        <v>4.1652034711035553</v>
      </c>
      <c r="AE166" s="11">
        <f ca="1">AD166*EXP(_xlfn.NORM.INV(RAND(),'Projection Engine'!$C$8-(Volatility^2/2),Volatility))</f>
        <v>4.9454247506019637</v>
      </c>
      <c r="AF166" s="11">
        <f ca="1">AE166*EXP(_xlfn.NORM.INV(RAND(),'Projection Engine'!$C$8-(Volatility^2/2),Volatility))</f>
        <v>3.8759978896495273</v>
      </c>
      <c r="AG166" s="11">
        <f ca="1">AF166*EXP(_xlfn.NORM.INV(RAND(),'Projection Engine'!$C$8-(Volatility^2/2),Volatility))</f>
        <v>3.5290342189390174</v>
      </c>
    </row>
    <row r="167" spans="2:33" x14ac:dyDescent="0.25">
      <c r="B167" t="s">
        <v>230</v>
      </c>
      <c r="C167" s="11">
        <f t="shared" si="2"/>
        <v>75</v>
      </c>
      <c r="D167" s="11">
        <f ca="1">C167*EXP(_xlfn.NORM.INV(RAND(),'Projection Engine'!$C$8-(Volatility^2/2),Volatility))</f>
        <v>73.579064336333758</v>
      </c>
      <c r="E167" s="11">
        <f ca="1">D167*EXP(_xlfn.NORM.INV(RAND(),'Projection Engine'!$C$8-(Volatility^2/2),Volatility))</f>
        <v>53.894911420383238</v>
      </c>
      <c r="F167" s="11">
        <f ca="1">E167*EXP(_xlfn.NORM.INV(RAND(),'Projection Engine'!$C$8-(Volatility^2/2),Volatility))</f>
        <v>64.571001645356205</v>
      </c>
      <c r="G167" s="11">
        <f ca="1">F167*EXP(_xlfn.NORM.INV(RAND(),'Projection Engine'!$C$8-(Volatility^2/2),Volatility))</f>
        <v>82.304433369959838</v>
      </c>
      <c r="H167" s="11">
        <f ca="1">G167*EXP(_xlfn.NORM.INV(RAND(),'Projection Engine'!$C$8-(Volatility^2/2),Volatility))</f>
        <v>116.90943337454949</v>
      </c>
      <c r="I167" s="11">
        <f ca="1">H167*EXP(_xlfn.NORM.INV(RAND(),'Projection Engine'!$C$8-(Volatility^2/2),Volatility))</f>
        <v>114.11979048249366</v>
      </c>
      <c r="J167" s="11">
        <f ca="1">I167*EXP(_xlfn.NORM.INV(RAND(),'Projection Engine'!$C$8-(Volatility^2/2),Volatility))</f>
        <v>161.37253109923952</v>
      </c>
      <c r="K167" s="11">
        <f ca="1">J167*EXP(_xlfn.NORM.INV(RAND(),'Projection Engine'!$C$8-(Volatility^2/2),Volatility))</f>
        <v>137.37947899493074</v>
      </c>
      <c r="L167" s="11">
        <f ca="1">K167*EXP(_xlfn.NORM.INV(RAND(),'Projection Engine'!$C$8-(Volatility^2/2),Volatility))</f>
        <v>76.577537178715119</v>
      </c>
      <c r="M167" s="11">
        <f ca="1">L167*EXP(_xlfn.NORM.INV(RAND(),'Projection Engine'!$C$8-(Volatility^2/2),Volatility))</f>
        <v>82.279600822263859</v>
      </c>
      <c r="N167" s="11">
        <f ca="1">M167*EXP(_xlfn.NORM.INV(RAND(),'Projection Engine'!$C$8-(Volatility^2/2),Volatility))</f>
        <v>89.716217224913891</v>
      </c>
      <c r="O167" s="11">
        <f ca="1">N167*EXP(_xlfn.NORM.INV(RAND(),'Projection Engine'!$C$8-(Volatility^2/2),Volatility))</f>
        <v>50.393195312300293</v>
      </c>
      <c r="P167" s="11">
        <f ca="1">O167*EXP(_xlfn.NORM.INV(RAND(),'Projection Engine'!$C$8-(Volatility^2/2),Volatility))</f>
        <v>63.821795842680807</v>
      </c>
      <c r="Q167" s="11">
        <f ca="1">P167*EXP(_xlfn.NORM.INV(RAND(),'Projection Engine'!$C$8-(Volatility^2/2),Volatility))</f>
        <v>59.980145303744834</v>
      </c>
      <c r="R167" s="11">
        <f ca="1">Q167*EXP(_xlfn.NORM.INV(RAND(),'Projection Engine'!$C$8-(Volatility^2/2),Volatility))</f>
        <v>69.021723894930304</v>
      </c>
      <c r="S167" s="11">
        <f ca="1">R167*EXP(_xlfn.NORM.INV(RAND(),'Projection Engine'!$C$8-(Volatility^2/2),Volatility))</f>
        <v>74.414681980140259</v>
      </c>
      <c r="T167" s="11">
        <f ca="1">S167*EXP(_xlfn.NORM.INV(RAND(),'Projection Engine'!$C$8-(Volatility^2/2),Volatility))</f>
        <v>62.568983041859802</v>
      </c>
      <c r="U167" s="11">
        <f ca="1">T167*EXP(_xlfn.NORM.INV(RAND(),'Projection Engine'!$C$8-(Volatility^2/2),Volatility))</f>
        <v>68.974313857346715</v>
      </c>
      <c r="V167" s="11">
        <f ca="1">U167*EXP(_xlfn.NORM.INV(RAND(),'Projection Engine'!$C$8-(Volatility^2/2),Volatility))</f>
        <v>126.38860964454896</v>
      </c>
      <c r="W167" s="11">
        <f ca="1">V167*EXP(_xlfn.NORM.INV(RAND(),'Projection Engine'!$C$8-(Volatility^2/2),Volatility))</f>
        <v>161.66075708620778</v>
      </c>
      <c r="X167" s="11">
        <f ca="1">W167*EXP(_xlfn.NORM.INV(RAND(),'Projection Engine'!$C$8-(Volatility^2/2),Volatility))</f>
        <v>142.03770469875926</v>
      </c>
      <c r="Y167" s="11">
        <f ca="1">X167*EXP(_xlfn.NORM.INV(RAND(),'Projection Engine'!$C$8-(Volatility^2/2),Volatility))</f>
        <v>162.55894015957219</v>
      </c>
      <c r="Z167" s="11">
        <f ca="1">Y167*EXP(_xlfn.NORM.INV(RAND(),'Projection Engine'!$C$8-(Volatility^2/2),Volatility))</f>
        <v>137.33661447016027</v>
      </c>
      <c r="AA167" s="11">
        <f ca="1">Z167*EXP(_xlfn.NORM.INV(RAND(),'Projection Engine'!$C$8-(Volatility^2/2),Volatility))</f>
        <v>142.55209015411523</v>
      </c>
      <c r="AB167" s="11">
        <f ca="1">AA167*EXP(_xlfn.NORM.INV(RAND(),'Projection Engine'!$C$8-(Volatility^2/2),Volatility))</f>
        <v>153.82975241777609</v>
      </c>
      <c r="AC167" s="11">
        <f ca="1">AB167*EXP(_xlfn.NORM.INV(RAND(),'Projection Engine'!$C$8-(Volatility^2/2),Volatility))</f>
        <v>217.97908812409071</v>
      </c>
      <c r="AD167" s="11">
        <f ca="1">AC167*EXP(_xlfn.NORM.INV(RAND(),'Projection Engine'!$C$8-(Volatility^2/2),Volatility))</f>
        <v>298.85988481072138</v>
      </c>
      <c r="AE167" s="11">
        <f ca="1">AD167*EXP(_xlfn.NORM.INV(RAND(),'Projection Engine'!$C$8-(Volatility^2/2),Volatility))</f>
        <v>239.80371791544277</v>
      </c>
      <c r="AF167" s="11">
        <f ca="1">AE167*EXP(_xlfn.NORM.INV(RAND(),'Projection Engine'!$C$8-(Volatility^2/2),Volatility))</f>
        <v>233.03210141986023</v>
      </c>
      <c r="AG167" s="11">
        <f ca="1">AF167*EXP(_xlfn.NORM.INV(RAND(),'Projection Engine'!$C$8-(Volatility^2/2),Volatility))</f>
        <v>167.78016142559545</v>
      </c>
    </row>
    <row r="168" spans="2:33" x14ac:dyDescent="0.25">
      <c r="B168" t="s">
        <v>231</v>
      </c>
      <c r="C168" s="11">
        <f t="shared" si="2"/>
        <v>75</v>
      </c>
      <c r="D168" s="11">
        <f ca="1">C168*EXP(_xlfn.NORM.INV(RAND(),'Projection Engine'!$C$8-(Volatility^2/2),Volatility))</f>
        <v>57.354141443091777</v>
      </c>
      <c r="E168" s="11">
        <f ca="1">D168*EXP(_xlfn.NORM.INV(RAND(),'Projection Engine'!$C$8-(Volatility^2/2),Volatility))</f>
        <v>34.083153266964658</v>
      </c>
      <c r="F168" s="11">
        <f ca="1">E168*EXP(_xlfn.NORM.INV(RAND(),'Projection Engine'!$C$8-(Volatility^2/2),Volatility))</f>
        <v>42.404205355925306</v>
      </c>
      <c r="G168" s="11">
        <f ca="1">F168*EXP(_xlfn.NORM.INV(RAND(),'Projection Engine'!$C$8-(Volatility^2/2),Volatility))</f>
        <v>59.264419269129888</v>
      </c>
      <c r="H168" s="11">
        <f ca="1">G168*EXP(_xlfn.NORM.INV(RAND(),'Projection Engine'!$C$8-(Volatility^2/2),Volatility))</f>
        <v>85.553081783343686</v>
      </c>
      <c r="I168" s="11">
        <f ca="1">H168*EXP(_xlfn.NORM.INV(RAND(),'Projection Engine'!$C$8-(Volatility^2/2),Volatility))</f>
        <v>186.08854936394764</v>
      </c>
      <c r="J168" s="11">
        <f ca="1">I168*EXP(_xlfn.NORM.INV(RAND(),'Projection Engine'!$C$8-(Volatility^2/2),Volatility))</f>
        <v>291.47037110406245</v>
      </c>
      <c r="K168" s="11">
        <f ca="1">J168*EXP(_xlfn.NORM.INV(RAND(),'Projection Engine'!$C$8-(Volatility^2/2),Volatility))</f>
        <v>354.81548840435181</v>
      </c>
      <c r="L168" s="11">
        <f ca="1">K168*EXP(_xlfn.NORM.INV(RAND(),'Projection Engine'!$C$8-(Volatility^2/2),Volatility))</f>
        <v>248.08587486470682</v>
      </c>
      <c r="M168" s="11">
        <f ca="1">L168*EXP(_xlfn.NORM.INV(RAND(),'Projection Engine'!$C$8-(Volatility^2/2),Volatility))</f>
        <v>176.01187627653962</v>
      </c>
      <c r="N168" s="11">
        <f ca="1">M168*EXP(_xlfn.NORM.INV(RAND(),'Projection Engine'!$C$8-(Volatility^2/2),Volatility))</f>
        <v>197.99218937436612</v>
      </c>
      <c r="O168" s="11">
        <f ca="1">N168*EXP(_xlfn.NORM.INV(RAND(),'Projection Engine'!$C$8-(Volatility^2/2),Volatility))</f>
        <v>297.68963384663238</v>
      </c>
      <c r="P168" s="11">
        <f ca="1">O168*EXP(_xlfn.NORM.INV(RAND(),'Projection Engine'!$C$8-(Volatility^2/2),Volatility))</f>
        <v>243.19791803560975</v>
      </c>
      <c r="Q168" s="11">
        <f ca="1">P168*EXP(_xlfn.NORM.INV(RAND(),'Projection Engine'!$C$8-(Volatility^2/2),Volatility))</f>
        <v>265.04125136117375</v>
      </c>
      <c r="R168" s="11">
        <f ca="1">Q168*EXP(_xlfn.NORM.INV(RAND(),'Projection Engine'!$C$8-(Volatility^2/2),Volatility))</f>
        <v>431.56915863689397</v>
      </c>
      <c r="S168" s="11">
        <f ca="1">R168*EXP(_xlfn.NORM.INV(RAND(),'Projection Engine'!$C$8-(Volatility^2/2),Volatility))</f>
        <v>459.51311046521846</v>
      </c>
      <c r="T168" s="11">
        <f ca="1">S168*EXP(_xlfn.NORM.INV(RAND(),'Projection Engine'!$C$8-(Volatility^2/2),Volatility))</f>
        <v>413.42791105007143</v>
      </c>
      <c r="U168" s="11">
        <f ca="1">T168*EXP(_xlfn.NORM.INV(RAND(),'Projection Engine'!$C$8-(Volatility^2/2),Volatility))</f>
        <v>459.83702341070313</v>
      </c>
      <c r="V168" s="11">
        <f ca="1">U168*EXP(_xlfn.NORM.INV(RAND(),'Projection Engine'!$C$8-(Volatility^2/2),Volatility))</f>
        <v>435.47061179047608</v>
      </c>
      <c r="W168" s="11">
        <f ca="1">V168*EXP(_xlfn.NORM.INV(RAND(),'Projection Engine'!$C$8-(Volatility^2/2),Volatility))</f>
        <v>267.51749378695683</v>
      </c>
      <c r="X168" s="11">
        <f ca="1">W168*EXP(_xlfn.NORM.INV(RAND(),'Projection Engine'!$C$8-(Volatility^2/2),Volatility))</f>
        <v>274.30946465147287</v>
      </c>
      <c r="Y168" s="11">
        <f ca="1">X168*EXP(_xlfn.NORM.INV(RAND(),'Projection Engine'!$C$8-(Volatility^2/2),Volatility))</f>
        <v>230.47691113858662</v>
      </c>
      <c r="Z168" s="11">
        <f ca="1">Y168*EXP(_xlfn.NORM.INV(RAND(),'Projection Engine'!$C$8-(Volatility^2/2),Volatility))</f>
        <v>175.1262693673435</v>
      </c>
      <c r="AA168" s="11">
        <f ca="1">Z168*EXP(_xlfn.NORM.INV(RAND(),'Projection Engine'!$C$8-(Volatility^2/2),Volatility))</f>
        <v>121.6669819453881</v>
      </c>
      <c r="AB168" s="11">
        <f ca="1">AA168*EXP(_xlfn.NORM.INV(RAND(),'Projection Engine'!$C$8-(Volatility^2/2),Volatility))</f>
        <v>81.137513834949402</v>
      </c>
      <c r="AC168" s="11">
        <f ca="1">AB168*EXP(_xlfn.NORM.INV(RAND(),'Projection Engine'!$C$8-(Volatility^2/2),Volatility))</f>
        <v>77.067653811770981</v>
      </c>
      <c r="AD168" s="11">
        <f ca="1">AC168*EXP(_xlfn.NORM.INV(RAND(),'Projection Engine'!$C$8-(Volatility^2/2),Volatility))</f>
        <v>58.737417858443855</v>
      </c>
      <c r="AE168" s="11">
        <f ca="1">AD168*EXP(_xlfn.NORM.INV(RAND(),'Projection Engine'!$C$8-(Volatility^2/2),Volatility))</f>
        <v>152.30715335572049</v>
      </c>
      <c r="AF168" s="11">
        <f ca="1">AE168*EXP(_xlfn.NORM.INV(RAND(),'Projection Engine'!$C$8-(Volatility^2/2),Volatility))</f>
        <v>210.09659912735458</v>
      </c>
      <c r="AG168" s="11">
        <f ca="1">AF168*EXP(_xlfn.NORM.INV(RAND(),'Projection Engine'!$C$8-(Volatility^2/2),Volatility))</f>
        <v>357.23057793565624</v>
      </c>
    </row>
    <row r="169" spans="2:33" x14ac:dyDescent="0.25">
      <c r="B169" t="s">
        <v>232</v>
      </c>
      <c r="C169" s="11">
        <f t="shared" si="2"/>
        <v>75</v>
      </c>
      <c r="D169" s="11">
        <f ca="1">C169*EXP(_xlfn.NORM.INV(RAND(),'Projection Engine'!$C$8-(Volatility^2/2),Volatility))</f>
        <v>47.057390527974974</v>
      </c>
      <c r="E169" s="11">
        <f ca="1">D169*EXP(_xlfn.NORM.INV(RAND(),'Projection Engine'!$C$8-(Volatility^2/2),Volatility))</f>
        <v>39.447009174435792</v>
      </c>
      <c r="F169" s="11">
        <f ca="1">E169*EXP(_xlfn.NORM.INV(RAND(),'Projection Engine'!$C$8-(Volatility^2/2),Volatility))</f>
        <v>28.46385585756169</v>
      </c>
      <c r="G169" s="11">
        <f ca="1">F169*EXP(_xlfn.NORM.INV(RAND(),'Projection Engine'!$C$8-(Volatility^2/2),Volatility))</f>
        <v>29.433168606677516</v>
      </c>
      <c r="H169" s="11">
        <f ca="1">G169*EXP(_xlfn.NORM.INV(RAND(),'Projection Engine'!$C$8-(Volatility^2/2),Volatility))</f>
        <v>29.509560980847557</v>
      </c>
      <c r="I169" s="11">
        <f ca="1">H169*EXP(_xlfn.NORM.INV(RAND(),'Projection Engine'!$C$8-(Volatility^2/2),Volatility))</f>
        <v>36.896247882286495</v>
      </c>
      <c r="J169" s="11">
        <f ca="1">I169*EXP(_xlfn.NORM.INV(RAND(),'Projection Engine'!$C$8-(Volatility^2/2),Volatility))</f>
        <v>42.014127319182613</v>
      </c>
      <c r="K169" s="11">
        <f ca="1">J169*EXP(_xlfn.NORM.INV(RAND(),'Projection Engine'!$C$8-(Volatility^2/2),Volatility))</f>
        <v>27.604066310406928</v>
      </c>
      <c r="L169" s="11">
        <f ca="1">K169*EXP(_xlfn.NORM.INV(RAND(),'Projection Engine'!$C$8-(Volatility^2/2),Volatility))</f>
        <v>51.946440393324472</v>
      </c>
      <c r="M169" s="11">
        <f ca="1">L169*EXP(_xlfn.NORM.INV(RAND(),'Projection Engine'!$C$8-(Volatility^2/2),Volatility))</f>
        <v>68.143124675751835</v>
      </c>
      <c r="N169" s="11">
        <f ca="1">M169*EXP(_xlfn.NORM.INV(RAND(),'Projection Engine'!$C$8-(Volatility^2/2),Volatility))</f>
        <v>90.616229907944032</v>
      </c>
      <c r="O169" s="11">
        <f ca="1">N169*EXP(_xlfn.NORM.INV(RAND(),'Projection Engine'!$C$8-(Volatility^2/2),Volatility))</f>
        <v>96.853857150058829</v>
      </c>
      <c r="P169" s="11">
        <f ca="1">O169*EXP(_xlfn.NORM.INV(RAND(),'Projection Engine'!$C$8-(Volatility^2/2),Volatility))</f>
        <v>178.4539623462922</v>
      </c>
      <c r="Q169" s="11">
        <f ca="1">P169*EXP(_xlfn.NORM.INV(RAND(),'Projection Engine'!$C$8-(Volatility^2/2),Volatility))</f>
        <v>313.9581495768694</v>
      </c>
      <c r="R169" s="11">
        <f ca="1">Q169*EXP(_xlfn.NORM.INV(RAND(),'Projection Engine'!$C$8-(Volatility^2/2),Volatility))</f>
        <v>288.49736579552734</v>
      </c>
      <c r="S169" s="11">
        <f ca="1">R169*EXP(_xlfn.NORM.INV(RAND(),'Projection Engine'!$C$8-(Volatility^2/2),Volatility))</f>
        <v>338.71046365438224</v>
      </c>
      <c r="T169" s="11">
        <f ca="1">S169*EXP(_xlfn.NORM.INV(RAND(),'Projection Engine'!$C$8-(Volatility^2/2),Volatility))</f>
        <v>448.3619368208644</v>
      </c>
      <c r="U169" s="11">
        <f ca="1">T169*EXP(_xlfn.NORM.INV(RAND(),'Projection Engine'!$C$8-(Volatility^2/2),Volatility))</f>
        <v>578.25678656189314</v>
      </c>
      <c r="V169" s="11">
        <f ca="1">U169*EXP(_xlfn.NORM.INV(RAND(),'Projection Engine'!$C$8-(Volatility^2/2),Volatility))</f>
        <v>437.45913786176965</v>
      </c>
      <c r="W169" s="11">
        <f ca="1">V169*EXP(_xlfn.NORM.INV(RAND(),'Projection Engine'!$C$8-(Volatility^2/2),Volatility))</f>
        <v>509.59567171581722</v>
      </c>
      <c r="X169" s="11">
        <f ca="1">W169*EXP(_xlfn.NORM.INV(RAND(),'Projection Engine'!$C$8-(Volatility^2/2),Volatility))</f>
        <v>515.51500902189082</v>
      </c>
      <c r="Y169" s="11">
        <f ca="1">X169*EXP(_xlfn.NORM.INV(RAND(),'Projection Engine'!$C$8-(Volatility^2/2),Volatility))</f>
        <v>587.67593273440457</v>
      </c>
      <c r="Z169" s="11">
        <f ca="1">Y169*EXP(_xlfn.NORM.INV(RAND(),'Projection Engine'!$C$8-(Volatility^2/2),Volatility))</f>
        <v>327.13936649873801</v>
      </c>
      <c r="AA169" s="11">
        <f ca="1">Z169*EXP(_xlfn.NORM.INV(RAND(),'Projection Engine'!$C$8-(Volatility^2/2),Volatility))</f>
        <v>375.85167325039026</v>
      </c>
      <c r="AB169" s="11">
        <f ca="1">AA169*EXP(_xlfn.NORM.INV(RAND(),'Projection Engine'!$C$8-(Volatility^2/2),Volatility))</f>
        <v>464.23583488559211</v>
      </c>
      <c r="AC169" s="11">
        <f ca="1">AB169*EXP(_xlfn.NORM.INV(RAND(),'Projection Engine'!$C$8-(Volatility^2/2),Volatility))</f>
        <v>361.44206203163839</v>
      </c>
      <c r="AD169" s="11">
        <f ca="1">AC169*EXP(_xlfn.NORM.INV(RAND(),'Projection Engine'!$C$8-(Volatility^2/2),Volatility))</f>
        <v>527.31282015712668</v>
      </c>
      <c r="AE169" s="11">
        <f ca="1">AD169*EXP(_xlfn.NORM.INV(RAND(),'Projection Engine'!$C$8-(Volatility^2/2),Volatility))</f>
        <v>754.69700033241929</v>
      </c>
      <c r="AF169" s="11">
        <f ca="1">AE169*EXP(_xlfn.NORM.INV(RAND(),'Projection Engine'!$C$8-(Volatility^2/2),Volatility))</f>
        <v>698.60824655940564</v>
      </c>
      <c r="AG169" s="11">
        <f ca="1">AF169*EXP(_xlfn.NORM.INV(RAND(),'Projection Engine'!$C$8-(Volatility^2/2),Volatility))</f>
        <v>465.2701530347797</v>
      </c>
    </row>
    <row r="170" spans="2:33" x14ac:dyDescent="0.25">
      <c r="B170" t="s">
        <v>233</v>
      </c>
      <c r="C170" s="11">
        <f t="shared" si="2"/>
        <v>75</v>
      </c>
      <c r="D170" s="11">
        <f ca="1">C170*EXP(_xlfn.NORM.INV(RAND(),'Projection Engine'!$C$8-(Volatility^2/2),Volatility))</f>
        <v>84.250001692322314</v>
      </c>
      <c r="E170" s="11">
        <f ca="1">D170*EXP(_xlfn.NORM.INV(RAND(),'Projection Engine'!$C$8-(Volatility^2/2),Volatility))</f>
        <v>50.560812025851781</v>
      </c>
      <c r="F170" s="11">
        <f ca="1">E170*EXP(_xlfn.NORM.INV(RAND(),'Projection Engine'!$C$8-(Volatility^2/2),Volatility))</f>
        <v>48.092355130037483</v>
      </c>
      <c r="G170" s="11">
        <f ca="1">F170*EXP(_xlfn.NORM.INV(RAND(),'Projection Engine'!$C$8-(Volatility^2/2),Volatility))</f>
        <v>42.563828652462441</v>
      </c>
      <c r="H170" s="11">
        <f ca="1">G170*EXP(_xlfn.NORM.INV(RAND(),'Projection Engine'!$C$8-(Volatility^2/2),Volatility))</f>
        <v>40.028751102270029</v>
      </c>
      <c r="I170" s="11">
        <f ca="1">H170*EXP(_xlfn.NORM.INV(RAND(),'Projection Engine'!$C$8-(Volatility^2/2),Volatility))</f>
        <v>55.642004434978169</v>
      </c>
      <c r="J170" s="11">
        <f ca="1">I170*EXP(_xlfn.NORM.INV(RAND(),'Projection Engine'!$C$8-(Volatility^2/2),Volatility))</f>
        <v>46.301375309640541</v>
      </c>
      <c r="K170" s="11">
        <f ca="1">J170*EXP(_xlfn.NORM.INV(RAND(),'Projection Engine'!$C$8-(Volatility^2/2),Volatility))</f>
        <v>46.690711701570642</v>
      </c>
      <c r="L170" s="11">
        <f ca="1">K170*EXP(_xlfn.NORM.INV(RAND(),'Projection Engine'!$C$8-(Volatility^2/2),Volatility))</f>
        <v>39.06688178892793</v>
      </c>
      <c r="M170" s="11">
        <f ca="1">L170*EXP(_xlfn.NORM.INV(RAND(),'Projection Engine'!$C$8-(Volatility^2/2),Volatility))</f>
        <v>57.615764129979105</v>
      </c>
      <c r="N170" s="11">
        <f ca="1">M170*EXP(_xlfn.NORM.INV(RAND(),'Projection Engine'!$C$8-(Volatility^2/2),Volatility))</f>
        <v>73.424565527721853</v>
      </c>
      <c r="O170" s="11">
        <f ca="1">N170*EXP(_xlfn.NORM.INV(RAND(),'Projection Engine'!$C$8-(Volatility^2/2),Volatility))</f>
        <v>69.025541355613441</v>
      </c>
      <c r="P170" s="11">
        <f ca="1">O170*EXP(_xlfn.NORM.INV(RAND(),'Projection Engine'!$C$8-(Volatility^2/2),Volatility))</f>
        <v>81.056025658345277</v>
      </c>
      <c r="Q170" s="11">
        <f ca="1">P170*EXP(_xlfn.NORM.INV(RAND(),'Projection Engine'!$C$8-(Volatility^2/2),Volatility))</f>
        <v>106.84783003953314</v>
      </c>
      <c r="R170" s="11">
        <f ca="1">Q170*EXP(_xlfn.NORM.INV(RAND(),'Projection Engine'!$C$8-(Volatility^2/2),Volatility))</f>
        <v>113.58249173243097</v>
      </c>
      <c r="S170" s="11">
        <f ca="1">R170*EXP(_xlfn.NORM.INV(RAND(),'Projection Engine'!$C$8-(Volatility^2/2),Volatility))</f>
        <v>68.592756498917026</v>
      </c>
      <c r="T170" s="11">
        <f ca="1">S170*EXP(_xlfn.NORM.INV(RAND(),'Projection Engine'!$C$8-(Volatility^2/2),Volatility))</f>
        <v>42.52029849985054</v>
      </c>
      <c r="U170" s="11">
        <f ca="1">T170*EXP(_xlfn.NORM.INV(RAND(),'Projection Engine'!$C$8-(Volatility^2/2),Volatility))</f>
        <v>31.906745681108088</v>
      </c>
      <c r="V170" s="11">
        <f ca="1">U170*EXP(_xlfn.NORM.INV(RAND(),'Projection Engine'!$C$8-(Volatility^2/2),Volatility))</f>
        <v>25.364147199027681</v>
      </c>
      <c r="W170" s="11">
        <f ca="1">V170*EXP(_xlfn.NORM.INV(RAND(),'Projection Engine'!$C$8-(Volatility^2/2),Volatility))</f>
        <v>29.655690302475588</v>
      </c>
      <c r="X170" s="11">
        <f ca="1">W170*EXP(_xlfn.NORM.INV(RAND(),'Projection Engine'!$C$8-(Volatility^2/2),Volatility))</f>
        <v>27.941358241746961</v>
      </c>
      <c r="Y170" s="11">
        <f ca="1">X170*EXP(_xlfn.NORM.INV(RAND(),'Projection Engine'!$C$8-(Volatility^2/2),Volatility))</f>
        <v>19.406483131137954</v>
      </c>
      <c r="Z170" s="11">
        <f ca="1">Y170*EXP(_xlfn.NORM.INV(RAND(),'Projection Engine'!$C$8-(Volatility^2/2),Volatility))</f>
        <v>19.394749895758306</v>
      </c>
      <c r="AA170" s="11">
        <f ca="1">Z170*EXP(_xlfn.NORM.INV(RAND(),'Projection Engine'!$C$8-(Volatility^2/2),Volatility))</f>
        <v>25.761428514438276</v>
      </c>
      <c r="AB170" s="11">
        <f ca="1">AA170*EXP(_xlfn.NORM.INV(RAND(),'Projection Engine'!$C$8-(Volatility^2/2),Volatility))</f>
        <v>28.355219880342617</v>
      </c>
      <c r="AC170" s="11">
        <f ca="1">AB170*EXP(_xlfn.NORM.INV(RAND(),'Projection Engine'!$C$8-(Volatility^2/2),Volatility))</f>
        <v>26.402105077323533</v>
      </c>
      <c r="AD170" s="11">
        <f ca="1">AC170*EXP(_xlfn.NORM.INV(RAND(),'Projection Engine'!$C$8-(Volatility^2/2),Volatility))</f>
        <v>53.006115402808724</v>
      </c>
      <c r="AE170" s="11">
        <f ca="1">AD170*EXP(_xlfn.NORM.INV(RAND(),'Projection Engine'!$C$8-(Volatility^2/2),Volatility))</f>
        <v>40.171335705009191</v>
      </c>
      <c r="AF170" s="11">
        <f ca="1">AE170*EXP(_xlfn.NORM.INV(RAND(),'Projection Engine'!$C$8-(Volatility^2/2),Volatility))</f>
        <v>57.838151701284779</v>
      </c>
      <c r="AG170" s="11">
        <f ca="1">AF170*EXP(_xlfn.NORM.INV(RAND(),'Projection Engine'!$C$8-(Volatility^2/2),Volatility))</f>
        <v>63.945156316546687</v>
      </c>
    </row>
    <row r="171" spans="2:33" x14ac:dyDescent="0.25">
      <c r="B171" t="s">
        <v>234</v>
      </c>
      <c r="C171" s="11">
        <f t="shared" si="2"/>
        <v>75</v>
      </c>
      <c r="D171" s="11">
        <f ca="1">C171*EXP(_xlfn.NORM.INV(RAND(),'Projection Engine'!$C$8-(Volatility^2/2),Volatility))</f>
        <v>81.767931589474387</v>
      </c>
      <c r="E171" s="11">
        <f ca="1">D171*EXP(_xlfn.NORM.INV(RAND(),'Projection Engine'!$C$8-(Volatility^2/2),Volatility))</f>
        <v>89.748892472871802</v>
      </c>
      <c r="F171" s="11">
        <f ca="1">E171*EXP(_xlfn.NORM.INV(RAND(),'Projection Engine'!$C$8-(Volatility^2/2),Volatility))</f>
        <v>111.88938723297126</v>
      </c>
      <c r="G171" s="11">
        <f ca="1">F171*EXP(_xlfn.NORM.INV(RAND(),'Projection Engine'!$C$8-(Volatility^2/2),Volatility))</f>
        <v>114.54763969517637</v>
      </c>
      <c r="H171" s="11">
        <f ca="1">G171*EXP(_xlfn.NORM.INV(RAND(),'Projection Engine'!$C$8-(Volatility^2/2),Volatility))</f>
        <v>106.18038810700392</v>
      </c>
      <c r="I171" s="11">
        <f ca="1">H171*EXP(_xlfn.NORM.INV(RAND(),'Projection Engine'!$C$8-(Volatility^2/2),Volatility))</f>
        <v>80.578660307055785</v>
      </c>
      <c r="J171" s="11">
        <f ca="1">I171*EXP(_xlfn.NORM.INV(RAND(),'Projection Engine'!$C$8-(Volatility^2/2),Volatility))</f>
        <v>117.67202434057204</v>
      </c>
      <c r="K171" s="11">
        <f ca="1">J171*EXP(_xlfn.NORM.INV(RAND(),'Projection Engine'!$C$8-(Volatility^2/2),Volatility))</f>
        <v>109.25890446823595</v>
      </c>
      <c r="L171" s="11">
        <f ca="1">K171*EXP(_xlfn.NORM.INV(RAND(),'Projection Engine'!$C$8-(Volatility^2/2),Volatility))</f>
        <v>108.54634886487747</v>
      </c>
      <c r="M171" s="11">
        <f ca="1">L171*EXP(_xlfn.NORM.INV(RAND(),'Projection Engine'!$C$8-(Volatility^2/2),Volatility))</f>
        <v>86.090873297373207</v>
      </c>
      <c r="N171" s="11">
        <f ca="1">M171*EXP(_xlfn.NORM.INV(RAND(),'Projection Engine'!$C$8-(Volatility^2/2),Volatility))</f>
        <v>60.680197892630083</v>
      </c>
      <c r="O171" s="11">
        <f ca="1">N171*EXP(_xlfn.NORM.INV(RAND(),'Projection Engine'!$C$8-(Volatility^2/2),Volatility))</f>
        <v>45.273953778411759</v>
      </c>
      <c r="P171" s="11">
        <f ca="1">O171*EXP(_xlfn.NORM.INV(RAND(),'Projection Engine'!$C$8-(Volatility^2/2),Volatility))</f>
        <v>71.271925400251391</v>
      </c>
      <c r="Q171" s="11">
        <f ca="1">P171*EXP(_xlfn.NORM.INV(RAND(),'Projection Engine'!$C$8-(Volatility^2/2),Volatility))</f>
        <v>76.006127689402604</v>
      </c>
      <c r="R171" s="11">
        <f ca="1">Q171*EXP(_xlfn.NORM.INV(RAND(),'Projection Engine'!$C$8-(Volatility^2/2),Volatility))</f>
        <v>60.8789173139563</v>
      </c>
      <c r="S171" s="11">
        <f ca="1">R171*EXP(_xlfn.NORM.INV(RAND(),'Projection Engine'!$C$8-(Volatility^2/2),Volatility))</f>
        <v>62.177131310891369</v>
      </c>
      <c r="T171" s="11">
        <f ca="1">S171*EXP(_xlfn.NORM.INV(RAND(),'Projection Engine'!$C$8-(Volatility^2/2),Volatility))</f>
        <v>67.969816872907586</v>
      </c>
      <c r="U171" s="11">
        <f ca="1">T171*EXP(_xlfn.NORM.INV(RAND(),'Projection Engine'!$C$8-(Volatility^2/2),Volatility))</f>
        <v>71.45673353553515</v>
      </c>
      <c r="V171" s="11">
        <f ca="1">U171*EXP(_xlfn.NORM.INV(RAND(),'Projection Engine'!$C$8-(Volatility^2/2),Volatility))</f>
        <v>48.4009429413763</v>
      </c>
      <c r="W171" s="11">
        <f ca="1">V171*EXP(_xlfn.NORM.INV(RAND(),'Projection Engine'!$C$8-(Volatility^2/2),Volatility))</f>
        <v>94.116584839999277</v>
      </c>
      <c r="X171" s="11">
        <f ca="1">W171*EXP(_xlfn.NORM.INV(RAND(),'Projection Engine'!$C$8-(Volatility^2/2),Volatility))</f>
        <v>110.23896533305859</v>
      </c>
      <c r="Y171" s="11">
        <f ca="1">X171*EXP(_xlfn.NORM.INV(RAND(),'Projection Engine'!$C$8-(Volatility^2/2),Volatility))</f>
        <v>160.34950206970555</v>
      </c>
      <c r="Z171" s="11">
        <f ca="1">Y171*EXP(_xlfn.NORM.INV(RAND(),'Projection Engine'!$C$8-(Volatility^2/2),Volatility))</f>
        <v>187.66658237572088</v>
      </c>
      <c r="AA171" s="11">
        <f ca="1">Z171*EXP(_xlfn.NORM.INV(RAND(),'Projection Engine'!$C$8-(Volatility^2/2),Volatility))</f>
        <v>107.28055628582163</v>
      </c>
      <c r="AB171" s="11">
        <f ca="1">AA171*EXP(_xlfn.NORM.INV(RAND(),'Projection Engine'!$C$8-(Volatility^2/2),Volatility))</f>
        <v>98.279999186085462</v>
      </c>
      <c r="AC171" s="11">
        <f ca="1">AB171*EXP(_xlfn.NORM.INV(RAND(),'Projection Engine'!$C$8-(Volatility^2/2),Volatility))</f>
        <v>96.298395080525296</v>
      </c>
      <c r="AD171" s="11">
        <f ca="1">AC171*EXP(_xlfn.NORM.INV(RAND(),'Projection Engine'!$C$8-(Volatility^2/2),Volatility))</f>
        <v>125.90420021018139</v>
      </c>
      <c r="AE171" s="11">
        <f ca="1">AD171*EXP(_xlfn.NORM.INV(RAND(),'Projection Engine'!$C$8-(Volatility^2/2),Volatility))</f>
        <v>106.34169585996572</v>
      </c>
      <c r="AF171" s="11">
        <f ca="1">AE171*EXP(_xlfn.NORM.INV(RAND(),'Projection Engine'!$C$8-(Volatility^2/2),Volatility))</f>
        <v>63.843352404048211</v>
      </c>
      <c r="AG171" s="11">
        <f ca="1">AF171*EXP(_xlfn.NORM.INV(RAND(),'Projection Engine'!$C$8-(Volatility^2/2),Volatility))</f>
        <v>74.232263666845071</v>
      </c>
    </row>
    <row r="172" spans="2:33" x14ac:dyDescent="0.25">
      <c r="B172" t="s">
        <v>235</v>
      </c>
      <c r="C172" s="11">
        <f t="shared" si="2"/>
        <v>75</v>
      </c>
      <c r="D172" s="11">
        <f ca="1">C172*EXP(_xlfn.NORM.INV(RAND(),'Projection Engine'!$C$8-(Volatility^2/2),Volatility))</f>
        <v>69.960770087541661</v>
      </c>
      <c r="E172" s="11">
        <f ca="1">D172*EXP(_xlfn.NORM.INV(RAND(),'Projection Engine'!$C$8-(Volatility^2/2),Volatility))</f>
        <v>71.050458678812475</v>
      </c>
      <c r="F172" s="11">
        <f ca="1">E172*EXP(_xlfn.NORM.INV(RAND(),'Projection Engine'!$C$8-(Volatility^2/2),Volatility))</f>
        <v>56.344533885563216</v>
      </c>
      <c r="G172" s="11">
        <f ca="1">F172*EXP(_xlfn.NORM.INV(RAND(),'Projection Engine'!$C$8-(Volatility^2/2),Volatility))</f>
        <v>60.327200495081136</v>
      </c>
      <c r="H172" s="11">
        <f ca="1">G172*EXP(_xlfn.NORM.INV(RAND(),'Projection Engine'!$C$8-(Volatility^2/2),Volatility))</f>
        <v>50.766381898686753</v>
      </c>
      <c r="I172" s="11">
        <f ca="1">H172*EXP(_xlfn.NORM.INV(RAND(),'Projection Engine'!$C$8-(Volatility^2/2),Volatility))</f>
        <v>114.614376789544</v>
      </c>
      <c r="J172" s="11">
        <f ca="1">I172*EXP(_xlfn.NORM.INV(RAND(),'Projection Engine'!$C$8-(Volatility^2/2),Volatility))</f>
        <v>87.715372400439065</v>
      </c>
      <c r="K172" s="11">
        <f ca="1">J172*EXP(_xlfn.NORM.INV(RAND(),'Projection Engine'!$C$8-(Volatility^2/2),Volatility))</f>
        <v>122.10819335352198</v>
      </c>
      <c r="L172" s="11">
        <f ca="1">K172*EXP(_xlfn.NORM.INV(RAND(),'Projection Engine'!$C$8-(Volatility^2/2),Volatility))</f>
        <v>122.57796801783495</v>
      </c>
      <c r="M172" s="11">
        <f ca="1">L172*EXP(_xlfn.NORM.INV(RAND(),'Projection Engine'!$C$8-(Volatility^2/2),Volatility))</f>
        <v>97.385148572416881</v>
      </c>
      <c r="N172" s="11">
        <f ca="1">M172*EXP(_xlfn.NORM.INV(RAND(),'Projection Engine'!$C$8-(Volatility^2/2),Volatility))</f>
        <v>59.768432437524361</v>
      </c>
      <c r="O172" s="11">
        <f ca="1">N172*EXP(_xlfn.NORM.INV(RAND(),'Projection Engine'!$C$8-(Volatility^2/2),Volatility))</f>
        <v>121.41651557613879</v>
      </c>
      <c r="P172" s="11">
        <f ca="1">O172*EXP(_xlfn.NORM.INV(RAND(),'Projection Engine'!$C$8-(Volatility^2/2),Volatility))</f>
        <v>145.5103257525877</v>
      </c>
      <c r="Q172" s="11">
        <f ca="1">P172*EXP(_xlfn.NORM.INV(RAND(),'Projection Engine'!$C$8-(Volatility^2/2),Volatility))</f>
        <v>112.64686896942651</v>
      </c>
      <c r="R172" s="11">
        <f ca="1">Q172*EXP(_xlfn.NORM.INV(RAND(),'Projection Engine'!$C$8-(Volatility^2/2),Volatility))</f>
        <v>86.635657979945833</v>
      </c>
      <c r="S172" s="11">
        <f ca="1">R172*EXP(_xlfn.NORM.INV(RAND(),'Projection Engine'!$C$8-(Volatility^2/2),Volatility))</f>
        <v>103.354273488629</v>
      </c>
      <c r="T172" s="11">
        <f ca="1">S172*EXP(_xlfn.NORM.INV(RAND(),'Projection Engine'!$C$8-(Volatility^2/2),Volatility))</f>
        <v>92.392336585913526</v>
      </c>
      <c r="U172" s="11">
        <f ca="1">T172*EXP(_xlfn.NORM.INV(RAND(),'Projection Engine'!$C$8-(Volatility^2/2),Volatility))</f>
        <v>140.49444444400203</v>
      </c>
      <c r="V172" s="11">
        <f ca="1">U172*EXP(_xlfn.NORM.INV(RAND(),'Projection Engine'!$C$8-(Volatility^2/2),Volatility))</f>
        <v>128.75086613856325</v>
      </c>
      <c r="W172" s="11">
        <f ca="1">V172*EXP(_xlfn.NORM.INV(RAND(),'Projection Engine'!$C$8-(Volatility^2/2),Volatility))</f>
        <v>239.32460881560147</v>
      </c>
      <c r="X172" s="11">
        <f ca="1">W172*EXP(_xlfn.NORM.INV(RAND(),'Projection Engine'!$C$8-(Volatility^2/2),Volatility))</f>
        <v>147.99930023288641</v>
      </c>
      <c r="Y172" s="11">
        <f ca="1">X172*EXP(_xlfn.NORM.INV(RAND(),'Projection Engine'!$C$8-(Volatility^2/2),Volatility))</f>
        <v>114.11380970716017</v>
      </c>
      <c r="Z172" s="11">
        <f ca="1">Y172*EXP(_xlfn.NORM.INV(RAND(),'Projection Engine'!$C$8-(Volatility^2/2),Volatility))</f>
        <v>84.660402650796627</v>
      </c>
      <c r="AA172" s="11">
        <f ca="1">Z172*EXP(_xlfn.NORM.INV(RAND(),'Projection Engine'!$C$8-(Volatility^2/2),Volatility))</f>
        <v>100.84815197620129</v>
      </c>
      <c r="AB172" s="11">
        <f ca="1">AA172*EXP(_xlfn.NORM.INV(RAND(),'Projection Engine'!$C$8-(Volatility^2/2),Volatility))</f>
        <v>145.26159350499822</v>
      </c>
      <c r="AC172" s="11">
        <f ca="1">AB172*EXP(_xlfn.NORM.INV(RAND(),'Projection Engine'!$C$8-(Volatility^2/2),Volatility))</f>
        <v>143.57465179850809</v>
      </c>
      <c r="AD172" s="11">
        <f ca="1">AC172*EXP(_xlfn.NORM.INV(RAND(),'Projection Engine'!$C$8-(Volatility^2/2),Volatility))</f>
        <v>190.51022009818055</v>
      </c>
      <c r="AE172" s="11">
        <f ca="1">AD172*EXP(_xlfn.NORM.INV(RAND(),'Projection Engine'!$C$8-(Volatility^2/2),Volatility))</f>
        <v>393.87951680395042</v>
      </c>
      <c r="AF172" s="11">
        <f ca="1">AE172*EXP(_xlfn.NORM.INV(RAND(),'Projection Engine'!$C$8-(Volatility^2/2),Volatility))</f>
        <v>269.54348034063628</v>
      </c>
      <c r="AG172" s="11">
        <f ca="1">AF172*EXP(_xlfn.NORM.INV(RAND(),'Projection Engine'!$C$8-(Volatility^2/2),Volatility))</f>
        <v>439.49281598564198</v>
      </c>
    </row>
    <row r="173" spans="2:33" x14ac:dyDescent="0.25">
      <c r="B173" t="s">
        <v>236</v>
      </c>
      <c r="C173" s="11">
        <f t="shared" si="2"/>
        <v>75</v>
      </c>
      <c r="D173" s="11">
        <f ca="1">C173*EXP(_xlfn.NORM.INV(RAND(),'Projection Engine'!$C$8-(Volatility^2/2),Volatility))</f>
        <v>94.405184114371338</v>
      </c>
      <c r="E173" s="11">
        <f ca="1">D173*EXP(_xlfn.NORM.INV(RAND(),'Projection Engine'!$C$8-(Volatility^2/2),Volatility))</f>
        <v>150.88786979932704</v>
      </c>
      <c r="F173" s="11">
        <f ca="1">E173*EXP(_xlfn.NORM.INV(RAND(),'Projection Engine'!$C$8-(Volatility^2/2),Volatility))</f>
        <v>221.81700085467028</v>
      </c>
      <c r="G173" s="11">
        <f ca="1">F173*EXP(_xlfn.NORM.INV(RAND(),'Projection Engine'!$C$8-(Volatility^2/2),Volatility))</f>
        <v>174.85858838903192</v>
      </c>
      <c r="H173" s="11">
        <f ca="1">G173*EXP(_xlfn.NORM.INV(RAND(),'Projection Engine'!$C$8-(Volatility^2/2),Volatility))</f>
        <v>171.9854813319885</v>
      </c>
      <c r="I173" s="11">
        <f ca="1">H173*EXP(_xlfn.NORM.INV(RAND(),'Projection Engine'!$C$8-(Volatility^2/2),Volatility))</f>
        <v>140.65197172723148</v>
      </c>
      <c r="J173" s="11">
        <f ca="1">I173*EXP(_xlfn.NORM.INV(RAND(),'Projection Engine'!$C$8-(Volatility^2/2),Volatility))</f>
        <v>87.540693845887574</v>
      </c>
      <c r="K173" s="11">
        <f ca="1">J173*EXP(_xlfn.NORM.INV(RAND(),'Projection Engine'!$C$8-(Volatility^2/2),Volatility))</f>
        <v>84.256733033710546</v>
      </c>
      <c r="L173" s="11">
        <f ca="1">K173*EXP(_xlfn.NORM.INV(RAND(),'Projection Engine'!$C$8-(Volatility^2/2),Volatility))</f>
        <v>115.52556804906988</v>
      </c>
      <c r="M173" s="11">
        <f ca="1">L173*EXP(_xlfn.NORM.INV(RAND(),'Projection Engine'!$C$8-(Volatility^2/2),Volatility))</f>
        <v>159.50562260851856</v>
      </c>
      <c r="N173" s="11">
        <f ca="1">M173*EXP(_xlfn.NORM.INV(RAND(),'Projection Engine'!$C$8-(Volatility^2/2),Volatility))</f>
        <v>160.26279555559739</v>
      </c>
      <c r="O173" s="11">
        <f ca="1">N173*EXP(_xlfn.NORM.INV(RAND(),'Projection Engine'!$C$8-(Volatility^2/2),Volatility))</f>
        <v>353.83151975442354</v>
      </c>
      <c r="P173" s="11">
        <f ca="1">O173*EXP(_xlfn.NORM.INV(RAND(),'Projection Engine'!$C$8-(Volatility^2/2),Volatility))</f>
        <v>534.78053436126197</v>
      </c>
      <c r="Q173" s="11">
        <f ca="1">P173*EXP(_xlfn.NORM.INV(RAND(),'Projection Engine'!$C$8-(Volatility^2/2),Volatility))</f>
        <v>846.85923744560318</v>
      </c>
      <c r="R173" s="11">
        <f ca="1">Q173*EXP(_xlfn.NORM.INV(RAND(),'Projection Engine'!$C$8-(Volatility^2/2),Volatility))</f>
        <v>807.69384201548223</v>
      </c>
      <c r="S173" s="11">
        <f ca="1">R173*EXP(_xlfn.NORM.INV(RAND(),'Projection Engine'!$C$8-(Volatility^2/2),Volatility))</f>
        <v>1254.3144508251839</v>
      </c>
      <c r="T173" s="11">
        <f ca="1">S173*EXP(_xlfn.NORM.INV(RAND(),'Projection Engine'!$C$8-(Volatility^2/2),Volatility))</f>
        <v>1438.9984314221585</v>
      </c>
      <c r="U173" s="11">
        <f ca="1">T173*EXP(_xlfn.NORM.INV(RAND(),'Projection Engine'!$C$8-(Volatility^2/2),Volatility))</f>
        <v>1460.7464425040491</v>
      </c>
      <c r="V173" s="11">
        <f ca="1">U173*EXP(_xlfn.NORM.INV(RAND(),'Projection Engine'!$C$8-(Volatility^2/2),Volatility))</f>
        <v>1580.3399806793107</v>
      </c>
      <c r="W173" s="11">
        <f ca="1">V173*EXP(_xlfn.NORM.INV(RAND(),'Projection Engine'!$C$8-(Volatility^2/2),Volatility))</f>
        <v>2425.8887660912642</v>
      </c>
      <c r="X173" s="11">
        <f ca="1">W173*EXP(_xlfn.NORM.INV(RAND(),'Projection Engine'!$C$8-(Volatility^2/2),Volatility))</f>
        <v>3690.1069457096128</v>
      </c>
      <c r="Y173" s="11">
        <f ca="1">X173*EXP(_xlfn.NORM.INV(RAND(),'Projection Engine'!$C$8-(Volatility^2/2),Volatility))</f>
        <v>4399.8826820164741</v>
      </c>
      <c r="Z173" s="11">
        <f ca="1">Y173*EXP(_xlfn.NORM.INV(RAND(),'Projection Engine'!$C$8-(Volatility^2/2),Volatility))</f>
        <v>5847.3939683084009</v>
      </c>
      <c r="AA173" s="11">
        <f ca="1">Z173*EXP(_xlfn.NORM.INV(RAND(),'Projection Engine'!$C$8-(Volatility^2/2),Volatility))</f>
        <v>6621.1844861166592</v>
      </c>
      <c r="AB173" s="11">
        <f ca="1">AA173*EXP(_xlfn.NORM.INV(RAND(),'Projection Engine'!$C$8-(Volatility^2/2),Volatility))</f>
        <v>9315.3174863999448</v>
      </c>
      <c r="AC173" s="11">
        <f ca="1">AB173*EXP(_xlfn.NORM.INV(RAND(),'Projection Engine'!$C$8-(Volatility^2/2),Volatility))</f>
        <v>7980.5433567644914</v>
      </c>
      <c r="AD173" s="11">
        <f ca="1">AC173*EXP(_xlfn.NORM.INV(RAND(),'Projection Engine'!$C$8-(Volatility^2/2),Volatility))</f>
        <v>6372.7333115421734</v>
      </c>
      <c r="AE173" s="11">
        <f ca="1">AD173*EXP(_xlfn.NORM.INV(RAND(),'Projection Engine'!$C$8-(Volatility^2/2),Volatility))</f>
        <v>4942.3308856597851</v>
      </c>
      <c r="AF173" s="11">
        <f ca="1">AE173*EXP(_xlfn.NORM.INV(RAND(),'Projection Engine'!$C$8-(Volatility^2/2),Volatility))</f>
        <v>8528.8356115254446</v>
      </c>
      <c r="AG173" s="11">
        <f ca="1">AF173*EXP(_xlfn.NORM.INV(RAND(),'Projection Engine'!$C$8-(Volatility^2/2),Volatility))</f>
        <v>6293.1715535862495</v>
      </c>
    </row>
    <row r="174" spans="2:33" x14ac:dyDescent="0.25">
      <c r="B174" t="s">
        <v>237</v>
      </c>
      <c r="C174" s="11">
        <f t="shared" si="2"/>
        <v>75</v>
      </c>
      <c r="D174" s="11">
        <f ca="1">C174*EXP(_xlfn.NORM.INV(RAND(),'Projection Engine'!$C$8-(Volatility^2/2),Volatility))</f>
        <v>55.898461670453031</v>
      </c>
      <c r="E174" s="11">
        <f ca="1">D174*EXP(_xlfn.NORM.INV(RAND(),'Projection Engine'!$C$8-(Volatility^2/2),Volatility))</f>
        <v>55.401079964193208</v>
      </c>
      <c r="F174" s="11">
        <f ca="1">E174*EXP(_xlfn.NORM.INV(RAND(),'Projection Engine'!$C$8-(Volatility^2/2),Volatility))</f>
        <v>67.718925994003499</v>
      </c>
      <c r="G174" s="11">
        <f ca="1">F174*EXP(_xlfn.NORM.INV(RAND(),'Projection Engine'!$C$8-(Volatility^2/2),Volatility))</f>
        <v>53.151247753092825</v>
      </c>
      <c r="H174" s="11">
        <f ca="1">G174*EXP(_xlfn.NORM.INV(RAND(),'Projection Engine'!$C$8-(Volatility^2/2),Volatility))</f>
        <v>72.850831862556632</v>
      </c>
      <c r="I174" s="11">
        <f ca="1">H174*EXP(_xlfn.NORM.INV(RAND(),'Projection Engine'!$C$8-(Volatility^2/2),Volatility))</f>
        <v>76.146251035766667</v>
      </c>
      <c r="J174" s="11">
        <f ca="1">I174*EXP(_xlfn.NORM.INV(RAND(),'Projection Engine'!$C$8-(Volatility^2/2),Volatility))</f>
        <v>104.30233138042814</v>
      </c>
      <c r="K174" s="11">
        <f ca="1">J174*EXP(_xlfn.NORM.INV(RAND(),'Projection Engine'!$C$8-(Volatility^2/2),Volatility))</f>
        <v>194.98946920933795</v>
      </c>
      <c r="L174" s="11">
        <f ca="1">K174*EXP(_xlfn.NORM.INV(RAND(),'Projection Engine'!$C$8-(Volatility^2/2),Volatility))</f>
        <v>158.40394198809778</v>
      </c>
      <c r="M174" s="11">
        <f ca="1">L174*EXP(_xlfn.NORM.INV(RAND(),'Projection Engine'!$C$8-(Volatility^2/2),Volatility))</f>
        <v>127.5114069605776</v>
      </c>
      <c r="N174" s="11">
        <f ca="1">M174*EXP(_xlfn.NORM.INV(RAND(),'Projection Engine'!$C$8-(Volatility^2/2),Volatility))</f>
        <v>110.11116482010745</v>
      </c>
      <c r="O174" s="11">
        <f ca="1">N174*EXP(_xlfn.NORM.INV(RAND(),'Projection Engine'!$C$8-(Volatility^2/2),Volatility))</f>
        <v>84.71857153278529</v>
      </c>
      <c r="P174" s="11">
        <f ca="1">O174*EXP(_xlfn.NORM.INV(RAND(),'Projection Engine'!$C$8-(Volatility^2/2),Volatility))</f>
        <v>82.132266768459715</v>
      </c>
      <c r="Q174" s="11">
        <f ca="1">P174*EXP(_xlfn.NORM.INV(RAND(),'Projection Engine'!$C$8-(Volatility^2/2),Volatility))</f>
        <v>77.969377010364923</v>
      </c>
      <c r="R174" s="11">
        <f ca="1">Q174*EXP(_xlfn.NORM.INV(RAND(),'Projection Engine'!$C$8-(Volatility^2/2),Volatility))</f>
        <v>42.521824188477268</v>
      </c>
      <c r="S174" s="11">
        <f ca="1">R174*EXP(_xlfn.NORM.INV(RAND(),'Projection Engine'!$C$8-(Volatility^2/2),Volatility))</f>
        <v>38.005915694408195</v>
      </c>
      <c r="T174" s="11">
        <f ca="1">S174*EXP(_xlfn.NORM.INV(RAND(),'Projection Engine'!$C$8-(Volatility^2/2),Volatility))</f>
        <v>30.67388112709197</v>
      </c>
      <c r="U174" s="11">
        <f ca="1">T174*EXP(_xlfn.NORM.INV(RAND(),'Projection Engine'!$C$8-(Volatility^2/2),Volatility))</f>
        <v>41.465845466849238</v>
      </c>
      <c r="V174" s="11">
        <f ca="1">U174*EXP(_xlfn.NORM.INV(RAND(),'Projection Engine'!$C$8-(Volatility^2/2),Volatility))</f>
        <v>39.733130079751383</v>
      </c>
      <c r="W174" s="11">
        <f ca="1">V174*EXP(_xlfn.NORM.INV(RAND(),'Projection Engine'!$C$8-(Volatility^2/2),Volatility))</f>
        <v>41.591663009338468</v>
      </c>
      <c r="X174" s="11">
        <f ca="1">W174*EXP(_xlfn.NORM.INV(RAND(),'Projection Engine'!$C$8-(Volatility^2/2),Volatility))</f>
        <v>48.508630831473809</v>
      </c>
      <c r="Y174" s="11">
        <f ca="1">X174*EXP(_xlfn.NORM.INV(RAND(),'Projection Engine'!$C$8-(Volatility^2/2),Volatility))</f>
        <v>34.597098344240855</v>
      </c>
      <c r="Z174" s="11">
        <f ca="1">Y174*EXP(_xlfn.NORM.INV(RAND(),'Projection Engine'!$C$8-(Volatility^2/2),Volatility))</f>
        <v>43.817849776154553</v>
      </c>
      <c r="AA174" s="11">
        <f ca="1">Z174*EXP(_xlfn.NORM.INV(RAND(),'Projection Engine'!$C$8-(Volatility^2/2),Volatility))</f>
        <v>46.40459177982062</v>
      </c>
      <c r="AB174" s="11">
        <f ca="1">AA174*EXP(_xlfn.NORM.INV(RAND(),'Projection Engine'!$C$8-(Volatility^2/2),Volatility))</f>
        <v>53.288785230451346</v>
      </c>
      <c r="AC174" s="11">
        <f ca="1">AB174*EXP(_xlfn.NORM.INV(RAND(),'Projection Engine'!$C$8-(Volatility^2/2),Volatility))</f>
        <v>66.381172798115941</v>
      </c>
      <c r="AD174" s="11">
        <f ca="1">AC174*EXP(_xlfn.NORM.INV(RAND(),'Projection Engine'!$C$8-(Volatility^2/2),Volatility))</f>
        <v>57.234273993620867</v>
      </c>
      <c r="AE174" s="11">
        <f ca="1">AD174*EXP(_xlfn.NORM.INV(RAND(),'Projection Engine'!$C$8-(Volatility^2/2),Volatility))</f>
        <v>66.709472872827234</v>
      </c>
      <c r="AF174" s="11">
        <f ca="1">AE174*EXP(_xlfn.NORM.INV(RAND(),'Projection Engine'!$C$8-(Volatility^2/2),Volatility))</f>
        <v>80.298750617939376</v>
      </c>
      <c r="AG174" s="11">
        <f ca="1">AF174*EXP(_xlfn.NORM.INV(RAND(),'Projection Engine'!$C$8-(Volatility^2/2),Volatility))</f>
        <v>118.6780774121203</v>
      </c>
    </row>
    <row r="175" spans="2:33" x14ac:dyDescent="0.25">
      <c r="B175" t="s">
        <v>238</v>
      </c>
      <c r="C175" s="11">
        <f t="shared" si="2"/>
        <v>75</v>
      </c>
      <c r="D175" s="11">
        <f ca="1">C175*EXP(_xlfn.NORM.INV(RAND(),'Projection Engine'!$C$8-(Volatility^2/2),Volatility))</f>
        <v>79.595443535151261</v>
      </c>
      <c r="E175" s="11">
        <f ca="1">D175*EXP(_xlfn.NORM.INV(RAND(),'Projection Engine'!$C$8-(Volatility^2/2),Volatility))</f>
        <v>64.915845404064086</v>
      </c>
      <c r="F175" s="11">
        <f ca="1">E175*EXP(_xlfn.NORM.INV(RAND(),'Projection Engine'!$C$8-(Volatility^2/2),Volatility))</f>
        <v>77.600944160772116</v>
      </c>
      <c r="G175" s="11">
        <f ca="1">F175*EXP(_xlfn.NORM.INV(RAND(),'Projection Engine'!$C$8-(Volatility^2/2),Volatility))</f>
        <v>102.00109573454624</v>
      </c>
      <c r="H175" s="11">
        <f ca="1">G175*EXP(_xlfn.NORM.INV(RAND(),'Projection Engine'!$C$8-(Volatility^2/2),Volatility))</f>
        <v>159.32839477934135</v>
      </c>
      <c r="I175" s="11">
        <f ca="1">H175*EXP(_xlfn.NORM.INV(RAND(),'Projection Engine'!$C$8-(Volatility^2/2),Volatility))</f>
        <v>178.41835186207427</v>
      </c>
      <c r="J175" s="11">
        <f ca="1">I175*EXP(_xlfn.NORM.INV(RAND(),'Projection Engine'!$C$8-(Volatility^2/2),Volatility))</f>
        <v>220.83403309728189</v>
      </c>
      <c r="K175" s="11">
        <f ca="1">J175*EXP(_xlfn.NORM.INV(RAND(),'Projection Engine'!$C$8-(Volatility^2/2),Volatility))</f>
        <v>227.05347959626388</v>
      </c>
      <c r="L175" s="11">
        <f ca="1">K175*EXP(_xlfn.NORM.INV(RAND(),'Projection Engine'!$C$8-(Volatility^2/2),Volatility))</f>
        <v>333.15638268450067</v>
      </c>
      <c r="M175" s="11">
        <f ca="1">L175*EXP(_xlfn.NORM.INV(RAND(),'Projection Engine'!$C$8-(Volatility^2/2),Volatility))</f>
        <v>326.09292737455132</v>
      </c>
      <c r="N175" s="11">
        <f ca="1">M175*EXP(_xlfn.NORM.INV(RAND(),'Projection Engine'!$C$8-(Volatility^2/2),Volatility))</f>
        <v>416.4597842190426</v>
      </c>
      <c r="O175" s="11">
        <f ca="1">N175*EXP(_xlfn.NORM.INV(RAND(),'Projection Engine'!$C$8-(Volatility^2/2),Volatility))</f>
        <v>304.57595704804413</v>
      </c>
      <c r="P175" s="11">
        <f ca="1">O175*EXP(_xlfn.NORM.INV(RAND(),'Projection Engine'!$C$8-(Volatility^2/2),Volatility))</f>
        <v>323.70827622233645</v>
      </c>
      <c r="Q175" s="11">
        <f ca="1">P175*EXP(_xlfn.NORM.INV(RAND(),'Projection Engine'!$C$8-(Volatility^2/2),Volatility))</f>
        <v>418.30427769698429</v>
      </c>
      <c r="R175" s="11">
        <f ca="1">Q175*EXP(_xlfn.NORM.INV(RAND(),'Projection Engine'!$C$8-(Volatility^2/2),Volatility))</f>
        <v>1775.509694575512</v>
      </c>
      <c r="S175" s="11">
        <f ca="1">R175*EXP(_xlfn.NORM.INV(RAND(),'Projection Engine'!$C$8-(Volatility^2/2),Volatility))</f>
        <v>1954.4449831327304</v>
      </c>
      <c r="T175" s="11">
        <f ca="1">S175*EXP(_xlfn.NORM.INV(RAND(),'Projection Engine'!$C$8-(Volatility^2/2),Volatility))</f>
        <v>2624.9894482660898</v>
      </c>
      <c r="U175" s="11">
        <f ca="1">T175*EXP(_xlfn.NORM.INV(RAND(),'Projection Engine'!$C$8-(Volatility^2/2),Volatility))</f>
        <v>2498.8598081558666</v>
      </c>
      <c r="V175" s="11">
        <f ca="1">U175*EXP(_xlfn.NORM.INV(RAND(),'Projection Engine'!$C$8-(Volatility^2/2),Volatility))</f>
        <v>3449.6895774417762</v>
      </c>
      <c r="W175" s="11">
        <f ca="1">V175*EXP(_xlfn.NORM.INV(RAND(),'Projection Engine'!$C$8-(Volatility^2/2),Volatility))</f>
        <v>3817.1227941080801</v>
      </c>
      <c r="X175" s="11">
        <f ca="1">W175*EXP(_xlfn.NORM.INV(RAND(),'Projection Engine'!$C$8-(Volatility^2/2),Volatility))</f>
        <v>2780.2881136500541</v>
      </c>
      <c r="Y175" s="11">
        <f ca="1">X175*EXP(_xlfn.NORM.INV(RAND(),'Projection Engine'!$C$8-(Volatility^2/2),Volatility))</f>
        <v>3330.1925924602997</v>
      </c>
      <c r="Z175" s="11">
        <f ca="1">Y175*EXP(_xlfn.NORM.INV(RAND(),'Projection Engine'!$C$8-(Volatility^2/2),Volatility))</f>
        <v>5071.9459233468615</v>
      </c>
      <c r="AA175" s="11">
        <f ca="1">Z175*EXP(_xlfn.NORM.INV(RAND(),'Projection Engine'!$C$8-(Volatility^2/2),Volatility))</f>
        <v>4681.8648466771238</v>
      </c>
      <c r="AB175" s="11">
        <f ca="1">AA175*EXP(_xlfn.NORM.INV(RAND(),'Projection Engine'!$C$8-(Volatility^2/2),Volatility))</f>
        <v>5551.1467792527683</v>
      </c>
      <c r="AC175" s="11">
        <f ca="1">AB175*EXP(_xlfn.NORM.INV(RAND(),'Projection Engine'!$C$8-(Volatility^2/2),Volatility))</f>
        <v>4533.2834558936147</v>
      </c>
      <c r="AD175" s="11">
        <f ca="1">AC175*EXP(_xlfn.NORM.INV(RAND(),'Projection Engine'!$C$8-(Volatility^2/2),Volatility))</f>
        <v>7660.3291072443208</v>
      </c>
      <c r="AE175" s="11">
        <f ca="1">AD175*EXP(_xlfn.NORM.INV(RAND(),'Projection Engine'!$C$8-(Volatility^2/2),Volatility))</f>
        <v>4605.7243053231959</v>
      </c>
      <c r="AF175" s="11">
        <f ca="1">AE175*EXP(_xlfn.NORM.INV(RAND(),'Projection Engine'!$C$8-(Volatility^2/2),Volatility))</f>
        <v>3598.2077613640972</v>
      </c>
      <c r="AG175" s="11">
        <f ca="1">AF175*EXP(_xlfn.NORM.INV(RAND(),'Projection Engine'!$C$8-(Volatility^2/2),Volatility))</f>
        <v>3665.1952223326357</v>
      </c>
    </row>
    <row r="176" spans="2:33" x14ac:dyDescent="0.25">
      <c r="B176" t="s">
        <v>239</v>
      </c>
      <c r="C176" s="11">
        <f t="shared" si="2"/>
        <v>75</v>
      </c>
      <c r="D176" s="11">
        <f ca="1">C176*EXP(_xlfn.NORM.INV(RAND(),'Projection Engine'!$C$8-(Volatility^2/2),Volatility))</f>
        <v>41.901019886702898</v>
      </c>
      <c r="E176" s="11">
        <f ca="1">D176*EXP(_xlfn.NORM.INV(RAND(),'Projection Engine'!$C$8-(Volatility^2/2),Volatility))</f>
        <v>35.657017142497843</v>
      </c>
      <c r="F176" s="11">
        <f ca="1">E176*EXP(_xlfn.NORM.INV(RAND(),'Projection Engine'!$C$8-(Volatility^2/2),Volatility))</f>
        <v>52.426514572877906</v>
      </c>
      <c r="G176" s="11">
        <f ca="1">F176*EXP(_xlfn.NORM.INV(RAND(),'Projection Engine'!$C$8-(Volatility^2/2),Volatility))</f>
        <v>62.352948610647545</v>
      </c>
      <c r="H176" s="11">
        <f ca="1">G176*EXP(_xlfn.NORM.INV(RAND(),'Projection Engine'!$C$8-(Volatility^2/2),Volatility))</f>
        <v>61.25168675109272</v>
      </c>
      <c r="I176" s="11">
        <f ca="1">H176*EXP(_xlfn.NORM.INV(RAND(),'Projection Engine'!$C$8-(Volatility^2/2),Volatility))</f>
        <v>125.046761508206</v>
      </c>
      <c r="J176" s="11">
        <f ca="1">I176*EXP(_xlfn.NORM.INV(RAND(),'Projection Engine'!$C$8-(Volatility^2/2),Volatility))</f>
        <v>177.38121317334119</v>
      </c>
      <c r="K176" s="11">
        <f ca="1">J176*EXP(_xlfn.NORM.INV(RAND(),'Projection Engine'!$C$8-(Volatility^2/2),Volatility))</f>
        <v>69.333250848879658</v>
      </c>
      <c r="L176" s="11">
        <f ca="1">K176*EXP(_xlfn.NORM.INV(RAND(),'Projection Engine'!$C$8-(Volatility^2/2),Volatility))</f>
        <v>68.542071472629075</v>
      </c>
      <c r="M176" s="11">
        <f ca="1">L176*EXP(_xlfn.NORM.INV(RAND(),'Projection Engine'!$C$8-(Volatility^2/2),Volatility))</f>
        <v>113.34226045288801</v>
      </c>
      <c r="N176" s="11">
        <f ca="1">M176*EXP(_xlfn.NORM.INV(RAND(),'Projection Engine'!$C$8-(Volatility^2/2),Volatility))</f>
        <v>170.84217522373689</v>
      </c>
      <c r="O176" s="11">
        <f ca="1">N176*EXP(_xlfn.NORM.INV(RAND(),'Projection Engine'!$C$8-(Volatility^2/2),Volatility))</f>
        <v>156.6835598235202</v>
      </c>
      <c r="P176" s="11">
        <f ca="1">O176*EXP(_xlfn.NORM.INV(RAND(),'Projection Engine'!$C$8-(Volatility^2/2),Volatility))</f>
        <v>209.06391709445072</v>
      </c>
      <c r="Q176" s="11">
        <f ca="1">P176*EXP(_xlfn.NORM.INV(RAND(),'Projection Engine'!$C$8-(Volatility^2/2),Volatility))</f>
        <v>171.16658752325483</v>
      </c>
      <c r="R176" s="11">
        <f ca="1">Q176*EXP(_xlfn.NORM.INV(RAND(),'Projection Engine'!$C$8-(Volatility^2/2),Volatility))</f>
        <v>224.88875470135997</v>
      </c>
      <c r="S176" s="11">
        <f ca="1">R176*EXP(_xlfn.NORM.INV(RAND(),'Projection Engine'!$C$8-(Volatility^2/2),Volatility))</f>
        <v>199.706644820458</v>
      </c>
      <c r="T176" s="11">
        <f ca="1">S176*EXP(_xlfn.NORM.INV(RAND(),'Projection Engine'!$C$8-(Volatility^2/2),Volatility))</f>
        <v>274.79756200293286</v>
      </c>
      <c r="U176" s="11">
        <f ca="1">T176*EXP(_xlfn.NORM.INV(RAND(),'Projection Engine'!$C$8-(Volatility^2/2),Volatility))</f>
        <v>364.84898992772764</v>
      </c>
      <c r="V176" s="11">
        <f ca="1">U176*EXP(_xlfn.NORM.INV(RAND(),'Projection Engine'!$C$8-(Volatility^2/2),Volatility))</f>
        <v>405.11993292692694</v>
      </c>
      <c r="W176" s="11">
        <f ca="1">V176*EXP(_xlfn.NORM.INV(RAND(),'Projection Engine'!$C$8-(Volatility^2/2),Volatility))</f>
        <v>385.29747878187561</v>
      </c>
      <c r="X176" s="11">
        <f ca="1">W176*EXP(_xlfn.NORM.INV(RAND(),'Projection Engine'!$C$8-(Volatility^2/2),Volatility))</f>
        <v>256.53195303724698</v>
      </c>
      <c r="Y176" s="11">
        <f ca="1">X176*EXP(_xlfn.NORM.INV(RAND(),'Projection Engine'!$C$8-(Volatility^2/2),Volatility))</f>
        <v>354.81530131626232</v>
      </c>
      <c r="Z176" s="11">
        <f ca="1">Y176*EXP(_xlfn.NORM.INV(RAND(),'Projection Engine'!$C$8-(Volatility^2/2),Volatility))</f>
        <v>409.27645510991294</v>
      </c>
      <c r="AA176" s="11">
        <f ca="1">Z176*EXP(_xlfn.NORM.INV(RAND(),'Projection Engine'!$C$8-(Volatility^2/2),Volatility))</f>
        <v>515.83908205128239</v>
      </c>
      <c r="AB176" s="11">
        <f ca="1">AA176*EXP(_xlfn.NORM.INV(RAND(),'Projection Engine'!$C$8-(Volatility^2/2),Volatility))</f>
        <v>689.2210057214171</v>
      </c>
      <c r="AC176" s="11">
        <f ca="1">AB176*EXP(_xlfn.NORM.INV(RAND(),'Projection Engine'!$C$8-(Volatility^2/2),Volatility))</f>
        <v>763.75920079856701</v>
      </c>
      <c r="AD176" s="11">
        <f ca="1">AC176*EXP(_xlfn.NORM.INV(RAND(),'Projection Engine'!$C$8-(Volatility^2/2),Volatility))</f>
        <v>838.86795364614193</v>
      </c>
      <c r="AE176" s="11">
        <f ca="1">AD176*EXP(_xlfn.NORM.INV(RAND(),'Projection Engine'!$C$8-(Volatility^2/2),Volatility))</f>
        <v>1792.382422895598</v>
      </c>
      <c r="AF176" s="11">
        <f ca="1">AE176*EXP(_xlfn.NORM.INV(RAND(),'Projection Engine'!$C$8-(Volatility^2/2),Volatility))</f>
        <v>2019.0211897991053</v>
      </c>
      <c r="AG176" s="11">
        <f ca="1">AF176*EXP(_xlfn.NORM.INV(RAND(),'Projection Engine'!$C$8-(Volatility^2/2),Volatility))</f>
        <v>2064.1232692053686</v>
      </c>
    </row>
    <row r="177" spans="2:33" x14ac:dyDescent="0.25">
      <c r="B177" t="s">
        <v>240</v>
      </c>
      <c r="C177" s="11">
        <f t="shared" si="2"/>
        <v>75</v>
      </c>
      <c r="D177" s="11">
        <f ca="1">C177*EXP(_xlfn.NORM.INV(RAND(),'Projection Engine'!$C$8-(Volatility^2/2),Volatility))</f>
        <v>96.589826751159507</v>
      </c>
      <c r="E177" s="11">
        <f ca="1">D177*EXP(_xlfn.NORM.INV(RAND(),'Projection Engine'!$C$8-(Volatility^2/2),Volatility))</f>
        <v>110.19161252638601</v>
      </c>
      <c r="F177" s="11">
        <f ca="1">E177*EXP(_xlfn.NORM.INV(RAND(),'Projection Engine'!$C$8-(Volatility^2/2),Volatility))</f>
        <v>115.04641764408832</v>
      </c>
      <c r="G177" s="11">
        <f ca="1">F177*EXP(_xlfn.NORM.INV(RAND(),'Projection Engine'!$C$8-(Volatility^2/2),Volatility))</f>
        <v>111.23120698981622</v>
      </c>
      <c r="H177" s="11">
        <f ca="1">G177*EXP(_xlfn.NORM.INV(RAND(),'Projection Engine'!$C$8-(Volatility^2/2),Volatility))</f>
        <v>191.73704620640751</v>
      </c>
      <c r="I177" s="11">
        <f ca="1">H177*EXP(_xlfn.NORM.INV(RAND(),'Projection Engine'!$C$8-(Volatility^2/2),Volatility))</f>
        <v>238.80858645441191</v>
      </c>
      <c r="J177" s="11">
        <f ca="1">I177*EXP(_xlfn.NORM.INV(RAND(),'Projection Engine'!$C$8-(Volatility^2/2),Volatility))</f>
        <v>318.71276714942593</v>
      </c>
      <c r="K177" s="11">
        <f ca="1">J177*EXP(_xlfn.NORM.INV(RAND(),'Projection Engine'!$C$8-(Volatility^2/2),Volatility))</f>
        <v>337.04143031530145</v>
      </c>
      <c r="L177" s="11">
        <f ca="1">K177*EXP(_xlfn.NORM.INV(RAND(),'Projection Engine'!$C$8-(Volatility^2/2),Volatility))</f>
        <v>484.18294856679501</v>
      </c>
      <c r="M177" s="11">
        <f ca="1">L177*EXP(_xlfn.NORM.INV(RAND(),'Projection Engine'!$C$8-(Volatility^2/2),Volatility))</f>
        <v>529.30504651648118</v>
      </c>
      <c r="N177" s="11">
        <f ca="1">M177*EXP(_xlfn.NORM.INV(RAND(),'Projection Engine'!$C$8-(Volatility^2/2),Volatility))</f>
        <v>809.96130357298421</v>
      </c>
      <c r="O177" s="11">
        <f ca="1">N177*EXP(_xlfn.NORM.INV(RAND(),'Projection Engine'!$C$8-(Volatility^2/2),Volatility))</f>
        <v>1022.5476180504152</v>
      </c>
      <c r="P177" s="11">
        <f ca="1">O177*EXP(_xlfn.NORM.INV(RAND(),'Projection Engine'!$C$8-(Volatility^2/2),Volatility))</f>
        <v>986.16051187625055</v>
      </c>
      <c r="Q177" s="11">
        <f ca="1">P177*EXP(_xlfn.NORM.INV(RAND(),'Projection Engine'!$C$8-(Volatility^2/2),Volatility))</f>
        <v>669.0616722303298</v>
      </c>
      <c r="R177" s="11">
        <f ca="1">Q177*EXP(_xlfn.NORM.INV(RAND(),'Projection Engine'!$C$8-(Volatility^2/2),Volatility))</f>
        <v>692.91259135758276</v>
      </c>
      <c r="S177" s="11">
        <f ca="1">R177*EXP(_xlfn.NORM.INV(RAND(),'Projection Engine'!$C$8-(Volatility^2/2),Volatility))</f>
        <v>901.91541566838475</v>
      </c>
      <c r="T177" s="11">
        <f ca="1">S177*EXP(_xlfn.NORM.INV(RAND(),'Projection Engine'!$C$8-(Volatility^2/2),Volatility))</f>
        <v>737.19971754410687</v>
      </c>
      <c r="U177" s="11">
        <f ca="1">T177*EXP(_xlfn.NORM.INV(RAND(),'Projection Engine'!$C$8-(Volatility^2/2),Volatility))</f>
        <v>786.98699102525018</v>
      </c>
      <c r="V177" s="11">
        <f ca="1">U177*EXP(_xlfn.NORM.INV(RAND(),'Projection Engine'!$C$8-(Volatility^2/2),Volatility))</f>
        <v>1127.1218052688102</v>
      </c>
      <c r="W177" s="11">
        <f ca="1">V177*EXP(_xlfn.NORM.INV(RAND(),'Projection Engine'!$C$8-(Volatility^2/2),Volatility))</f>
        <v>1183.0559673466935</v>
      </c>
      <c r="X177" s="11">
        <f ca="1">W177*EXP(_xlfn.NORM.INV(RAND(),'Projection Engine'!$C$8-(Volatility^2/2),Volatility))</f>
        <v>1218.2791036509925</v>
      </c>
      <c r="Y177" s="11">
        <f ca="1">X177*EXP(_xlfn.NORM.INV(RAND(),'Projection Engine'!$C$8-(Volatility^2/2),Volatility))</f>
        <v>887.19032920631832</v>
      </c>
      <c r="Z177" s="11">
        <f ca="1">Y177*EXP(_xlfn.NORM.INV(RAND(),'Projection Engine'!$C$8-(Volatility^2/2),Volatility))</f>
        <v>1304.8290121349326</v>
      </c>
      <c r="AA177" s="11">
        <f ca="1">Z177*EXP(_xlfn.NORM.INV(RAND(),'Projection Engine'!$C$8-(Volatility^2/2),Volatility))</f>
        <v>1587.4118632775323</v>
      </c>
      <c r="AB177" s="11">
        <f ca="1">AA177*EXP(_xlfn.NORM.INV(RAND(),'Projection Engine'!$C$8-(Volatility^2/2),Volatility))</f>
        <v>1459.208432180802</v>
      </c>
      <c r="AC177" s="11">
        <f ca="1">AB177*EXP(_xlfn.NORM.INV(RAND(),'Projection Engine'!$C$8-(Volatility^2/2),Volatility))</f>
        <v>1371.7695500645457</v>
      </c>
      <c r="AD177" s="11">
        <f ca="1">AC177*EXP(_xlfn.NORM.INV(RAND(),'Projection Engine'!$C$8-(Volatility^2/2),Volatility))</f>
        <v>720.8297903536544</v>
      </c>
      <c r="AE177" s="11">
        <f ca="1">AD177*EXP(_xlfn.NORM.INV(RAND(),'Projection Engine'!$C$8-(Volatility^2/2),Volatility))</f>
        <v>983.41803185464448</v>
      </c>
      <c r="AF177" s="11">
        <f ca="1">AE177*EXP(_xlfn.NORM.INV(RAND(),'Projection Engine'!$C$8-(Volatility^2/2),Volatility))</f>
        <v>932.35669409870172</v>
      </c>
      <c r="AG177" s="11">
        <f ca="1">AF177*EXP(_xlfn.NORM.INV(RAND(),'Projection Engine'!$C$8-(Volatility^2/2),Volatility))</f>
        <v>831.1821602990151</v>
      </c>
    </row>
    <row r="178" spans="2:33" x14ac:dyDescent="0.25">
      <c r="B178" t="s">
        <v>241</v>
      </c>
      <c r="C178" s="11">
        <f t="shared" si="2"/>
        <v>75</v>
      </c>
      <c r="D178" s="11">
        <f ca="1">C178*EXP(_xlfn.NORM.INV(RAND(),'Projection Engine'!$C$8-(Volatility^2/2),Volatility))</f>
        <v>90.736266362866189</v>
      </c>
      <c r="E178" s="11">
        <f ca="1">D178*EXP(_xlfn.NORM.INV(RAND(),'Projection Engine'!$C$8-(Volatility^2/2),Volatility))</f>
        <v>137.39307948998407</v>
      </c>
      <c r="F178" s="11">
        <f ca="1">E178*EXP(_xlfn.NORM.INV(RAND(),'Projection Engine'!$C$8-(Volatility^2/2),Volatility))</f>
        <v>101.97225324074176</v>
      </c>
      <c r="G178" s="11">
        <f ca="1">F178*EXP(_xlfn.NORM.INV(RAND(),'Projection Engine'!$C$8-(Volatility^2/2),Volatility))</f>
        <v>112.47188980772926</v>
      </c>
      <c r="H178" s="11">
        <f ca="1">G178*EXP(_xlfn.NORM.INV(RAND(),'Projection Engine'!$C$8-(Volatility^2/2),Volatility))</f>
        <v>114.75611629822184</v>
      </c>
      <c r="I178" s="11">
        <f ca="1">H178*EXP(_xlfn.NORM.INV(RAND(),'Projection Engine'!$C$8-(Volatility^2/2),Volatility))</f>
        <v>269.81078968762813</v>
      </c>
      <c r="J178" s="11">
        <f ca="1">I178*EXP(_xlfn.NORM.INV(RAND(),'Projection Engine'!$C$8-(Volatility^2/2),Volatility))</f>
        <v>271.29711143468535</v>
      </c>
      <c r="K178" s="11">
        <f ca="1">J178*EXP(_xlfn.NORM.INV(RAND(),'Projection Engine'!$C$8-(Volatility^2/2),Volatility))</f>
        <v>691.5713335870546</v>
      </c>
      <c r="L178" s="11">
        <f ca="1">K178*EXP(_xlfn.NORM.INV(RAND(),'Projection Engine'!$C$8-(Volatility^2/2),Volatility))</f>
        <v>644.04362147160964</v>
      </c>
      <c r="M178" s="11">
        <f ca="1">L178*EXP(_xlfn.NORM.INV(RAND(),'Projection Engine'!$C$8-(Volatility^2/2),Volatility))</f>
        <v>1162.0844784386861</v>
      </c>
      <c r="N178" s="11">
        <f ca="1">M178*EXP(_xlfn.NORM.INV(RAND(),'Projection Engine'!$C$8-(Volatility^2/2),Volatility))</f>
        <v>1283.0377305843797</v>
      </c>
      <c r="O178" s="11">
        <f ca="1">N178*EXP(_xlfn.NORM.INV(RAND(),'Projection Engine'!$C$8-(Volatility^2/2),Volatility))</f>
        <v>1972.6949031327001</v>
      </c>
      <c r="P178" s="11">
        <f ca="1">O178*EXP(_xlfn.NORM.INV(RAND(),'Projection Engine'!$C$8-(Volatility^2/2),Volatility))</f>
        <v>1291.6936074365638</v>
      </c>
      <c r="Q178" s="11">
        <f ca="1">P178*EXP(_xlfn.NORM.INV(RAND(),'Projection Engine'!$C$8-(Volatility^2/2),Volatility))</f>
        <v>981.71442145417348</v>
      </c>
      <c r="R178" s="11">
        <f ca="1">Q178*EXP(_xlfn.NORM.INV(RAND(),'Projection Engine'!$C$8-(Volatility^2/2),Volatility))</f>
        <v>825.83676642514115</v>
      </c>
      <c r="S178" s="11">
        <f ca="1">R178*EXP(_xlfn.NORM.INV(RAND(),'Projection Engine'!$C$8-(Volatility^2/2),Volatility))</f>
        <v>686.63518395105791</v>
      </c>
      <c r="T178" s="11">
        <f ca="1">S178*EXP(_xlfn.NORM.INV(RAND(),'Projection Engine'!$C$8-(Volatility^2/2),Volatility))</f>
        <v>731.21246321431454</v>
      </c>
      <c r="U178" s="11">
        <f ca="1">T178*EXP(_xlfn.NORM.INV(RAND(),'Projection Engine'!$C$8-(Volatility^2/2),Volatility))</f>
        <v>691.30133690233345</v>
      </c>
      <c r="V178" s="11">
        <f ca="1">U178*EXP(_xlfn.NORM.INV(RAND(),'Projection Engine'!$C$8-(Volatility^2/2),Volatility))</f>
        <v>811.37259860459437</v>
      </c>
      <c r="W178" s="11">
        <f ca="1">V178*EXP(_xlfn.NORM.INV(RAND(),'Projection Engine'!$C$8-(Volatility^2/2),Volatility))</f>
        <v>783.59297499602621</v>
      </c>
      <c r="X178" s="11">
        <f ca="1">W178*EXP(_xlfn.NORM.INV(RAND(),'Projection Engine'!$C$8-(Volatility^2/2),Volatility))</f>
        <v>451.42037783403146</v>
      </c>
      <c r="Y178" s="11">
        <f ca="1">X178*EXP(_xlfn.NORM.INV(RAND(),'Projection Engine'!$C$8-(Volatility^2/2),Volatility))</f>
        <v>643.9938834463951</v>
      </c>
      <c r="Z178" s="11">
        <f ca="1">Y178*EXP(_xlfn.NORM.INV(RAND(),'Projection Engine'!$C$8-(Volatility^2/2),Volatility))</f>
        <v>302.47763646395271</v>
      </c>
      <c r="AA178" s="11">
        <f ca="1">Z178*EXP(_xlfn.NORM.INV(RAND(),'Projection Engine'!$C$8-(Volatility^2/2),Volatility))</f>
        <v>543.613331994492</v>
      </c>
      <c r="AB178" s="11">
        <f ca="1">AA178*EXP(_xlfn.NORM.INV(RAND(),'Projection Engine'!$C$8-(Volatility^2/2),Volatility))</f>
        <v>845.46283846617541</v>
      </c>
      <c r="AC178" s="11">
        <f ca="1">AB178*EXP(_xlfn.NORM.INV(RAND(),'Projection Engine'!$C$8-(Volatility^2/2),Volatility))</f>
        <v>685.15540402434567</v>
      </c>
      <c r="AD178" s="11">
        <f ca="1">AC178*EXP(_xlfn.NORM.INV(RAND(),'Projection Engine'!$C$8-(Volatility^2/2),Volatility))</f>
        <v>1063.5945209729637</v>
      </c>
      <c r="AE178" s="11">
        <f ca="1">AD178*EXP(_xlfn.NORM.INV(RAND(),'Projection Engine'!$C$8-(Volatility^2/2),Volatility))</f>
        <v>1062.6966641156155</v>
      </c>
      <c r="AF178" s="11">
        <f ca="1">AE178*EXP(_xlfn.NORM.INV(RAND(),'Projection Engine'!$C$8-(Volatility^2/2),Volatility))</f>
        <v>705.80523944293543</v>
      </c>
      <c r="AG178" s="11">
        <f ca="1">AF178*EXP(_xlfn.NORM.INV(RAND(),'Projection Engine'!$C$8-(Volatility^2/2),Volatility))</f>
        <v>1399.71814485602</v>
      </c>
    </row>
    <row r="179" spans="2:33" x14ac:dyDescent="0.25">
      <c r="B179" t="s">
        <v>242</v>
      </c>
      <c r="C179" s="11">
        <f t="shared" si="2"/>
        <v>75</v>
      </c>
      <c r="D179" s="11">
        <f ca="1">C179*EXP(_xlfn.NORM.INV(RAND(),'Projection Engine'!$C$8-(Volatility^2/2),Volatility))</f>
        <v>67.713474848132151</v>
      </c>
      <c r="E179" s="11">
        <f ca="1">D179*EXP(_xlfn.NORM.INV(RAND(),'Projection Engine'!$C$8-(Volatility^2/2),Volatility))</f>
        <v>103.59757127550357</v>
      </c>
      <c r="F179" s="11">
        <f ca="1">E179*EXP(_xlfn.NORM.INV(RAND(),'Projection Engine'!$C$8-(Volatility^2/2),Volatility))</f>
        <v>113.1336660062436</v>
      </c>
      <c r="G179" s="11">
        <f ca="1">F179*EXP(_xlfn.NORM.INV(RAND(),'Projection Engine'!$C$8-(Volatility^2/2),Volatility))</f>
        <v>83.299950601445488</v>
      </c>
      <c r="H179" s="11">
        <f ca="1">G179*EXP(_xlfn.NORM.INV(RAND(),'Projection Engine'!$C$8-(Volatility^2/2),Volatility))</f>
        <v>106.33337579702766</v>
      </c>
      <c r="I179" s="11">
        <f ca="1">H179*EXP(_xlfn.NORM.INV(RAND(),'Projection Engine'!$C$8-(Volatility^2/2),Volatility))</f>
        <v>86.374061004745215</v>
      </c>
      <c r="J179" s="11">
        <f ca="1">I179*EXP(_xlfn.NORM.INV(RAND(),'Projection Engine'!$C$8-(Volatility^2/2),Volatility))</f>
        <v>99.296276827819938</v>
      </c>
      <c r="K179" s="11">
        <f ca="1">J179*EXP(_xlfn.NORM.INV(RAND(),'Projection Engine'!$C$8-(Volatility^2/2),Volatility))</f>
        <v>62.378711759045672</v>
      </c>
      <c r="L179" s="11">
        <f ca="1">K179*EXP(_xlfn.NORM.INV(RAND(),'Projection Engine'!$C$8-(Volatility^2/2),Volatility))</f>
        <v>29.084925610852203</v>
      </c>
      <c r="M179" s="11">
        <f ca="1">L179*EXP(_xlfn.NORM.INV(RAND(),'Projection Engine'!$C$8-(Volatility^2/2),Volatility))</f>
        <v>51.619216629536275</v>
      </c>
      <c r="N179" s="11">
        <f ca="1">M179*EXP(_xlfn.NORM.INV(RAND(),'Projection Engine'!$C$8-(Volatility^2/2),Volatility))</f>
        <v>52.602398710151427</v>
      </c>
      <c r="O179" s="11">
        <f ca="1">N179*EXP(_xlfn.NORM.INV(RAND(),'Projection Engine'!$C$8-(Volatility^2/2),Volatility))</f>
        <v>84.175826038727038</v>
      </c>
      <c r="P179" s="11">
        <f ca="1">O179*EXP(_xlfn.NORM.INV(RAND(),'Projection Engine'!$C$8-(Volatility^2/2),Volatility))</f>
        <v>51.546610041592558</v>
      </c>
      <c r="Q179" s="11">
        <f ca="1">P179*EXP(_xlfn.NORM.INV(RAND(),'Projection Engine'!$C$8-(Volatility^2/2),Volatility))</f>
        <v>26.362377664162761</v>
      </c>
      <c r="R179" s="11">
        <f ca="1">Q179*EXP(_xlfn.NORM.INV(RAND(),'Projection Engine'!$C$8-(Volatility^2/2),Volatility))</f>
        <v>27.942032226799178</v>
      </c>
      <c r="S179" s="11">
        <f ca="1">R179*EXP(_xlfn.NORM.INV(RAND(),'Projection Engine'!$C$8-(Volatility^2/2),Volatility))</f>
        <v>31.247907511212691</v>
      </c>
      <c r="T179" s="11">
        <f ca="1">S179*EXP(_xlfn.NORM.INV(RAND(),'Projection Engine'!$C$8-(Volatility^2/2),Volatility))</f>
        <v>38.604957807810479</v>
      </c>
      <c r="U179" s="11">
        <f ca="1">T179*EXP(_xlfn.NORM.INV(RAND(),'Projection Engine'!$C$8-(Volatility^2/2),Volatility))</f>
        <v>25.980428259585306</v>
      </c>
      <c r="V179" s="11">
        <f ca="1">U179*EXP(_xlfn.NORM.INV(RAND(),'Projection Engine'!$C$8-(Volatility^2/2),Volatility))</f>
        <v>27.808165383120372</v>
      </c>
      <c r="W179" s="11">
        <f ca="1">V179*EXP(_xlfn.NORM.INV(RAND(),'Projection Engine'!$C$8-(Volatility^2/2),Volatility))</f>
        <v>27.833692037565019</v>
      </c>
      <c r="X179" s="11">
        <f ca="1">W179*EXP(_xlfn.NORM.INV(RAND(),'Projection Engine'!$C$8-(Volatility^2/2),Volatility))</f>
        <v>40.364718777036678</v>
      </c>
      <c r="Y179" s="11">
        <f ca="1">X179*EXP(_xlfn.NORM.INV(RAND(),'Projection Engine'!$C$8-(Volatility^2/2),Volatility))</f>
        <v>39.904617795571617</v>
      </c>
      <c r="Z179" s="11">
        <f ca="1">Y179*EXP(_xlfn.NORM.INV(RAND(),'Projection Engine'!$C$8-(Volatility^2/2),Volatility))</f>
        <v>29.141553888942788</v>
      </c>
      <c r="AA179" s="11">
        <f ca="1">Z179*EXP(_xlfn.NORM.INV(RAND(),'Projection Engine'!$C$8-(Volatility^2/2),Volatility))</f>
        <v>34.724111773546461</v>
      </c>
      <c r="AB179" s="11">
        <f ca="1">AA179*EXP(_xlfn.NORM.INV(RAND(),'Projection Engine'!$C$8-(Volatility^2/2),Volatility))</f>
        <v>73.436107890483058</v>
      </c>
      <c r="AC179" s="11">
        <f ca="1">AB179*EXP(_xlfn.NORM.INV(RAND(),'Projection Engine'!$C$8-(Volatility^2/2),Volatility))</f>
        <v>63.320193029868591</v>
      </c>
      <c r="AD179" s="11">
        <f ca="1">AC179*EXP(_xlfn.NORM.INV(RAND(),'Projection Engine'!$C$8-(Volatility^2/2),Volatility))</f>
        <v>64.728424811643578</v>
      </c>
      <c r="AE179" s="11">
        <f ca="1">AD179*EXP(_xlfn.NORM.INV(RAND(),'Projection Engine'!$C$8-(Volatility^2/2),Volatility))</f>
        <v>61.700557257926448</v>
      </c>
      <c r="AF179" s="11">
        <f ca="1">AE179*EXP(_xlfn.NORM.INV(RAND(),'Projection Engine'!$C$8-(Volatility^2/2),Volatility))</f>
        <v>54.124212576659161</v>
      </c>
      <c r="AG179" s="11">
        <f ca="1">AF179*EXP(_xlfn.NORM.INV(RAND(),'Projection Engine'!$C$8-(Volatility^2/2),Volatility))</f>
        <v>84.120325557957003</v>
      </c>
    </row>
    <row r="180" spans="2:33" x14ac:dyDescent="0.25">
      <c r="B180" t="s">
        <v>243</v>
      </c>
      <c r="C180" s="11">
        <f t="shared" si="2"/>
        <v>75</v>
      </c>
      <c r="D180" s="11">
        <f ca="1">C180*EXP(_xlfn.NORM.INV(RAND(),'Projection Engine'!$C$8-(Volatility^2/2),Volatility))</f>
        <v>39.84610840735867</v>
      </c>
      <c r="E180" s="11">
        <f ca="1">D180*EXP(_xlfn.NORM.INV(RAND(),'Projection Engine'!$C$8-(Volatility^2/2),Volatility))</f>
        <v>46.750353535385806</v>
      </c>
      <c r="F180" s="11">
        <f ca="1">E180*EXP(_xlfn.NORM.INV(RAND(),'Projection Engine'!$C$8-(Volatility^2/2),Volatility))</f>
        <v>46.76681593884328</v>
      </c>
      <c r="G180" s="11">
        <f ca="1">F180*EXP(_xlfn.NORM.INV(RAND(),'Projection Engine'!$C$8-(Volatility^2/2),Volatility))</f>
        <v>90.948849805380419</v>
      </c>
      <c r="H180" s="11">
        <f ca="1">G180*EXP(_xlfn.NORM.INV(RAND(),'Projection Engine'!$C$8-(Volatility^2/2),Volatility))</f>
        <v>52.037747366879671</v>
      </c>
      <c r="I180" s="11">
        <f ca="1">H180*EXP(_xlfn.NORM.INV(RAND(),'Projection Engine'!$C$8-(Volatility^2/2),Volatility))</f>
        <v>71.267532013748706</v>
      </c>
      <c r="J180" s="11">
        <f ca="1">I180*EXP(_xlfn.NORM.INV(RAND(),'Projection Engine'!$C$8-(Volatility^2/2),Volatility))</f>
        <v>81.6714457641297</v>
      </c>
      <c r="K180" s="11">
        <f ca="1">J180*EXP(_xlfn.NORM.INV(RAND(),'Projection Engine'!$C$8-(Volatility^2/2),Volatility))</f>
        <v>105.4753743817206</v>
      </c>
      <c r="L180" s="11">
        <f ca="1">K180*EXP(_xlfn.NORM.INV(RAND(),'Projection Engine'!$C$8-(Volatility^2/2),Volatility))</f>
        <v>172.17508039078515</v>
      </c>
      <c r="M180" s="11">
        <f ca="1">L180*EXP(_xlfn.NORM.INV(RAND(),'Projection Engine'!$C$8-(Volatility^2/2),Volatility))</f>
        <v>133.07742647466108</v>
      </c>
      <c r="N180" s="11">
        <f ca="1">M180*EXP(_xlfn.NORM.INV(RAND(),'Projection Engine'!$C$8-(Volatility^2/2),Volatility))</f>
        <v>119.66890507588334</v>
      </c>
      <c r="O180" s="11">
        <f ca="1">N180*EXP(_xlfn.NORM.INV(RAND(),'Projection Engine'!$C$8-(Volatility^2/2),Volatility))</f>
        <v>135.13348691312927</v>
      </c>
      <c r="P180" s="11">
        <f ca="1">O180*EXP(_xlfn.NORM.INV(RAND(),'Projection Engine'!$C$8-(Volatility^2/2),Volatility))</f>
        <v>188.95416613825091</v>
      </c>
      <c r="Q180" s="11">
        <f ca="1">P180*EXP(_xlfn.NORM.INV(RAND(),'Projection Engine'!$C$8-(Volatility^2/2),Volatility))</f>
        <v>209.35819527305929</v>
      </c>
      <c r="R180" s="11">
        <f ca="1">Q180*EXP(_xlfn.NORM.INV(RAND(),'Projection Engine'!$C$8-(Volatility^2/2),Volatility))</f>
        <v>200.11714755696283</v>
      </c>
      <c r="S180" s="11">
        <f ca="1">R180*EXP(_xlfn.NORM.INV(RAND(),'Projection Engine'!$C$8-(Volatility^2/2),Volatility))</f>
        <v>319.78392336857826</v>
      </c>
      <c r="T180" s="11">
        <f ca="1">S180*EXP(_xlfn.NORM.INV(RAND(),'Projection Engine'!$C$8-(Volatility^2/2),Volatility))</f>
        <v>204.00347268377311</v>
      </c>
      <c r="U180" s="11">
        <f ca="1">T180*EXP(_xlfn.NORM.INV(RAND(),'Projection Engine'!$C$8-(Volatility^2/2),Volatility))</f>
        <v>319.02461338394187</v>
      </c>
      <c r="V180" s="11">
        <f ca="1">U180*EXP(_xlfn.NORM.INV(RAND(),'Projection Engine'!$C$8-(Volatility^2/2),Volatility))</f>
        <v>364.1328277734321</v>
      </c>
      <c r="W180" s="11">
        <f ca="1">V180*EXP(_xlfn.NORM.INV(RAND(),'Projection Engine'!$C$8-(Volatility^2/2),Volatility))</f>
        <v>685.4886355627051</v>
      </c>
      <c r="X180" s="11">
        <f ca="1">W180*EXP(_xlfn.NORM.INV(RAND(),'Projection Engine'!$C$8-(Volatility^2/2),Volatility))</f>
        <v>753.65621931677106</v>
      </c>
      <c r="Y180" s="11">
        <f ca="1">X180*EXP(_xlfn.NORM.INV(RAND(),'Projection Engine'!$C$8-(Volatility^2/2),Volatility))</f>
        <v>1062.7301900680188</v>
      </c>
      <c r="Z180" s="11">
        <f ca="1">Y180*EXP(_xlfn.NORM.INV(RAND(),'Projection Engine'!$C$8-(Volatility^2/2),Volatility))</f>
        <v>1388.1754460739367</v>
      </c>
      <c r="AA180" s="11">
        <f ca="1">Z180*EXP(_xlfn.NORM.INV(RAND(),'Projection Engine'!$C$8-(Volatility^2/2),Volatility))</f>
        <v>2241.1441222202789</v>
      </c>
      <c r="AB180" s="11">
        <f ca="1">AA180*EXP(_xlfn.NORM.INV(RAND(),'Projection Engine'!$C$8-(Volatility^2/2),Volatility))</f>
        <v>1833.5217654535245</v>
      </c>
      <c r="AC180" s="11">
        <f ca="1">AB180*EXP(_xlfn.NORM.INV(RAND(),'Projection Engine'!$C$8-(Volatility^2/2),Volatility))</f>
        <v>2239.9026962089561</v>
      </c>
      <c r="AD180" s="11">
        <f ca="1">AC180*EXP(_xlfn.NORM.INV(RAND(),'Projection Engine'!$C$8-(Volatility^2/2),Volatility))</f>
        <v>2647.5801930339653</v>
      </c>
      <c r="AE180" s="11">
        <f ca="1">AD180*EXP(_xlfn.NORM.INV(RAND(),'Projection Engine'!$C$8-(Volatility^2/2),Volatility))</f>
        <v>2898.0330067122081</v>
      </c>
      <c r="AF180" s="11">
        <f ca="1">AE180*EXP(_xlfn.NORM.INV(RAND(),'Projection Engine'!$C$8-(Volatility^2/2),Volatility))</f>
        <v>4438.3122801800882</v>
      </c>
      <c r="AG180" s="11">
        <f ca="1">AF180*EXP(_xlfn.NORM.INV(RAND(),'Projection Engine'!$C$8-(Volatility^2/2),Volatility))</f>
        <v>6643.7456101050993</v>
      </c>
    </row>
    <row r="181" spans="2:33" x14ac:dyDescent="0.25">
      <c r="B181" t="s">
        <v>244</v>
      </c>
      <c r="C181" s="11">
        <f t="shared" si="2"/>
        <v>75</v>
      </c>
      <c r="D181" s="11">
        <f ca="1">C181*EXP(_xlfn.NORM.INV(RAND(),'Projection Engine'!$C$8-(Volatility^2/2),Volatility))</f>
        <v>155.98417791100692</v>
      </c>
      <c r="E181" s="11">
        <f ca="1">D181*EXP(_xlfn.NORM.INV(RAND(),'Projection Engine'!$C$8-(Volatility^2/2),Volatility))</f>
        <v>190.80613696100187</v>
      </c>
      <c r="F181" s="11">
        <f ca="1">E181*EXP(_xlfn.NORM.INV(RAND(),'Projection Engine'!$C$8-(Volatility^2/2),Volatility))</f>
        <v>168.07067327459336</v>
      </c>
      <c r="G181" s="11">
        <f ca="1">F181*EXP(_xlfn.NORM.INV(RAND(),'Projection Engine'!$C$8-(Volatility^2/2),Volatility))</f>
        <v>346.77709215938904</v>
      </c>
      <c r="H181" s="11">
        <f ca="1">G181*EXP(_xlfn.NORM.INV(RAND(),'Projection Engine'!$C$8-(Volatility^2/2),Volatility))</f>
        <v>611.3721078217003</v>
      </c>
      <c r="I181" s="11">
        <f ca="1">H181*EXP(_xlfn.NORM.INV(RAND(),'Projection Engine'!$C$8-(Volatility^2/2),Volatility))</f>
        <v>522.6087968945551</v>
      </c>
      <c r="J181" s="11">
        <f ca="1">I181*EXP(_xlfn.NORM.INV(RAND(),'Projection Engine'!$C$8-(Volatility^2/2),Volatility))</f>
        <v>795.42734727922164</v>
      </c>
      <c r="K181" s="11">
        <f ca="1">J181*EXP(_xlfn.NORM.INV(RAND(),'Projection Engine'!$C$8-(Volatility^2/2),Volatility))</f>
        <v>1679.2396477626044</v>
      </c>
      <c r="L181" s="11">
        <f ca="1">K181*EXP(_xlfn.NORM.INV(RAND(),'Projection Engine'!$C$8-(Volatility^2/2),Volatility))</f>
        <v>2507.5068105171435</v>
      </c>
      <c r="M181" s="11">
        <f ca="1">L181*EXP(_xlfn.NORM.INV(RAND(),'Projection Engine'!$C$8-(Volatility^2/2),Volatility))</f>
        <v>3308.0095706249044</v>
      </c>
      <c r="N181" s="11">
        <f ca="1">M181*EXP(_xlfn.NORM.INV(RAND(),'Projection Engine'!$C$8-(Volatility^2/2),Volatility))</f>
        <v>2482.9351175940988</v>
      </c>
      <c r="O181" s="11">
        <f ca="1">N181*EXP(_xlfn.NORM.INV(RAND(),'Projection Engine'!$C$8-(Volatility^2/2),Volatility))</f>
        <v>2105.8774615997286</v>
      </c>
      <c r="P181" s="11">
        <f ca="1">O181*EXP(_xlfn.NORM.INV(RAND(),'Projection Engine'!$C$8-(Volatility^2/2),Volatility))</f>
        <v>3012.0350208620225</v>
      </c>
      <c r="Q181" s="11">
        <f ca="1">P181*EXP(_xlfn.NORM.INV(RAND(),'Projection Engine'!$C$8-(Volatility^2/2),Volatility))</f>
        <v>2122.3293117421895</v>
      </c>
      <c r="R181" s="11">
        <f ca="1">Q181*EXP(_xlfn.NORM.INV(RAND(),'Projection Engine'!$C$8-(Volatility^2/2),Volatility))</f>
        <v>1253.8646519978224</v>
      </c>
      <c r="S181" s="11">
        <f ca="1">R181*EXP(_xlfn.NORM.INV(RAND(),'Projection Engine'!$C$8-(Volatility^2/2),Volatility))</f>
        <v>1428.1224268923966</v>
      </c>
      <c r="T181" s="11">
        <f ca="1">S181*EXP(_xlfn.NORM.INV(RAND(),'Projection Engine'!$C$8-(Volatility^2/2),Volatility))</f>
        <v>1307.5932301046391</v>
      </c>
      <c r="U181" s="11">
        <f ca="1">T181*EXP(_xlfn.NORM.INV(RAND(),'Projection Engine'!$C$8-(Volatility^2/2),Volatility))</f>
        <v>1601.3339832690169</v>
      </c>
      <c r="V181" s="11">
        <f ca="1">U181*EXP(_xlfn.NORM.INV(RAND(),'Projection Engine'!$C$8-(Volatility^2/2),Volatility))</f>
        <v>1302.2177236755394</v>
      </c>
      <c r="W181" s="11">
        <f ca="1">V181*EXP(_xlfn.NORM.INV(RAND(),'Projection Engine'!$C$8-(Volatility^2/2),Volatility))</f>
        <v>1235.252632150474</v>
      </c>
      <c r="X181" s="11">
        <f ca="1">W181*EXP(_xlfn.NORM.INV(RAND(),'Projection Engine'!$C$8-(Volatility^2/2),Volatility))</f>
        <v>1539.4502331348508</v>
      </c>
      <c r="Y181" s="11">
        <f ca="1">X181*EXP(_xlfn.NORM.INV(RAND(),'Projection Engine'!$C$8-(Volatility^2/2),Volatility))</f>
        <v>1764.9357232352259</v>
      </c>
      <c r="Z181" s="11">
        <f ca="1">Y181*EXP(_xlfn.NORM.INV(RAND(),'Projection Engine'!$C$8-(Volatility^2/2),Volatility))</f>
        <v>1616.9090925875578</v>
      </c>
      <c r="AA181" s="11">
        <f ca="1">Z181*EXP(_xlfn.NORM.INV(RAND(),'Projection Engine'!$C$8-(Volatility^2/2),Volatility))</f>
        <v>2469.7511071023291</v>
      </c>
      <c r="AB181" s="11">
        <f ca="1">AA181*EXP(_xlfn.NORM.INV(RAND(),'Projection Engine'!$C$8-(Volatility^2/2),Volatility))</f>
        <v>3662.7950740747874</v>
      </c>
      <c r="AC181" s="11">
        <f ca="1">AB181*EXP(_xlfn.NORM.INV(RAND(),'Projection Engine'!$C$8-(Volatility^2/2),Volatility))</f>
        <v>1891.33466669872</v>
      </c>
      <c r="AD181" s="11">
        <f ca="1">AC181*EXP(_xlfn.NORM.INV(RAND(),'Projection Engine'!$C$8-(Volatility^2/2),Volatility))</f>
        <v>3087.0544082297965</v>
      </c>
      <c r="AE181" s="11">
        <f ca="1">AD181*EXP(_xlfn.NORM.INV(RAND(),'Projection Engine'!$C$8-(Volatility^2/2),Volatility))</f>
        <v>2819.8320216161742</v>
      </c>
      <c r="AF181" s="11">
        <f ca="1">AE181*EXP(_xlfn.NORM.INV(RAND(),'Projection Engine'!$C$8-(Volatility^2/2),Volatility))</f>
        <v>5691.5285534275563</v>
      </c>
      <c r="AG181" s="11">
        <f ca="1">AF181*EXP(_xlfn.NORM.INV(RAND(),'Projection Engine'!$C$8-(Volatility^2/2),Volatility))</f>
        <v>5454.3011639587912</v>
      </c>
    </row>
    <row r="182" spans="2:33" x14ac:dyDescent="0.25">
      <c r="B182" t="s">
        <v>245</v>
      </c>
      <c r="C182" s="11">
        <f t="shared" si="2"/>
        <v>75</v>
      </c>
      <c r="D182" s="11">
        <f ca="1">C182*EXP(_xlfn.NORM.INV(RAND(),'Projection Engine'!$C$8-(Volatility^2/2),Volatility))</f>
        <v>97.784217620353971</v>
      </c>
      <c r="E182" s="11">
        <f ca="1">D182*EXP(_xlfn.NORM.INV(RAND(),'Projection Engine'!$C$8-(Volatility^2/2),Volatility))</f>
        <v>114.86835619733411</v>
      </c>
      <c r="F182" s="11">
        <f ca="1">E182*EXP(_xlfn.NORM.INV(RAND(),'Projection Engine'!$C$8-(Volatility^2/2),Volatility))</f>
        <v>185.65134015838419</v>
      </c>
      <c r="G182" s="11">
        <f ca="1">F182*EXP(_xlfn.NORM.INV(RAND(),'Projection Engine'!$C$8-(Volatility^2/2),Volatility))</f>
        <v>155.04430409272331</v>
      </c>
      <c r="H182" s="11">
        <f ca="1">G182*EXP(_xlfn.NORM.INV(RAND(),'Projection Engine'!$C$8-(Volatility^2/2),Volatility))</f>
        <v>277.25592051092559</v>
      </c>
      <c r="I182" s="11">
        <f ca="1">H182*EXP(_xlfn.NORM.INV(RAND(),'Projection Engine'!$C$8-(Volatility^2/2),Volatility))</f>
        <v>306.0509473095932</v>
      </c>
      <c r="J182" s="11">
        <f ca="1">I182*EXP(_xlfn.NORM.INV(RAND(),'Projection Engine'!$C$8-(Volatility^2/2),Volatility))</f>
        <v>165.21958835983901</v>
      </c>
      <c r="K182" s="11">
        <f ca="1">J182*EXP(_xlfn.NORM.INV(RAND(),'Projection Engine'!$C$8-(Volatility^2/2),Volatility))</f>
        <v>225.01674728202244</v>
      </c>
      <c r="L182" s="11">
        <f ca="1">K182*EXP(_xlfn.NORM.INV(RAND(),'Projection Engine'!$C$8-(Volatility^2/2),Volatility))</f>
        <v>201.63056013742852</v>
      </c>
      <c r="M182" s="11">
        <f ca="1">L182*EXP(_xlfn.NORM.INV(RAND(),'Projection Engine'!$C$8-(Volatility^2/2),Volatility))</f>
        <v>228.9015087729648</v>
      </c>
      <c r="N182" s="11">
        <f ca="1">M182*EXP(_xlfn.NORM.INV(RAND(),'Projection Engine'!$C$8-(Volatility^2/2),Volatility))</f>
        <v>262.31714174137147</v>
      </c>
      <c r="O182" s="11">
        <f ca="1">N182*EXP(_xlfn.NORM.INV(RAND(),'Projection Engine'!$C$8-(Volatility^2/2),Volatility))</f>
        <v>187.0204249268547</v>
      </c>
      <c r="P182" s="11">
        <f ca="1">O182*EXP(_xlfn.NORM.INV(RAND(),'Projection Engine'!$C$8-(Volatility^2/2),Volatility))</f>
        <v>122.86471290860976</v>
      </c>
      <c r="Q182" s="11">
        <f ca="1">P182*EXP(_xlfn.NORM.INV(RAND(),'Projection Engine'!$C$8-(Volatility^2/2),Volatility))</f>
        <v>105.39924492619437</v>
      </c>
      <c r="R182" s="11">
        <f ca="1">Q182*EXP(_xlfn.NORM.INV(RAND(),'Projection Engine'!$C$8-(Volatility^2/2),Volatility))</f>
        <v>65.219517893373407</v>
      </c>
      <c r="S182" s="11">
        <f ca="1">R182*EXP(_xlfn.NORM.INV(RAND(),'Projection Engine'!$C$8-(Volatility^2/2),Volatility))</f>
        <v>122.43308443299664</v>
      </c>
      <c r="T182" s="11">
        <f ca="1">S182*EXP(_xlfn.NORM.INV(RAND(),'Projection Engine'!$C$8-(Volatility^2/2),Volatility))</f>
        <v>152.16940572729681</v>
      </c>
      <c r="U182" s="11">
        <f ca="1">T182*EXP(_xlfn.NORM.INV(RAND(),'Projection Engine'!$C$8-(Volatility^2/2),Volatility))</f>
        <v>145.35627822520587</v>
      </c>
      <c r="V182" s="11">
        <f ca="1">U182*EXP(_xlfn.NORM.INV(RAND(),'Projection Engine'!$C$8-(Volatility^2/2),Volatility))</f>
        <v>266.70769431462634</v>
      </c>
      <c r="W182" s="11">
        <f ca="1">V182*EXP(_xlfn.NORM.INV(RAND(),'Projection Engine'!$C$8-(Volatility^2/2),Volatility))</f>
        <v>545.80044784089182</v>
      </c>
      <c r="X182" s="11">
        <f ca="1">W182*EXP(_xlfn.NORM.INV(RAND(),'Projection Engine'!$C$8-(Volatility^2/2),Volatility))</f>
        <v>414.18139101290376</v>
      </c>
      <c r="Y182" s="11">
        <f ca="1">X182*EXP(_xlfn.NORM.INV(RAND(),'Projection Engine'!$C$8-(Volatility^2/2),Volatility))</f>
        <v>282.23340702230183</v>
      </c>
      <c r="Z182" s="11">
        <f ca="1">Y182*EXP(_xlfn.NORM.INV(RAND(),'Projection Engine'!$C$8-(Volatility^2/2),Volatility))</f>
        <v>220.82587071397728</v>
      </c>
      <c r="AA182" s="11">
        <f ca="1">Z182*EXP(_xlfn.NORM.INV(RAND(),'Projection Engine'!$C$8-(Volatility^2/2),Volatility))</f>
        <v>255.69145255517742</v>
      </c>
      <c r="AB182" s="11">
        <f ca="1">AA182*EXP(_xlfn.NORM.INV(RAND(),'Projection Engine'!$C$8-(Volatility^2/2),Volatility))</f>
        <v>277.01332897847203</v>
      </c>
      <c r="AC182" s="11">
        <f ca="1">AB182*EXP(_xlfn.NORM.INV(RAND(),'Projection Engine'!$C$8-(Volatility^2/2),Volatility))</f>
        <v>296.28123315359392</v>
      </c>
      <c r="AD182" s="11">
        <f ca="1">AC182*EXP(_xlfn.NORM.INV(RAND(),'Projection Engine'!$C$8-(Volatility^2/2),Volatility))</f>
        <v>215.19772525898557</v>
      </c>
      <c r="AE182" s="11">
        <f ca="1">AD182*EXP(_xlfn.NORM.INV(RAND(),'Projection Engine'!$C$8-(Volatility^2/2),Volatility))</f>
        <v>237.32660365379058</v>
      </c>
      <c r="AF182" s="11">
        <f ca="1">AE182*EXP(_xlfn.NORM.INV(RAND(),'Projection Engine'!$C$8-(Volatility^2/2),Volatility))</f>
        <v>179.24668775737436</v>
      </c>
      <c r="AG182" s="11">
        <f ca="1">AF182*EXP(_xlfn.NORM.INV(RAND(),'Projection Engine'!$C$8-(Volatility^2/2),Volatility))</f>
        <v>261.94523165080665</v>
      </c>
    </row>
    <row r="183" spans="2:33" x14ac:dyDescent="0.25">
      <c r="B183" t="s">
        <v>246</v>
      </c>
      <c r="C183" s="11">
        <f t="shared" si="2"/>
        <v>75</v>
      </c>
      <c r="D183" s="11">
        <f ca="1">C183*EXP(_xlfn.NORM.INV(RAND(),'Projection Engine'!$C$8-(Volatility^2/2),Volatility))</f>
        <v>55.45069020609214</v>
      </c>
      <c r="E183" s="11">
        <f ca="1">D183*EXP(_xlfn.NORM.INV(RAND(),'Projection Engine'!$C$8-(Volatility^2/2),Volatility))</f>
        <v>78.412490126538245</v>
      </c>
      <c r="F183" s="11">
        <f ca="1">E183*EXP(_xlfn.NORM.INV(RAND(),'Projection Engine'!$C$8-(Volatility^2/2),Volatility))</f>
        <v>76.094688047270438</v>
      </c>
      <c r="G183" s="11">
        <f ca="1">F183*EXP(_xlfn.NORM.INV(RAND(),'Projection Engine'!$C$8-(Volatility^2/2),Volatility))</f>
        <v>74.811318643512365</v>
      </c>
      <c r="H183" s="11">
        <f ca="1">G183*EXP(_xlfn.NORM.INV(RAND(),'Projection Engine'!$C$8-(Volatility^2/2),Volatility))</f>
        <v>70.874050143534575</v>
      </c>
      <c r="I183" s="11">
        <f ca="1">H183*EXP(_xlfn.NORM.INV(RAND(),'Projection Engine'!$C$8-(Volatility^2/2),Volatility))</f>
        <v>78.002643898991067</v>
      </c>
      <c r="J183" s="11">
        <f ca="1">I183*EXP(_xlfn.NORM.INV(RAND(),'Projection Engine'!$C$8-(Volatility^2/2),Volatility))</f>
        <v>122.62387468983208</v>
      </c>
      <c r="K183" s="11">
        <f ca="1">J183*EXP(_xlfn.NORM.INV(RAND(),'Projection Engine'!$C$8-(Volatility^2/2),Volatility))</f>
        <v>115.09115920715702</v>
      </c>
      <c r="L183" s="11">
        <f ca="1">K183*EXP(_xlfn.NORM.INV(RAND(),'Projection Engine'!$C$8-(Volatility^2/2),Volatility))</f>
        <v>116.47495827504746</v>
      </c>
      <c r="M183" s="11">
        <f ca="1">L183*EXP(_xlfn.NORM.INV(RAND(),'Projection Engine'!$C$8-(Volatility^2/2),Volatility))</f>
        <v>93.369651674053117</v>
      </c>
      <c r="N183" s="11">
        <f ca="1">M183*EXP(_xlfn.NORM.INV(RAND(),'Projection Engine'!$C$8-(Volatility^2/2),Volatility))</f>
        <v>125.75026275980551</v>
      </c>
      <c r="O183" s="11">
        <f ca="1">N183*EXP(_xlfn.NORM.INV(RAND(),'Projection Engine'!$C$8-(Volatility^2/2),Volatility))</f>
        <v>154.75406455837799</v>
      </c>
      <c r="P183" s="11">
        <f ca="1">O183*EXP(_xlfn.NORM.INV(RAND(),'Projection Engine'!$C$8-(Volatility^2/2),Volatility))</f>
        <v>240.52416472587637</v>
      </c>
      <c r="Q183" s="11">
        <f ca="1">P183*EXP(_xlfn.NORM.INV(RAND(),'Projection Engine'!$C$8-(Volatility^2/2),Volatility))</f>
        <v>104.8909588469426</v>
      </c>
      <c r="R183" s="11">
        <f ca="1">Q183*EXP(_xlfn.NORM.INV(RAND(),'Projection Engine'!$C$8-(Volatility^2/2),Volatility))</f>
        <v>99.064564781326169</v>
      </c>
      <c r="S183" s="11">
        <f ca="1">R183*EXP(_xlfn.NORM.INV(RAND(),'Projection Engine'!$C$8-(Volatility^2/2),Volatility))</f>
        <v>188.44353161044461</v>
      </c>
      <c r="T183" s="11">
        <f ca="1">S183*EXP(_xlfn.NORM.INV(RAND(),'Projection Engine'!$C$8-(Volatility^2/2),Volatility))</f>
        <v>128.51569536536064</v>
      </c>
      <c r="U183" s="11">
        <f ca="1">T183*EXP(_xlfn.NORM.INV(RAND(),'Projection Engine'!$C$8-(Volatility^2/2),Volatility))</f>
        <v>196.52223927414965</v>
      </c>
      <c r="V183" s="11">
        <f ca="1">U183*EXP(_xlfn.NORM.INV(RAND(),'Projection Engine'!$C$8-(Volatility^2/2),Volatility))</f>
        <v>447.03156312022196</v>
      </c>
      <c r="W183" s="11">
        <f ca="1">V183*EXP(_xlfn.NORM.INV(RAND(),'Projection Engine'!$C$8-(Volatility^2/2),Volatility))</f>
        <v>449.97387187001891</v>
      </c>
      <c r="X183" s="11">
        <f ca="1">W183*EXP(_xlfn.NORM.INV(RAND(),'Projection Engine'!$C$8-(Volatility^2/2),Volatility))</f>
        <v>269.52214997111264</v>
      </c>
      <c r="Y183" s="11">
        <f ca="1">X183*EXP(_xlfn.NORM.INV(RAND(),'Projection Engine'!$C$8-(Volatility^2/2),Volatility))</f>
        <v>217.54681649360305</v>
      </c>
      <c r="Z183" s="11">
        <f ca="1">Y183*EXP(_xlfn.NORM.INV(RAND(),'Projection Engine'!$C$8-(Volatility^2/2),Volatility))</f>
        <v>209.96991826130193</v>
      </c>
      <c r="AA183" s="11">
        <f ca="1">Z183*EXP(_xlfn.NORM.INV(RAND(),'Projection Engine'!$C$8-(Volatility^2/2),Volatility))</f>
        <v>355.89177930808279</v>
      </c>
      <c r="AB183" s="11">
        <f ca="1">AA183*EXP(_xlfn.NORM.INV(RAND(),'Projection Engine'!$C$8-(Volatility^2/2),Volatility))</f>
        <v>280.79205828830595</v>
      </c>
      <c r="AC183" s="11">
        <f ca="1">AB183*EXP(_xlfn.NORM.INV(RAND(),'Projection Engine'!$C$8-(Volatility^2/2),Volatility))</f>
        <v>322.68884148522523</v>
      </c>
      <c r="AD183" s="11">
        <f ca="1">AC183*EXP(_xlfn.NORM.INV(RAND(),'Projection Engine'!$C$8-(Volatility^2/2),Volatility))</f>
        <v>339.78054187938005</v>
      </c>
      <c r="AE183" s="11">
        <f ca="1">AD183*EXP(_xlfn.NORM.INV(RAND(),'Projection Engine'!$C$8-(Volatility^2/2),Volatility))</f>
        <v>461.33175639995727</v>
      </c>
      <c r="AF183" s="11">
        <f ca="1">AE183*EXP(_xlfn.NORM.INV(RAND(),'Projection Engine'!$C$8-(Volatility^2/2),Volatility))</f>
        <v>838.57953877817886</v>
      </c>
      <c r="AG183" s="11">
        <f ca="1">AF183*EXP(_xlfn.NORM.INV(RAND(),'Projection Engine'!$C$8-(Volatility^2/2),Volatility))</f>
        <v>732.10961938082778</v>
      </c>
    </row>
    <row r="184" spans="2:33" x14ac:dyDescent="0.25">
      <c r="B184" t="s">
        <v>247</v>
      </c>
      <c r="C184" s="11">
        <f t="shared" si="2"/>
        <v>75</v>
      </c>
      <c r="D184" s="11">
        <f ca="1">C184*EXP(_xlfn.NORM.INV(RAND(),'Projection Engine'!$C$8-(Volatility^2/2),Volatility))</f>
        <v>103.53990941562029</v>
      </c>
      <c r="E184" s="11">
        <f ca="1">D184*EXP(_xlfn.NORM.INV(RAND(),'Projection Engine'!$C$8-(Volatility^2/2),Volatility))</f>
        <v>137.22666153656991</v>
      </c>
      <c r="F184" s="11">
        <f ca="1">E184*EXP(_xlfn.NORM.INV(RAND(),'Projection Engine'!$C$8-(Volatility^2/2),Volatility))</f>
        <v>204.13378877849428</v>
      </c>
      <c r="G184" s="11">
        <f ca="1">F184*EXP(_xlfn.NORM.INV(RAND(),'Projection Engine'!$C$8-(Volatility^2/2),Volatility))</f>
        <v>386.73958719397893</v>
      </c>
      <c r="H184" s="11">
        <f ca="1">G184*EXP(_xlfn.NORM.INV(RAND(),'Projection Engine'!$C$8-(Volatility^2/2),Volatility))</f>
        <v>547.784226529036</v>
      </c>
      <c r="I184" s="11">
        <f ca="1">H184*EXP(_xlfn.NORM.INV(RAND(),'Projection Engine'!$C$8-(Volatility^2/2),Volatility))</f>
        <v>1453.1057335814583</v>
      </c>
      <c r="J184" s="11">
        <f ca="1">I184*EXP(_xlfn.NORM.INV(RAND(),'Projection Engine'!$C$8-(Volatility^2/2),Volatility))</f>
        <v>1099.5118830469271</v>
      </c>
      <c r="K184" s="11">
        <f ca="1">J184*EXP(_xlfn.NORM.INV(RAND(),'Projection Engine'!$C$8-(Volatility^2/2),Volatility))</f>
        <v>883.19377933376211</v>
      </c>
      <c r="L184" s="11">
        <f ca="1">K184*EXP(_xlfn.NORM.INV(RAND(),'Projection Engine'!$C$8-(Volatility^2/2),Volatility))</f>
        <v>1201.1268582122634</v>
      </c>
      <c r="M184" s="11">
        <f ca="1">L184*EXP(_xlfn.NORM.INV(RAND(),'Projection Engine'!$C$8-(Volatility^2/2),Volatility))</f>
        <v>1364.0566600593691</v>
      </c>
      <c r="N184" s="11">
        <f ca="1">M184*EXP(_xlfn.NORM.INV(RAND(),'Projection Engine'!$C$8-(Volatility^2/2),Volatility))</f>
        <v>1427.5300485746964</v>
      </c>
      <c r="O184" s="11">
        <f ca="1">N184*EXP(_xlfn.NORM.INV(RAND(),'Projection Engine'!$C$8-(Volatility^2/2),Volatility))</f>
        <v>2657.1631770984377</v>
      </c>
      <c r="P184" s="11">
        <f ca="1">O184*EXP(_xlfn.NORM.INV(RAND(),'Projection Engine'!$C$8-(Volatility^2/2),Volatility))</f>
        <v>2920.9970727983487</v>
      </c>
      <c r="Q184" s="11">
        <f ca="1">P184*EXP(_xlfn.NORM.INV(RAND(),'Projection Engine'!$C$8-(Volatility^2/2),Volatility))</f>
        <v>2344.0476514822999</v>
      </c>
      <c r="R184" s="11">
        <f ca="1">Q184*EXP(_xlfn.NORM.INV(RAND(),'Projection Engine'!$C$8-(Volatility^2/2),Volatility))</f>
        <v>1779.1263986613951</v>
      </c>
      <c r="S184" s="11">
        <f ca="1">R184*EXP(_xlfn.NORM.INV(RAND(),'Projection Engine'!$C$8-(Volatility^2/2),Volatility))</f>
        <v>2268.7232909973404</v>
      </c>
      <c r="T184" s="11">
        <f ca="1">S184*EXP(_xlfn.NORM.INV(RAND(),'Projection Engine'!$C$8-(Volatility^2/2),Volatility))</f>
        <v>4266.2249837100362</v>
      </c>
      <c r="U184" s="11">
        <f ca="1">T184*EXP(_xlfn.NORM.INV(RAND(),'Projection Engine'!$C$8-(Volatility^2/2),Volatility))</f>
        <v>2706.3398404655832</v>
      </c>
      <c r="V184" s="11">
        <f ca="1">U184*EXP(_xlfn.NORM.INV(RAND(),'Projection Engine'!$C$8-(Volatility^2/2),Volatility))</f>
        <v>4128.1312645397857</v>
      </c>
      <c r="W184" s="11">
        <f ca="1">V184*EXP(_xlfn.NORM.INV(RAND(),'Projection Engine'!$C$8-(Volatility^2/2),Volatility))</f>
        <v>6848.3693407076171</v>
      </c>
      <c r="X184" s="11">
        <f ca="1">W184*EXP(_xlfn.NORM.INV(RAND(),'Projection Engine'!$C$8-(Volatility^2/2),Volatility))</f>
        <v>11128.569224411778</v>
      </c>
      <c r="Y184" s="11">
        <f ca="1">X184*EXP(_xlfn.NORM.INV(RAND(),'Projection Engine'!$C$8-(Volatility^2/2),Volatility))</f>
        <v>13504.813025851341</v>
      </c>
      <c r="Z184" s="11">
        <f ca="1">Y184*EXP(_xlfn.NORM.INV(RAND(),'Projection Engine'!$C$8-(Volatility^2/2),Volatility))</f>
        <v>34823.438337869935</v>
      </c>
      <c r="AA184" s="11">
        <f ca="1">Z184*EXP(_xlfn.NORM.INV(RAND(),'Projection Engine'!$C$8-(Volatility^2/2),Volatility))</f>
        <v>50176.358286541836</v>
      </c>
      <c r="AB184" s="11">
        <f ca="1">AA184*EXP(_xlfn.NORM.INV(RAND(),'Projection Engine'!$C$8-(Volatility^2/2),Volatility))</f>
        <v>77429.042865431591</v>
      </c>
      <c r="AC184" s="11">
        <f ca="1">AB184*EXP(_xlfn.NORM.INV(RAND(),'Projection Engine'!$C$8-(Volatility^2/2),Volatility))</f>
        <v>74340.754649829309</v>
      </c>
      <c r="AD184" s="11">
        <f ca="1">AC184*EXP(_xlfn.NORM.INV(RAND(),'Projection Engine'!$C$8-(Volatility^2/2),Volatility))</f>
        <v>52858.958188845965</v>
      </c>
      <c r="AE184" s="11">
        <f ca="1">AD184*EXP(_xlfn.NORM.INV(RAND(),'Projection Engine'!$C$8-(Volatility^2/2),Volatility))</f>
        <v>103614.91629004215</v>
      </c>
      <c r="AF184" s="11">
        <f ca="1">AE184*EXP(_xlfn.NORM.INV(RAND(),'Projection Engine'!$C$8-(Volatility^2/2),Volatility))</f>
        <v>100431.55824221758</v>
      </c>
      <c r="AG184" s="11">
        <f ca="1">AF184*EXP(_xlfn.NORM.INV(RAND(),'Projection Engine'!$C$8-(Volatility^2/2),Volatility))</f>
        <v>129691.96848185935</v>
      </c>
    </row>
    <row r="185" spans="2:33" x14ac:dyDescent="0.25">
      <c r="B185" t="s">
        <v>248</v>
      </c>
      <c r="C185" s="11">
        <f t="shared" si="2"/>
        <v>75</v>
      </c>
      <c r="D185" s="11">
        <f ca="1">C185*EXP(_xlfn.NORM.INV(RAND(),'Projection Engine'!$C$8-(Volatility^2/2),Volatility))</f>
        <v>86.449894450650291</v>
      </c>
      <c r="E185" s="11">
        <f ca="1">D185*EXP(_xlfn.NORM.INV(RAND(),'Projection Engine'!$C$8-(Volatility^2/2),Volatility))</f>
        <v>114.19232016805883</v>
      </c>
      <c r="F185" s="11">
        <f ca="1">E185*EXP(_xlfn.NORM.INV(RAND(),'Projection Engine'!$C$8-(Volatility^2/2),Volatility))</f>
        <v>92.43663177379571</v>
      </c>
      <c r="G185" s="11">
        <f ca="1">F185*EXP(_xlfn.NORM.INV(RAND(),'Projection Engine'!$C$8-(Volatility^2/2),Volatility))</f>
        <v>94.675241891709121</v>
      </c>
      <c r="H185" s="11">
        <f ca="1">G185*EXP(_xlfn.NORM.INV(RAND(),'Projection Engine'!$C$8-(Volatility^2/2),Volatility))</f>
        <v>97.486109680232786</v>
      </c>
      <c r="I185" s="11">
        <f ca="1">H185*EXP(_xlfn.NORM.INV(RAND(),'Projection Engine'!$C$8-(Volatility^2/2),Volatility))</f>
        <v>68.071844248611441</v>
      </c>
      <c r="J185" s="11">
        <f ca="1">I185*EXP(_xlfn.NORM.INV(RAND(),'Projection Engine'!$C$8-(Volatility^2/2),Volatility))</f>
        <v>37.317181177830598</v>
      </c>
      <c r="K185" s="11">
        <f ca="1">J185*EXP(_xlfn.NORM.INV(RAND(),'Projection Engine'!$C$8-(Volatility^2/2),Volatility))</f>
        <v>49.09400529272672</v>
      </c>
      <c r="L185" s="11">
        <f ca="1">K185*EXP(_xlfn.NORM.INV(RAND(),'Projection Engine'!$C$8-(Volatility^2/2),Volatility))</f>
        <v>64.623415685572851</v>
      </c>
      <c r="M185" s="11">
        <f ca="1">L185*EXP(_xlfn.NORM.INV(RAND(),'Projection Engine'!$C$8-(Volatility^2/2),Volatility))</f>
        <v>53.517079744742766</v>
      </c>
      <c r="N185" s="11">
        <f ca="1">M185*EXP(_xlfn.NORM.INV(RAND(),'Projection Engine'!$C$8-(Volatility^2/2),Volatility))</f>
        <v>37.545054794461208</v>
      </c>
      <c r="O185" s="11">
        <f ca="1">N185*EXP(_xlfn.NORM.INV(RAND(),'Projection Engine'!$C$8-(Volatility^2/2),Volatility))</f>
        <v>50.071873255806295</v>
      </c>
      <c r="P185" s="11">
        <f ca="1">O185*EXP(_xlfn.NORM.INV(RAND(),'Projection Engine'!$C$8-(Volatility^2/2),Volatility))</f>
        <v>61.240113780641771</v>
      </c>
      <c r="Q185" s="11">
        <f ca="1">P185*EXP(_xlfn.NORM.INV(RAND(),'Projection Engine'!$C$8-(Volatility^2/2),Volatility))</f>
        <v>61.154567096637507</v>
      </c>
      <c r="R185" s="11">
        <f ca="1">Q185*EXP(_xlfn.NORM.INV(RAND(),'Projection Engine'!$C$8-(Volatility^2/2),Volatility))</f>
        <v>77.4242567224628</v>
      </c>
      <c r="S185" s="11">
        <f ca="1">R185*EXP(_xlfn.NORM.INV(RAND(),'Projection Engine'!$C$8-(Volatility^2/2),Volatility))</f>
        <v>81.706702159209428</v>
      </c>
      <c r="T185" s="11">
        <f ca="1">S185*EXP(_xlfn.NORM.INV(RAND(),'Projection Engine'!$C$8-(Volatility^2/2),Volatility))</f>
        <v>151.03922108345398</v>
      </c>
      <c r="U185" s="11">
        <f ca="1">T185*EXP(_xlfn.NORM.INV(RAND(),'Projection Engine'!$C$8-(Volatility^2/2),Volatility))</f>
        <v>133.44625458437619</v>
      </c>
      <c r="V185" s="11">
        <f ca="1">U185*EXP(_xlfn.NORM.INV(RAND(),'Projection Engine'!$C$8-(Volatility^2/2),Volatility))</f>
        <v>128.83805223289849</v>
      </c>
      <c r="W185" s="11">
        <f ca="1">V185*EXP(_xlfn.NORM.INV(RAND(),'Projection Engine'!$C$8-(Volatility^2/2),Volatility))</f>
        <v>99.681082744798871</v>
      </c>
      <c r="X185" s="11">
        <f ca="1">W185*EXP(_xlfn.NORM.INV(RAND(),'Projection Engine'!$C$8-(Volatility^2/2),Volatility))</f>
        <v>197.97148891451127</v>
      </c>
      <c r="Y185" s="11">
        <f ca="1">X185*EXP(_xlfn.NORM.INV(RAND(),'Projection Engine'!$C$8-(Volatility^2/2),Volatility))</f>
        <v>132.67945652771689</v>
      </c>
      <c r="Z185" s="11">
        <f ca="1">Y185*EXP(_xlfn.NORM.INV(RAND(),'Projection Engine'!$C$8-(Volatility^2/2),Volatility))</f>
        <v>198.73952198806501</v>
      </c>
      <c r="AA185" s="11">
        <f ca="1">Z185*EXP(_xlfn.NORM.INV(RAND(),'Projection Engine'!$C$8-(Volatility^2/2),Volatility))</f>
        <v>307.23947647378515</v>
      </c>
      <c r="AB185" s="11">
        <f ca="1">AA185*EXP(_xlfn.NORM.INV(RAND(),'Projection Engine'!$C$8-(Volatility^2/2),Volatility))</f>
        <v>303.20207209515246</v>
      </c>
      <c r="AC185" s="11">
        <f ca="1">AB185*EXP(_xlfn.NORM.INV(RAND(),'Projection Engine'!$C$8-(Volatility^2/2),Volatility))</f>
        <v>231.14851465346419</v>
      </c>
      <c r="AD185" s="11">
        <f ca="1">AC185*EXP(_xlfn.NORM.INV(RAND(),'Projection Engine'!$C$8-(Volatility^2/2),Volatility))</f>
        <v>228.31036610023099</v>
      </c>
      <c r="AE185" s="11">
        <f ca="1">AD185*EXP(_xlfn.NORM.INV(RAND(),'Projection Engine'!$C$8-(Volatility^2/2),Volatility))</f>
        <v>313.44230309073123</v>
      </c>
      <c r="AF185" s="11">
        <f ca="1">AE185*EXP(_xlfn.NORM.INV(RAND(),'Projection Engine'!$C$8-(Volatility^2/2),Volatility))</f>
        <v>436.6172198910092</v>
      </c>
      <c r="AG185" s="11">
        <f ca="1">AF185*EXP(_xlfn.NORM.INV(RAND(),'Projection Engine'!$C$8-(Volatility^2/2),Volatility))</f>
        <v>365.421880536061</v>
      </c>
    </row>
    <row r="186" spans="2:33" x14ac:dyDescent="0.25">
      <c r="B186" t="s">
        <v>249</v>
      </c>
      <c r="C186" s="11">
        <f t="shared" si="2"/>
        <v>75</v>
      </c>
      <c r="D186" s="11">
        <f ca="1">C186*EXP(_xlfn.NORM.INV(RAND(),'Projection Engine'!$C$8-(Volatility^2/2),Volatility))</f>
        <v>62.2132621824342</v>
      </c>
      <c r="E186" s="11">
        <f ca="1">D186*EXP(_xlfn.NORM.INV(RAND(),'Projection Engine'!$C$8-(Volatility^2/2),Volatility))</f>
        <v>122.68082118527094</v>
      </c>
      <c r="F186" s="11">
        <f ca="1">E186*EXP(_xlfn.NORM.INV(RAND(),'Projection Engine'!$C$8-(Volatility^2/2),Volatility))</f>
        <v>64.819493235930608</v>
      </c>
      <c r="G186" s="11">
        <f ca="1">F186*EXP(_xlfn.NORM.INV(RAND(),'Projection Engine'!$C$8-(Volatility^2/2),Volatility))</f>
        <v>91.133559207091039</v>
      </c>
      <c r="H186" s="11">
        <f ca="1">G186*EXP(_xlfn.NORM.INV(RAND(),'Projection Engine'!$C$8-(Volatility^2/2),Volatility))</f>
        <v>68.856853673602586</v>
      </c>
      <c r="I186" s="11">
        <f ca="1">H186*EXP(_xlfn.NORM.INV(RAND(),'Projection Engine'!$C$8-(Volatility^2/2),Volatility))</f>
        <v>115.64614811303302</v>
      </c>
      <c r="J186" s="11">
        <f ca="1">I186*EXP(_xlfn.NORM.INV(RAND(),'Projection Engine'!$C$8-(Volatility^2/2),Volatility))</f>
        <v>154.00279477158418</v>
      </c>
      <c r="K186" s="11">
        <f ca="1">J186*EXP(_xlfn.NORM.INV(RAND(),'Projection Engine'!$C$8-(Volatility^2/2),Volatility))</f>
        <v>251.78384567979072</v>
      </c>
      <c r="L186" s="11">
        <f ca="1">K186*EXP(_xlfn.NORM.INV(RAND(),'Projection Engine'!$C$8-(Volatility^2/2),Volatility))</f>
        <v>244.72865898804224</v>
      </c>
      <c r="M186" s="11">
        <f ca="1">L186*EXP(_xlfn.NORM.INV(RAND(),'Projection Engine'!$C$8-(Volatility^2/2),Volatility))</f>
        <v>336.90135819853322</v>
      </c>
      <c r="N186" s="11">
        <f ca="1">M186*EXP(_xlfn.NORM.INV(RAND(),'Projection Engine'!$C$8-(Volatility^2/2),Volatility))</f>
        <v>682.38244025188317</v>
      </c>
      <c r="O186" s="11">
        <f ca="1">N186*EXP(_xlfn.NORM.INV(RAND(),'Projection Engine'!$C$8-(Volatility^2/2),Volatility))</f>
        <v>364.06795052445091</v>
      </c>
      <c r="P186" s="11">
        <f ca="1">O186*EXP(_xlfn.NORM.INV(RAND(),'Projection Engine'!$C$8-(Volatility^2/2),Volatility))</f>
        <v>449.82161306062613</v>
      </c>
      <c r="Q186" s="11">
        <f ca="1">P186*EXP(_xlfn.NORM.INV(RAND(),'Projection Engine'!$C$8-(Volatility^2/2),Volatility))</f>
        <v>475.20177191809006</v>
      </c>
      <c r="R186" s="11">
        <f ca="1">Q186*EXP(_xlfn.NORM.INV(RAND(),'Projection Engine'!$C$8-(Volatility^2/2),Volatility))</f>
        <v>454.82326842672444</v>
      </c>
      <c r="S186" s="11">
        <f ca="1">R186*EXP(_xlfn.NORM.INV(RAND(),'Projection Engine'!$C$8-(Volatility^2/2),Volatility))</f>
        <v>283.64277795191737</v>
      </c>
      <c r="T186" s="11">
        <f ca="1">S186*EXP(_xlfn.NORM.INV(RAND(),'Projection Engine'!$C$8-(Volatility^2/2),Volatility))</f>
        <v>455.6368128991208</v>
      </c>
      <c r="U186" s="11">
        <f ca="1">T186*EXP(_xlfn.NORM.INV(RAND(),'Projection Engine'!$C$8-(Volatility^2/2),Volatility))</f>
        <v>557.42183321103221</v>
      </c>
      <c r="V186" s="11">
        <f ca="1">U186*EXP(_xlfn.NORM.INV(RAND(),'Projection Engine'!$C$8-(Volatility^2/2),Volatility))</f>
        <v>568.94578342287923</v>
      </c>
      <c r="W186" s="11">
        <f ca="1">V186*EXP(_xlfn.NORM.INV(RAND(),'Projection Engine'!$C$8-(Volatility^2/2),Volatility))</f>
        <v>489.50372074795854</v>
      </c>
      <c r="X186" s="11">
        <f ca="1">W186*EXP(_xlfn.NORM.INV(RAND(),'Projection Engine'!$C$8-(Volatility^2/2),Volatility))</f>
        <v>550.07338525414229</v>
      </c>
      <c r="Y186" s="11">
        <f ca="1">X186*EXP(_xlfn.NORM.INV(RAND(),'Projection Engine'!$C$8-(Volatility^2/2),Volatility))</f>
        <v>678.64614072982192</v>
      </c>
      <c r="Z186" s="11">
        <f ca="1">Y186*EXP(_xlfn.NORM.INV(RAND(),'Projection Engine'!$C$8-(Volatility^2/2),Volatility))</f>
        <v>807.23947580665447</v>
      </c>
      <c r="AA186" s="11">
        <f ca="1">Z186*EXP(_xlfn.NORM.INV(RAND(),'Projection Engine'!$C$8-(Volatility^2/2),Volatility))</f>
        <v>583.21865388136234</v>
      </c>
      <c r="AB186" s="11">
        <f ca="1">AA186*EXP(_xlfn.NORM.INV(RAND(),'Projection Engine'!$C$8-(Volatility^2/2),Volatility))</f>
        <v>452.18047643475592</v>
      </c>
      <c r="AC186" s="11">
        <f ca="1">AB186*EXP(_xlfn.NORM.INV(RAND(),'Projection Engine'!$C$8-(Volatility^2/2),Volatility))</f>
        <v>391.66241233087368</v>
      </c>
      <c r="AD186" s="11">
        <f ca="1">AC186*EXP(_xlfn.NORM.INV(RAND(),'Projection Engine'!$C$8-(Volatility^2/2),Volatility))</f>
        <v>278.9909851794402</v>
      </c>
      <c r="AE186" s="11">
        <f ca="1">AD186*EXP(_xlfn.NORM.INV(RAND(),'Projection Engine'!$C$8-(Volatility^2/2),Volatility))</f>
        <v>354.67348269693002</v>
      </c>
      <c r="AF186" s="11">
        <f ca="1">AE186*EXP(_xlfn.NORM.INV(RAND(),'Projection Engine'!$C$8-(Volatility^2/2),Volatility))</f>
        <v>385.74258248910121</v>
      </c>
      <c r="AG186" s="11">
        <f ca="1">AF186*EXP(_xlfn.NORM.INV(RAND(),'Projection Engine'!$C$8-(Volatility^2/2),Volatility))</f>
        <v>398.33422276570559</v>
      </c>
    </row>
    <row r="187" spans="2:33" x14ac:dyDescent="0.25">
      <c r="B187" t="s">
        <v>250</v>
      </c>
      <c r="C187" s="11">
        <f t="shared" si="2"/>
        <v>75</v>
      </c>
      <c r="D187" s="11">
        <f ca="1">C187*EXP(_xlfn.NORM.INV(RAND(),'Projection Engine'!$C$8-(Volatility^2/2),Volatility))</f>
        <v>79.647042641284756</v>
      </c>
      <c r="E187" s="11">
        <f ca="1">D187*EXP(_xlfn.NORM.INV(RAND(),'Projection Engine'!$C$8-(Volatility^2/2),Volatility))</f>
        <v>134.48612369097745</v>
      </c>
      <c r="F187" s="11">
        <f ca="1">E187*EXP(_xlfn.NORM.INV(RAND(),'Projection Engine'!$C$8-(Volatility^2/2),Volatility))</f>
        <v>192.32096494855583</v>
      </c>
      <c r="G187" s="11">
        <f ca="1">F187*EXP(_xlfn.NORM.INV(RAND(),'Projection Engine'!$C$8-(Volatility^2/2),Volatility))</f>
        <v>183.14323107874026</v>
      </c>
      <c r="H187" s="11">
        <f ca="1">G187*EXP(_xlfn.NORM.INV(RAND(),'Projection Engine'!$C$8-(Volatility^2/2),Volatility))</f>
        <v>174.83332995932241</v>
      </c>
      <c r="I187" s="11">
        <f ca="1">H187*EXP(_xlfn.NORM.INV(RAND(),'Projection Engine'!$C$8-(Volatility^2/2),Volatility))</f>
        <v>197.14546063079402</v>
      </c>
      <c r="J187" s="11">
        <f ca="1">I187*EXP(_xlfn.NORM.INV(RAND(),'Projection Engine'!$C$8-(Volatility^2/2),Volatility))</f>
        <v>224.31959286482194</v>
      </c>
      <c r="K187" s="11">
        <f ca="1">J187*EXP(_xlfn.NORM.INV(RAND(),'Projection Engine'!$C$8-(Volatility^2/2),Volatility))</f>
        <v>279.37173623904073</v>
      </c>
      <c r="L187" s="11">
        <f ca="1">K187*EXP(_xlfn.NORM.INV(RAND(),'Projection Engine'!$C$8-(Volatility^2/2),Volatility))</f>
        <v>202.52410821838055</v>
      </c>
      <c r="M187" s="11">
        <f ca="1">L187*EXP(_xlfn.NORM.INV(RAND(),'Projection Engine'!$C$8-(Volatility^2/2),Volatility))</f>
        <v>145.22376011324619</v>
      </c>
      <c r="N187" s="11">
        <f ca="1">M187*EXP(_xlfn.NORM.INV(RAND(),'Projection Engine'!$C$8-(Volatility^2/2),Volatility))</f>
        <v>131.56472433837195</v>
      </c>
      <c r="O187" s="11">
        <f ca="1">N187*EXP(_xlfn.NORM.INV(RAND(),'Projection Engine'!$C$8-(Volatility^2/2),Volatility))</f>
        <v>222.94986243286789</v>
      </c>
      <c r="P187" s="11">
        <f ca="1">O187*EXP(_xlfn.NORM.INV(RAND(),'Projection Engine'!$C$8-(Volatility^2/2),Volatility))</f>
        <v>216.46036374751904</v>
      </c>
      <c r="Q187" s="11">
        <f ca="1">P187*EXP(_xlfn.NORM.INV(RAND(),'Projection Engine'!$C$8-(Volatility^2/2),Volatility))</f>
        <v>235.39310561606996</v>
      </c>
      <c r="R187" s="11">
        <f ca="1">Q187*EXP(_xlfn.NORM.INV(RAND(),'Projection Engine'!$C$8-(Volatility^2/2),Volatility))</f>
        <v>188.28039224456683</v>
      </c>
      <c r="S187" s="11">
        <f ca="1">R187*EXP(_xlfn.NORM.INV(RAND(),'Projection Engine'!$C$8-(Volatility^2/2),Volatility))</f>
        <v>125.83492634474842</v>
      </c>
      <c r="T187" s="11">
        <f ca="1">S187*EXP(_xlfn.NORM.INV(RAND(),'Projection Engine'!$C$8-(Volatility^2/2),Volatility))</f>
        <v>97.858294734190338</v>
      </c>
      <c r="U187" s="11">
        <f ca="1">T187*EXP(_xlfn.NORM.INV(RAND(),'Projection Engine'!$C$8-(Volatility^2/2),Volatility))</f>
        <v>113.75471670404491</v>
      </c>
      <c r="V187" s="11">
        <f ca="1">U187*EXP(_xlfn.NORM.INV(RAND(),'Projection Engine'!$C$8-(Volatility^2/2),Volatility))</f>
        <v>105.39185291471203</v>
      </c>
      <c r="W187" s="11">
        <f ca="1">V187*EXP(_xlfn.NORM.INV(RAND(),'Projection Engine'!$C$8-(Volatility^2/2),Volatility))</f>
        <v>126.38337811896238</v>
      </c>
      <c r="X187" s="11">
        <f ca="1">W187*EXP(_xlfn.NORM.INV(RAND(),'Projection Engine'!$C$8-(Volatility^2/2),Volatility))</f>
        <v>217.89437816303638</v>
      </c>
      <c r="Y187" s="11">
        <f ca="1">X187*EXP(_xlfn.NORM.INV(RAND(),'Projection Engine'!$C$8-(Volatility^2/2),Volatility))</f>
        <v>191.92602249791867</v>
      </c>
      <c r="Z187" s="11">
        <f ca="1">Y187*EXP(_xlfn.NORM.INV(RAND(),'Projection Engine'!$C$8-(Volatility^2/2),Volatility))</f>
        <v>178.1639317010781</v>
      </c>
      <c r="AA187" s="11">
        <f ca="1">Z187*EXP(_xlfn.NORM.INV(RAND(),'Projection Engine'!$C$8-(Volatility^2/2),Volatility))</f>
        <v>170.42581484499325</v>
      </c>
      <c r="AB187" s="11">
        <f ca="1">AA187*EXP(_xlfn.NORM.INV(RAND(),'Projection Engine'!$C$8-(Volatility^2/2),Volatility))</f>
        <v>128.46992616043562</v>
      </c>
      <c r="AC187" s="11">
        <f ca="1">AB187*EXP(_xlfn.NORM.INV(RAND(),'Projection Engine'!$C$8-(Volatility^2/2),Volatility))</f>
        <v>139.29301678939171</v>
      </c>
      <c r="AD187" s="11">
        <f ca="1">AC187*EXP(_xlfn.NORM.INV(RAND(),'Projection Engine'!$C$8-(Volatility^2/2),Volatility))</f>
        <v>138.11417562298988</v>
      </c>
      <c r="AE187" s="11">
        <f ca="1">AD187*EXP(_xlfn.NORM.INV(RAND(),'Projection Engine'!$C$8-(Volatility^2/2),Volatility))</f>
        <v>118.87637766709224</v>
      </c>
      <c r="AF187" s="11">
        <f ca="1">AE187*EXP(_xlfn.NORM.INV(RAND(),'Projection Engine'!$C$8-(Volatility^2/2),Volatility))</f>
        <v>92.154851933307327</v>
      </c>
      <c r="AG187" s="11">
        <f ca="1">AF187*EXP(_xlfn.NORM.INV(RAND(),'Projection Engine'!$C$8-(Volatility^2/2),Volatility))</f>
        <v>97.893967199090312</v>
      </c>
    </row>
    <row r="188" spans="2:33" x14ac:dyDescent="0.25">
      <c r="B188" t="s">
        <v>251</v>
      </c>
      <c r="C188" s="11">
        <f t="shared" si="2"/>
        <v>75</v>
      </c>
      <c r="D188" s="11">
        <f ca="1">C188*EXP(_xlfn.NORM.INV(RAND(),'Projection Engine'!$C$8-(Volatility^2/2),Volatility))</f>
        <v>98.127024165782984</v>
      </c>
      <c r="E188" s="11">
        <f ca="1">D188*EXP(_xlfn.NORM.INV(RAND(),'Projection Engine'!$C$8-(Volatility^2/2),Volatility))</f>
        <v>52.582978394423712</v>
      </c>
      <c r="F188" s="11">
        <f ca="1">E188*EXP(_xlfn.NORM.INV(RAND(),'Projection Engine'!$C$8-(Volatility^2/2),Volatility))</f>
        <v>75.808793296989791</v>
      </c>
      <c r="G188" s="11">
        <f ca="1">F188*EXP(_xlfn.NORM.INV(RAND(),'Projection Engine'!$C$8-(Volatility^2/2),Volatility))</f>
        <v>111.66888767617952</v>
      </c>
      <c r="H188" s="11">
        <f ca="1">G188*EXP(_xlfn.NORM.INV(RAND(),'Projection Engine'!$C$8-(Volatility^2/2),Volatility))</f>
        <v>62.750109127985517</v>
      </c>
      <c r="I188" s="11">
        <f ca="1">H188*EXP(_xlfn.NORM.INV(RAND(),'Projection Engine'!$C$8-(Volatility^2/2),Volatility))</f>
        <v>101.08624856730798</v>
      </c>
      <c r="J188" s="11">
        <f ca="1">I188*EXP(_xlfn.NORM.INV(RAND(),'Projection Engine'!$C$8-(Volatility^2/2),Volatility))</f>
        <v>109.0844496473713</v>
      </c>
      <c r="K188" s="11">
        <f ca="1">J188*EXP(_xlfn.NORM.INV(RAND(),'Projection Engine'!$C$8-(Volatility^2/2),Volatility))</f>
        <v>206.41151037224105</v>
      </c>
      <c r="L188" s="11">
        <f ca="1">K188*EXP(_xlfn.NORM.INV(RAND(),'Projection Engine'!$C$8-(Volatility^2/2),Volatility))</f>
        <v>312.50937053158651</v>
      </c>
      <c r="M188" s="11">
        <f ca="1">L188*EXP(_xlfn.NORM.INV(RAND(),'Projection Engine'!$C$8-(Volatility^2/2),Volatility))</f>
        <v>265.99564057838046</v>
      </c>
      <c r="N188" s="11">
        <f ca="1">M188*EXP(_xlfn.NORM.INV(RAND(),'Projection Engine'!$C$8-(Volatility^2/2),Volatility))</f>
        <v>239.41573779626248</v>
      </c>
      <c r="O188" s="11">
        <f ca="1">N188*EXP(_xlfn.NORM.INV(RAND(),'Projection Engine'!$C$8-(Volatility^2/2),Volatility))</f>
        <v>283.47345525753548</v>
      </c>
      <c r="P188" s="11">
        <f ca="1">O188*EXP(_xlfn.NORM.INV(RAND(),'Projection Engine'!$C$8-(Volatility^2/2),Volatility))</f>
        <v>260.82280167068353</v>
      </c>
      <c r="Q188" s="11">
        <f ca="1">P188*EXP(_xlfn.NORM.INV(RAND(),'Projection Engine'!$C$8-(Volatility^2/2),Volatility))</f>
        <v>199.65389801281839</v>
      </c>
      <c r="R188" s="11">
        <f ca="1">Q188*EXP(_xlfn.NORM.INV(RAND(),'Projection Engine'!$C$8-(Volatility^2/2),Volatility))</f>
        <v>234.73288014739546</v>
      </c>
      <c r="S188" s="11">
        <f ca="1">R188*EXP(_xlfn.NORM.INV(RAND(),'Projection Engine'!$C$8-(Volatility^2/2),Volatility))</f>
        <v>228.83396939703087</v>
      </c>
      <c r="T188" s="11">
        <f ca="1">S188*EXP(_xlfn.NORM.INV(RAND(),'Projection Engine'!$C$8-(Volatility^2/2),Volatility))</f>
        <v>331.51824403828994</v>
      </c>
      <c r="U188" s="11">
        <f ca="1">T188*EXP(_xlfn.NORM.INV(RAND(),'Projection Engine'!$C$8-(Volatility^2/2),Volatility))</f>
        <v>600.68485591171918</v>
      </c>
      <c r="V188" s="11">
        <f ca="1">U188*EXP(_xlfn.NORM.INV(RAND(),'Projection Engine'!$C$8-(Volatility^2/2),Volatility))</f>
        <v>561.31681150802626</v>
      </c>
      <c r="W188" s="11">
        <f ca="1">V188*EXP(_xlfn.NORM.INV(RAND(),'Projection Engine'!$C$8-(Volatility^2/2),Volatility))</f>
        <v>636.22946194825408</v>
      </c>
      <c r="X188" s="11">
        <f ca="1">W188*EXP(_xlfn.NORM.INV(RAND(),'Projection Engine'!$C$8-(Volatility^2/2),Volatility))</f>
        <v>403.27149568977552</v>
      </c>
      <c r="Y188" s="11">
        <f ca="1">X188*EXP(_xlfn.NORM.INV(RAND(),'Projection Engine'!$C$8-(Volatility^2/2),Volatility))</f>
        <v>409.09354161352428</v>
      </c>
      <c r="Z188" s="11">
        <f ca="1">Y188*EXP(_xlfn.NORM.INV(RAND(),'Projection Engine'!$C$8-(Volatility^2/2),Volatility))</f>
        <v>380.19464628375755</v>
      </c>
      <c r="AA188" s="11">
        <f ca="1">Z188*EXP(_xlfn.NORM.INV(RAND(),'Projection Engine'!$C$8-(Volatility^2/2),Volatility))</f>
        <v>310.47808586647943</v>
      </c>
      <c r="AB188" s="11">
        <f ca="1">AA188*EXP(_xlfn.NORM.INV(RAND(),'Projection Engine'!$C$8-(Volatility^2/2),Volatility))</f>
        <v>222.12347799695917</v>
      </c>
      <c r="AC188" s="11">
        <f ca="1">AB188*EXP(_xlfn.NORM.INV(RAND(),'Projection Engine'!$C$8-(Volatility^2/2),Volatility))</f>
        <v>272.70492281138269</v>
      </c>
      <c r="AD188" s="11">
        <f ca="1">AC188*EXP(_xlfn.NORM.INV(RAND(),'Projection Engine'!$C$8-(Volatility^2/2),Volatility))</f>
        <v>179.92643077051764</v>
      </c>
      <c r="AE188" s="11">
        <f ca="1">AD188*EXP(_xlfn.NORM.INV(RAND(),'Projection Engine'!$C$8-(Volatility^2/2),Volatility))</f>
        <v>96.234615061176399</v>
      </c>
      <c r="AF188" s="11">
        <f ca="1">AE188*EXP(_xlfn.NORM.INV(RAND(),'Projection Engine'!$C$8-(Volatility^2/2),Volatility))</f>
        <v>97.840783204872281</v>
      </c>
      <c r="AG188" s="11">
        <f ca="1">AF188*EXP(_xlfn.NORM.INV(RAND(),'Projection Engine'!$C$8-(Volatility^2/2),Volatility))</f>
        <v>88.889870497839212</v>
      </c>
    </row>
    <row r="189" spans="2:33" x14ac:dyDescent="0.25">
      <c r="B189" t="s">
        <v>252</v>
      </c>
      <c r="C189" s="11">
        <f t="shared" si="2"/>
        <v>75</v>
      </c>
      <c r="D189" s="11">
        <f ca="1">C189*EXP(_xlfn.NORM.INV(RAND(),'Projection Engine'!$C$8-(Volatility^2/2),Volatility))</f>
        <v>70.34063920701945</v>
      </c>
      <c r="E189" s="11">
        <f ca="1">D189*EXP(_xlfn.NORM.INV(RAND(),'Projection Engine'!$C$8-(Volatility^2/2),Volatility))</f>
        <v>62.475653855130354</v>
      </c>
      <c r="F189" s="11">
        <f ca="1">E189*EXP(_xlfn.NORM.INV(RAND(),'Projection Engine'!$C$8-(Volatility^2/2),Volatility))</f>
        <v>70.376695646359536</v>
      </c>
      <c r="G189" s="11">
        <f ca="1">F189*EXP(_xlfn.NORM.INV(RAND(),'Projection Engine'!$C$8-(Volatility^2/2),Volatility))</f>
        <v>136.36300131075839</v>
      </c>
      <c r="H189" s="11">
        <f ca="1">G189*EXP(_xlfn.NORM.INV(RAND(),'Projection Engine'!$C$8-(Volatility^2/2),Volatility))</f>
        <v>118.68501679093278</v>
      </c>
      <c r="I189" s="11">
        <f ca="1">H189*EXP(_xlfn.NORM.INV(RAND(),'Projection Engine'!$C$8-(Volatility^2/2),Volatility))</f>
        <v>69.394278290089176</v>
      </c>
      <c r="J189" s="11">
        <f ca="1">I189*EXP(_xlfn.NORM.INV(RAND(),'Projection Engine'!$C$8-(Volatility^2/2),Volatility))</f>
        <v>101.62860726777375</v>
      </c>
      <c r="K189" s="11">
        <f ca="1">J189*EXP(_xlfn.NORM.INV(RAND(),'Projection Engine'!$C$8-(Volatility^2/2),Volatility))</f>
        <v>140.03871072502315</v>
      </c>
      <c r="L189" s="11">
        <f ca="1">K189*EXP(_xlfn.NORM.INV(RAND(),'Projection Engine'!$C$8-(Volatility^2/2),Volatility))</f>
        <v>103.36912842964549</v>
      </c>
      <c r="M189" s="11">
        <f ca="1">L189*EXP(_xlfn.NORM.INV(RAND(),'Projection Engine'!$C$8-(Volatility^2/2),Volatility))</f>
        <v>87.670492343951338</v>
      </c>
      <c r="N189" s="11">
        <f ca="1">M189*EXP(_xlfn.NORM.INV(RAND(),'Projection Engine'!$C$8-(Volatility^2/2),Volatility))</f>
        <v>74.350301710392202</v>
      </c>
      <c r="O189" s="11">
        <f ca="1">N189*EXP(_xlfn.NORM.INV(RAND(),'Projection Engine'!$C$8-(Volatility^2/2),Volatility))</f>
        <v>112.30945842448681</v>
      </c>
      <c r="P189" s="11">
        <f ca="1">O189*EXP(_xlfn.NORM.INV(RAND(),'Projection Engine'!$C$8-(Volatility^2/2),Volatility))</f>
        <v>192.66868379494991</v>
      </c>
      <c r="Q189" s="11">
        <f ca="1">P189*EXP(_xlfn.NORM.INV(RAND(),'Projection Engine'!$C$8-(Volatility^2/2),Volatility))</f>
        <v>166.80833894706427</v>
      </c>
      <c r="R189" s="11">
        <f ca="1">Q189*EXP(_xlfn.NORM.INV(RAND(),'Projection Engine'!$C$8-(Volatility^2/2),Volatility))</f>
        <v>226.23384996497174</v>
      </c>
      <c r="S189" s="11">
        <f ca="1">R189*EXP(_xlfn.NORM.INV(RAND(),'Projection Engine'!$C$8-(Volatility^2/2),Volatility))</f>
        <v>302.27961694646888</v>
      </c>
      <c r="T189" s="11">
        <f ca="1">S189*EXP(_xlfn.NORM.INV(RAND(),'Projection Engine'!$C$8-(Volatility^2/2),Volatility))</f>
        <v>279.21434321720068</v>
      </c>
      <c r="U189" s="11">
        <f ca="1">T189*EXP(_xlfn.NORM.INV(RAND(),'Projection Engine'!$C$8-(Volatility^2/2),Volatility))</f>
        <v>182.86457823742748</v>
      </c>
      <c r="V189" s="11">
        <f ca="1">U189*EXP(_xlfn.NORM.INV(RAND(),'Projection Engine'!$C$8-(Volatility^2/2),Volatility))</f>
        <v>277.33178176178001</v>
      </c>
      <c r="W189" s="11">
        <f ca="1">V189*EXP(_xlfn.NORM.INV(RAND(),'Projection Engine'!$C$8-(Volatility^2/2),Volatility))</f>
        <v>515.83649817564185</v>
      </c>
      <c r="X189" s="11">
        <f ca="1">W189*EXP(_xlfn.NORM.INV(RAND(),'Projection Engine'!$C$8-(Volatility^2/2),Volatility))</f>
        <v>689.14413182884164</v>
      </c>
      <c r="Y189" s="11">
        <f ca="1">X189*EXP(_xlfn.NORM.INV(RAND(),'Projection Engine'!$C$8-(Volatility^2/2),Volatility))</f>
        <v>940.47281751947821</v>
      </c>
      <c r="Z189" s="11">
        <f ca="1">Y189*EXP(_xlfn.NORM.INV(RAND(),'Projection Engine'!$C$8-(Volatility^2/2),Volatility))</f>
        <v>734.353494016691</v>
      </c>
      <c r="AA189" s="11">
        <f ca="1">Z189*EXP(_xlfn.NORM.INV(RAND(),'Projection Engine'!$C$8-(Volatility^2/2),Volatility))</f>
        <v>1164.498757151395</v>
      </c>
      <c r="AB189" s="11">
        <f ca="1">AA189*EXP(_xlfn.NORM.INV(RAND(),'Projection Engine'!$C$8-(Volatility^2/2),Volatility))</f>
        <v>1004.2792237882433</v>
      </c>
      <c r="AC189" s="11">
        <f ca="1">AB189*EXP(_xlfn.NORM.INV(RAND(),'Projection Engine'!$C$8-(Volatility^2/2),Volatility))</f>
        <v>1328.2475149176137</v>
      </c>
      <c r="AD189" s="11">
        <f ca="1">AC189*EXP(_xlfn.NORM.INV(RAND(),'Projection Engine'!$C$8-(Volatility^2/2),Volatility))</f>
        <v>1504.4294303830241</v>
      </c>
      <c r="AE189" s="11">
        <f ca="1">AD189*EXP(_xlfn.NORM.INV(RAND(),'Projection Engine'!$C$8-(Volatility^2/2),Volatility))</f>
        <v>1131.6573808665742</v>
      </c>
      <c r="AF189" s="11">
        <f ca="1">AE189*EXP(_xlfn.NORM.INV(RAND(),'Projection Engine'!$C$8-(Volatility^2/2),Volatility))</f>
        <v>1273.2541382296736</v>
      </c>
      <c r="AG189" s="11">
        <f ca="1">AF189*EXP(_xlfn.NORM.INV(RAND(),'Projection Engine'!$C$8-(Volatility^2/2),Volatility))</f>
        <v>747.47953272637585</v>
      </c>
    </row>
    <row r="190" spans="2:33" x14ac:dyDescent="0.25">
      <c r="B190" t="s">
        <v>253</v>
      </c>
      <c r="C190" s="11">
        <f t="shared" si="2"/>
        <v>75</v>
      </c>
      <c r="D190" s="11">
        <f ca="1">C190*EXP(_xlfn.NORM.INV(RAND(),'Projection Engine'!$C$8-(Volatility^2/2),Volatility))</f>
        <v>108.24688537641723</v>
      </c>
      <c r="E190" s="11">
        <f ca="1">D190*EXP(_xlfn.NORM.INV(RAND(),'Projection Engine'!$C$8-(Volatility^2/2),Volatility))</f>
        <v>101.50683176604414</v>
      </c>
      <c r="F190" s="11">
        <f ca="1">E190*EXP(_xlfn.NORM.INV(RAND(),'Projection Engine'!$C$8-(Volatility^2/2),Volatility))</f>
        <v>165.33096454842661</v>
      </c>
      <c r="G190" s="11">
        <f ca="1">F190*EXP(_xlfn.NORM.INV(RAND(),'Projection Engine'!$C$8-(Volatility^2/2),Volatility))</f>
        <v>179.372735578499</v>
      </c>
      <c r="H190" s="11">
        <f ca="1">G190*EXP(_xlfn.NORM.INV(RAND(),'Projection Engine'!$C$8-(Volatility^2/2),Volatility))</f>
        <v>531.36421663563442</v>
      </c>
      <c r="I190" s="11">
        <f ca="1">H190*EXP(_xlfn.NORM.INV(RAND(),'Projection Engine'!$C$8-(Volatility^2/2),Volatility))</f>
        <v>587.24008306482165</v>
      </c>
      <c r="J190" s="11">
        <f ca="1">I190*EXP(_xlfn.NORM.INV(RAND(),'Projection Engine'!$C$8-(Volatility^2/2),Volatility))</f>
        <v>482.55706866875619</v>
      </c>
      <c r="K190" s="11">
        <f ca="1">J190*EXP(_xlfn.NORM.INV(RAND(),'Projection Engine'!$C$8-(Volatility^2/2),Volatility))</f>
        <v>271.11506369147259</v>
      </c>
      <c r="L190" s="11">
        <f ca="1">K190*EXP(_xlfn.NORM.INV(RAND(),'Projection Engine'!$C$8-(Volatility^2/2),Volatility))</f>
        <v>172.33214831074193</v>
      </c>
      <c r="M190" s="11">
        <f ca="1">L190*EXP(_xlfn.NORM.INV(RAND(),'Projection Engine'!$C$8-(Volatility^2/2),Volatility))</f>
        <v>202.77287688495835</v>
      </c>
      <c r="N190" s="11">
        <f ca="1">M190*EXP(_xlfn.NORM.INV(RAND(),'Projection Engine'!$C$8-(Volatility^2/2),Volatility))</f>
        <v>215.84602015419182</v>
      </c>
      <c r="O190" s="11">
        <f ca="1">N190*EXP(_xlfn.NORM.INV(RAND(),'Projection Engine'!$C$8-(Volatility^2/2),Volatility))</f>
        <v>130.20286651077265</v>
      </c>
      <c r="P190" s="11">
        <f ca="1">O190*EXP(_xlfn.NORM.INV(RAND(),'Projection Engine'!$C$8-(Volatility^2/2),Volatility))</f>
        <v>210.20570068672689</v>
      </c>
      <c r="Q190" s="11">
        <f ca="1">P190*EXP(_xlfn.NORM.INV(RAND(),'Projection Engine'!$C$8-(Volatility^2/2),Volatility))</f>
        <v>132.21893319874908</v>
      </c>
      <c r="R190" s="11">
        <f ca="1">Q190*EXP(_xlfn.NORM.INV(RAND(),'Projection Engine'!$C$8-(Volatility^2/2),Volatility))</f>
        <v>214.25746882132404</v>
      </c>
      <c r="S190" s="11">
        <f ca="1">R190*EXP(_xlfn.NORM.INV(RAND(),'Projection Engine'!$C$8-(Volatility^2/2),Volatility))</f>
        <v>267.8961641109546</v>
      </c>
      <c r="T190" s="11">
        <f ca="1">S190*EXP(_xlfn.NORM.INV(RAND(),'Projection Engine'!$C$8-(Volatility^2/2),Volatility))</f>
        <v>348.71985059360372</v>
      </c>
      <c r="U190" s="11">
        <f ca="1">T190*EXP(_xlfn.NORM.INV(RAND(),'Projection Engine'!$C$8-(Volatility^2/2),Volatility))</f>
        <v>300.94212739376667</v>
      </c>
      <c r="V190" s="11">
        <f ca="1">U190*EXP(_xlfn.NORM.INV(RAND(),'Projection Engine'!$C$8-(Volatility^2/2),Volatility))</f>
        <v>393.5357469984661</v>
      </c>
      <c r="W190" s="11">
        <f ca="1">V190*EXP(_xlfn.NORM.INV(RAND(),'Projection Engine'!$C$8-(Volatility^2/2),Volatility))</f>
        <v>873.80192491346315</v>
      </c>
      <c r="X190" s="11">
        <f ca="1">W190*EXP(_xlfn.NORM.INV(RAND(),'Projection Engine'!$C$8-(Volatility^2/2),Volatility))</f>
        <v>1232.06252949846</v>
      </c>
      <c r="Y190" s="11">
        <f ca="1">X190*EXP(_xlfn.NORM.INV(RAND(),'Projection Engine'!$C$8-(Volatility^2/2),Volatility))</f>
        <v>1072.2485932898601</v>
      </c>
      <c r="Z190" s="11">
        <f ca="1">Y190*EXP(_xlfn.NORM.INV(RAND(),'Projection Engine'!$C$8-(Volatility^2/2),Volatility))</f>
        <v>1124.1405988526337</v>
      </c>
      <c r="AA190" s="11">
        <f ca="1">Z190*EXP(_xlfn.NORM.INV(RAND(),'Projection Engine'!$C$8-(Volatility^2/2),Volatility))</f>
        <v>1375.0816132386799</v>
      </c>
      <c r="AB190" s="11">
        <f ca="1">AA190*EXP(_xlfn.NORM.INV(RAND(),'Projection Engine'!$C$8-(Volatility^2/2),Volatility))</f>
        <v>1693.7930156777934</v>
      </c>
      <c r="AC190" s="11">
        <f ca="1">AB190*EXP(_xlfn.NORM.INV(RAND(),'Projection Engine'!$C$8-(Volatility^2/2),Volatility))</f>
        <v>2330.0586751083952</v>
      </c>
      <c r="AD190" s="11">
        <f ca="1">AC190*EXP(_xlfn.NORM.INV(RAND(),'Projection Engine'!$C$8-(Volatility^2/2),Volatility))</f>
        <v>1585.99374475525</v>
      </c>
      <c r="AE190" s="11">
        <f ca="1">AD190*EXP(_xlfn.NORM.INV(RAND(),'Projection Engine'!$C$8-(Volatility^2/2),Volatility))</f>
        <v>1407.7744325727724</v>
      </c>
      <c r="AF190" s="11">
        <f ca="1">AE190*EXP(_xlfn.NORM.INV(RAND(),'Projection Engine'!$C$8-(Volatility^2/2),Volatility))</f>
        <v>1360.45621952433</v>
      </c>
      <c r="AG190" s="11">
        <f ca="1">AF190*EXP(_xlfn.NORM.INV(RAND(),'Projection Engine'!$C$8-(Volatility^2/2),Volatility))</f>
        <v>1339.3204945992225</v>
      </c>
    </row>
    <row r="191" spans="2:33" x14ac:dyDescent="0.25">
      <c r="B191" t="s">
        <v>254</v>
      </c>
      <c r="C191" s="11">
        <f t="shared" si="2"/>
        <v>75</v>
      </c>
      <c r="D191" s="11">
        <f ca="1">C191*EXP(_xlfn.NORM.INV(RAND(),'Projection Engine'!$C$8-(Volatility^2/2),Volatility))</f>
        <v>70.900003269968096</v>
      </c>
      <c r="E191" s="11">
        <f ca="1">D191*EXP(_xlfn.NORM.INV(RAND(),'Projection Engine'!$C$8-(Volatility^2/2),Volatility))</f>
        <v>63.280189042790774</v>
      </c>
      <c r="F191" s="11">
        <f ca="1">E191*EXP(_xlfn.NORM.INV(RAND(),'Projection Engine'!$C$8-(Volatility^2/2),Volatility))</f>
        <v>76.62866948975892</v>
      </c>
      <c r="G191" s="11">
        <f ca="1">F191*EXP(_xlfn.NORM.INV(RAND(),'Projection Engine'!$C$8-(Volatility^2/2),Volatility))</f>
        <v>87.158070694525193</v>
      </c>
      <c r="H191" s="11">
        <f ca="1">G191*EXP(_xlfn.NORM.INV(RAND(),'Projection Engine'!$C$8-(Volatility^2/2),Volatility))</f>
        <v>109.19613754955341</v>
      </c>
      <c r="I191" s="11">
        <f ca="1">H191*EXP(_xlfn.NORM.INV(RAND(),'Projection Engine'!$C$8-(Volatility^2/2),Volatility))</f>
        <v>81.238396214002364</v>
      </c>
      <c r="J191" s="11">
        <f ca="1">I191*EXP(_xlfn.NORM.INV(RAND(),'Projection Engine'!$C$8-(Volatility^2/2),Volatility))</f>
        <v>102.73033060158517</v>
      </c>
      <c r="K191" s="11">
        <f ca="1">J191*EXP(_xlfn.NORM.INV(RAND(),'Projection Engine'!$C$8-(Volatility^2/2),Volatility))</f>
        <v>92.29873028680521</v>
      </c>
      <c r="L191" s="11">
        <f ca="1">K191*EXP(_xlfn.NORM.INV(RAND(),'Projection Engine'!$C$8-(Volatility^2/2),Volatility))</f>
        <v>76.849154207453523</v>
      </c>
      <c r="M191" s="11">
        <f ca="1">L191*EXP(_xlfn.NORM.INV(RAND(),'Projection Engine'!$C$8-(Volatility^2/2),Volatility))</f>
        <v>176.22670354409615</v>
      </c>
      <c r="N191" s="11">
        <f ca="1">M191*EXP(_xlfn.NORM.INV(RAND(),'Projection Engine'!$C$8-(Volatility^2/2),Volatility))</f>
        <v>141.12571402675314</v>
      </c>
      <c r="O191" s="11">
        <f ca="1">N191*EXP(_xlfn.NORM.INV(RAND(),'Projection Engine'!$C$8-(Volatility^2/2),Volatility))</f>
        <v>157.38061690918343</v>
      </c>
      <c r="P191" s="11">
        <f ca="1">O191*EXP(_xlfn.NORM.INV(RAND(),'Projection Engine'!$C$8-(Volatility^2/2),Volatility))</f>
        <v>275.20380508523232</v>
      </c>
      <c r="Q191" s="11">
        <f ca="1">P191*EXP(_xlfn.NORM.INV(RAND(),'Projection Engine'!$C$8-(Volatility^2/2),Volatility))</f>
        <v>186.79057559655371</v>
      </c>
      <c r="R191" s="11">
        <f ca="1">Q191*EXP(_xlfn.NORM.INV(RAND(),'Projection Engine'!$C$8-(Volatility^2/2),Volatility))</f>
        <v>170.41450064665534</v>
      </c>
      <c r="S191" s="11">
        <f ca="1">R191*EXP(_xlfn.NORM.INV(RAND(),'Projection Engine'!$C$8-(Volatility^2/2),Volatility))</f>
        <v>157.61814839195682</v>
      </c>
      <c r="T191" s="11">
        <f ca="1">S191*EXP(_xlfn.NORM.INV(RAND(),'Projection Engine'!$C$8-(Volatility^2/2),Volatility))</f>
        <v>144.84273475235645</v>
      </c>
      <c r="U191" s="11">
        <f ca="1">T191*EXP(_xlfn.NORM.INV(RAND(),'Projection Engine'!$C$8-(Volatility^2/2),Volatility))</f>
        <v>199.37156109671679</v>
      </c>
      <c r="V191" s="11">
        <f ca="1">U191*EXP(_xlfn.NORM.INV(RAND(),'Projection Engine'!$C$8-(Volatility^2/2),Volatility))</f>
        <v>367.12664698878137</v>
      </c>
      <c r="W191" s="11">
        <f ca="1">V191*EXP(_xlfn.NORM.INV(RAND(),'Projection Engine'!$C$8-(Volatility^2/2),Volatility))</f>
        <v>727.01332770426336</v>
      </c>
      <c r="X191" s="11">
        <f ca="1">W191*EXP(_xlfn.NORM.INV(RAND(),'Projection Engine'!$C$8-(Volatility^2/2),Volatility))</f>
        <v>693.17798835673352</v>
      </c>
      <c r="Y191" s="11">
        <f ca="1">X191*EXP(_xlfn.NORM.INV(RAND(),'Projection Engine'!$C$8-(Volatility^2/2),Volatility))</f>
        <v>624.53466578779057</v>
      </c>
      <c r="Z191" s="11">
        <f ca="1">Y191*EXP(_xlfn.NORM.INV(RAND(),'Projection Engine'!$C$8-(Volatility^2/2),Volatility))</f>
        <v>493.64727616575721</v>
      </c>
      <c r="AA191" s="11">
        <f ca="1">Z191*EXP(_xlfn.NORM.INV(RAND(),'Projection Engine'!$C$8-(Volatility^2/2),Volatility))</f>
        <v>645.29189127352049</v>
      </c>
      <c r="AB191" s="11">
        <f ca="1">AA191*EXP(_xlfn.NORM.INV(RAND(),'Projection Engine'!$C$8-(Volatility^2/2),Volatility))</f>
        <v>581.03940191136553</v>
      </c>
      <c r="AC191" s="11">
        <f ca="1">AB191*EXP(_xlfn.NORM.INV(RAND(),'Projection Engine'!$C$8-(Volatility^2/2),Volatility))</f>
        <v>866.68643041946473</v>
      </c>
      <c r="AD191" s="11">
        <f ca="1">AC191*EXP(_xlfn.NORM.INV(RAND(),'Projection Engine'!$C$8-(Volatility^2/2),Volatility))</f>
        <v>1240.3471820913257</v>
      </c>
      <c r="AE191" s="11">
        <f ca="1">AD191*EXP(_xlfn.NORM.INV(RAND(),'Projection Engine'!$C$8-(Volatility^2/2),Volatility))</f>
        <v>1370.3016366095885</v>
      </c>
      <c r="AF191" s="11">
        <f ca="1">AE191*EXP(_xlfn.NORM.INV(RAND(),'Projection Engine'!$C$8-(Volatility^2/2),Volatility))</f>
        <v>1337.3582257196092</v>
      </c>
      <c r="AG191" s="11">
        <f ca="1">AF191*EXP(_xlfn.NORM.INV(RAND(),'Projection Engine'!$C$8-(Volatility^2/2),Volatility))</f>
        <v>1730.9992119124206</v>
      </c>
    </row>
    <row r="192" spans="2:33" x14ac:dyDescent="0.25">
      <c r="B192" t="s">
        <v>255</v>
      </c>
      <c r="C192" s="11">
        <f t="shared" si="2"/>
        <v>75</v>
      </c>
      <c r="D192" s="11">
        <f ca="1">C192*EXP(_xlfn.NORM.INV(RAND(),'Projection Engine'!$C$8-(Volatility^2/2),Volatility))</f>
        <v>102.32299784814559</v>
      </c>
      <c r="E192" s="11">
        <f ca="1">D192*EXP(_xlfn.NORM.INV(RAND(),'Projection Engine'!$C$8-(Volatility^2/2),Volatility))</f>
        <v>166.00064884159676</v>
      </c>
      <c r="F192" s="11">
        <f ca="1">E192*EXP(_xlfn.NORM.INV(RAND(),'Projection Engine'!$C$8-(Volatility^2/2),Volatility))</f>
        <v>128.17057474557197</v>
      </c>
      <c r="G192" s="11">
        <f ca="1">F192*EXP(_xlfn.NORM.INV(RAND(),'Projection Engine'!$C$8-(Volatility^2/2),Volatility))</f>
        <v>191.74794441812756</v>
      </c>
      <c r="H192" s="11">
        <f ca="1">G192*EXP(_xlfn.NORM.INV(RAND(),'Projection Engine'!$C$8-(Volatility^2/2),Volatility))</f>
        <v>224.15642755988074</v>
      </c>
      <c r="I192" s="11">
        <f ca="1">H192*EXP(_xlfn.NORM.INV(RAND(),'Projection Engine'!$C$8-(Volatility^2/2),Volatility))</f>
        <v>335.49200434479422</v>
      </c>
      <c r="J192" s="11">
        <f ca="1">I192*EXP(_xlfn.NORM.INV(RAND(),'Projection Engine'!$C$8-(Volatility^2/2),Volatility))</f>
        <v>179.70357768554371</v>
      </c>
      <c r="K192" s="11">
        <f ca="1">J192*EXP(_xlfn.NORM.INV(RAND(),'Projection Engine'!$C$8-(Volatility^2/2),Volatility))</f>
        <v>412.4143169265617</v>
      </c>
      <c r="L192" s="11">
        <f ca="1">K192*EXP(_xlfn.NORM.INV(RAND(),'Projection Engine'!$C$8-(Volatility^2/2),Volatility))</f>
        <v>665.2558616055594</v>
      </c>
      <c r="M192" s="11">
        <f ca="1">L192*EXP(_xlfn.NORM.INV(RAND(),'Projection Engine'!$C$8-(Volatility^2/2),Volatility))</f>
        <v>552.48476731762469</v>
      </c>
      <c r="N192" s="11">
        <f ca="1">M192*EXP(_xlfn.NORM.INV(RAND(),'Projection Engine'!$C$8-(Volatility^2/2),Volatility))</f>
        <v>532.85582180233303</v>
      </c>
      <c r="O192" s="11">
        <f ca="1">N192*EXP(_xlfn.NORM.INV(RAND(),'Projection Engine'!$C$8-(Volatility^2/2),Volatility))</f>
        <v>281.71476699939774</v>
      </c>
      <c r="P192" s="11">
        <f ca="1">O192*EXP(_xlfn.NORM.INV(RAND(),'Projection Engine'!$C$8-(Volatility^2/2),Volatility))</f>
        <v>317.35873230309619</v>
      </c>
      <c r="Q192" s="11">
        <f ca="1">P192*EXP(_xlfn.NORM.INV(RAND(),'Projection Engine'!$C$8-(Volatility^2/2),Volatility))</f>
        <v>681.26121423468135</v>
      </c>
      <c r="R192" s="11">
        <f ca="1">Q192*EXP(_xlfn.NORM.INV(RAND(),'Projection Engine'!$C$8-(Volatility^2/2),Volatility))</f>
        <v>1217.5696812114024</v>
      </c>
      <c r="S192" s="11">
        <f ca="1">R192*EXP(_xlfn.NORM.INV(RAND(),'Projection Engine'!$C$8-(Volatility^2/2),Volatility))</f>
        <v>1705.1259952930507</v>
      </c>
      <c r="T192" s="11">
        <f ca="1">S192*EXP(_xlfn.NORM.INV(RAND(),'Projection Engine'!$C$8-(Volatility^2/2),Volatility))</f>
        <v>2149.3901926893855</v>
      </c>
      <c r="U192" s="11">
        <f ca="1">T192*EXP(_xlfn.NORM.INV(RAND(),'Projection Engine'!$C$8-(Volatility^2/2),Volatility))</f>
        <v>1434.4689828989553</v>
      </c>
      <c r="V192" s="11">
        <f ca="1">U192*EXP(_xlfn.NORM.INV(RAND(),'Projection Engine'!$C$8-(Volatility^2/2),Volatility))</f>
        <v>1675.6214097781592</v>
      </c>
      <c r="W192" s="11">
        <f ca="1">V192*EXP(_xlfn.NORM.INV(RAND(),'Projection Engine'!$C$8-(Volatility^2/2),Volatility))</f>
        <v>1604.2142381686508</v>
      </c>
      <c r="X192" s="11">
        <f ca="1">W192*EXP(_xlfn.NORM.INV(RAND(),'Projection Engine'!$C$8-(Volatility^2/2),Volatility))</f>
        <v>2594.263182248812</v>
      </c>
      <c r="Y192" s="11">
        <f ca="1">X192*EXP(_xlfn.NORM.INV(RAND(),'Projection Engine'!$C$8-(Volatility^2/2),Volatility))</f>
        <v>2008.3978699754575</v>
      </c>
      <c r="Z192" s="11">
        <f ca="1">Y192*EXP(_xlfn.NORM.INV(RAND(),'Projection Engine'!$C$8-(Volatility^2/2),Volatility))</f>
        <v>2075.616511467761</v>
      </c>
      <c r="AA192" s="11">
        <f ca="1">Z192*EXP(_xlfn.NORM.INV(RAND(),'Projection Engine'!$C$8-(Volatility^2/2),Volatility))</f>
        <v>1489.2782453325931</v>
      </c>
      <c r="AB192" s="11">
        <f ca="1">AA192*EXP(_xlfn.NORM.INV(RAND(),'Projection Engine'!$C$8-(Volatility^2/2),Volatility))</f>
        <v>1853.189970810572</v>
      </c>
      <c r="AC192" s="11">
        <f ca="1">AB192*EXP(_xlfn.NORM.INV(RAND(),'Projection Engine'!$C$8-(Volatility^2/2),Volatility))</f>
        <v>2887.1429141856224</v>
      </c>
      <c r="AD192" s="11">
        <f ca="1">AC192*EXP(_xlfn.NORM.INV(RAND(),'Projection Engine'!$C$8-(Volatility^2/2),Volatility))</f>
        <v>1853.5535136678729</v>
      </c>
      <c r="AE192" s="11">
        <f ca="1">AD192*EXP(_xlfn.NORM.INV(RAND(),'Projection Engine'!$C$8-(Volatility^2/2),Volatility))</f>
        <v>2186.1520345259105</v>
      </c>
      <c r="AF192" s="11">
        <f ca="1">AE192*EXP(_xlfn.NORM.INV(RAND(),'Projection Engine'!$C$8-(Volatility^2/2),Volatility))</f>
        <v>3951.833689775814</v>
      </c>
      <c r="AG192" s="11">
        <f ca="1">AF192*EXP(_xlfn.NORM.INV(RAND(),'Projection Engine'!$C$8-(Volatility^2/2),Volatility))</f>
        <v>5641.8546709315333</v>
      </c>
    </row>
    <row r="193" spans="2:33" x14ac:dyDescent="0.25">
      <c r="B193" t="s">
        <v>256</v>
      </c>
      <c r="C193" s="11">
        <f t="shared" si="2"/>
        <v>75</v>
      </c>
      <c r="D193" s="11">
        <f ca="1">C193*EXP(_xlfn.NORM.INV(RAND(),'Projection Engine'!$C$8-(Volatility^2/2),Volatility))</f>
        <v>90.71318428246731</v>
      </c>
      <c r="E193" s="11">
        <f ca="1">D193*EXP(_xlfn.NORM.INV(RAND(),'Projection Engine'!$C$8-(Volatility^2/2),Volatility))</f>
        <v>80.304157124149228</v>
      </c>
      <c r="F193" s="11">
        <f ca="1">E193*EXP(_xlfn.NORM.INV(RAND(),'Projection Engine'!$C$8-(Volatility^2/2),Volatility))</f>
        <v>80.185300652999885</v>
      </c>
      <c r="G193" s="11">
        <f ca="1">F193*EXP(_xlfn.NORM.INV(RAND(),'Projection Engine'!$C$8-(Volatility^2/2),Volatility))</f>
        <v>93.264956986913319</v>
      </c>
      <c r="H193" s="11">
        <f ca="1">G193*EXP(_xlfn.NORM.INV(RAND(),'Projection Engine'!$C$8-(Volatility^2/2),Volatility))</f>
        <v>90.380299862035557</v>
      </c>
      <c r="I193" s="11">
        <f ca="1">H193*EXP(_xlfn.NORM.INV(RAND(),'Projection Engine'!$C$8-(Volatility^2/2),Volatility))</f>
        <v>87.029621717822252</v>
      </c>
      <c r="J193" s="11">
        <f ca="1">I193*EXP(_xlfn.NORM.INV(RAND(),'Projection Engine'!$C$8-(Volatility^2/2),Volatility))</f>
        <v>100.69005620806533</v>
      </c>
      <c r="K193" s="11">
        <f ca="1">J193*EXP(_xlfn.NORM.INV(RAND(),'Projection Engine'!$C$8-(Volatility^2/2),Volatility))</f>
        <v>71.033043252348648</v>
      </c>
      <c r="L193" s="11">
        <f ca="1">K193*EXP(_xlfn.NORM.INV(RAND(),'Projection Engine'!$C$8-(Volatility^2/2),Volatility))</f>
        <v>57.616161090276044</v>
      </c>
      <c r="M193" s="11">
        <f ca="1">L193*EXP(_xlfn.NORM.INV(RAND(),'Projection Engine'!$C$8-(Volatility^2/2),Volatility))</f>
        <v>54.198540887078565</v>
      </c>
      <c r="N193" s="11">
        <f ca="1">M193*EXP(_xlfn.NORM.INV(RAND(),'Projection Engine'!$C$8-(Volatility^2/2),Volatility))</f>
        <v>53.295452168423417</v>
      </c>
      <c r="O193" s="11">
        <f ca="1">N193*EXP(_xlfn.NORM.INV(RAND(),'Projection Engine'!$C$8-(Volatility^2/2),Volatility))</f>
        <v>48.753926579417502</v>
      </c>
      <c r="P193" s="11">
        <f ca="1">O193*EXP(_xlfn.NORM.INV(RAND(),'Projection Engine'!$C$8-(Volatility^2/2),Volatility))</f>
        <v>44.870859951112578</v>
      </c>
      <c r="Q193" s="11">
        <f ca="1">P193*EXP(_xlfn.NORM.INV(RAND(),'Projection Engine'!$C$8-(Volatility^2/2),Volatility))</f>
        <v>33.747510447932228</v>
      </c>
      <c r="R193" s="11">
        <f ca="1">Q193*EXP(_xlfn.NORM.INV(RAND(),'Projection Engine'!$C$8-(Volatility^2/2),Volatility))</f>
        <v>48.243448222018344</v>
      </c>
      <c r="S193" s="11">
        <f ca="1">R193*EXP(_xlfn.NORM.INV(RAND(),'Projection Engine'!$C$8-(Volatility^2/2),Volatility))</f>
        <v>46.410116042925331</v>
      </c>
      <c r="T193" s="11">
        <f ca="1">S193*EXP(_xlfn.NORM.INV(RAND(),'Projection Engine'!$C$8-(Volatility^2/2),Volatility))</f>
        <v>70.027342183989191</v>
      </c>
      <c r="U193" s="11">
        <f ca="1">T193*EXP(_xlfn.NORM.INV(RAND(),'Projection Engine'!$C$8-(Volatility^2/2),Volatility))</f>
        <v>120.28450685213524</v>
      </c>
      <c r="V193" s="11">
        <f ca="1">U193*EXP(_xlfn.NORM.INV(RAND(),'Projection Engine'!$C$8-(Volatility^2/2),Volatility))</f>
        <v>117.36287541224007</v>
      </c>
      <c r="W193" s="11">
        <f ca="1">V193*EXP(_xlfn.NORM.INV(RAND(),'Projection Engine'!$C$8-(Volatility^2/2),Volatility))</f>
        <v>91.690437819840298</v>
      </c>
      <c r="X193" s="11">
        <f ca="1">W193*EXP(_xlfn.NORM.INV(RAND(),'Projection Engine'!$C$8-(Volatility^2/2),Volatility))</f>
        <v>118.56074784103369</v>
      </c>
      <c r="Y193" s="11">
        <f ca="1">X193*EXP(_xlfn.NORM.INV(RAND(),'Projection Engine'!$C$8-(Volatility^2/2),Volatility))</f>
        <v>137.98541149357683</v>
      </c>
      <c r="Z193" s="11">
        <f ca="1">Y193*EXP(_xlfn.NORM.INV(RAND(),'Projection Engine'!$C$8-(Volatility^2/2),Volatility))</f>
        <v>118.43477174619944</v>
      </c>
      <c r="AA193" s="11">
        <f ca="1">Z193*EXP(_xlfn.NORM.INV(RAND(),'Projection Engine'!$C$8-(Volatility^2/2),Volatility))</f>
        <v>228.51670243051447</v>
      </c>
      <c r="AB193" s="11">
        <f ca="1">AA193*EXP(_xlfn.NORM.INV(RAND(),'Projection Engine'!$C$8-(Volatility^2/2),Volatility))</f>
        <v>245.02161531140257</v>
      </c>
      <c r="AC193" s="11">
        <f ca="1">AB193*EXP(_xlfn.NORM.INV(RAND(),'Projection Engine'!$C$8-(Volatility^2/2),Volatility))</f>
        <v>474.03669825433775</v>
      </c>
      <c r="AD193" s="11">
        <f ca="1">AC193*EXP(_xlfn.NORM.INV(RAND(),'Projection Engine'!$C$8-(Volatility^2/2),Volatility))</f>
        <v>874.13057717321942</v>
      </c>
      <c r="AE193" s="11">
        <f ca="1">AD193*EXP(_xlfn.NORM.INV(RAND(),'Projection Engine'!$C$8-(Volatility^2/2),Volatility))</f>
        <v>845.9234568541317</v>
      </c>
      <c r="AF193" s="11">
        <f ca="1">AE193*EXP(_xlfn.NORM.INV(RAND(),'Projection Engine'!$C$8-(Volatility^2/2),Volatility))</f>
        <v>968.03697776391925</v>
      </c>
      <c r="AG193" s="11">
        <f ca="1">AF193*EXP(_xlfn.NORM.INV(RAND(),'Projection Engine'!$C$8-(Volatility^2/2),Volatility))</f>
        <v>830.032893798847</v>
      </c>
    </row>
    <row r="194" spans="2:33" x14ac:dyDescent="0.25">
      <c r="B194" t="s">
        <v>257</v>
      </c>
      <c r="C194" s="11">
        <f t="shared" si="2"/>
        <v>75</v>
      </c>
      <c r="D194" s="11">
        <f ca="1">C194*EXP(_xlfn.NORM.INV(RAND(),'Projection Engine'!$C$8-(Volatility^2/2),Volatility))</f>
        <v>62.286893862175688</v>
      </c>
      <c r="E194" s="11">
        <f ca="1">D194*EXP(_xlfn.NORM.INV(RAND(),'Projection Engine'!$C$8-(Volatility^2/2),Volatility))</f>
        <v>29.418958365592886</v>
      </c>
      <c r="F194" s="11">
        <f ca="1">E194*EXP(_xlfn.NORM.INV(RAND(),'Projection Engine'!$C$8-(Volatility^2/2),Volatility))</f>
        <v>24.229317353092409</v>
      </c>
      <c r="G194" s="11">
        <f ca="1">F194*EXP(_xlfn.NORM.INV(RAND(),'Projection Engine'!$C$8-(Volatility^2/2),Volatility))</f>
        <v>24.017143844877335</v>
      </c>
      <c r="H194" s="11">
        <f ca="1">G194*EXP(_xlfn.NORM.INV(RAND(),'Projection Engine'!$C$8-(Volatility^2/2),Volatility))</f>
        <v>34.606176202012811</v>
      </c>
      <c r="I194" s="11">
        <f ca="1">H194*EXP(_xlfn.NORM.INV(RAND(),'Projection Engine'!$C$8-(Volatility^2/2),Volatility))</f>
        <v>42.188923300105046</v>
      </c>
      <c r="J194" s="11">
        <f ca="1">I194*EXP(_xlfn.NORM.INV(RAND(),'Projection Engine'!$C$8-(Volatility^2/2),Volatility))</f>
        <v>41.3920916620037</v>
      </c>
      <c r="K194" s="11">
        <f ca="1">J194*EXP(_xlfn.NORM.INV(RAND(),'Projection Engine'!$C$8-(Volatility^2/2),Volatility))</f>
        <v>25.54301755163231</v>
      </c>
      <c r="L194" s="11">
        <f ca="1">K194*EXP(_xlfn.NORM.INV(RAND(),'Projection Engine'!$C$8-(Volatility^2/2),Volatility))</f>
        <v>23.227278518836656</v>
      </c>
      <c r="M194" s="11">
        <f ca="1">L194*EXP(_xlfn.NORM.INV(RAND(),'Projection Engine'!$C$8-(Volatility^2/2),Volatility))</f>
        <v>31.246172578326533</v>
      </c>
      <c r="N194" s="11">
        <f ca="1">M194*EXP(_xlfn.NORM.INV(RAND(),'Projection Engine'!$C$8-(Volatility^2/2),Volatility))</f>
        <v>22.873640948312019</v>
      </c>
      <c r="O194" s="11">
        <f ca="1">N194*EXP(_xlfn.NORM.INV(RAND(),'Projection Engine'!$C$8-(Volatility^2/2),Volatility))</f>
        <v>17.868015603519549</v>
      </c>
      <c r="P194" s="11">
        <f ca="1">O194*EXP(_xlfn.NORM.INV(RAND(),'Projection Engine'!$C$8-(Volatility^2/2),Volatility))</f>
        <v>20.817003805373794</v>
      </c>
      <c r="Q194" s="11">
        <f ca="1">P194*EXP(_xlfn.NORM.INV(RAND(),'Projection Engine'!$C$8-(Volatility^2/2),Volatility))</f>
        <v>28.497659917768612</v>
      </c>
      <c r="R194" s="11">
        <f ca="1">Q194*EXP(_xlfn.NORM.INV(RAND(),'Projection Engine'!$C$8-(Volatility^2/2),Volatility))</f>
        <v>28.061380621898312</v>
      </c>
      <c r="S194" s="11">
        <f ca="1">R194*EXP(_xlfn.NORM.INV(RAND(),'Projection Engine'!$C$8-(Volatility^2/2),Volatility))</f>
        <v>21.880106355651751</v>
      </c>
      <c r="T194" s="11">
        <f ca="1">S194*EXP(_xlfn.NORM.INV(RAND(),'Projection Engine'!$C$8-(Volatility^2/2),Volatility))</f>
        <v>22.296522519962704</v>
      </c>
      <c r="U194" s="11">
        <f ca="1">T194*EXP(_xlfn.NORM.INV(RAND(),'Projection Engine'!$C$8-(Volatility^2/2),Volatility))</f>
        <v>36.171019259363369</v>
      </c>
      <c r="V194" s="11">
        <f ca="1">U194*EXP(_xlfn.NORM.INV(RAND(),'Projection Engine'!$C$8-(Volatility^2/2),Volatility))</f>
        <v>26.885022297546985</v>
      </c>
      <c r="W194" s="11">
        <f ca="1">V194*EXP(_xlfn.NORM.INV(RAND(),'Projection Engine'!$C$8-(Volatility^2/2),Volatility))</f>
        <v>19.914446132200201</v>
      </c>
      <c r="X194" s="11">
        <f ca="1">W194*EXP(_xlfn.NORM.INV(RAND(),'Projection Engine'!$C$8-(Volatility^2/2),Volatility))</f>
        <v>13.009510775347501</v>
      </c>
      <c r="Y194" s="11">
        <f ca="1">X194*EXP(_xlfn.NORM.INV(RAND(),'Projection Engine'!$C$8-(Volatility^2/2),Volatility))</f>
        <v>13.814973756031648</v>
      </c>
      <c r="Z194" s="11">
        <f ca="1">Y194*EXP(_xlfn.NORM.INV(RAND(),'Projection Engine'!$C$8-(Volatility^2/2),Volatility))</f>
        <v>16.198190785408688</v>
      </c>
      <c r="AA194" s="11">
        <f ca="1">Z194*EXP(_xlfn.NORM.INV(RAND(),'Projection Engine'!$C$8-(Volatility^2/2),Volatility))</f>
        <v>14.948359688831234</v>
      </c>
      <c r="AB194" s="11">
        <f ca="1">AA194*EXP(_xlfn.NORM.INV(RAND(),'Projection Engine'!$C$8-(Volatility^2/2),Volatility))</f>
        <v>23.511480263344897</v>
      </c>
      <c r="AC194" s="11">
        <f ca="1">AB194*EXP(_xlfn.NORM.INV(RAND(),'Projection Engine'!$C$8-(Volatility^2/2),Volatility))</f>
        <v>16.526083107607331</v>
      </c>
      <c r="AD194" s="11">
        <f ca="1">AC194*EXP(_xlfn.NORM.INV(RAND(),'Projection Engine'!$C$8-(Volatility^2/2),Volatility))</f>
        <v>21.435248330237354</v>
      </c>
      <c r="AE194" s="11">
        <f ca="1">AD194*EXP(_xlfn.NORM.INV(RAND(),'Projection Engine'!$C$8-(Volatility^2/2),Volatility))</f>
        <v>18.564326265114541</v>
      </c>
      <c r="AF194" s="11">
        <f ca="1">AE194*EXP(_xlfn.NORM.INV(RAND(),'Projection Engine'!$C$8-(Volatility^2/2),Volatility))</f>
        <v>23.325523745613946</v>
      </c>
      <c r="AG194" s="11">
        <f ca="1">AF194*EXP(_xlfn.NORM.INV(RAND(),'Projection Engine'!$C$8-(Volatility^2/2),Volatility))</f>
        <v>32.270501089519122</v>
      </c>
    </row>
    <row r="195" spans="2:33" x14ac:dyDescent="0.25">
      <c r="B195" t="s">
        <v>258</v>
      </c>
      <c r="C195" s="11">
        <f t="shared" ref="C195:C258" si="3">Current_Level</f>
        <v>75</v>
      </c>
      <c r="D195" s="11">
        <f ca="1">C195*EXP(_xlfn.NORM.INV(RAND(),'Projection Engine'!$C$8-(Volatility^2/2),Volatility))</f>
        <v>39.251895705742676</v>
      </c>
      <c r="E195" s="11">
        <f ca="1">D195*EXP(_xlfn.NORM.INV(RAND(),'Projection Engine'!$C$8-(Volatility^2/2),Volatility))</f>
        <v>37.425620415774716</v>
      </c>
      <c r="F195" s="11">
        <f ca="1">E195*EXP(_xlfn.NORM.INV(RAND(),'Projection Engine'!$C$8-(Volatility^2/2),Volatility))</f>
        <v>91.455613565426745</v>
      </c>
      <c r="G195" s="11">
        <f ca="1">F195*EXP(_xlfn.NORM.INV(RAND(),'Projection Engine'!$C$8-(Volatility^2/2),Volatility))</f>
        <v>105.92724766043733</v>
      </c>
      <c r="H195" s="11">
        <f ca="1">G195*EXP(_xlfn.NORM.INV(RAND(),'Projection Engine'!$C$8-(Volatility^2/2),Volatility))</f>
        <v>138.1889460034092</v>
      </c>
      <c r="I195" s="11">
        <f ca="1">H195*EXP(_xlfn.NORM.INV(RAND(),'Projection Engine'!$C$8-(Volatility^2/2),Volatility))</f>
        <v>130.78413504908522</v>
      </c>
      <c r="J195" s="11">
        <f ca="1">I195*EXP(_xlfn.NORM.INV(RAND(),'Projection Engine'!$C$8-(Volatility^2/2),Volatility))</f>
        <v>180.48962121727232</v>
      </c>
      <c r="K195" s="11">
        <f ca="1">J195*EXP(_xlfn.NORM.INV(RAND(),'Projection Engine'!$C$8-(Volatility^2/2),Volatility))</f>
        <v>194.05807207087938</v>
      </c>
      <c r="L195" s="11">
        <f ca="1">K195*EXP(_xlfn.NORM.INV(RAND(),'Projection Engine'!$C$8-(Volatility^2/2),Volatility))</f>
        <v>265.15047607618635</v>
      </c>
      <c r="M195" s="11">
        <f ca="1">L195*EXP(_xlfn.NORM.INV(RAND(),'Projection Engine'!$C$8-(Volatility^2/2),Volatility))</f>
        <v>408.87305339417287</v>
      </c>
      <c r="N195" s="11">
        <f ca="1">M195*EXP(_xlfn.NORM.INV(RAND(),'Projection Engine'!$C$8-(Volatility^2/2),Volatility))</f>
        <v>526.67050963692134</v>
      </c>
      <c r="O195" s="11">
        <f ca="1">N195*EXP(_xlfn.NORM.INV(RAND(),'Projection Engine'!$C$8-(Volatility^2/2),Volatility))</f>
        <v>306.85580429428927</v>
      </c>
      <c r="P195" s="11">
        <f ca="1">O195*EXP(_xlfn.NORM.INV(RAND(),'Projection Engine'!$C$8-(Volatility^2/2),Volatility))</f>
        <v>295.17601469721802</v>
      </c>
      <c r="Q195" s="11">
        <f ca="1">P195*EXP(_xlfn.NORM.INV(RAND(),'Projection Engine'!$C$8-(Volatility^2/2),Volatility))</f>
        <v>258.98861180528587</v>
      </c>
      <c r="R195" s="11">
        <f ca="1">Q195*EXP(_xlfn.NORM.INV(RAND(),'Projection Engine'!$C$8-(Volatility^2/2),Volatility))</f>
        <v>171.40551606760405</v>
      </c>
      <c r="S195" s="11">
        <f ca="1">R195*EXP(_xlfn.NORM.INV(RAND(),'Projection Engine'!$C$8-(Volatility^2/2),Volatility))</f>
        <v>154.73864317990621</v>
      </c>
      <c r="T195" s="11">
        <f ca="1">S195*EXP(_xlfn.NORM.INV(RAND(),'Projection Engine'!$C$8-(Volatility^2/2),Volatility))</f>
        <v>147.0092662040704</v>
      </c>
      <c r="U195" s="11">
        <f ca="1">T195*EXP(_xlfn.NORM.INV(RAND(),'Projection Engine'!$C$8-(Volatility^2/2),Volatility))</f>
        <v>81.751568910847581</v>
      </c>
      <c r="V195" s="11">
        <f ca="1">U195*EXP(_xlfn.NORM.INV(RAND(),'Projection Engine'!$C$8-(Volatility^2/2),Volatility))</f>
        <v>77.035889682015195</v>
      </c>
      <c r="W195" s="11">
        <f ca="1">V195*EXP(_xlfn.NORM.INV(RAND(),'Projection Engine'!$C$8-(Volatility^2/2),Volatility))</f>
        <v>97.090601715244333</v>
      </c>
      <c r="X195" s="11">
        <f ca="1">W195*EXP(_xlfn.NORM.INV(RAND(),'Projection Engine'!$C$8-(Volatility^2/2),Volatility))</f>
        <v>91.623968458354483</v>
      </c>
      <c r="Y195" s="11">
        <f ca="1">X195*EXP(_xlfn.NORM.INV(RAND(),'Projection Engine'!$C$8-(Volatility^2/2),Volatility))</f>
        <v>88.549656505634246</v>
      </c>
      <c r="Z195" s="11">
        <f ca="1">Y195*EXP(_xlfn.NORM.INV(RAND(),'Projection Engine'!$C$8-(Volatility^2/2),Volatility))</f>
        <v>78.08412391966543</v>
      </c>
      <c r="AA195" s="11">
        <f ca="1">Z195*EXP(_xlfn.NORM.INV(RAND(),'Projection Engine'!$C$8-(Volatility^2/2),Volatility))</f>
        <v>75.55592815924976</v>
      </c>
      <c r="AB195" s="11">
        <f ca="1">AA195*EXP(_xlfn.NORM.INV(RAND(),'Projection Engine'!$C$8-(Volatility^2/2),Volatility))</f>
        <v>80.306508602773576</v>
      </c>
      <c r="AC195" s="11">
        <f ca="1">AB195*EXP(_xlfn.NORM.INV(RAND(),'Projection Engine'!$C$8-(Volatility^2/2),Volatility))</f>
        <v>121.92686238193374</v>
      </c>
      <c r="AD195" s="11">
        <f ca="1">AC195*EXP(_xlfn.NORM.INV(RAND(),'Projection Engine'!$C$8-(Volatility^2/2),Volatility))</f>
        <v>139.65555015781186</v>
      </c>
      <c r="AE195" s="11">
        <f ca="1">AD195*EXP(_xlfn.NORM.INV(RAND(),'Projection Engine'!$C$8-(Volatility^2/2),Volatility))</f>
        <v>121.53033324445458</v>
      </c>
      <c r="AF195" s="11">
        <f ca="1">AE195*EXP(_xlfn.NORM.INV(RAND(),'Projection Engine'!$C$8-(Volatility^2/2),Volatility))</f>
        <v>168.75115073153376</v>
      </c>
      <c r="AG195" s="11">
        <f ca="1">AF195*EXP(_xlfn.NORM.INV(RAND(),'Projection Engine'!$C$8-(Volatility^2/2),Volatility))</f>
        <v>138.87713495519679</v>
      </c>
    </row>
    <row r="196" spans="2:33" x14ac:dyDescent="0.25">
      <c r="B196" t="s">
        <v>259</v>
      </c>
      <c r="C196" s="11">
        <f t="shared" si="3"/>
        <v>75</v>
      </c>
      <c r="D196" s="11">
        <f ca="1">C196*EXP(_xlfn.NORM.INV(RAND(),'Projection Engine'!$C$8-(Volatility^2/2),Volatility))</f>
        <v>70.999853718139121</v>
      </c>
      <c r="E196" s="11">
        <f ca="1">D196*EXP(_xlfn.NORM.INV(RAND(),'Projection Engine'!$C$8-(Volatility^2/2),Volatility))</f>
        <v>77.0889774980336</v>
      </c>
      <c r="F196" s="11">
        <f ca="1">E196*EXP(_xlfn.NORM.INV(RAND(),'Projection Engine'!$C$8-(Volatility^2/2),Volatility))</f>
        <v>54.773395306464721</v>
      </c>
      <c r="G196" s="11">
        <f ca="1">F196*EXP(_xlfn.NORM.INV(RAND(),'Projection Engine'!$C$8-(Volatility^2/2),Volatility))</f>
        <v>36.51019441239692</v>
      </c>
      <c r="H196" s="11">
        <f ca="1">G196*EXP(_xlfn.NORM.INV(RAND(),'Projection Engine'!$C$8-(Volatility^2/2),Volatility))</f>
        <v>51.953885582641718</v>
      </c>
      <c r="I196" s="11">
        <f ca="1">H196*EXP(_xlfn.NORM.INV(RAND(),'Projection Engine'!$C$8-(Volatility^2/2),Volatility))</f>
        <v>95.541556704561813</v>
      </c>
      <c r="J196" s="11">
        <f ca="1">I196*EXP(_xlfn.NORM.INV(RAND(),'Projection Engine'!$C$8-(Volatility^2/2),Volatility))</f>
        <v>103.72728151201923</v>
      </c>
      <c r="K196" s="11">
        <f ca="1">J196*EXP(_xlfn.NORM.INV(RAND(),'Projection Engine'!$C$8-(Volatility^2/2),Volatility))</f>
        <v>128.68876592136439</v>
      </c>
      <c r="L196" s="11">
        <f ca="1">K196*EXP(_xlfn.NORM.INV(RAND(),'Projection Engine'!$C$8-(Volatility^2/2),Volatility))</f>
        <v>175.48727794344262</v>
      </c>
      <c r="M196" s="11">
        <f ca="1">L196*EXP(_xlfn.NORM.INV(RAND(),'Projection Engine'!$C$8-(Volatility^2/2),Volatility))</f>
        <v>122.49408341419164</v>
      </c>
      <c r="N196" s="11">
        <f ca="1">M196*EXP(_xlfn.NORM.INV(RAND(),'Projection Engine'!$C$8-(Volatility^2/2),Volatility))</f>
        <v>120.1660720396206</v>
      </c>
      <c r="O196" s="11">
        <f ca="1">N196*EXP(_xlfn.NORM.INV(RAND(),'Projection Engine'!$C$8-(Volatility^2/2),Volatility))</f>
        <v>138.73527573674119</v>
      </c>
      <c r="P196" s="11">
        <f ca="1">O196*EXP(_xlfn.NORM.INV(RAND(),'Projection Engine'!$C$8-(Volatility^2/2),Volatility))</f>
        <v>150.09660272731554</v>
      </c>
      <c r="Q196" s="11">
        <f ca="1">P196*EXP(_xlfn.NORM.INV(RAND(),'Projection Engine'!$C$8-(Volatility^2/2),Volatility))</f>
        <v>209.98478905137296</v>
      </c>
      <c r="R196" s="11">
        <f ca="1">Q196*EXP(_xlfn.NORM.INV(RAND(),'Projection Engine'!$C$8-(Volatility^2/2),Volatility))</f>
        <v>264.97387027544806</v>
      </c>
      <c r="S196" s="11">
        <f ca="1">R196*EXP(_xlfn.NORM.INV(RAND(),'Projection Engine'!$C$8-(Volatility^2/2),Volatility))</f>
        <v>568.3374857165519</v>
      </c>
      <c r="T196" s="11">
        <f ca="1">S196*EXP(_xlfn.NORM.INV(RAND(),'Projection Engine'!$C$8-(Volatility^2/2),Volatility))</f>
        <v>653.94823004051932</v>
      </c>
      <c r="U196" s="11">
        <f ca="1">T196*EXP(_xlfn.NORM.INV(RAND(),'Projection Engine'!$C$8-(Volatility^2/2),Volatility))</f>
        <v>853.55465811279294</v>
      </c>
      <c r="V196" s="11">
        <f ca="1">U196*EXP(_xlfn.NORM.INV(RAND(),'Projection Engine'!$C$8-(Volatility^2/2),Volatility))</f>
        <v>991.7259019370631</v>
      </c>
      <c r="W196" s="11">
        <f ca="1">V196*EXP(_xlfn.NORM.INV(RAND(),'Projection Engine'!$C$8-(Volatility^2/2),Volatility))</f>
        <v>1527.2959286647508</v>
      </c>
      <c r="X196" s="11">
        <f ca="1">W196*EXP(_xlfn.NORM.INV(RAND(),'Projection Engine'!$C$8-(Volatility^2/2),Volatility))</f>
        <v>2307.4474030907777</v>
      </c>
      <c r="Y196" s="11">
        <f ca="1">X196*EXP(_xlfn.NORM.INV(RAND(),'Projection Engine'!$C$8-(Volatility^2/2),Volatility))</f>
        <v>2000.5261339651217</v>
      </c>
      <c r="Z196" s="11">
        <f ca="1">Y196*EXP(_xlfn.NORM.INV(RAND(),'Projection Engine'!$C$8-(Volatility^2/2),Volatility))</f>
        <v>2765.9816734006704</v>
      </c>
      <c r="AA196" s="11">
        <f ca="1">Z196*EXP(_xlfn.NORM.INV(RAND(),'Projection Engine'!$C$8-(Volatility^2/2),Volatility))</f>
        <v>2077.5746628178695</v>
      </c>
      <c r="AB196" s="11">
        <f ca="1">AA196*EXP(_xlfn.NORM.INV(RAND(),'Projection Engine'!$C$8-(Volatility^2/2),Volatility))</f>
        <v>2331.6934920842391</v>
      </c>
      <c r="AC196" s="11">
        <f ca="1">AB196*EXP(_xlfn.NORM.INV(RAND(),'Projection Engine'!$C$8-(Volatility^2/2),Volatility))</f>
        <v>3236.5144764909987</v>
      </c>
      <c r="AD196" s="11">
        <f ca="1">AC196*EXP(_xlfn.NORM.INV(RAND(),'Projection Engine'!$C$8-(Volatility^2/2),Volatility))</f>
        <v>2984.047104705352</v>
      </c>
      <c r="AE196" s="11">
        <f ca="1">AD196*EXP(_xlfn.NORM.INV(RAND(),'Projection Engine'!$C$8-(Volatility^2/2),Volatility))</f>
        <v>2600.479371386717</v>
      </c>
      <c r="AF196" s="11">
        <f ca="1">AE196*EXP(_xlfn.NORM.INV(RAND(),'Projection Engine'!$C$8-(Volatility^2/2),Volatility))</f>
        <v>3351.1027748192596</v>
      </c>
      <c r="AG196" s="11">
        <f ca="1">AF196*EXP(_xlfn.NORM.INV(RAND(),'Projection Engine'!$C$8-(Volatility^2/2),Volatility))</f>
        <v>3573.9092477185595</v>
      </c>
    </row>
    <row r="197" spans="2:33" x14ac:dyDescent="0.25">
      <c r="B197" t="s">
        <v>260</v>
      </c>
      <c r="C197" s="11">
        <f t="shared" si="3"/>
        <v>75</v>
      </c>
      <c r="D197" s="11">
        <f ca="1">C197*EXP(_xlfn.NORM.INV(RAND(),'Projection Engine'!$C$8-(Volatility^2/2),Volatility))</f>
        <v>71.185834809224886</v>
      </c>
      <c r="E197" s="11">
        <f ca="1">D197*EXP(_xlfn.NORM.INV(RAND(),'Projection Engine'!$C$8-(Volatility^2/2),Volatility))</f>
        <v>33.989402624327923</v>
      </c>
      <c r="F197" s="11">
        <f ca="1">E197*EXP(_xlfn.NORM.INV(RAND(),'Projection Engine'!$C$8-(Volatility^2/2),Volatility))</f>
        <v>23.389461953793944</v>
      </c>
      <c r="G197" s="11">
        <f ca="1">F197*EXP(_xlfn.NORM.INV(RAND(),'Projection Engine'!$C$8-(Volatility^2/2),Volatility))</f>
        <v>26.550839629683221</v>
      </c>
      <c r="H197" s="11">
        <f ca="1">G197*EXP(_xlfn.NORM.INV(RAND(),'Projection Engine'!$C$8-(Volatility^2/2),Volatility))</f>
        <v>24.788607363809927</v>
      </c>
      <c r="I197" s="11">
        <f ca="1">H197*EXP(_xlfn.NORM.INV(RAND(),'Projection Engine'!$C$8-(Volatility^2/2),Volatility))</f>
        <v>39.865216093575683</v>
      </c>
      <c r="J197" s="11">
        <f ca="1">I197*EXP(_xlfn.NORM.INV(RAND(),'Projection Engine'!$C$8-(Volatility^2/2),Volatility))</f>
        <v>37.016734118194194</v>
      </c>
      <c r="K197" s="11">
        <f ca="1">J197*EXP(_xlfn.NORM.INV(RAND(),'Projection Engine'!$C$8-(Volatility^2/2),Volatility))</f>
        <v>45.48651475266059</v>
      </c>
      <c r="L197" s="11">
        <f ca="1">K197*EXP(_xlfn.NORM.INV(RAND(),'Projection Engine'!$C$8-(Volatility^2/2),Volatility))</f>
        <v>56.410472826096658</v>
      </c>
      <c r="M197" s="11">
        <f ca="1">L197*EXP(_xlfn.NORM.INV(RAND(),'Projection Engine'!$C$8-(Volatility^2/2),Volatility))</f>
        <v>88.186828810618991</v>
      </c>
      <c r="N197" s="11">
        <f ca="1">M197*EXP(_xlfn.NORM.INV(RAND(),'Projection Engine'!$C$8-(Volatility^2/2),Volatility))</f>
        <v>63.174608257796649</v>
      </c>
      <c r="O197" s="11">
        <f ca="1">N197*EXP(_xlfn.NORM.INV(RAND(),'Projection Engine'!$C$8-(Volatility^2/2),Volatility))</f>
        <v>71.359917531839201</v>
      </c>
      <c r="P197" s="11">
        <f ca="1">O197*EXP(_xlfn.NORM.INV(RAND(),'Projection Engine'!$C$8-(Volatility^2/2),Volatility))</f>
        <v>88.789703556964326</v>
      </c>
      <c r="Q197" s="11">
        <f ca="1">P197*EXP(_xlfn.NORM.INV(RAND(),'Projection Engine'!$C$8-(Volatility^2/2),Volatility))</f>
        <v>86.626504229072154</v>
      </c>
      <c r="R197" s="11">
        <f ca="1">Q197*EXP(_xlfn.NORM.INV(RAND(),'Projection Engine'!$C$8-(Volatility^2/2),Volatility))</f>
        <v>165.98202467582564</v>
      </c>
      <c r="S197" s="11">
        <f ca="1">R197*EXP(_xlfn.NORM.INV(RAND(),'Projection Engine'!$C$8-(Volatility^2/2),Volatility))</f>
        <v>171.63034065986992</v>
      </c>
      <c r="T197" s="11">
        <f ca="1">S197*EXP(_xlfn.NORM.INV(RAND(),'Projection Engine'!$C$8-(Volatility^2/2),Volatility))</f>
        <v>183.14545812500236</v>
      </c>
      <c r="U197" s="11">
        <f ca="1">T197*EXP(_xlfn.NORM.INV(RAND(),'Projection Engine'!$C$8-(Volatility^2/2),Volatility))</f>
        <v>230.87879241661722</v>
      </c>
      <c r="V197" s="11">
        <f ca="1">U197*EXP(_xlfn.NORM.INV(RAND(),'Projection Engine'!$C$8-(Volatility^2/2),Volatility))</f>
        <v>255.24398215442849</v>
      </c>
      <c r="W197" s="11">
        <f ca="1">V197*EXP(_xlfn.NORM.INV(RAND(),'Projection Engine'!$C$8-(Volatility^2/2),Volatility))</f>
        <v>482.13627671835758</v>
      </c>
      <c r="X197" s="11">
        <f ca="1">W197*EXP(_xlfn.NORM.INV(RAND(),'Projection Engine'!$C$8-(Volatility^2/2),Volatility))</f>
        <v>676.07647208417654</v>
      </c>
      <c r="Y197" s="11">
        <f ca="1">X197*EXP(_xlfn.NORM.INV(RAND(),'Projection Engine'!$C$8-(Volatility^2/2),Volatility))</f>
        <v>613.58847930232776</v>
      </c>
      <c r="Z197" s="11">
        <f ca="1">Y197*EXP(_xlfn.NORM.INV(RAND(),'Projection Engine'!$C$8-(Volatility^2/2),Volatility))</f>
        <v>645.29111956593715</v>
      </c>
      <c r="AA197" s="11">
        <f ca="1">Z197*EXP(_xlfn.NORM.INV(RAND(),'Projection Engine'!$C$8-(Volatility^2/2),Volatility))</f>
        <v>637.92291567674317</v>
      </c>
      <c r="AB197" s="11">
        <f ca="1">AA197*EXP(_xlfn.NORM.INV(RAND(),'Projection Engine'!$C$8-(Volatility^2/2),Volatility))</f>
        <v>662.99274172564662</v>
      </c>
      <c r="AC197" s="11">
        <f ca="1">AB197*EXP(_xlfn.NORM.INV(RAND(),'Projection Engine'!$C$8-(Volatility^2/2),Volatility))</f>
        <v>747.50226564372565</v>
      </c>
      <c r="AD197" s="11">
        <f ca="1">AC197*EXP(_xlfn.NORM.INV(RAND(),'Projection Engine'!$C$8-(Volatility^2/2),Volatility))</f>
        <v>375.81831075192827</v>
      </c>
      <c r="AE197" s="11">
        <f ca="1">AD197*EXP(_xlfn.NORM.INV(RAND(),'Projection Engine'!$C$8-(Volatility^2/2),Volatility))</f>
        <v>437.88486095614127</v>
      </c>
      <c r="AF197" s="11">
        <f ca="1">AE197*EXP(_xlfn.NORM.INV(RAND(),'Projection Engine'!$C$8-(Volatility^2/2),Volatility))</f>
        <v>200.3871629248292</v>
      </c>
      <c r="AG197" s="11">
        <f ca="1">AF197*EXP(_xlfn.NORM.INV(RAND(),'Projection Engine'!$C$8-(Volatility^2/2),Volatility))</f>
        <v>334.06505955079825</v>
      </c>
    </row>
    <row r="198" spans="2:33" x14ac:dyDescent="0.25">
      <c r="B198" t="s">
        <v>261</v>
      </c>
      <c r="C198" s="11">
        <f t="shared" si="3"/>
        <v>75</v>
      </c>
      <c r="D198" s="11">
        <f ca="1">C198*EXP(_xlfn.NORM.INV(RAND(),'Projection Engine'!$C$8-(Volatility^2/2),Volatility))</f>
        <v>76.638101267566938</v>
      </c>
      <c r="E198" s="11">
        <f ca="1">D198*EXP(_xlfn.NORM.INV(RAND(),'Projection Engine'!$C$8-(Volatility^2/2),Volatility))</f>
        <v>41.984263257420622</v>
      </c>
      <c r="F198" s="11">
        <f ca="1">E198*EXP(_xlfn.NORM.INV(RAND(),'Projection Engine'!$C$8-(Volatility^2/2),Volatility))</f>
        <v>89.126753122505946</v>
      </c>
      <c r="G198" s="11">
        <f ca="1">F198*EXP(_xlfn.NORM.INV(RAND(),'Projection Engine'!$C$8-(Volatility^2/2),Volatility))</f>
        <v>83.010117219560257</v>
      </c>
      <c r="H198" s="11">
        <f ca="1">G198*EXP(_xlfn.NORM.INV(RAND(),'Projection Engine'!$C$8-(Volatility^2/2),Volatility))</f>
        <v>196.77874091276931</v>
      </c>
      <c r="I198" s="11">
        <f ca="1">H198*EXP(_xlfn.NORM.INV(RAND(),'Projection Engine'!$C$8-(Volatility^2/2),Volatility))</f>
        <v>196.1997134010594</v>
      </c>
      <c r="J198" s="11">
        <f ca="1">I198*EXP(_xlfn.NORM.INV(RAND(),'Projection Engine'!$C$8-(Volatility^2/2),Volatility))</f>
        <v>190.84039558294103</v>
      </c>
      <c r="K198" s="11">
        <f ca="1">J198*EXP(_xlfn.NORM.INV(RAND(),'Projection Engine'!$C$8-(Volatility^2/2),Volatility))</f>
        <v>196.83272731379705</v>
      </c>
      <c r="L198" s="11">
        <f ca="1">K198*EXP(_xlfn.NORM.INV(RAND(),'Projection Engine'!$C$8-(Volatility^2/2),Volatility))</f>
        <v>273.73511422334445</v>
      </c>
      <c r="M198" s="11">
        <f ca="1">L198*EXP(_xlfn.NORM.INV(RAND(),'Projection Engine'!$C$8-(Volatility^2/2),Volatility))</f>
        <v>257.31401342292952</v>
      </c>
      <c r="N198" s="11">
        <f ca="1">M198*EXP(_xlfn.NORM.INV(RAND(),'Projection Engine'!$C$8-(Volatility^2/2),Volatility))</f>
        <v>309.05277160862124</v>
      </c>
      <c r="O198" s="11">
        <f ca="1">N198*EXP(_xlfn.NORM.INV(RAND(),'Projection Engine'!$C$8-(Volatility^2/2),Volatility))</f>
        <v>257.47511205515013</v>
      </c>
      <c r="P198" s="11">
        <f ca="1">O198*EXP(_xlfn.NORM.INV(RAND(),'Projection Engine'!$C$8-(Volatility^2/2),Volatility))</f>
        <v>197.76968305738706</v>
      </c>
      <c r="Q198" s="11">
        <f ca="1">P198*EXP(_xlfn.NORM.INV(RAND(),'Projection Engine'!$C$8-(Volatility^2/2),Volatility))</f>
        <v>212.61632290117674</v>
      </c>
      <c r="R198" s="11">
        <f ca="1">Q198*EXP(_xlfn.NORM.INV(RAND(),'Projection Engine'!$C$8-(Volatility^2/2),Volatility))</f>
        <v>136.46100790193424</v>
      </c>
      <c r="S198" s="11">
        <f ca="1">R198*EXP(_xlfn.NORM.INV(RAND(),'Projection Engine'!$C$8-(Volatility^2/2),Volatility))</f>
        <v>172.11706478006747</v>
      </c>
      <c r="T198" s="11">
        <f ca="1">S198*EXP(_xlfn.NORM.INV(RAND(),'Projection Engine'!$C$8-(Volatility^2/2),Volatility))</f>
        <v>238.83516688770709</v>
      </c>
      <c r="U198" s="11">
        <f ca="1">T198*EXP(_xlfn.NORM.INV(RAND(),'Projection Engine'!$C$8-(Volatility^2/2),Volatility))</f>
        <v>425.64480464508023</v>
      </c>
      <c r="V198" s="11">
        <f ca="1">U198*EXP(_xlfn.NORM.INV(RAND(),'Projection Engine'!$C$8-(Volatility^2/2),Volatility))</f>
        <v>407.39290133439079</v>
      </c>
      <c r="W198" s="11">
        <f ca="1">V198*EXP(_xlfn.NORM.INV(RAND(),'Projection Engine'!$C$8-(Volatility^2/2),Volatility))</f>
        <v>892.94041852455871</v>
      </c>
      <c r="X198" s="11">
        <f ca="1">W198*EXP(_xlfn.NORM.INV(RAND(),'Projection Engine'!$C$8-(Volatility^2/2),Volatility))</f>
        <v>827.93586313153071</v>
      </c>
      <c r="Y198" s="11">
        <f ca="1">X198*EXP(_xlfn.NORM.INV(RAND(),'Projection Engine'!$C$8-(Volatility^2/2),Volatility))</f>
        <v>1330.678718448215</v>
      </c>
      <c r="Z198" s="11">
        <f ca="1">Y198*EXP(_xlfn.NORM.INV(RAND(),'Projection Engine'!$C$8-(Volatility^2/2),Volatility))</f>
        <v>1112.6124117266629</v>
      </c>
      <c r="AA198" s="11">
        <f ca="1">Z198*EXP(_xlfn.NORM.INV(RAND(),'Projection Engine'!$C$8-(Volatility^2/2),Volatility))</f>
        <v>733.9678226180273</v>
      </c>
      <c r="AB198" s="11">
        <f ca="1">AA198*EXP(_xlfn.NORM.INV(RAND(),'Projection Engine'!$C$8-(Volatility^2/2),Volatility))</f>
        <v>804.3799749156799</v>
      </c>
      <c r="AC198" s="11">
        <f ca="1">AB198*EXP(_xlfn.NORM.INV(RAND(),'Projection Engine'!$C$8-(Volatility^2/2),Volatility))</f>
        <v>900.56587885221279</v>
      </c>
      <c r="AD198" s="11">
        <f ca="1">AC198*EXP(_xlfn.NORM.INV(RAND(),'Projection Engine'!$C$8-(Volatility^2/2),Volatility))</f>
        <v>1241.2241615737203</v>
      </c>
      <c r="AE198" s="11">
        <f ca="1">AD198*EXP(_xlfn.NORM.INV(RAND(),'Projection Engine'!$C$8-(Volatility^2/2),Volatility))</f>
        <v>1038.7267045378233</v>
      </c>
      <c r="AF198" s="11">
        <f ca="1">AE198*EXP(_xlfn.NORM.INV(RAND(),'Projection Engine'!$C$8-(Volatility^2/2),Volatility))</f>
        <v>1573.7830115919385</v>
      </c>
      <c r="AG198" s="11">
        <f ca="1">AF198*EXP(_xlfn.NORM.INV(RAND(),'Projection Engine'!$C$8-(Volatility^2/2),Volatility))</f>
        <v>1183.0900506957025</v>
      </c>
    </row>
    <row r="199" spans="2:33" x14ac:dyDescent="0.25">
      <c r="B199" t="s">
        <v>262</v>
      </c>
      <c r="C199" s="11">
        <f t="shared" si="3"/>
        <v>75</v>
      </c>
      <c r="D199" s="11">
        <f ca="1">C199*EXP(_xlfn.NORM.INV(RAND(),'Projection Engine'!$C$8-(Volatility^2/2),Volatility))</f>
        <v>80.128375683511535</v>
      </c>
      <c r="E199" s="11">
        <f ca="1">D199*EXP(_xlfn.NORM.INV(RAND(),'Projection Engine'!$C$8-(Volatility^2/2),Volatility))</f>
        <v>124.66568392030423</v>
      </c>
      <c r="F199" s="11">
        <f ca="1">E199*EXP(_xlfn.NORM.INV(RAND(),'Projection Engine'!$C$8-(Volatility^2/2),Volatility))</f>
        <v>76.088735385756962</v>
      </c>
      <c r="G199" s="11">
        <f ca="1">F199*EXP(_xlfn.NORM.INV(RAND(),'Projection Engine'!$C$8-(Volatility^2/2),Volatility))</f>
        <v>59.171436683229935</v>
      </c>
      <c r="H199" s="11">
        <f ca="1">G199*EXP(_xlfn.NORM.INV(RAND(),'Projection Engine'!$C$8-(Volatility^2/2),Volatility))</f>
        <v>30.614011804223711</v>
      </c>
      <c r="I199" s="11">
        <f ca="1">H199*EXP(_xlfn.NORM.INV(RAND(),'Projection Engine'!$C$8-(Volatility^2/2),Volatility))</f>
        <v>31.087138613262088</v>
      </c>
      <c r="J199" s="11">
        <f ca="1">I199*EXP(_xlfn.NORM.INV(RAND(),'Projection Engine'!$C$8-(Volatility^2/2),Volatility))</f>
        <v>48.344052342509833</v>
      </c>
      <c r="K199" s="11">
        <f ca="1">J199*EXP(_xlfn.NORM.INV(RAND(),'Projection Engine'!$C$8-(Volatility^2/2),Volatility))</f>
        <v>37.558236564553802</v>
      </c>
      <c r="L199" s="11">
        <f ca="1">K199*EXP(_xlfn.NORM.INV(RAND(),'Projection Engine'!$C$8-(Volatility^2/2),Volatility))</f>
        <v>21.208305546809996</v>
      </c>
      <c r="M199" s="11">
        <f ca="1">L199*EXP(_xlfn.NORM.INV(RAND(),'Projection Engine'!$C$8-(Volatility^2/2),Volatility))</f>
        <v>37.107204237725028</v>
      </c>
      <c r="N199" s="11">
        <f ca="1">M199*EXP(_xlfn.NORM.INV(RAND(),'Projection Engine'!$C$8-(Volatility^2/2),Volatility))</f>
        <v>41.316609059777377</v>
      </c>
      <c r="O199" s="11">
        <f ca="1">N199*EXP(_xlfn.NORM.INV(RAND(),'Projection Engine'!$C$8-(Volatility^2/2),Volatility))</f>
        <v>46.377200100405403</v>
      </c>
      <c r="P199" s="11">
        <f ca="1">O199*EXP(_xlfn.NORM.INV(RAND(),'Projection Engine'!$C$8-(Volatility^2/2),Volatility))</f>
        <v>39.329985442658263</v>
      </c>
      <c r="Q199" s="11">
        <f ca="1">P199*EXP(_xlfn.NORM.INV(RAND(),'Projection Engine'!$C$8-(Volatility^2/2),Volatility))</f>
        <v>33.643170852298063</v>
      </c>
      <c r="R199" s="11">
        <f ca="1">Q199*EXP(_xlfn.NORM.INV(RAND(),'Projection Engine'!$C$8-(Volatility^2/2),Volatility))</f>
        <v>34.207398632839158</v>
      </c>
      <c r="S199" s="11">
        <f ca="1">R199*EXP(_xlfn.NORM.INV(RAND(),'Projection Engine'!$C$8-(Volatility^2/2),Volatility))</f>
        <v>26.334926877715176</v>
      </c>
      <c r="T199" s="11">
        <f ca="1">S199*EXP(_xlfn.NORM.INV(RAND(),'Projection Engine'!$C$8-(Volatility^2/2),Volatility))</f>
        <v>41.403857528303575</v>
      </c>
      <c r="U199" s="11">
        <f ca="1">T199*EXP(_xlfn.NORM.INV(RAND(),'Projection Engine'!$C$8-(Volatility^2/2),Volatility))</f>
        <v>32.415690514467911</v>
      </c>
      <c r="V199" s="11">
        <f ca="1">U199*EXP(_xlfn.NORM.INV(RAND(),'Projection Engine'!$C$8-(Volatility^2/2),Volatility))</f>
        <v>27.442138381822243</v>
      </c>
      <c r="W199" s="11">
        <f ca="1">V199*EXP(_xlfn.NORM.INV(RAND(),'Projection Engine'!$C$8-(Volatility^2/2),Volatility))</f>
        <v>27.167514844852136</v>
      </c>
      <c r="X199" s="11">
        <f ca="1">W199*EXP(_xlfn.NORM.INV(RAND(),'Projection Engine'!$C$8-(Volatility^2/2),Volatility))</f>
        <v>22.315172468677307</v>
      </c>
      <c r="Y199" s="11">
        <f ca="1">X199*EXP(_xlfn.NORM.INV(RAND(),'Projection Engine'!$C$8-(Volatility^2/2),Volatility))</f>
        <v>34.321223475375831</v>
      </c>
      <c r="Z199" s="11">
        <f ca="1">Y199*EXP(_xlfn.NORM.INV(RAND(),'Projection Engine'!$C$8-(Volatility^2/2),Volatility))</f>
        <v>48.957755094154244</v>
      </c>
      <c r="AA199" s="11">
        <f ca="1">Z199*EXP(_xlfn.NORM.INV(RAND(),'Projection Engine'!$C$8-(Volatility^2/2),Volatility))</f>
        <v>44.451717827506698</v>
      </c>
      <c r="AB199" s="11">
        <f ca="1">AA199*EXP(_xlfn.NORM.INV(RAND(),'Projection Engine'!$C$8-(Volatility^2/2),Volatility))</f>
        <v>42.640226529613976</v>
      </c>
      <c r="AC199" s="11">
        <f ca="1">AB199*EXP(_xlfn.NORM.INV(RAND(),'Projection Engine'!$C$8-(Volatility^2/2),Volatility))</f>
        <v>63.159979799997402</v>
      </c>
      <c r="AD199" s="11">
        <f ca="1">AC199*EXP(_xlfn.NORM.INV(RAND(),'Projection Engine'!$C$8-(Volatility^2/2),Volatility))</f>
        <v>60.401844360797568</v>
      </c>
      <c r="AE199" s="11">
        <f ca="1">AD199*EXP(_xlfn.NORM.INV(RAND(),'Projection Engine'!$C$8-(Volatility^2/2),Volatility))</f>
        <v>38.576599541707893</v>
      </c>
      <c r="AF199" s="11">
        <f ca="1">AE199*EXP(_xlfn.NORM.INV(RAND(),'Projection Engine'!$C$8-(Volatility^2/2),Volatility))</f>
        <v>40.641237959937612</v>
      </c>
      <c r="AG199" s="11">
        <f ca="1">AF199*EXP(_xlfn.NORM.INV(RAND(),'Projection Engine'!$C$8-(Volatility^2/2),Volatility))</f>
        <v>45.8631727314919</v>
      </c>
    </row>
    <row r="200" spans="2:33" x14ac:dyDescent="0.25">
      <c r="B200" t="s">
        <v>263</v>
      </c>
      <c r="C200" s="11">
        <f t="shared" si="3"/>
        <v>75</v>
      </c>
      <c r="D200" s="11">
        <f ca="1">C200*EXP(_xlfn.NORM.INV(RAND(),'Projection Engine'!$C$8-(Volatility^2/2),Volatility))</f>
        <v>45.547614211537422</v>
      </c>
      <c r="E200" s="11">
        <f ca="1">D200*EXP(_xlfn.NORM.INV(RAND(),'Projection Engine'!$C$8-(Volatility^2/2),Volatility))</f>
        <v>85.702784500832763</v>
      </c>
      <c r="F200" s="11">
        <f ca="1">E200*EXP(_xlfn.NORM.INV(RAND(),'Projection Engine'!$C$8-(Volatility^2/2),Volatility))</f>
        <v>79.496992873363965</v>
      </c>
      <c r="G200" s="11">
        <f ca="1">F200*EXP(_xlfn.NORM.INV(RAND(),'Projection Engine'!$C$8-(Volatility^2/2),Volatility))</f>
        <v>60.751672303039982</v>
      </c>
      <c r="H200" s="11">
        <f ca="1">G200*EXP(_xlfn.NORM.INV(RAND(),'Projection Engine'!$C$8-(Volatility^2/2),Volatility))</f>
        <v>35.029076112539236</v>
      </c>
      <c r="I200" s="11">
        <f ca="1">H200*EXP(_xlfn.NORM.INV(RAND(),'Projection Engine'!$C$8-(Volatility^2/2),Volatility))</f>
        <v>30.418824802613617</v>
      </c>
      <c r="J200" s="11">
        <f ca="1">I200*EXP(_xlfn.NORM.INV(RAND(),'Projection Engine'!$C$8-(Volatility^2/2),Volatility))</f>
        <v>34.335070082754584</v>
      </c>
      <c r="K200" s="11">
        <f ca="1">J200*EXP(_xlfn.NORM.INV(RAND(),'Projection Engine'!$C$8-(Volatility^2/2),Volatility))</f>
        <v>37.485405795345358</v>
      </c>
      <c r="L200" s="11">
        <f ca="1">K200*EXP(_xlfn.NORM.INV(RAND(),'Projection Engine'!$C$8-(Volatility^2/2),Volatility))</f>
        <v>25.161914484935775</v>
      </c>
      <c r="M200" s="11">
        <f ca="1">L200*EXP(_xlfn.NORM.INV(RAND(),'Projection Engine'!$C$8-(Volatility^2/2),Volatility))</f>
        <v>30.048074031165655</v>
      </c>
      <c r="N200" s="11">
        <f ca="1">M200*EXP(_xlfn.NORM.INV(RAND(),'Projection Engine'!$C$8-(Volatility^2/2),Volatility))</f>
        <v>29.868394973911265</v>
      </c>
      <c r="O200" s="11">
        <f ca="1">N200*EXP(_xlfn.NORM.INV(RAND(),'Projection Engine'!$C$8-(Volatility^2/2),Volatility))</f>
        <v>21.381692670212981</v>
      </c>
      <c r="P200" s="11">
        <f ca="1">O200*EXP(_xlfn.NORM.INV(RAND(),'Projection Engine'!$C$8-(Volatility^2/2),Volatility))</f>
        <v>22.407143165197621</v>
      </c>
      <c r="Q200" s="11">
        <f ca="1">P200*EXP(_xlfn.NORM.INV(RAND(),'Projection Engine'!$C$8-(Volatility^2/2),Volatility))</f>
        <v>14.327251174490462</v>
      </c>
      <c r="R200" s="11">
        <f ca="1">Q200*EXP(_xlfn.NORM.INV(RAND(),'Projection Engine'!$C$8-(Volatility^2/2),Volatility))</f>
        <v>36.52674607952806</v>
      </c>
      <c r="S200" s="11">
        <f ca="1">R200*EXP(_xlfn.NORM.INV(RAND(),'Projection Engine'!$C$8-(Volatility^2/2),Volatility))</f>
        <v>62.664676591930181</v>
      </c>
      <c r="T200" s="11">
        <f ca="1">S200*EXP(_xlfn.NORM.INV(RAND(),'Projection Engine'!$C$8-(Volatility^2/2),Volatility))</f>
        <v>83.771471849566652</v>
      </c>
      <c r="U200" s="11">
        <f ca="1">T200*EXP(_xlfn.NORM.INV(RAND(),'Projection Engine'!$C$8-(Volatility^2/2),Volatility))</f>
        <v>148.1708632452883</v>
      </c>
      <c r="V200" s="11">
        <f ca="1">U200*EXP(_xlfn.NORM.INV(RAND(),'Projection Engine'!$C$8-(Volatility^2/2),Volatility))</f>
        <v>189.86597580502158</v>
      </c>
      <c r="W200" s="11">
        <f ca="1">V200*EXP(_xlfn.NORM.INV(RAND(),'Projection Engine'!$C$8-(Volatility^2/2),Volatility))</f>
        <v>195.40538217447121</v>
      </c>
      <c r="X200" s="11">
        <f ca="1">W200*EXP(_xlfn.NORM.INV(RAND(),'Projection Engine'!$C$8-(Volatility^2/2),Volatility))</f>
        <v>200.20646464810744</v>
      </c>
      <c r="Y200" s="11">
        <f ca="1">X200*EXP(_xlfn.NORM.INV(RAND(),'Projection Engine'!$C$8-(Volatility^2/2),Volatility))</f>
        <v>341.58940425009069</v>
      </c>
      <c r="Z200" s="11">
        <f ca="1">Y200*EXP(_xlfn.NORM.INV(RAND(),'Projection Engine'!$C$8-(Volatility^2/2),Volatility))</f>
        <v>598.08404180118612</v>
      </c>
      <c r="AA200" s="11">
        <f ca="1">Z200*EXP(_xlfn.NORM.INV(RAND(),'Projection Engine'!$C$8-(Volatility^2/2),Volatility))</f>
        <v>1273.4933228241141</v>
      </c>
      <c r="AB200" s="11">
        <f ca="1">AA200*EXP(_xlfn.NORM.INV(RAND(),'Projection Engine'!$C$8-(Volatility^2/2),Volatility))</f>
        <v>2279.3666452530174</v>
      </c>
      <c r="AC200" s="11">
        <f ca="1">AB200*EXP(_xlfn.NORM.INV(RAND(),'Projection Engine'!$C$8-(Volatility^2/2),Volatility))</f>
        <v>1306.0387384217547</v>
      </c>
      <c r="AD200" s="11">
        <f ca="1">AC200*EXP(_xlfn.NORM.INV(RAND(),'Projection Engine'!$C$8-(Volatility^2/2),Volatility))</f>
        <v>1406.8740756270429</v>
      </c>
      <c r="AE200" s="11">
        <f ca="1">AD200*EXP(_xlfn.NORM.INV(RAND(),'Projection Engine'!$C$8-(Volatility^2/2),Volatility))</f>
        <v>3594.8189999203159</v>
      </c>
      <c r="AF200" s="11">
        <f ca="1">AE200*EXP(_xlfn.NORM.INV(RAND(),'Projection Engine'!$C$8-(Volatility^2/2),Volatility))</f>
        <v>2814.9498973809141</v>
      </c>
      <c r="AG200" s="11">
        <f ca="1">AF200*EXP(_xlfn.NORM.INV(RAND(),'Projection Engine'!$C$8-(Volatility^2/2),Volatility))</f>
        <v>2242.4381799796661</v>
      </c>
    </row>
    <row r="201" spans="2:33" x14ac:dyDescent="0.25">
      <c r="B201" t="s">
        <v>264</v>
      </c>
      <c r="C201" s="11">
        <f t="shared" si="3"/>
        <v>75</v>
      </c>
      <c r="D201" s="11">
        <f ca="1">C201*EXP(_xlfn.NORM.INV(RAND(),'Projection Engine'!$C$8-(Volatility^2/2),Volatility))</f>
        <v>104.82102771566123</v>
      </c>
      <c r="E201" s="11">
        <f ca="1">D201*EXP(_xlfn.NORM.INV(RAND(),'Projection Engine'!$C$8-(Volatility^2/2),Volatility))</f>
        <v>152.11034353285692</v>
      </c>
      <c r="F201" s="11">
        <f ca="1">E201*EXP(_xlfn.NORM.INV(RAND(),'Projection Engine'!$C$8-(Volatility^2/2),Volatility))</f>
        <v>251.83429048090528</v>
      </c>
      <c r="G201" s="11">
        <f ca="1">F201*EXP(_xlfn.NORM.INV(RAND(),'Projection Engine'!$C$8-(Volatility^2/2),Volatility))</f>
        <v>385.49642126790479</v>
      </c>
      <c r="H201" s="11">
        <f ca="1">G201*EXP(_xlfn.NORM.INV(RAND(),'Projection Engine'!$C$8-(Volatility^2/2),Volatility))</f>
        <v>559.37887146382559</v>
      </c>
      <c r="I201" s="11">
        <f ca="1">H201*EXP(_xlfn.NORM.INV(RAND(),'Projection Engine'!$C$8-(Volatility^2/2),Volatility))</f>
        <v>536.43561457799706</v>
      </c>
      <c r="J201" s="11">
        <f ca="1">I201*EXP(_xlfn.NORM.INV(RAND(),'Projection Engine'!$C$8-(Volatility^2/2),Volatility))</f>
        <v>523.43123909833048</v>
      </c>
      <c r="K201" s="11">
        <f ca="1">J201*EXP(_xlfn.NORM.INV(RAND(),'Projection Engine'!$C$8-(Volatility^2/2),Volatility))</f>
        <v>727.16840012220484</v>
      </c>
      <c r="L201" s="11">
        <f ca="1">K201*EXP(_xlfn.NORM.INV(RAND(),'Projection Engine'!$C$8-(Volatility^2/2),Volatility))</f>
        <v>1115.6715264121422</v>
      </c>
      <c r="M201" s="11">
        <f ca="1">L201*EXP(_xlfn.NORM.INV(RAND(),'Projection Engine'!$C$8-(Volatility^2/2),Volatility))</f>
        <v>1210.6143314054921</v>
      </c>
      <c r="N201" s="11">
        <f ca="1">M201*EXP(_xlfn.NORM.INV(RAND(),'Projection Engine'!$C$8-(Volatility^2/2),Volatility))</f>
        <v>430.57461925066673</v>
      </c>
      <c r="O201" s="11">
        <f ca="1">N201*EXP(_xlfn.NORM.INV(RAND(),'Projection Engine'!$C$8-(Volatility^2/2),Volatility))</f>
        <v>689.71230283694285</v>
      </c>
      <c r="P201" s="11">
        <f ca="1">O201*EXP(_xlfn.NORM.INV(RAND(),'Projection Engine'!$C$8-(Volatility^2/2),Volatility))</f>
        <v>292.17942997041462</v>
      </c>
      <c r="Q201" s="11">
        <f ca="1">P201*EXP(_xlfn.NORM.INV(RAND(),'Projection Engine'!$C$8-(Volatility^2/2),Volatility))</f>
        <v>270.07513768952168</v>
      </c>
      <c r="R201" s="11">
        <f ca="1">Q201*EXP(_xlfn.NORM.INV(RAND(),'Projection Engine'!$C$8-(Volatility^2/2),Volatility))</f>
        <v>333.86658667016786</v>
      </c>
      <c r="S201" s="11">
        <f ca="1">R201*EXP(_xlfn.NORM.INV(RAND(),'Projection Engine'!$C$8-(Volatility^2/2),Volatility))</f>
        <v>404.66769914261636</v>
      </c>
      <c r="T201" s="11">
        <f ca="1">S201*EXP(_xlfn.NORM.INV(RAND(),'Projection Engine'!$C$8-(Volatility^2/2),Volatility))</f>
        <v>334.32940637464719</v>
      </c>
      <c r="U201" s="11">
        <f ca="1">T201*EXP(_xlfn.NORM.INV(RAND(),'Projection Engine'!$C$8-(Volatility^2/2),Volatility))</f>
        <v>335.94404889139793</v>
      </c>
      <c r="V201" s="11">
        <f ca="1">U201*EXP(_xlfn.NORM.INV(RAND(),'Projection Engine'!$C$8-(Volatility^2/2),Volatility))</f>
        <v>409.49236580659056</v>
      </c>
      <c r="W201" s="11">
        <f ca="1">V201*EXP(_xlfn.NORM.INV(RAND(),'Projection Engine'!$C$8-(Volatility^2/2),Volatility))</f>
        <v>480.0403600285062</v>
      </c>
      <c r="X201" s="11">
        <f ca="1">W201*EXP(_xlfn.NORM.INV(RAND(),'Projection Engine'!$C$8-(Volatility^2/2),Volatility))</f>
        <v>386.34495542969955</v>
      </c>
      <c r="Y201" s="11">
        <f ca="1">X201*EXP(_xlfn.NORM.INV(RAND(),'Projection Engine'!$C$8-(Volatility^2/2),Volatility))</f>
        <v>427.00419704355562</v>
      </c>
      <c r="Z201" s="11">
        <f ca="1">Y201*EXP(_xlfn.NORM.INV(RAND(),'Projection Engine'!$C$8-(Volatility^2/2),Volatility))</f>
        <v>577.29970648950427</v>
      </c>
      <c r="AA201" s="11">
        <f ca="1">Z201*EXP(_xlfn.NORM.INV(RAND(),'Projection Engine'!$C$8-(Volatility^2/2),Volatility))</f>
        <v>835.70945654301568</v>
      </c>
      <c r="AB201" s="11">
        <f ca="1">AA201*EXP(_xlfn.NORM.INV(RAND(),'Projection Engine'!$C$8-(Volatility^2/2),Volatility))</f>
        <v>656.62269221426129</v>
      </c>
      <c r="AC201" s="11">
        <f ca="1">AB201*EXP(_xlfn.NORM.INV(RAND(),'Projection Engine'!$C$8-(Volatility^2/2),Volatility))</f>
        <v>450.27807965248167</v>
      </c>
      <c r="AD201" s="11">
        <f ca="1">AC201*EXP(_xlfn.NORM.INV(RAND(),'Projection Engine'!$C$8-(Volatility^2/2),Volatility))</f>
        <v>550.19506475373726</v>
      </c>
      <c r="AE201" s="11">
        <f ca="1">AD201*EXP(_xlfn.NORM.INV(RAND(),'Projection Engine'!$C$8-(Volatility^2/2),Volatility))</f>
        <v>900.9163190945377</v>
      </c>
      <c r="AF201" s="11">
        <f ca="1">AE201*EXP(_xlfn.NORM.INV(RAND(),'Projection Engine'!$C$8-(Volatility^2/2),Volatility))</f>
        <v>786.73746504807673</v>
      </c>
      <c r="AG201" s="11">
        <f ca="1">AF201*EXP(_xlfn.NORM.INV(RAND(),'Projection Engine'!$C$8-(Volatility^2/2),Volatility))</f>
        <v>1170.5897186485613</v>
      </c>
    </row>
    <row r="202" spans="2:33" x14ac:dyDescent="0.25">
      <c r="B202" t="s">
        <v>265</v>
      </c>
      <c r="C202" s="11">
        <f t="shared" si="3"/>
        <v>75</v>
      </c>
      <c r="D202" s="11">
        <f ca="1">C202*EXP(_xlfn.NORM.INV(RAND(),'Projection Engine'!$C$8-(Volatility^2/2),Volatility))</f>
        <v>76.832489801740266</v>
      </c>
      <c r="E202" s="11">
        <f ca="1">D202*EXP(_xlfn.NORM.INV(RAND(),'Projection Engine'!$C$8-(Volatility^2/2),Volatility))</f>
        <v>90.233348717932458</v>
      </c>
      <c r="F202" s="11">
        <f ca="1">E202*EXP(_xlfn.NORM.INV(RAND(),'Projection Engine'!$C$8-(Volatility^2/2),Volatility))</f>
        <v>127.37829582192612</v>
      </c>
      <c r="G202" s="11">
        <f ca="1">F202*EXP(_xlfn.NORM.INV(RAND(),'Projection Engine'!$C$8-(Volatility^2/2),Volatility))</f>
        <v>214.75590529841983</v>
      </c>
      <c r="H202" s="11">
        <f ca="1">G202*EXP(_xlfn.NORM.INV(RAND(),'Projection Engine'!$C$8-(Volatility^2/2),Volatility))</f>
        <v>141.87504490261486</v>
      </c>
      <c r="I202" s="11">
        <f ca="1">H202*EXP(_xlfn.NORM.INV(RAND(),'Projection Engine'!$C$8-(Volatility^2/2),Volatility))</f>
        <v>131.93163209779084</v>
      </c>
      <c r="J202" s="11">
        <f ca="1">I202*EXP(_xlfn.NORM.INV(RAND(),'Projection Engine'!$C$8-(Volatility^2/2),Volatility))</f>
        <v>135.25286777639343</v>
      </c>
      <c r="K202" s="11">
        <f ca="1">J202*EXP(_xlfn.NORM.INV(RAND(),'Projection Engine'!$C$8-(Volatility^2/2),Volatility))</f>
        <v>114.78123705866832</v>
      </c>
      <c r="L202" s="11">
        <f ca="1">K202*EXP(_xlfn.NORM.INV(RAND(),'Projection Engine'!$C$8-(Volatility^2/2),Volatility))</f>
        <v>125.43754706799965</v>
      </c>
      <c r="M202" s="11">
        <f ca="1">L202*EXP(_xlfn.NORM.INV(RAND(),'Projection Engine'!$C$8-(Volatility^2/2),Volatility))</f>
        <v>111.10031486719707</v>
      </c>
      <c r="N202" s="11">
        <f ca="1">M202*EXP(_xlfn.NORM.INV(RAND(),'Projection Engine'!$C$8-(Volatility^2/2),Volatility))</f>
        <v>190.80724461111731</v>
      </c>
      <c r="O202" s="11">
        <f ca="1">N202*EXP(_xlfn.NORM.INV(RAND(),'Projection Engine'!$C$8-(Volatility^2/2),Volatility))</f>
        <v>189.38750691338154</v>
      </c>
      <c r="P202" s="11">
        <f ca="1">O202*EXP(_xlfn.NORM.INV(RAND(),'Projection Engine'!$C$8-(Volatility^2/2),Volatility))</f>
        <v>106.22567210433927</v>
      </c>
      <c r="Q202" s="11">
        <f ca="1">P202*EXP(_xlfn.NORM.INV(RAND(),'Projection Engine'!$C$8-(Volatility^2/2),Volatility))</f>
        <v>85.288225393633397</v>
      </c>
      <c r="R202" s="11">
        <f ca="1">Q202*EXP(_xlfn.NORM.INV(RAND(),'Projection Engine'!$C$8-(Volatility^2/2),Volatility))</f>
        <v>100.76643691486723</v>
      </c>
      <c r="S202" s="11">
        <f ca="1">R202*EXP(_xlfn.NORM.INV(RAND(),'Projection Engine'!$C$8-(Volatility^2/2),Volatility))</f>
        <v>116.80846625712559</v>
      </c>
      <c r="T202" s="11">
        <f ca="1">S202*EXP(_xlfn.NORM.INV(RAND(),'Projection Engine'!$C$8-(Volatility^2/2),Volatility))</f>
        <v>116.20640964495094</v>
      </c>
      <c r="U202" s="11">
        <f ca="1">T202*EXP(_xlfn.NORM.INV(RAND(),'Projection Engine'!$C$8-(Volatility^2/2),Volatility))</f>
        <v>67.2076313617127</v>
      </c>
      <c r="V202" s="11">
        <f ca="1">U202*EXP(_xlfn.NORM.INV(RAND(),'Projection Engine'!$C$8-(Volatility^2/2),Volatility))</f>
        <v>65.793986751055016</v>
      </c>
      <c r="W202" s="11">
        <f ca="1">V202*EXP(_xlfn.NORM.INV(RAND(),'Projection Engine'!$C$8-(Volatility^2/2),Volatility))</f>
        <v>45.015531331054511</v>
      </c>
      <c r="X202" s="11">
        <f ca="1">W202*EXP(_xlfn.NORM.INV(RAND(),'Projection Engine'!$C$8-(Volatility^2/2),Volatility))</f>
        <v>28.467547377136047</v>
      </c>
      <c r="Y202" s="11">
        <f ca="1">X202*EXP(_xlfn.NORM.INV(RAND(),'Projection Engine'!$C$8-(Volatility^2/2),Volatility))</f>
        <v>15.640873478073914</v>
      </c>
      <c r="Z202" s="11">
        <f ca="1">Y202*EXP(_xlfn.NORM.INV(RAND(),'Projection Engine'!$C$8-(Volatility^2/2),Volatility))</f>
        <v>17.906352550027734</v>
      </c>
      <c r="AA202" s="11">
        <f ca="1">Z202*EXP(_xlfn.NORM.INV(RAND(),'Projection Engine'!$C$8-(Volatility^2/2),Volatility))</f>
        <v>7.6458739193913727</v>
      </c>
      <c r="AB202" s="11">
        <f ca="1">AA202*EXP(_xlfn.NORM.INV(RAND(),'Projection Engine'!$C$8-(Volatility^2/2),Volatility))</f>
        <v>9.3447426580601523</v>
      </c>
      <c r="AC202" s="11">
        <f ca="1">AB202*EXP(_xlfn.NORM.INV(RAND(),'Projection Engine'!$C$8-(Volatility^2/2),Volatility))</f>
        <v>4.9774901846972579</v>
      </c>
      <c r="AD202" s="11">
        <f ca="1">AC202*EXP(_xlfn.NORM.INV(RAND(),'Projection Engine'!$C$8-(Volatility^2/2),Volatility))</f>
        <v>4.8931469933234899</v>
      </c>
      <c r="AE202" s="11">
        <f ca="1">AD202*EXP(_xlfn.NORM.INV(RAND(),'Projection Engine'!$C$8-(Volatility^2/2),Volatility))</f>
        <v>4.8341671159183166</v>
      </c>
      <c r="AF202" s="11">
        <f ca="1">AE202*EXP(_xlfn.NORM.INV(RAND(),'Projection Engine'!$C$8-(Volatility^2/2),Volatility))</f>
        <v>6.055408243912872</v>
      </c>
      <c r="AG202" s="11">
        <f ca="1">AF202*EXP(_xlfn.NORM.INV(RAND(),'Projection Engine'!$C$8-(Volatility^2/2),Volatility))</f>
        <v>5.3571916144647052</v>
      </c>
    </row>
    <row r="203" spans="2:33" x14ac:dyDescent="0.25">
      <c r="B203" t="s">
        <v>266</v>
      </c>
      <c r="C203" s="11">
        <f t="shared" si="3"/>
        <v>75</v>
      </c>
      <c r="D203" s="11">
        <f ca="1">C203*EXP(_xlfn.NORM.INV(RAND(),'Projection Engine'!$C$8-(Volatility^2/2),Volatility))</f>
        <v>95.86796584055368</v>
      </c>
      <c r="E203" s="11">
        <f ca="1">D203*EXP(_xlfn.NORM.INV(RAND(),'Projection Engine'!$C$8-(Volatility^2/2),Volatility))</f>
        <v>91.794755266294459</v>
      </c>
      <c r="F203" s="11">
        <f ca="1">E203*EXP(_xlfn.NORM.INV(RAND(),'Projection Engine'!$C$8-(Volatility^2/2),Volatility))</f>
        <v>144.1476940504146</v>
      </c>
      <c r="G203" s="11">
        <f ca="1">F203*EXP(_xlfn.NORM.INV(RAND(),'Projection Engine'!$C$8-(Volatility^2/2),Volatility))</f>
        <v>129.27211883779441</v>
      </c>
      <c r="H203" s="11">
        <f ca="1">G203*EXP(_xlfn.NORM.INV(RAND(),'Projection Engine'!$C$8-(Volatility^2/2),Volatility))</f>
        <v>109.204958362751</v>
      </c>
      <c r="I203" s="11">
        <f ca="1">H203*EXP(_xlfn.NORM.INV(RAND(),'Projection Engine'!$C$8-(Volatility^2/2),Volatility))</f>
        <v>76.072552067246619</v>
      </c>
      <c r="J203" s="11">
        <f ca="1">I203*EXP(_xlfn.NORM.INV(RAND(),'Projection Engine'!$C$8-(Volatility^2/2),Volatility))</f>
        <v>82.799370434912348</v>
      </c>
      <c r="K203" s="11">
        <f ca="1">J203*EXP(_xlfn.NORM.INV(RAND(),'Projection Engine'!$C$8-(Volatility^2/2),Volatility))</f>
        <v>110.30618340444353</v>
      </c>
      <c r="L203" s="11">
        <f ca="1">K203*EXP(_xlfn.NORM.INV(RAND(),'Projection Engine'!$C$8-(Volatility^2/2),Volatility))</f>
        <v>62.372960663733316</v>
      </c>
      <c r="M203" s="11">
        <f ca="1">L203*EXP(_xlfn.NORM.INV(RAND(),'Projection Engine'!$C$8-(Volatility^2/2),Volatility))</f>
        <v>34.801271321328244</v>
      </c>
      <c r="N203" s="11">
        <f ca="1">M203*EXP(_xlfn.NORM.INV(RAND(),'Projection Engine'!$C$8-(Volatility^2/2),Volatility))</f>
        <v>22.471224101520839</v>
      </c>
      <c r="O203" s="11">
        <f ca="1">N203*EXP(_xlfn.NORM.INV(RAND(),'Projection Engine'!$C$8-(Volatility^2/2),Volatility))</f>
        <v>22.648731555033457</v>
      </c>
      <c r="P203" s="11">
        <f ca="1">O203*EXP(_xlfn.NORM.INV(RAND(),'Projection Engine'!$C$8-(Volatility^2/2),Volatility))</f>
        <v>12.665755708511396</v>
      </c>
      <c r="Q203" s="11">
        <f ca="1">P203*EXP(_xlfn.NORM.INV(RAND(),'Projection Engine'!$C$8-(Volatility^2/2),Volatility))</f>
        <v>14.971955265204359</v>
      </c>
      <c r="R203" s="11">
        <f ca="1">Q203*EXP(_xlfn.NORM.INV(RAND(),'Projection Engine'!$C$8-(Volatility^2/2),Volatility))</f>
        <v>20.030804806808931</v>
      </c>
      <c r="S203" s="11">
        <f ca="1">R203*EXP(_xlfn.NORM.INV(RAND(),'Projection Engine'!$C$8-(Volatility^2/2),Volatility))</f>
        <v>31.601634188826367</v>
      </c>
      <c r="T203" s="11">
        <f ca="1">S203*EXP(_xlfn.NORM.INV(RAND(),'Projection Engine'!$C$8-(Volatility^2/2),Volatility))</f>
        <v>31.319059542829415</v>
      </c>
      <c r="U203" s="11">
        <f ca="1">T203*EXP(_xlfn.NORM.INV(RAND(),'Projection Engine'!$C$8-(Volatility^2/2),Volatility))</f>
        <v>12.925883150525783</v>
      </c>
      <c r="V203" s="11">
        <f ca="1">U203*EXP(_xlfn.NORM.INV(RAND(),'Projection Engine'!$C$8-(Volatility^2/2),Volatility))</f>
        <v>20.096106590116484</v>
      </c>
      <c r="W203" s="11">
        <f ca="1">V203*EXP(_xlfn.NORM.INV(RAND(),'Projection Engine'!$C$8-(Volatility^2/2),Volatility))</f>
        <v>39.198048707203533</v>
      </c>
      <c r="X203" s="11">
        <f ca="1">W203*EXP(_xlfn.NORM.INV(RAND(),'Projection Engine'!$C$8-(Volatility^2/2),Volatility))</f>
        <v>25.943652407318908</v>
      </c>
      <c r="Y203" s="11">
        <f ca="1">X203*EXP(_xlfn.NORM.INV(RAND(),'Projection Engine'!$C$8-(Volatility^2/2),Volatility))</f>
        <v>50.29425441613828</v>
      </c>
      <c r="Z203" s="11">
        <f ca="1">Y203*EXP(_xlfn.NORM.INV(RAND(),'Projection Engine'!$C$8-(Volatility^2/2),Volatility))</f>
        <v>68.36685337628542</v>
      </c>
      <c r="AA203" s="11">
        <f ca="1">Z203*EXP(_xlfn.NORM.INV(RAND(),'Projection Engine'!$C$8-(Volatility^2/2),Volatility))</f>
        <v>89.420485011921969</v>
      </c>
      <c r="AB203" s="11">
        <f ca="1">AA203*EXP(_xlfn.NORM.INV(RAND(),'Projection Engine'!$C$8-(Volatility^2/2),Volatility))</f>
        <v>126.52608902597171</v>
      </c>
      <c r="AC203" s="11">
        <f ca="1">AB203*EXP(_xlfn.NORM.INV(RAND(),'Projection Engine'!$C$8-(Volatility^2/2),Volatility))</f>
        <v>100.62359997131469</v>
      </c>
      <c r="AD203" s="11">
        <f ca="1">AC203*EXP(_xlfn.NORM.INV(RAND(),'Projection Engine'!$C$8-(Volatility^2/2),Volatility))</f>
        <v>94.327409762415286</v>
      </c>
      <c r="AE203" s="11">
        <f ca="1">AD203*EXP(_xlfn.NORM.INV(RAND(),'Projection Engine'!$C$8-(Volatility^2/2),Volatility))</f>
        <v>76.752702457036918</v>
      </c>
      <c r="AF203" s="11">
        <f ca="1">AE203*EXP(_xlfn.NORM.INV(RAND(),'Projection Engine'!$C$8-(Volatility^2/2),Volatility))</f>
        <v>98.200361222046823</v>
      </c>
      <c r="AG203" s="11">
        <f ca="1">AF203*EXP(_xlfn.NORM.INV(RAND(),'Projection Engine'!$C$8-(Volatility^2/2),Volatility))</f>
        <v>86.117646640860741</v>
      </c>
    </row>
    <row r="204" spans="2:33" x14ac:dyDescent="0.25">
      <c r="B204" t="s">
        <v>267</v>
      </c>
      <c r="C204" s="11">
        <f t="shared" si="3"/>
        <v>75</v>
      </c>
      <c r="D204" s="11">
        <f ca="1">C204*EXP(_xlfn.NORM.INV(RAND(),'Projection Engine'!$C$8-(Volatility^2/2),Volatility))</f>
        <v>87.008075790623693</v>
      </c>
      <c r="E204" s="11">
        <f ca="1">D204*EXP(_xlfn.NORM.INV(RAND(),'Projection Engine'!$C$8-(Volatility^2/2),Volatility))</f>
        <v>112.34565817362068</v>
      </c>
      <c r="F204" s="11">
        <f ca="1">E204*EXP(_xlfn.NORM.INV(RAND(),'Projection Engine'!$C$8-(Volatility^2/2),Volatility))</f>
        <v>68.88226885340147</v>
      </c>
      <c r="G204" s="11">
        <f ca="1">F204*EXP(_xlfn.NORM.INV(RAND(),'Projection Engine'!$C$8-(Volatility^2/2),Volatility))</f>
        <v>69.950863825125623</v>
      </c>
      <c r="H204" s="11">
        <f ca="1">G204*EXP(_xlfn.NORM.INV(RAND(),'Projection Engine'!$C$8-(Volatility^2/2),Volatility))</f>
        <v>53.217029387367745</v>
      </c>
      <c r="I204" s="11">
        <f ca="1">H204*EXP(_xlfn.NORM.INV(RAND(),'Projection Engine'!$C$8-(Volatility^2/2),Volatility))</f>
        <v>58.039605804910977</v>
      </c>
      <c r="J204" s="11">
        <f ca="1">I204*EXP(_xlfn.NORM.INV(RAND(),'Projection Engine'!$C$8-(Volatility^2/2),Volatility))</f>
        <v>52.080161494476336</v>
      </c>
      <c r="K204" s="11">
        <f ca="1">J204*EXP(_xlfn.NORM.INV(RAND(),'Projection Engine'!$C$8-(Volatility^2/2),Volatility))</f>
        <v>70.258763594053136</v>
      </c>
      <c r="L204" s="11">
        <f ca="1">K204*EXP(_xlfn.NORM.INV(RAND(),'Projection Engine'!$C$8-(Volatility^2/2),Volatility))</f>
        <v>89.343262077659062</v>
      </c>
      <c r="M204" s="11">
        <f ca="1">L204*EXP(_xlfn.NORM.INV(RAND(),'Projection Engine'!$C$8-(Volatility^2/2),Volatility))</f>
        <v>86.524881900637098</v>
      </c>
      <c r="N204" s="11">
        <f ca="1">M204*EXP(_xlfn.NORM.INV(RAND(),'Projection Engine'!$C$8-(Volatility^2/2),Volatility))</f>
        <v>130.90760486471225</v>
      </c>
      <c r="O204" s="11">
        <f ca="1">N204*EXP(_xlfn.NORM.INV(RAND(),'Projection Engine'!$C$8-(Volatility^2/2),Volatility))</f>
        <v>85.522433369875657</v>
      </c>
      <c r="P204" s="11">
        <f ca="1">O204*EXP(_xlfn.NORM.INV(RAND(),'Projection Engine'!$C$8-(Volatility^2/2),Volatility))</f>
        <v>91.716601548726075</v>
      </c>
      <c r="Q204" s="11">
        <f ca="1">P204*EXP(_xlfn.NORM.INV(RAND(),'Projection Engine'!$C$8-(Volatility^2/2),Volatility))</f>
        <v>100.18950631847618</v>
      </c>
      <c r="R204" s="11">
        <f ca="1">Q204*EXP(_xlfn.NORM.INV(RAND(),'Projection Engine'!$C$8-(Volatility^2/2),Volatility))</f>
        <v>146.8361468220167</v>
      </c>
      <c r="S204" s="11">
        <f ca="1">R204*EXP(_xlfn.NORM.INV(RAND(),'Projection Engine'!$C$8-(Volatility^2/2),Volatility))</f>
        <v>107.05326680351695</v>
      </c>
      <c r="T204" s="11">
        <f ca="1">S204*EXP(_xlfn.NORM.INV(RAND(),'Projection Engine'!$C$8-(Volatility^2/2),Volatility))</f>
        <v>145.56226948812898</v>
      </c>
      <c r="U204" s="11">
        <f ca="1">T204*EXP(_xlfn.NORM.INV(RAND(),'Projection Engine'!$C$8-(Volatility^2/2),Volatility))</f>
        <v>112.16297382875487</v>
      </c>
      <c r="V204" s="11">
        <f ca="1">U204*EXP(_xlfn.NORM.INV(RAND(),'Projection Engine'!$C$8-(Volatility^2/2),Volatility))</f>
        <v>142.29193116852218</v>
      </c>
      <c r="W204" s="11">
        <f ca="1">V204*EXP(_xlfn.NORM.INV(RAND(),'Projection Engine'!$C$8-(Volatility^2/2),Volatility))</f>
        <v>217.53504749648206</v>
      </c>
      <c r="X204" s="11">
        <f ca="1">W204*EXP(_xlfn.NORM.INV(RAND(),'Projection Engine'!$C$8-(Volatility^2/2),Volatility))</f>
        <v>230.99602386707602</v>
      </c>
      <c r="Y204" s="11">
        <f ca="1">X204*EXP(_xlfn.NORM.INV(RAND(),'Projection Engine'!$C$8-(Volatility^2/2),Volatility))</f>
        <v>251.19485204523463</v>
      </c>
      <c r="Z204" s="11">
        <f ca="1">Y204*EXP(_xlfn.NORM.INV(RAND(),'Projection Engine'!$C$8-(Volatility^2/2),Volatility))</f>
        <v>258.97726732133106</v>
      </c>
      <c r="AA204" s="11">
        <f ca="1">Z204*EXP(_xlfn.NORM.INV(RAND(),'Projection Engine'!$C$8-(Volatility^2/2),Volatility))</f>
        <v>283.21925452654682</v>
      </c>
      <c r="AB204" s="11">
        <f ca="1">AA204*EXP(_xlfn.NORM.INV(RAND(),'Projection Engine'!$C$8-(Volatility^2/2),Volatility))</f>
        <v>543.0174395281864</v>
      </c>
      <c r="AC204" s="11">
        <f ca="1">AB204*EXP(_xlfn.NORM.INV(RAND(),'Projection Engine'!$C$8-(Volatility^2/2),Volatility))</f>
        <v>433.45668920614651</v>
      </c>
      <c r="AD204" s="11">
        <f ca="1">AC204*EXP(_xlfn.NORM.INV(RAND(),'Projection Engine'!$C$8-(Volatility^2/2),Volatility))</f>
        <v>305.89764764204534</v>
      </c>
      <c r="AE204" s="11">
        <f ca="1">AD204*EXP(_xlfn.NORM.INV(RAND(),'Projection Engine'!$C$8-(Volatility^2/2),Volatility))</f>
        <v>559.91016135055361</v>
      </c>
      <c r="AF204" s="11">
        <f ca="1">AE204*EXP(_xlfn.NORM.INV(RAND(),'Projection Engine'!$C$8-(Volatility^2/2),Volatility))</f>
        <v>505.68347238198481</v>
      </c>
      <c r="AG204" s="11">
        <f ca="1">AF204*EXP(_xlfn.NORM.INV(RAND(),'Projection Engine'!$C$8-(Volatility^2/2),Volatility))</f>
        <v>658.90803975677591</v>
      </c>
    </row>
    <row r="205" spans="2:33" x14ac:dyDescent="0.25">
      <c r="B205" t="s">
        <v>268</v>
      </c>
      <c r="C205" s="11">
        <f t="shared" si="3"/>
        <v>75</v>
      </c>
      <c r="D205" s="11">
        <f ca="1">C205*EXP(_xlfn.NORM.INV(RAND(),'Projection Engine'!$C$8-(Volatility^2/2),Volatility))</f>
        <v>143.31642658329278</v>
      </c>
      <c r="E205" s="11">
        <f ca="1">D205*EXP(_xlfn.NORM.INV(RAND(),'Projection Engine'!$C$8-(Volatility^2/2),Volatility))</f>
        <v>116.80513645890417</v>
      </c>
      <c r="F205" s="11">
        <f ca="1">E205*EXP(_xlfn.NORM.INV(RAND(),'Projection Engine'!$C$8-(Volatility^2/2),Volatility))</f>
        <v>133.71095178580325</v>
      </c>
      <c r="G205" s="11">
        <f ca="1">F205*EXP(_xlfn.NORM.INV(RAND(),'Projection Engine'!$C$8-(Volatility^2/2),Volatility))</f>
        <v>257.16686260253027</v>
      </c>
      <c r="H205" s="11">
        <f ca="1">G205*EXP(_xlfn.NORM.INV(RAND(),'Projection Engine'!$C$8-(Volatility^2/2),Volatility))</f>
        <v>196.57960221107507</v>
      </c>
      <c r="I205" s="11">
        <f ca="1">H205*EXP(_xlfn.NORM.INV(RAND(),'Projection Engine'!$C$8-(Volatility^2/2),Volatility))</f>
        <v>129.85874405471813</v>
      </c>
      <c r="J205" s="11">
        <f ca="1">I205*EXP(_xlfn.NORM.INV(RAND(),'Projection Engine'!$C$8-(Volatility^2/2),Volatility))</f>
        <v>121.18270107148459</v>
      </c>
      <c r="K205" s="11">
        <f ca="1">J205*EXP(_xlfn.NORM.INV(RAND(),'Projection Engine'!$C$8-(Volatility^2/2),Volatility))</f>
        <v>125.33543775767107</v>
      </c>
      <c r="L205" s="11">
        <f ca="1">K205*EXP(_xlfn.NORM.INV(RAND(),'Projection Engine'!$C$8-(Volatility^2/2),Volatility))</f>
        <v>110.03172663395274</v>
      </c>
      <c r="M205" s="11">
        <f ca="1">L205*EXP(_xlfn.NORM.INV(RAND(),'Projection Engine'!$C$8-(Volatility^2/2),Volatility))</f>
        <v>116.44947741652682</v>
      </c>
      <c r="N205" s="11">
        <f ca="1">M205*EXP(_xlfn.NORM.INV(RAND(),'Projection Engine'!$C$8-(Volatility^2/2),Volatility))</f>
        <v>115.75192430349537</v>
      </c>
      <c r="O205" s="11">
        <f ca="1">N205*EXP(_xlfn.NORM.INV(RAND(),'Projection Engine'!$C$8-(Volatility^2/2),Volatility))</f>
        <v>103.55840921938746</v>
      </c>
      <c r="P205" s="11">
        <f ca="1">O205*EXP(_xlfn.NORM.INV(RAND(),'Projection Engine'!$C$8-(Volatility^2/2),Volatility))</f>
        <v>125.40010460209074</v>
      </c>
      <c r="Q205" s="11">
        <f ca="1">P205*EXP(_xlfn.NORM.INV(RAND(),'Projection Engine'!$C$8-(Volatility^2/2),Volatility))</f>
        <v>267.95403674038846</v>
      </c>
      <c r="R205" s="11">
        <f ca="1">Q205*EXP(_xlfn.NORM.INV(RAND(),'Projection Engine'!$C$8-(Volatility^2/2),Volatility))</f>
        <v>183.00808538482323</v>
      </c>
      <c r="S205" s="11">
        <f ca="1">R205*EXP(_xlfn.NORM.INV(RAND(),'Projection Engine'!$C$8-(Volatility^2/2),Volatility))</f>
        <v>335.35023171285565</v>
      </c>
      <c r="T205" s="11">
        <f ca="1">S205*EXP(_xlfn.NORM.INV(RAND(),'Projection Engine'!$C$8-(Volatility^2/2),Volatility))</f>
        <v>218.59643242773055</v>
      </c>
      <c r="U205" s="11">
        <f ca="1">T205*EXP(_xlfn.NORM.INV(RAND(),'Projection Engine'!$C$8-(Volatility^2/2),Volatility))</f>
        <v>182.30467387670973</v>
      </c>
      <c r="V205" s="11">
        <f ca="1">U205*EXP(_xlfn.NORM.INV(RAND(),'Projection Engine'!$C$8-(Volatility^2/2),Volatility))</f>
        <v>178.31188509807851</v>
      </c>
      <c r="W205" s="11">
        <f ca="1">V205*EXP(_xlfn.NORM.INV(RAND(),'Projection Engine'!$C$8-(Volatility^2/2),Volatility))</f>
        <v>257.96444749399666</v>
      </c>
      <c r="X205" s="11">
        <f ca="1">W205*EXP(_xlfn.NORM.INV(RAND(),'Projection Engine'!$C$8-(Volatility^2/2),Volatility))</f>
        <v>369.80791484090179</v>
      </c>
      <c r="Y205" s="11">
        <f ca="1">X205*EXP(_xlfn.NORM.INV(RAND(),'Projection Engine'!$C$8-(Volatility^2/2),Volatility))</f>
        <v>286.25420934713577</v>
      </c>
      <c r="Z205" s="11">
        <f ca="1">Y205*EXP(_xlfn.NORM.INV(RAND(),'Projection Engine'!$C$8-(Volatility^2/2),Volatility))</f>
        <v>261.09479347393187</v>
      </c>
      <c r="AA205" s="11">
        <f ca="1">Z205*EXP(_xlfn.NORM.INV(RAND(),'Projection Engine'!$C$8-(Volatility^2/2),Volatility))</f>
        <v>445.77770712354044</v>
      </c>
      <c r="AB205" s="11">
        <f ca="1">AA205*EXP(_xlfn.NORM.INV(RAND(),'Projection Engine'!$C$8-(Volatility^2/2),Volatility))</f>
        <v>292.69625695476469</v>
      </c>
      <c r="AC205" s="11">
        <f ca="1">AB205*EXP(_xlfn.NORM.INV(RAND(),'Projection Engine'!$C$8-(Volatility^2/2),Volatility))</f>
        <v>209.22853837285294</v>
      </c>
      <c r="AD205" s="11">
        <f ca="1">AC205*EXP(_xlfn.NORM.INV(RAND(),'Projection Engine'!$C$8-(Volatility^2/2),Volatility))</f>
        <v>361.06327308317151</v>
      </c>
      <c r="AE205" s="11">
        <f ca="1">AD205*EXP(_xlfn.NORM.INV(RAND(),'Projection Engine'!$C$8-(Volatility^2/2),Volatility))</f>
        <v>401.44961108919881</v>
      </c>
      <c r="AF205" s="11">
        <f ca="1">AE205*EXP(_xlfn.NORM.INV(RAND(),'Projection Engine'!$C$8-(Volatility^2/2),Volatility))</f>
        <v>339.7916598923631</v>
      </c>
      <c r="AG205" s="11">
        <f ca="1">AF205*EXP(_xlfn.NORM.INV(RAND(),'Projection Engine'!$C$8-(Volatility^2/2),Volatility))</f>
        <v>301.0101131908728</v>
      </c>
    </row>
    <row r="206" spans="2:33" x14ac:dyDescent="0.25">
      <c r="B206" t="s">
        <v>269</v>
      </c>
      <c r="C206" s="11">
        <f t="shared" si="3"/>
        <v>75</v>
      </c>
      <c r="D206" s="11">
        <f ca="1">C206*EXP(_xlfn.NORM.INV(RAND(),'Projection Engine'!$C$8-(Volatility^2/2),Volatility))</f>
        <v>56.540484745031897</v>
      </c>
      <c r="E206" s="11">
        <f ca="1">D206*EXP(_xlfn.NORM.INV(RAND(),'Projection Engine'!$C$8-(Volatility^2/2),Volatility))</f>
        <v>50.729630269780536</v>
      </c>
      <c r="F206" s="11">
        <f ca="1">E206*EXP(_xlfn.NORM.INV(RAND(),'Projection Engine'!$C$8-(Volatility^2/2),Volatility))</f>
        <v>69.949822996964954</v>
      </c>
      <c r="G206" s="11">
        <f ca="1">F206*EXP(_xlfn.NORM.INV(RAND(),'Projection Engine'!$C$8-(Volatility^2/2),Volatility))</f>
        <v>47.289436814310875</v>
      </c>
      <c r="H206" s="11">
        <f ca="1">G206*EXP(_xlfn.NORM.INV(RAND(),'Projection Engine'!$C$8-(Volatility^2/2),Volatility))</f>
        <v>32.423520818493792</v>
      </c>
      <c r="I206" s="11">
        <f ca="1">H206*EXP(_xlfn.NORM.INV(RAND(),'Projection Engine'!$C$8-(Volatility^2/2),Volatility))</f>
        <v>18.562887009820351</v>
      </c>
      <c r="J206" s="11">
        <f ca="1">I206*EXP(_xlfn.NORM.INV(RAND(),'Projection Engine'!$C$8-(Volatility^2/2),Volatility))</f>
        <v>27.317153370387636</v>
      </c>
      <c r="K206" s="11">
        <f ca="1">J206*EXP(_xlfn.NORM.INV(RAND(),'Projection Engine'!$C$8-(Volatility^2/2),Volatility))</f>
        <v>32.620806193660279</v>
      </c>
      <c r="L206" s="11">
        <f ca="1">K206*EXP(_xlfn.NORM.INV(RAND(),'Projection Engine'!$C$8-(Volatility^2/2),Volatility))</f>
        <v>30.186203945093542</v>
      </c>
      <c r="M206" s="11">
        <f ca="1">L206*EXP(_xlfn.NORM.INV(RAND(),'Projection Engine'!$C$8-(Volatility^2/2),Volatility))</f>
        <v>33.920052595767316</v>
      </c>
      <c r="N206" s="11">
        <f ca="1">M206*EXP(_xlfn.NORM.INV(RAND(),'Projection Engine'!$C$8-(Volatility^2/2),Volatility))</f>
        <v>29.902044746215743</v>
      </c>
      <c r="O206" s="11">
        <f ca="1">N206*EXP(_xlfn.NORM.INV(RAND(),'Projection Engine'!$C$8-(Volatility^2/2),Volatility))</f>
        <v>22.615069070014986</v>
      </c>
      <c r="P206" s="11">
        <f ca="1">O206*EXP(_xlfn.NORM.INV(RAND(),'Projection Engine'!$C$8-(Volatility^2/2),Volatility))</f>
        <v>32.544789452460741</v>
      </c>
      <c r="Q206" s="11">
        <f ca="1">P206*EXP(_xlfn.NORM.INV(RAND(),'Projection Engine'!$C$8-(Volatility^2/2),Volatility))</f>
        <v>30.686951009298834</v>
      </c>
      <c r="R206" s="11">
        <f ca="1">Q206*EXP(_xlfn.NORM.INV(RAND(),'Projection Engine'!$C$8-(Volatility^2/2),Volatility))</f>
        <v>19.0928017421645</v>
      </c>
      <c r="S206" s="11">
        <f ca="1">R206*EXP(_xlfn.NORM.INV(RAND(),'Projection Engine'!$C$8-(Volatility^2/2),Volatility))</f>
        <v>15.986422967727368</v>
      </c>
      <c r="T206" s="11">
        <f ca="1">S206*EXP(_xlfn.NORM.INV(RAND(),'Projection Engine'!$C$8-(Volatility^2/2),Volatility))</f>
        <v>26.613013494176638</v>
      </c>
      <c r="U206" s="11">
        <f ca="1">T206*EXP(_xlfn.NORM.INV(RAND(),'Projection Engine'!$C$8-(Volatility^2/2),Volatility))</f>
        <v>31.182181541038823</v>
      </c>
      <c r="V206" s="11">
        <f ca="1">U206*EXP(_xlfn.NORM.INV(RAND(),'Projection Engine'!$C$8-(Volatility^2/2),Volatility))</f>
        <v>14.293553294472959</v>
      </c>
      <c r="W206" s="11">
        <f ca="1">V206*EXP(_xlfn.NORM.INV(RAND(),'Projection Engine'!$C$8-(Volatility^2/2),Volatility))</f>
        <v>16.542392930498625</v>
      </c>
      <c r="X206" s="11">
        <f ca="1">W206*EXP(_xlfn.NORM.INV(RAND(),'Projection Engine'!$C$8-(Volatility^2/2),Volatility))</f>
        <v>23.485948443241497</v>
      </c>
      <c r="Y206" s="11">
        <f ca="1">X206*EXP(_xlfn.NORM.INV(RAND(),'Projection Engine'!$C$8-(Volatility^2/2),Volatility))</f>
        <v>35.877359172367939</v>
      </c>
      <c r="Z206" s="11">
        <f ca="1">Y206*EXP(_xlfn.NORM.INV(RAND(),'Projection Engine'!$C$8-(Volatility^2/2),Volatility))</f>
        <v>26.337025335646974</v>
      </c>
      <c r="AA206" s="11">
        <f ca="1">Z206*EXP(_xlfn.NORM.INV(RAND(),'Projection Engine'!$C$8-(Volatility^2/2),Volatility))</f>
        <v>31.120829796471995</v>
      </c>
      <c r="AB206" s="11">
        <f ca="1">AA206*EXP(_xlfn.NORM.INV(RAND(),'Projection Engine'!$C$8-(Volatility^2/2),Volatility))</f>
        <v>28.724119581873669</v>
      </c>
      <c r="AC206" s="11">
        <f ca="1">AB206*EXP(_xlfn.NORM.INV(RAND(),'Projection Engine'!$C$8-(Volatility^2/2),Volatility))</f>
        <v>26.200309798487243</v>
      </c>
      <c r="AD206" s="11">
        <f ca="1">AC206*EXP(_xlfn.NORM.INV(RAND(),'Projection Engine'!$C$8-(Volatility^2/2),Volatility))</f>
        <v>51.644530531469037</v>
      </c>
      <c r="AE206" s="11">
        <f ca="1">AD206*EXP(_xlfn.NORM.INV(RAND(),'Projection Engine'!$C$8-(Volatility^2/2),Volatility))</f>
        <v>63.572981059336968</v>
      </c>
      <c r="AF206" s="11">
        <f ca="1">AE206*EXP(_xlfn.NORM.INV(RAND(),'Projection Engine'!$C$8-(Volatility^2/2),Volatility))</f>
        <v>90.052284137519266</v>
      </c>
      <c r="AG206" s="11">
        <f ca="1">AF206*EXP(_xlfn.NORM.INV(RAND(),'Projection Engine'!$C$8-(Volatility^2/2),Volatility))</f>
        <v>261.35366726802874</v>
      </c>
    </row>
    <row r="207" spans="2:33" x14ac:dyDescent="0.25">
      <c r="B207" t="s">
        <v>270</v>
      </c>
      <c r="C207" s="11">
        <f t="shared" si="3"/>
        <v>75</v>
      </c>
      <c r="D207" s="11">
        <f ca="1">C207*EXP(_xlfn.NORM.INV(RAND(),'Projection Engine'!$C$8-(Volatility^2/2),Volatility))</f>
        <v>62.909826006247066</v>
      </c>
      <c r="E207" s="11">
        <f ca="1">D207*EXP(_xlfn.NORM.INV(RAND(),'Projection Engine'!$C$8-(Volatility^2/2),Volatility))</f>
        <v>74.22830883651001</v>
      </c>
      <c r="F207" s="11">
        <f ca="1">E207*EXP(_xlfn.NORM.INV(RAND(),'Projection Engine'!$C$8-(Volatility^2/2),Volatility))</f>
        <v>58.63877298351197</v>
      </c>
      <c r="G207" s="11">
        <f ca="1">F207*EXP(_xlfn.NORM.INV(RAND(),'Projection Engine'!$C$8-(Volatility^2/2),Volatility))</f>
        <v>62.903427823138479</v>
      </c>
      <c r="H207" s="11">
        <f ca="1">G207*EXP(_xlfn.NORM.INV(RAND(),'Projection Engine'!$C$8-(Volatility^2/2),Volatility))</f>
        <v>114.50553854103624</v>
      </c>
      <c r="I207" s="11">
        <f ca="1">H207*EXP(_xlfn.NORM.INV(RAND(),'Projection Engine'!$C$8-(Volatility^2/2),Volatility))</f>
        <v>229.34114145346291</v>
      </c>
      <c r="J207" s="11">
        <f ca="1">I207*EXP(_xlfn.NORM.INV(RAND(),'Projection Engine'!$C$8-(Volatility^2/2),Volatility))</f>
        <v>235.37694102794973</v>
      </c>
      <c r="K207" s="11">
        <f ca="1">J207*EXP(_xlfn.NORM.INV(RAND(),'Projection Engine'!$C$8-(Volatility^2/2),Volatility))</f>
        <v>139.36697873524528</v>
      </c>
      <c r="L207" s="11">
        <f ca="1">K207*EXP(_xlfn.NORM.INV(RAND(),'Projection Engine'!$C$8-(Volatility^2/2),Volatility))</f>
        <v>155.95887857205753</v>
      </c>
      <c r="M207" s="11">
        <f ca="1">L207*EXP(_xlfn.NORM.INV(RAND(),'Projection Engine'!$C$8-(Volatility^2/2),Volatility))</f>
        <v>147.11764707247374</v>
      </c>
      <c r="N207" s="11">
        <f ca="1">M207*EXP(_xlfn.NORM.INV(RAND(),'Projection Engine'!$C$8-(Volatility^2/2),Volatility))</f>
        <v>205.17908141663804</v>
      </c>
      <c r="O207" s="11">
        <f ca="1">N207*EXP(_xlfn.NORM.INV(RAND(),'Projection Engine'!$C$8-(Volatility^2/2),Volatility))</f>
        <v>288.39537946255564</v>
      </c>
      <c r="P207" s="11">
        <f ca="1">O207*EXP(_xlfn.NORM.INV(RAND(),'Projection Engine'!$C$8-(Volatility^2/2),Volatility))</f>
        <v>325.86989862613507</v>
      </c>
      <c r="Q207" s="11">
        <f ca="1">P207*EXP(_xlfn.NORM.INV(RAND(),'Projection Engine'!$C$8-(Volatility^2/2),Volatility))</f>
        <v>311.14305460822123</v>
      </c>
      <c r="R207" s="11">
        <f ca="1">Q207*EXP(_xlfn.NORM.INV(RAND(),'Projection Engine'!$C$8-(Volatility^2/2),Volatility))</f>
        <v>533.70136263733468</v>
      </c>
      <c r="S207" s="11">
        <f ca="1">R207*EXP(_xlfn.NORM.INV(RAND(),'Projection Engine'!$C$8-(Volatility^2/2),Volatility))</f>
        <v>567.83292605591078</v>
      </c>
      <c r="T207" s="11">
        <f ca="1">S207*EXP(_xlfn.NORM.INV(RAND(),'Projection Engine'!$C$8-(Volatility^2/2),Volatility))</f>
        <v>584.59861896804068</v>
      </c>
      <c r="U207" s="11">
        <f ca="1">T207*EXP(_xlfn.NORM.INV(RAND(),'Projection Engine'!$C$8-(Volatility^2/2),Volatility))</f>
        <v>565.6877947201765</v>
      </c>
      <c r="V207" s="11">
        <f ca="1">U207*EXP(_xlfn.NORM.INV(RAND(),'Projection Engine'!$C$8-(Volatility^2/2),Volatility))</f>
        <v>684.26067117361845</v>
      </c>
      <c r="W207" s="11">
        <f ca="1">V207*EXP(_xlfn.NORM.INV(RAND(),'Projection Engine'!$C$8-(Volatility^2/2),Volatility))</f>
        <v>680.73806918771663</v>
      </c>
      <c r="X207" s="11">
        <f ca="1">W207*EXP(_xlfn.NORM.INV(RAND(),'Projection Engine'!$C$8-(Volatility^2/2),Volatility))</f>
        <v>349.70793126050899</v>
      </c>
      <c r="Y207" s="11">
        <f ca="1">X207*EXP(_xlfn.NORM.INV(RAND(),'Projection Engine'!$C$8-(Volatility^2/2),Volatility))</f>
        <v>242.3607141442107</v>
      </c>
      <c r="Z207" s="11">
        <f ca="1">Y207*EXP(_xlfn.NORM.INV(RAND(),'Projection Engine'!$C$8-(Volatility^2/2),Volatility))</f>
        <v>154.99759840353499</v>
      </c>
      <c r="AA207" s="11">
        <f ca="1">Z207*EXP(_xlfn.NORM.INV(RAND(),'Projection Engine'!$C$8-(Volatility^2/2),Volatility))</f>
        <v>142.50413183851927</v>
      </c>
      <c r="AB207" s="11">
        <f ca="1">AA207*EXP(_xlfn.NORM.INV(RAND(),'Projection Engine'!$C$8-(Volatility^2/2),Volatility))</f>
        <v>109.3712767601243</v>
      </c>
      <c r="AC207" s="11">
        <f ca="1">AB207*EXP(_xlfn.NORM.INV(RAND(),'Projection Engine'!$C$8-(Volatility^2/2),Volatility))</f>
        <v>133.79779533979442</v>
      </c>
      <c r="AD207" s="11">
        <f ca="1">AC207*EXP(_xlfn.NORM.INV(RAND(),'Projection Engine'!$C$8-(Volatility^2/2),Volatility))</f>
        <v>66.50028121476484</v>
      </c>
      <c r="AE207" s="11">
        <f ca="1">AD207*EXP(_xlfn.NORM.INV(RAND(),'Projection Engine'!$C$8-(Volatility^2/2),Volatility))</f>
        <v>83.571927697743916</v>
      </c>
      <c r="AF207" s="11">
        <f ca="1">AE207*EXP(_xlfn.NORM.INV(RAND(),'Projection Engine'!$C$8-(Volatility^2/2),Volatility))</f>
        <v>82.879747103151871</v>
      </c>
      <c r="AG207" s="11">
        <f ca="1">AF207*EXP(_xlfn.NORM.INV(RAND(),'Projection Engine'!$C$8-(Volatility^2/2),Volatility))</f>
        <v>126.05646330004738</v>
      </c>
    </row>
    <row r="208" spans="2:33" x14ac:dyDescent="0.25">
      <c r="B208" t="s">
        <v>271</v>
      </c>
      <c r="C208" s="11">
        <f t="shared" si="3"/>
        <v>75</v>
      </c>
      <c r="D208" s="11">
        <f ca="1">C208*EXP(_xlfn.NORM.INV(RAND(),'Projection Engine'!$C$8-(Volatility^2/2),Volatility))</f>
        <v>75.827347971792406</v>
      </c>
      <c r="E208" s="11">
        <f ca="1">D208*EXP(_xlfn.NORM.INV(RAND(),'Projection Engine'!$C$8-(Volatility^2/2),Volatility))</f>
        <v>89.285515662962638</v>
      </c>
      <c r="F208" s="11">
        <f ca="1">E208*EXP(_xlfn.NORM.INV(RAND(),'Projection Engine'!$C$8-(Volatility^2/2),Volatility))</f>
        <v>122.82397205298699</v>
      </c>
      <c r="G208" s="11">
        <f ca="1">F208*EXP(_xlfn.NORM.INV(RAND(),'Projection Engine'!$C$8-(Volatility^2/2),Volatility))</f>
        <v>81.824574340039689</v>
      </c>
      <c r="H208" s="11">
        <f ca="1">G208*EXP(_xlfn.NORM.INV(RAND(),'Projection Engine'!$C$8-(Volatility^2/2),Volatility))</f>
        <v>94.09223531006576</v>
      </c>
      <c r="I208" s="11">
        <f ca="1">H208*EXP(_xlfn.NORM.INV(RAND(),'Projection Engine'!$C$8-(Volatility^2/2),Volatility))</f>
        <v>164.38530675083445</v>
      </c>
      <c r="J208" s="11">
        <f ca="1">I208*EXP(_xlfn.NORM.INV(RAND(),'Projection Engine'!$C$8-(Volatility^2/2),Volatility))</f>
        <v>175.92814180155986</v>
      </c>
      <c r="K208" s="11">
        <f ca="1">J208*EXP(_xlfn.NORM.INV(RAND(),'Projection Engine'!$C$8-(Volatility^2/2),Volatility))</f>
        <v>231.51827888197647</v>
      </c>
      <c r="L208" s="11">
        <f ca="1">K208*EXP(_xlfn.NORM.INV(RAND(),'Projection Engine'!$C$8-(Volatility^2/2),Volatility))</f>
        <v>196.00250645664042</v>
      </c>
      <c r="M208" s="11">
        <f ca="1">L208*EXP(_xlfn.NORM.INV(RAND(),'Projection Engine'!$C$8-(Volatility^2/2),Volatility))</f>
        <v>451.50512838203224</v>
      </c>
      <c r="N208" s="11">
        <f ca="1">M208*EXP(_xlfn.NORM.INV(RAND(),'Projection Engine'!$C$8-(Volatility^2/2),Volatility))</f>
        <v>440.06183564057989</v>
      </c>
      <c r="O208" s="11">
        <f ca="1">N208*EXP(_xlfn.NORM.INV(RAND(),'Projection Engine'!$C$8-(Volatility^2/2),Volatility))</f>
        <v>546.97714327967242</v>
      </c>
      <c r="P208" s="11">
        <f ca="1">O208*EXP(_xlfn.NORM.INV(RAND(),'Projection Engine'!$C$8-(Volatility^2/2),Volatility))</f>
        <v>618.60141130363706</v>
      </c>
      <c r="Q208" s="11">
        <f ca="1">P208*EXP(_xlfn.NORM.INV(RAND(),'Projection Engine'!$C$8-(Volatility^2/2),Volatility))</f>
        <v>993.52999812378187</v>
      </c>
      <c r="R208" s="11">
        <f ca="1">Q208*EXP(_xlfn.NORM.INV(RAND(),'Projection Engine'!$C$8-(Volatility^2/2),Volatility))</f>
        <v>1264.4777494788923</v>
      </c>
      <c r="S208" s="11">
        <f ca="1">R208*EXP(_xlfn.NORM.INV(RAND(),'Projection Engine'!$C$8-(Volatility^2/2),Volatility))</f>
        <v>881.08628872697159</v>
      </c>
      <c r="T208" s="11">
        <f ca="1">S208*EXP(_xlfn.NORM.INV(RAND(),'Projection Engine'!$C$8-(Volatility^2/2),Volatility))</f>
        <v>1452.5825861763099</v>
      </c>
      <c r="U208" s="11">
        <f ca="1">T208*EXP(_xlfn.NORM.INV(RAND(),'Projection Engine'!$C$8-(Volatility^2/2),Volatility))</f>
        <v>1770.0791637406962</v>
      </c>
      <c r="V208" s="11">
        <f ca="1">U208*EXP(_xlfn.NORM.INV(RAND(),'Projection Engine'!$C$8-(Volatility^2/2),Volatility))</f>
        <v>2198.1903503847225</v>
      </c>
      <c r="W208" s="11">
        <f ca="1">V208*EXP(_xlfn.NORM.INV(RAND(),'Projection Engine'!$C$8-(Volatility^2/2),Volatility))</f>
        <v>2037.0159313637348</v>
      </c>
      <c r="X208" s="11">
        <f ca="1">W208*EXP(_xlfn.NORM.INV(RAND(),'Projection Engine'!$C$8-(Volatility^2/2),Volatility))</f>
        <v>1509.5135928850405</v>
      </c>
      <c r="Y208" s="11">
        <f ca="1">X208*EXP(_xlfn.NORM.INV(RAND(),'Projection Engine'!$C$8-(Volatility^2/2),Volatility))</f>
        <v>1202.8476579560697</v>
      </c>
      <c r="Z208" s="11">
        <f ca="1">Y208*EXP(_xlfn.NORM.INV(RAND(),'Projection Engine'!$C$8-(Volatility^2/2),Volatility))</f>
        <v>1323.5519223468668</v>
      </c>
      <c r="AA208" s="11">
        <f ca="1">Z208*EXP(_xlfn.NORM.INV(RAND(),'Projection Engine'!$C$8-(Volatility^2/2),Volatility))</f>
        <v>1166.011688145865</v>
      </c>
      <c r="AB208" s="11">
        <f ca="1">AA208*EXP(_xlfn.NORM.INV(RAND(),'Projection Engine'!$C$8-(Volatility^2/2),Volatility))</f>
        <v>1829.4371908835908</v>
      </c>
      <c r="AC208" s="11">
        <f ca="1">AB208*EXP(_xlfn.NORM.INV(RAND(),'Projection Engine'!$C$8-(Volatility^2/2),Volatility))</f>
        <v>4496.9295871956037</v>
      </c>
      <c r="AD208" s="11">
        <f ca="1">AC208*EXP(_xlfn.NORM.INV(RAND(),'Projection Engine'!$C$8-(Volatility^2/2),Volatility))</f>
        <v>6848.1916251560924</v>
      </c>
      <c r="AE208" s="11">
        <f ca="1">AD208*EXP(_xlfn.NORM.INV(RAND(),'Projection Engine'!$C$8-(Volatility^2/2),Volatility))</f>
        <v>15654.479998968869</v>
      </c>
      <c r="AF208" s="11">
        <f ca="1">AE208*EXP(_xlfn.NORM.INV(RAND(),'Projection Engine'!$C$8-(Volatility^2/2),Volatility))</f>
        <v>14069.598341055491</v>
      </c>
      <c r="AG208" s="11">
        <f ca="1">AF208*EXP(_xlfn.NORM.INV(RAND(),'Projection Engine'!$C$8-(Volatility^2/2),Volatility))</f>
        <v>12464.431680940997</v>
      </c>
    </row>
    <row r="209" spans="2:33" x14ac:dyDescent="0.25">
      <c r="B209" t="s">
        <v>272</v>
      </c>
      <c r="C209" s="11">
        <f t="shared" si="3"/>
        <v>75</v>
      </c>
      <c r="D209" s="11">
        <f ca="1">C209*EXP(_xlfn.NORM.INV(RAND(),'Projection Engine'!$C$8-(Volatility^2/2),Volatility))</f>
        <v>103.45650914473833</v>
      </c>
      <c r="E209" s="11">
        <f ca="1">D209*EXP(_xlfn.NORM.INV(RAND(),'Projection Engine'!$C$8-(Volatility^2/2),Volatility))</f>
        <v>127.29084685504782</v>
      </c>
      <c r="F209" s="11">
        <f ca="1">E209*EXP(_xlfn.NORM.INV(RAND(),'Projection Engine'!$C$8-(Volatility^2/2),Volatility))</f>
        <v>192.66250486134263</v>
      </c>
      <c r="G209" s="11">
        <f ca="1">F209*EXP(_xlfn.NORM.INV(RAND(),'Projection Engine'!$C$8-(Volatility^2/2),Volatility))</f>
        <v>218.87945250393904</v>
      </c>
      <c r="H209" s="11">
        <f ca="1">G209*EXP(_xlfn.NORM.INV(RAND(),'Projection Engine'!$C$8-(Volatility^2/2),Volatility))</f>
        <v>123.62546114889345</v>
      </c>
      <c r="I209" s="11">
        <f ca="1">H209*EXP(_xlfn.NORM.INV(RAND(),'Projection Engine'!$C$8-(Volatility^2/2),Volatility))</f>
        <v>164.81650712273694</v>
      </c>
      <c r="J209" s="11">
        <f ca="1">I209*EXP(_xlfn.NORM.INV(RAND(),'Projection Engine'!$C$8-(Volatility^2/2),Volatility))</f>
        <v>91.459697771222579</v>
      </c>
      <c r="K209" s="11">
        <f ca="1">J209*EXP(_xlfn.NORM.INV(RAND(),'Projection Engine'!$C$8-(Volatility^2/2),Volatility))</f>
        <v>127.78268085015009</v>
      </c>
      <c r="L209" s="11">
        <f ca="1">K209*EXP(_xlfn.NORM.INV(RAND(),'Projection Engine'!$C$8-(Volatility^2/2),Volatility))</f>
        <v>206.12711679603098</v>
      </c>
      <c r="M209" s="11">
        <f ca="1">L209*EXP(_xlfn.NORM.INV(RAND(),'Projection Engine'!$C$8-(Volatility^2/2),Volatility))</f>
        <v>285.809518529218</v>
      </c>
      <c r="N209" s="11">
        <f ca="1">M209*EXP(_xlfn.NORM.INV(RAND(),'Projection Engine'!$C$8-(Volatility^2/2),Volatility))</f>
        <v>281.85037090510258</v>
      </c>
      <c r="O209" s="11">
        <f ca="1">N209*EXP(_xlfn.NORM.INV(RAND(),'Projection Engine'!$C$8-(Volatility^2/2),Volatility))</f>
        <v>334.74682916680257</v>
      </c>
      <c r="P209" s="11">
        <f ca="1">O209*EXP(_xlfn.NORM.INV(RAND(),'Projection Engine'!$C$8-(Volatility^2/2),Volatility))</f>
        <v>395.77240569999549</v>
      </c>
      <c r="Q209" s="11">
        <f ca="1">P209*EXP(_xlfn.NORM.INV(RAND(),'Projection Engine'!$C$8-(Volatility^2/2),Volatility))</f>
        <v>462.22120603767297</v>
      </c>
      <c r="R209" s="11">
        <f ca="1">Q209*EXP(_xlfn.NORM.INV(RAND(),'Projection Engine'!$C$8-(Volatility^2/2),Volatility))</f>
        <v>350.58878777911298</v>
      </c>
      <c r="S209" s="11">
        <f ca="1">R209*EXP(_xlfn.NORM.INV(RAND(),'Projection Engine'!$C$8-(Volatility^2/2),Volatility))</f>
        <v>410.23707831976884</v>
      </c>
      <c r="T209" s="11">
        <f ca="1">S209*EXP(_xlfn.NORM.INV(RAND(),'Projection Engine'!$C$8-(Volatility^2/2),Volatility))</f>
        <v>295.5993932980744</v>
      </c>
      <c r="U209" s="11">
        <f ca="1">T209*EXP(_xlfn.NORM.INV(RAND(),'Projection Engine'!$C$8-(Volatility^2/2),Volatility))</f>
        <v>188.65753886630588</v>
      </c>
      <c r="V209" s="11">
        <f ca="1">U209*EXP(_xlfn.NORM.INV(RAND(),'Projection Engine'!$C$8-(Volatility^2/2),Volatility))</f>
        <v>153.05413348671576</v>
      </c>
      <c r="W209" s="11">
        <f ca="1">V209*EXP(_xlfn.NORM.INV(RAND(),'Projection Engine'!$C$8-(Volatility^2/2),Volatility))</f>
        <v>239.66184267450569</v>
      </c>
      <c r="X209" s="11">
        <f ca="1">W209*EXP(_xlfn.NORM.INV(RAND(),'Projection Engine'!$C$8-(Volatility^2/2),Volatility))</f>
        <v>145.86572837854911</v>
      </c>
      <c r="Y209" s="11">
        <f ca="1">X209*EXP(_xlfn.NORM.INV(RAND(),'Projection Engine'!$C$8-(Volatility^2/2),Volatility))</f>
        <v>164.06129896908817</v>
      </c>
      <c r="Z209" s="11">
        <f ca="1">Y209*EXP(_xlfn.NORM.INV(RAND(),'Projection Engine'!$C$8-(Volatility^2/2),Volatility))</f>
        <v>157.66789841135491</v>
      </c>
      <c r="AA209" s="11">
        <f ca="1">Z209*EXP(_xlfn.NORM.INV(RAND(),'Projection Engine'!$C$8-(Volatility^2/2),Volatility))</f>
        <v>161.7238041057737</v>
      </c>
      <c r="AB209" s="11">
        <f ca="1">AA209*EXP(_xlfn.NORM.INV(RAND(),'Projection Engine'!$C$8-(Volatility^2/2),Volatility))</f>
        <v>183.34483714095037</v>
      </c>
      <c r="AC209" s="11">
        <f ca="1">AB209*EXP(_xlfn.NORM.INV(RAND(),'Projection Engine'!$C$8-(Volatility^2/2),Volatility))</f>
        <v>467.81966869988474</v>
      </c>
      <c r="AD209" s="11">
        <f ca="1">AC209*EXP(_xlfn.NORM.INV(RAND(),'Projection Engine'!$C$8-(Volatility^2/2),Volatility))</f>
        <v>367.72233961102228</v>
      </c>
      <c r="AE209" s="11">
        <f ca="1">AD209*EXP(_xlfn.NORM.INV(RAND(),'Projection Engine'!$C$8-(Volatility^2/2),Volatility))</f>
        <v>439.12369779196092</v>
      </c>
      <c r="AF209" s="11">
        <f ca="1">AE209*EXP(_xlfn.NORM.INV(RAND(),'Projection Engine'!$C$8-(Volatility^2/2),Volatility))</f>
        <v>385.61716766751653</v>
      </c>
      <c r="AG209" s="11">
        <f ca="1">AF209*EXP(_xlfn.NORM.INV(RAND(),'Projection Engine'!$C$8-(Volatility^2/2),Volatility))</f>
        <v>486.44285505531531</v>
      </c>
    </row>
    <row r="210" spans="2:33" x14ac:dyDescent="0.25">
      <c r="B210" t="s">
        <v>273</v>
      </c>
      <c r="C210" s="11">
        <f t="shared" si="3"/>
        <v>75</v>
      </c>
      <c r="D210" s="11">
        <f ca="1">C210*EXP(_xlfn.NORM.INV(RAND(),'Projection Engine'!$C$8-(Volatility^2/2),Volatility))</f>
        <v>82.990633750066507</v>
      </c>
      <c r="E210" s="11">
        <f ca="1">D210*EXP(_xlfn.NORM.INV(RAND(),'Projection Engine'!$C$8-(Volatility^2/2),Volatility))</f>
        <v>50.27701347035763</v>
      </c>
      <c r="F210" s="11">
        <f ca="1">E210*EXP(_xlfn.NORM.INV(RAND(),'Projection Engine'!$C$8-(Volatility^2/2),Volatility))</f>
        <v>80.567116407664813</v>
      </c>
      <c r="G210" s="11">
        <f ca="1">F210*EXP(_xlfn.NORM.INV(RAND(),'Projection Engine'!$C$8-(Volatility^2/2),Volatility))</f>
        <v>118.9298974437321</v>
      </c>
      <c r="H210" s="11">
        <f ca="1">G210*EXP(_xlfn.NORM.INV(RAND(),'Projection Engine'!$C$8-(Volatility^2/2),Volatility))</f>
        <v>89.666067826892913</v>
      </c>
      <c r="I210" s="11">
        <f ca="1">H210*EXP(_xlfn.NORM.INV(RAND(),'Projection Engine'!$C$8-(Volatility^2/2),Volatility))</f>
        <v>121.67349050743141</v>
      </c>
      <c r="J210" s="11">
        <f ca="1">I210*EXP(_xlfn.NORM.INV(RAND(),'Projection Engine'!$C$8-(Volatility^2/2),Volatility))</f>
        <v>84.739241319840787</v>
      </c>
      <c r="K210" s="11">
        <f ca="1">J210*EXP(_xlfn.NORM.INV(RAND(),'Projection Engine'!$C$8-(Volatility^2/2),Volatility))</f>
        <v>62.945163892121762</v>
      </c>
      <c r="L210" s="11">
        <f ca="1">K210*EXP(_xlfn.NORM.INV(RAND(),'Projection Engine'!$C$8-(Volatility^2/2),Volatility))</f>
        <v>51.637254014926185</v>
      </c>
      <c r="M210" s="11">
        <f ca="1">L210*EXP(_xlfn.NORM.INV(RAND(),'Projection Engine'!$C$8-(Volatility^2/2),Volatility))</f>
        <v>42.902402684406141</v>
      </c>
      <c r="N210" s="11">
        <f ca="1">M210*EXP(_xlfn.NORM.INV(RAND(),'Projection Engine'!$C$8-(Volatility^2/2),Volatility))</f>
        <v>50.398443938201524</v>
      </c>
      <c r="O210" s="11">
        <f ca="1">N210*EXP(_xlfn.NORM.INV(RAND(),'Projection Engine'!$C$8-(Volatility^2/2),Volatility))</f>
        <v>53.851347590778204</v>
      </c>
      <c r="P210" s="11">
        <f ca="1">O210*EXP(_xlfn.NORM.INV(RAND(),'Projection Engine'!$C$8-(Volatility^2/2),Volatility))</f>
        <v>71.955830144091394</v>
      </c>
      <c r="Q210" s="11">
        <f ca="1">P210*EXP(_xlfn.NORM.INV(RAND(),'Projection Engine'!$C$8-(Volatility^2/2),Volatility))</f>
        <v>59.797957139709176</v>
      </c>
      <c r="R210" s="11">
        <f ca="1">Q210*EXP(_xlfn.NORM.INV(RAND(),'Projection Engine'!$C$8-(Volatility^2/2),Volatility))</f>
        <v>57.536996873863636</v>
      </c>
      <c r="S210" s="11">
        <f ca="1">R210*EXP(_xlfn.NORM.INV(RAND(),'Projection Engine'!$C$8-(Volatility^2/2),Volatility))</f>
        <v>87.258614033531501</v>
      </c>
      <c r="T210" s="11">
        <f ca="1">S210*EXP(_xlfn.NORM.INV(RAND(),'Projection Engine'!$C$8-(Volatility^2/2),Volatility))</f>
        <v>74.340157818265425</v>
      </c>
      <c r="U210" s="11">
        <f ca="1">T210*EXP(_xlfn.NORM.INV(RAND(),'Projection Engine'!$C$8-(Volatility^2/2),Volatility))</f>
        <v>72.223352574445926</v>
      </c>
      <c r="V210" s="11">
        <f ca="1">U210*EXP(_xlfn.NORM.INV(RAND(),'Projection Engine'!$C$8-(Volatility^2/2),Volatility))</f>
        <v>58.790157577527744</v>
      </c>
      <c r="W210" s="11">
        <f ca="1">V210*EXP(_xlfn.NORM.INV(RAND(),'Projection Engine'!$C$8-(Volatility^2/2),Volatility))</f>
        <v>72.979860542631897</v>
      </c>
      <c r="X210" s="11">
        <f ca="1">W210*EXP(_xlfn.NORM.INV(RAND(),'Projection Engine'!$C$8-(Volatility^2/2),Volatility))</f>
        <v>60.82912204080997</v>
      </c>
      <c r="Y210" s="11">
        <f ca="1">X210*EXP(_xlfn.NORM.INV(RAND(),'Projection Engine'!$C$8-(Volatility^2/2),Volatility))</f>
        <v>164.325639083493</v>
      </c>
      <c r="Z210" s="11">
        <f ca="1">Y210*EXP(_xlfn.NORM.INV(RAND(),'Projection Engine'!$C$8-(Volatility^2/2),Volatility))</f>
        <v>171.91019236790197</v>
      </c>
      <c r="AA210" s="11">
        <f ca="1">Z210*EXP(_xlfn.NORM.INV(RAND(),'Projection Engine'!$C$8-(Volatility^2/2),Volatility))</f>
        <v>134.19962272267634</v>
      </c>
      <c r="AB210" s="11">
        <f ca="1">AA210*EXP(_xlfn.NORM.INV(RAND(),'Projection Engine'!$C$8-(Volatility^2/2),Volatility))</f>
        <v>81.583188020485963</v>
      </c>
      <c r="AC210" s="11">
        <f ca="1">AB210*EXP(_xlfn.NORM.INV(RAND(),'Projection Engine'!$C$8-(Volatility^2/2),Volatility))</f>
        <v>129.40789411689903</v>
      </c>
      <c r="AD210" s="11">
        <f ca="1">AC210*EXP(_xlfn.NORM.INV(RAND(),'Projection Engine'!$C$8-(Volatility^2/2),Volatility))</f>
        <v>148.05724710744173</v>
      </c>
      <c r="AE210" s="11">
        <f ca="1">AD210*EXP(_xlfn.NORM.INV(RAND(),'Projection Engine'!$C$8-(Volatility^2/2),Volatility))</f>
        <v>111.72486591461023</v>
      </c>
      <c r="AF210" s="11">
        <f ca="1">AE210*EXP(_xlfn.NORM.INV(RAND(),'Projection Engine'!$C$8-(Volatility^2/2),Volatility))</f>
        <v>202.08218265871608</v>
      </c>
      <c r="AG210" s="11">
        <f ca="1">AF210*EXP(_xlfn.NORM.INV(RAND(),'Projection Engine'!$C$8-(Volatility^2/2),Volatility))</f>
        <v>207.73338038727704</v>
      </c>
    </row>
    <row r="211" spans="2:33" x14ac:dyDescent="0.25">
      <c r="B211" t="s">
        <v>274</v>
      </c>
      <c r="C211" s="11">
        <f t="shared" si="3"/>
        <v>75</v>
      </c>
      <c r="D211" s="11">
        <f ca="1">C211*EXP(_xlfn.NORM.INV(RAND(),'Projection Engine'!$C$8-(Volatility^2/2),Volatility))</f>
        <v>57.492794882284237</v>
      </c>
      <c r="E211" s="11">
        <f ca="1">D211*EXP(_xlfn.NORM.INV(RAND(),'Projection Engine'!$C$8-(Volatility^2/2),Volatility))</f>
        <v>72.337078224000294</v>
      </c>
      <c r="F211" s="11">
        <f ca="1">E211*EXP(_xlfn.NORM.INV(RAND(),'Projection Engine'!$C$8-(Volatility^2/2),Volatility))</f>
        <v>32.748312643131406</v>
      </c>
      <c r="G211" s="11">
        <f ca="1">F211*EXP(_xlfn.NORM.INV(RAND(),'Projection Engine'!$C$8-(Volatility^2/2),Volatility))</f>
        <v>35.821889411604545</v>
      </c>
      <c r="H211" s="11">
        <f ca="1">G211*EXP(_xlfn.NORM.INV(RAND(),'Projection Engine'!$C$8-(Volatility^2/2),Volatility))</f>
        <v>31.334613682386532</v>
      </c>
      <c r="I211" s="11">
        <f ca="1">H211*EXP(_xlfn.NORM.INV(RAND(),'Projection Engine'!$C$8-(Volatility^2/2),Volatility))</f>
        <v>43.945582551332642</v>
      </c>
      <c r="J211" s="11">
        <f ca="1">I211*EXP(_xlfn.NORM.INV(RAND(),'Projection Engine'!$C$8-(Volatility^2/2),Volatility))</f>
        <v>29.669488234130789</v>
      </c>
      <c r="K211" s="11">
        <f ca="1">J211*EXP(_xlfn.NORM.INV(RAND(),'Projection Engine'!$C$8-(Volatility^2/2),Volatility))</f>
        <v>47.377378840911241</v>
      </c>
      <c r="L211" s="11">
        <f ca="1">K211*EXP(_xlfn.NORM.INV(RAND(),'Projection Engine'!$C$8-(Volatility^2/2),Volatility))</f>
        <v>68.036822635869015</v>
      </c>
      <c r="M211" s="11">
        <f ca="1">L211*EXP(_xlfn.NORM.INV(RAND(),'Projection Engine'!$C$8-(Volatility^2/2),Volatility))</f>
        <v>35.958655256632525</v>
      </c>
      <c r="N211" s="11">
        <f ca="1">M211*EXP(_xlfn.NORM.INV(RAND(),'Projection Engine'!$C$8-(Volatility^2/2),Volatility))</f>
        <v>36.978027938728076</v>
      </c>
      <c r="O211" s="11">
        <f ca="1">N211*EXP(_xlfn.NORM.INV(RAND(),'Projection Engine'!$C$8-(Volatility^2/2),Volatility))</f>
        <v>52.246396189485139</v>
      </c>
      <c r="P211" s="11">
        <f ca="1">O211*EXP(_xlfn.NORM.INV(RAND(),'Projection Engine'!$C$8-(Volatility^2/2),Volatility))</f>
        <v>62.796240206212111</v>
      </c>
      <c r="Q211" s="11">
        <f ca="1">P211*EXP(_xlfn.NORM.INV(RAND(),'Projection Engine'!$C$8-(Volatility^2/2),Volatility))</f>
        <v>98.107768950687756</v>
      </c>
      <c r="R211" s="11">
        <f ca="1">Q211*EXP(_xlfn.NORM.INV(RAND(),'Projection Engine'!$C$8-(Volatility^2/2),Volatility))</f>
        <v>114.37467180680538</v>
      </c>
      <c r="S211" s="11">
        <f ca="1">R211*EXP(_xlfn.NORM.INV(RAND(),'Projection Engine'!$C$8-(Volatility^2/2),Volatility))</f>
        <v>93.419628845311266</v>
      </c>
      <c r="T211" s="11">
        <f ca="1">S211*EXP(_xlfn.NORM.INV(RAND(),'Projection Engine'!$C$8-(Volatility^2/2),Volatility))</f>
        <v>77.310581212260018</v>
      </c>
      <c r="U211" s="11">
        <f ca="1">T211*EXP(_xlfn.NORM.INV(RAND(),'Projection Engine'!$C$8-(Volatility^2/2),Volatility))</f>
        <v>145.89628822047965</v>
      </c>
      <c r="V211" s="11">
        <f ca="1">U211*EXP(_xlfn.NORM.INV(RAND(),'Projection Engine'!$C$8-(Volatility^2/2),Volatility))</f>
        <v>63.766517111659091</v>
      </c>
      <c r="W211" s="11">
        <f ca="1">V211*EXP(_xlfn.NORM.INV(RAND(),'Projection Engine'!$C$8-(Volatility^2/2),Volatility))</f>
        <v>51.875035620654899</v>
      </c>
      <c r="X211" s="11">
        <f ca="1">W211*EXP(_xlfn.NORM.INV(RAND(),'Projection Engine'!$C$8-(Volatility^2/2),Volatility))</f>
        <v>44.594210186234697</v>
      </c>
      <c r="Y211" s="11">
        <f ca="1">X211*EXP(_xlfn.NORM.INV(RAND(),'Projection Engine'!$C$8-(Volatility^2/2),Volatility))</f>
        <v>53.022700311513177</v>
      </c>
      <c r="Z211" s="11">
        <f ca="1">Y211*EXP(_xlfn.NORM.INV(RAND(),'Projection Engine'!$C$8-(Volatility^2/2),Volatility))</f>
        <v>92.871909351684209</v>
      </c>
      <c r="AA211" s="11">
        <f ca="1">Z211*EXP(_xlfn.NORM.INV(RAND(),'Projection Engine'!$C$8-(Volatility^2/2),Volatility))</f>
        <v>115.72807876065541</v>
      </c>
      <c r="AB211" s="11">
        <f ca="1">AA211*EXP(_xlfn.NORM.INV(RAND(),'Projection Engine'!$C$8-(Volatility^2/2),Volatility))</f>
        <v>130.84139157798</v>
      </c>
      <c r="AC211" s="11">
        <f ca="1">AB211*EXP(_xlfn.NORM.INV(RAND(),'Projection Engine'!$C$8-(Volatility^2/2),Volatility))</f>
        <v>131.21798928687369</v>
      </c>
      <c r="AD211" s="11">
        <f ca="1">AC211*EXP(_xlfn.NORM.INV(RAND(),'Projection Engine'!$C$8-(Volatility^2/2),Volatility))</f>
        <v>112.82259925897364</v>
      </c>
      <c r="AE211" s="11">
        <f ca="1">AD211*EXP(_xlfn.NORM.INV(RAND(),'Projection Engine'!$C$8-(Volatility^2/2),Volatility))</f>
        <v>362.74055185066607</v>
      </c>
      <c r="AF211" s="11">
        <f ca="1">AE211*EXP(_xlfn.NORM.INV(RAND(),'Projection Engine'!$C$8-(Volatility^2/2),Volatility))</f>
        <v>457.68573849482794</v>
      </c>
      <c r="AG211" s="11">
        <f ca="1">AF211*EXP(_xlfn.NORM.INV(RAND(),'Projection Engine'!$C$8-(Volatility^2/2),Volatility))</f>
        <v>450.61176568678019</v>
      </c>
    </row>
    <row r="212" spans="2:33" x14ac:dyDescent="0.25">
      <c r="B212" t="s">
        <v>275</v>
      </c>
      <c r="C212" s="11">
        <f t="shared" si="3"/>
        <v>75</v>
      </c>
      <c r="D212" s="11">
        <f ca="1">C212*EXP(_xlfn.NORM.INV(RAND(),'Projection Engine'!$C$8-(Volatility^2/2),Volatility))</f>
        <v>57.835513970307822</v>
      </c>
      <c r="E212" s="11">
        <f ca="1">D212*EXP(_xlfn.NORM.INV(RAND(),'Projection Engine'!$C$8-(Volatility^2/2),Volatility))</f>
        <v>43.440244347393616</v>
      </c>
      <c r="F212" s="11">
        <f ca="1">E212*EXP(_xlfn.NORM.INV(RAND(),'Projection Engine'!$C$8-(Volatility^2/2),Volatility))</f>
        <v>33.404883716779175</v>
      </c>
      <c r="G212" s="11">
        <f ca="1">F212*EXP(_xlfn.NORM.INV(RAND(),'Projection Engine'!$C$8-(Volatility^2/2),Volatility))</f>
        <v>40.881362083671561</v>
      </c>
      <c r="H212" s="11">
        <f ca="1">G212*EXP(_xlfn.NORM.INV(RAND(),'Projection Engine'!$C$8-(Volatility^2/2),Volatility))</f>
        <v>37.338496295711536</v>
      </c>
      <c r="I212" s="11">
        <f ca="1">H212*EXP(_xlfn.NORM.INV(RAND(),'Projection Engine'!$C$8-(Volatility^2/2),Volatility))</f>
        <v>54.136330449126113</v>
      </c>
      <c r="J212" s="11">
        <f ca="1">I212*EXP(_xlfn.NORM.INV(RAND(),'Projection Engine'!$C$8-(Volatility^2/2),Volatility))</f>
        <v>122.87302097115362</v>
      </c>
      <c r="K212" s="11">
        <f ca="1">J212*EXP(_xlfn.NORM.INV(RAND(),'Projection Engine'!$C$8-(Volatility^2/2),Volatility))</f>
        <v>106.97550955028817</v>
      </c>
      <c r="L212" s="11">
        <f ca="1">K212*EXP(_xlfn.NORM.INV(RAND(),'Projection Engine'!$C$8-(Volatility^2/2),Volatility))</f>
        <v>112.7824128594396</v>
      </c>
      <c r="M212" s="11">
        <f ca="1">L212*EXP(_xlfn.NORM.INV(RAND(),'Projection Engine'!$C$8-(Volatility^2/2),Volatility))</f>
        <v>103.90273160790088</v>
      </c>
      <c r="N212" s="11">
        <f ca="1">M212*EXP(_xlfn.NORM.INV(RAND(),'Projection Engine'!$C$8-(Volatility^2/2),Volatility))</f>
        <v>128.41444186316474</v>
      </c>
      <c r="O212" s="11">
        <f ca="1">N212*EXP(_xlfn.NORM.INV(RAND(),'Projection Engine'!$C$8-(Volatility^2/2),Volatility))</f>
        <v>266.18016367680286</v>
      </c>
      <c r="P212" s="11">
        <f ca="1">O212*EXP(_xlfn.NORM.INV(RAND(),'Projection Engine'!$C$8-(Volatility^2/2),Volatility))</f>
        <v>328.85774945725393</v>
      </c>
      <c r="Q212" s="11">
        <f ca="1">P212*EXP(_xlfn.NORM.INV(RAND(),'Projection Engine'!$C$8-(Volatility^2/2),Volatility))</f>
        <v>227.52731135270943</v>
      </c>
      <c r="R212" s="11">
        <f ca="1">Q212*EXP(_xlfn.NORM.INV(RAND(),'Projection Engine'!$C$8-(Volatility^2/2),Volatility))</f>
        <v>247.95785878342713</v>
      </c>
      <c r="S212" s="11">
        <f ca="1">R212*EXP(_xlfn.NORM.INV(RAND(),'Projection Engine'!$C$8-(Volatility^2/2),Volatility))</f>
        <v>255.18034405146634</v>
      </c>
      <c r="T212" s="11">
        <f ca="1">S212*EXP(_xlfn.NORM.INV(RAND(),'Projection Engine'!$C$8-(Volatility^2/2),Volatility))</f>
        <v>214.83121873727507</v>
      </c>
      <c r="U212" s="11">
        <f ca="1">T212*EXP(_xlfn.NORM.INV(RAND(),'Projection Engine'!$C$8-(Volatility^2/2),Volatility))</f>
        <v>166.9543058426602</v>
      </c>
      <c r="V212" s="11">
        <f ca="1">U212*EXP(_xlfn.NORM.INV(RAND(),'Projection Engine'!$C$8-(Volatility^2/2),Volatility))</f>
        <v>202.37789515301299</v>
      </c>
      <c r="W212" s="11">
        <f ca="1">V212*EXP(_xlfn.NORM.INV(RAND(),'Projection Engine'!$C$8-(Volatility^2/2),Volatility))</f>
        <v>398.82408789854946</v>
      </c>
      <c r="X212" s="11">
        <f ca="1">W212*EXP(_xlfn.NORM.INV(RAND(),'Projection Engine'!$C$8-(Volatility^2/2),Volatility))</f>
        <v>268.68727087103787</v>
      </c>
      <c r="Y212" s="11">
        <f ca="1">X212*EXP(_xlfn.NORM.INV(RAND(),'Projection Engine'!$C$8-(Volatility^2/2),Volatility))</f>
        <v>242.49828641119376</v>
      </c>
      <c r="Z212" s="11">
        <f ca="1">Y212*EXP(_xlfn.NORM.INV(RAND(),'Projection Engine'!$C$8-(Volatility^2/2),Volatility))</f>
        <v>243.72222961805133</v>
      </c>
      <c r="AA212" s="11">
        <f ca="1">Z212*EXP(_xlfn.NORM.INV(RAND(),'Projection Engine'!$C$8-(Volatility^2/2),Volatility))</f>
        <v>584.08644484139063</v>
      </c>
      <c r="AB212" s="11">
        <f ca="1">AA212*EXP(_xlfn.NORM.INV(RAND(),'Projection Engine'!$C$8-(Volatility^2/2),Volatility))</f>
        <v>788.12595570548638</v>
      </c>
      <c r="AC212" s="11">
        <f ca="1">AB212*EXP(_xlfn.NORM.INV(RAND(),'Projection Engine'!$C$8-(Volatility^2/2),Volatility))</f>
        <v>781.41783778466299</v>
      </c>
      <c r="AD212" s="11">
        <f ca="1">AC212*EXP(_xlfn.NORM.INV(RAND(),'Projection Engine'!$C$8-(Volatility^2/2),Volatility))</f>
        <v>917.34686215734132</v>
      </c>
      <c r="AE212" s="11">
        <f ca="1">AD212*EXP(_xlfn.NORM.INV(RAND(),'Projection Engine'!$C$8-(Volatility^2/2),Volatility))</f>
        <v>722.0082140051245</v>
      </c>
      <c r="AF212" s="11">
        <f ca="1">AE212*EXP(_xlfn.NORM.INV(RAND(),'Projection Engine'!$C$8-(Volatility^2/2),Volatility))</f>
        <v>706.02187565399663</v>
      </c>
      <c r="AG212" s="11">
        <f ca="1">AF212*EXP(_xlfn.NORM.INV(RAND(),'Projection Engine'!$C$8-(Volatility^2/2),Volatility))</f>
        <v>451.09731330897915</v>
      </c>
    </row>
    <row r="213" spans="2:33" x14ac:dyDescent="0.25">
      <c r="B213" t="s">
        <v>276</v>
      </c>
      <c r="C213" s="11">
        <f t="shared" si="3"/>
        <v>75</v>
      </c>
      <c r="D213" s="11">
        <f ca="1">C213*EXP(_xlfn.NORM.INV(RAND(),'Projection Engine'!$C$8-(Volatility^2/2),Volatility))</f>
        <v>87.696588607086852</v>
      </c>
      <c r="E213" s="11">
        <f ca="1">D213*EXP(_xlfn.NORM.INV(RAND(),'Projection Engine'!$C$8-(Volatility^2/2),Volatility))</f>
        <v>131.39406273956456</v>
      </c>
      <c r="F213" s="11">
        <f ca="1">E213*EXP(_xlfn.NORM.INV(RAND(),'Projection Engine'!$C$8-(Volatility^2/2),Volatility))</f>
        <v>190.95845664095427</v>
      </c>
      <c r="G213" s="11">
        <f ca="1">F213*EXP(_xlfn.NORM.INV(RAND(),'Projection Engine'!$C$8-(Volatility^2/2),Volatility))</f>
        <v>114.84627243108797</v>
      </c>
      <c r="H213" s="11">
        <f ca="1">G213*EXP(_xlfn.NORM.INV(RAND(),'Projection Engine'!$C$8-(Volatility^2/2),Volatility))</f>
        <v>86.637778969679502</v>
      </c>
      <c r="I213" s="11">
        <f ca="1">H213*EXP(_xlfn.NORM.INV(RAND(),'Projection Engine'!$C$8-(Volatility^2/2),Volatility))</f>
        <v>51.909274887535133</v>
      </c>
      <c r="J213" s="11">
        <f ca="1">I213*EXP(_xlfn.NORM.INV(RAND(),'Projection Engine'!$C$8-(Volatility^2/2),Volatility))</f>
        <v>113.97907849980513</v>
      </c>
      <c r="K213" s="11">
        <f ca="1">J213*EXP(_xlfn.NORM.INV(RAND(),'Projection Engine'!$C$8-(Volatility^2/2),Volatility))</f>
        <v>135.15886172884007</v>
      </c>
      <c r="L213" s="11">
        <f ca="1">K213*EXP(_xlfn.NORM.INV(RAND(),'Projection Engine'!$C$8-(Volatility^2/2),Volatility))</f>
        <v>190.34864403507589</v>
      </c>
      <c r="M213" s="11">
        <f ca="1">L213*EXP(_xlfn.NORM.INV(RAND(),'Projection Engine'!$C$8-(Volatility^2/2),Volatility))</f>
        <v>148.26589484987147</v>
      </c>
      <c r="N213" s="11">
        <f ca="1">M213*EXP(_xlfn.NORM.INV(RAND(),'Projection Engine'!$C$8-(Volatility^2/2),Volatility))</f>
        <v>121.15064581326216</v>
      </c>
      <c r="O213" s="11">
        <f ca="1">N213*EXP(_xlfn.NORM.INV(RAND(),'Projection Engine'!$C$8-(Volatility^2/2),Volatility))</f>
        <v>156.89883413893119</v>
      </c>
      <c r="P213" s="11">
        <f ca="1">O213*EXP(_xlfn.NORM.INV(RAND(),'Projection Engine'!$C$8-(Volatility^2/2),Volatility))</f>
        <v>118.71094776001772</v>
      </c>
      <c r="Q213" s="11">
        <f ca="1">P213*EXP(_xlfn.NORM.INV(RAND(),'Projection Engine'!$C$8-(Volatility^2/2),Volatility))</f>
        <v>158.07667526678665</v>
      </c>
      <c r="R213" s="11">
        <f ca="1">Q213*EXP(_xlfn.NORM.INV(RAND(),'Projection Engine'!$C$8-(Volatility^2/2),Volatility))</f>
        <v>124.69516845388186</v>
      </c>
      <c r="S213" s="11">
        <f ca="1">R213*EXP(_xlfn.NORM.INV(RAND(),'Projection Engine'!$C$8-(Volatility^2/2),Volatility))</f>
        <v>280.09858268188322</v>
      </c>
      <c r="T213" s="11">
        <f ca="1">S213*EXP(_xlfn.NORM.INV(RAND(),'Projection Engine'!$C$8-(Volatility^2/2),Volatility))</f>
        <v>240.54767647476459</v>
      </c>
      <c r="U213" s="11">
        <f ca="1">T213*EXP(_xlfn.NORM.INV(RAND(),'Projection Engine'!$C$8-(Volatility^2/2),Volatility))</f>
        <v>205.67577439155539</v>
      </c>
      <c r="V213" s="11">
        <f ca="1">U213*EXP(_xlfn.NORM.INV(RAND(),'Projection Engine'!$C$8-(Volatility^2/2),Volatility))</f>
        <v>108.90654753539091</v>
      </c>
      <c r="W213" s="11">
        <f ca="1">V213*EXP(_xlfn.NORM.INV(RAND(),'Projection Engine'!$C$8-(Volatility^2/2),Volatility))</f>
        <v>129.31499301608258</v>
      </c>
      <c r="X213" s="11">
        <f ca="1">W213*EXP(_xlfn.NORM.INV(RAND(),'Projection Engine'!$C$8-(Volatility^2/2),Volatility))</f>
        <v>103.18255605262108</v>
      </c>
      <c r="Y213" s="11">
        <f ca="1">X213*EXP(_xlfn.NORM.INV(RAND(),'Projection Engine'!$C$8-(Volatility^2/2),Volatility))</f>
        <v>83.514728677544696</v>
      </c>
      <c r="Z213" s="11">
        <f ca="1">Y213*EXP(_xlfn.NORM.INV(RAND(),'Projection Engine'!$C$8-(Volatility^2/2),Volatility))</f>
        <v>57.092812526593619</v>
      </c>
      <c r="AA213" s="11">
        <f ca="1">Z213*EXP(_xlfn.NORM.INV(RAND(),'Projection Engine'!$C$8-(Volatility^2/2),Volatility))</f>
        <v>39.974074482355682</v>
      </c>
      <c r="AB213" s="11">
        <f ca="1">AA213*EXP(_xlfn.NORM.INV(RAND(),'Projection Engine'!$C$8-(Volatility^2/2),Volatility))</f>
        <v>20.674384521088314</v>
      </c>
      <c r="AC213" s="11">
        <f ca="1">AB213*EXP(_xlfn.NORM.INV(RAND(),'Projection Engine'!$C$8-(Volatility^2/2),Volatility))</f>
        <v>21.220622599766187</v>
      </c>
      <c r="AD213" s="11">
        <f ca="1">AC213*EXP(_xlfn.NORM.INV(RAND(),'Projection Engine'!$C$8-(Volatility^2/2),Volatility))</f>
        <v>14.293946548187293</v>
      </c>
      <c r="AE213" s="11">
        <f ca="1">AD213*EXP(_xlfn.NORM.INV(RAND(),'Projection Engine'!$C$8-(Volatility^2/2),Volatility))</f>
        <v>20.037893670475693</v>
      </c>
      <c r="AF213" s="11">
        <f ca="1">AE213*EXP(_xlfn.NORM.INV(RAND(),'Projection Engine'!$C$8-(Volatility^2/2),Volatility))</f>
        <v>15.561419297105632</v>
      </c>
      <c r="AG213" s="11">
        <f ca="1">AF213*EXP(_xlfn.NORM.INV(RAND(),'Projection Engine'!$C$8-(Volatility^2/2),Volatility))</f>
        <v>24.738950653031431</v>
      </c>
    </row>
    <row r="214" spans="2:33" x14ac:dyDescent="0.25">
      <c r="B214" t="s">
        <v>277</v>
      </c>
      <c r="C214" s="11">
        <f t="shared" si="3"/>
        <v>75</v>
      </c>
      <c r="D214" s="11">
        <f ca="1">C214*EXP(_xlfn.NORM.INV(RAND(),'Projection Engine'!$C$8-(Volatility^2/2),Volatility))</f>
        <v>121.96364061597009</v>
      </c>
      <c r="E214" s="11">
        <f ca="1">D214*EXP(_xlfn.NORM.INV(RAND(),'Projection Engine'!$C$8-(Volatility^2/2),Volatility))</f>
        <v>122.76011597925435</v>
      </c>
      <c r="F214" s="11">
        <f ca="1">E214*EXP(_xlfn.NORM.INV(RAND(),'Projection Engine'!$C$8-(Volatility^2/2),Volatility))</f>
        <v>85.248812536290046</v>
      </c>
      <c r="G214" s="11">
        <f ca="1">F214*EXP(_xlfn.NORM.INV(RAND(),'Projection Engine'!$C$8-(Volatility^2/2),Volatility))</f>
        <v>72.819500574583174</v>
      </c>
      <c r="H214" s="11">
        <f ca="1">G214*EXP(_xlfn.NORM.INV(RAND(),'Projection Engine'!$C$8-(Volatility^2/2),Volatility))</f>
        <v>95.419964969679114</v>
      </c>
      <c r="I214" s="11">
        <f ca="1">H214*EXP(_xlfn.NORM.INV(RAND(),'Projection Engine'!$C$8-(Volatility^2/2),Volatility))</f>
        <v>76.27902941439045</v>
      </c>
      <c r="J214" s="11">
        <f ca="1">I214*EXP(_xlfn.NORM.INV(RAND(),'Projection Engine'!$C$8-(Volatility^2/2),Volatility))</f>
        <v>93.723083369299758</v>
      </c>
      <c r="K214" s="11">
        <f ca="1">J214*EXP(_xlfn.NORM.INV(RAND(),'Projection Engine'!$C$8-(Volatility^2/2),Volatility))</f>
        <v>76.12890110463222</v>
      </c>
      <c r="L214" s="11">
        <f ca="1">K214*EXP(_xlfn.NORM.INV(RAND(),'Projection Engine'!$C$8-(Volatility^2/2),Volatility))</f>
        <v>104.54188113586247</v>
      </c>
      <c r="M214" s="11">
        <f ca="1">L214*EXP(_xlfn.NORM.INV(RAND(),'Projection Engine'!$C$8-(Volatility^2/2),Volatility))</f>
        <v>110.15772499053246</v>
      </c>
      <c r="N214" s="11">
        <f ca="1">M214*EXP(_xlfn.NORM.INV(RAND(),'Projection Engine'!$C$8-(Volatility^2/2),Volatility))</f>
        <v>173.15885842234511</v>
      </c>
      <c r="O214" s="11">
        <f ca="1">N214*EXP(_xlfn.NORM.INV(RAND(),'Projection Engine'!$C$8-(Volatility^2/2),Volatility))</f>
        <v>89.00525341080386</v>
      </c>
      <c r="P214" s="11">
        <f ca="1">O214*EXP(_xlfn.NORM.INV(RAND(),'Projection Engine'!$C$8-(Volatility^2/2),Volatility))</f>
        <v>84.670492437592458</v>
      </c>
      <c r="Q214" s="11">
        <f ca="1">P214*EXP(_xlfn.NORM.INV(RAND(),'Projection Engine'!$C$8-(Volatility^2/2),Volatility))</f>
        <v>79.210919597458187</v>
      </c>
      <c r="R214" s="11">
        <f ca="1">Q214*EXP(_xlfn.NORM.INV(RAND(),'Projection Engine'!$C$8-(Volatility^2/2),Volatility))</f>
        <v>128.33708786802052</v>
      </c>
      <c r="S214" s="11">
        <f ca="1">R214*EXP(_xlfn.NORM.INV(RAND(),'Projection Engine'!$C$8-(Volatility^2/2),Volatility))</f>
        <v>153.04013492547193</v>
      </c>
      <c r="T214" s="11">
        <f ca="1">S214*EXP(_xlfn.NORM.INV(RAND(),'Projection Engine'!$C$8-(Volatility^2/2),Volatility))</f>
        <v>249.8068391045752</v>
      </c>
      <c r="U214" s="11">
        <f ca="1">T214*EXP(_xlfn.NORM.INV(RAND(),'Projection Engine'!$C$8-(Volatility^2/2),Volatility))</f>
        <v>190.7695582476139</v>
      </c>
      <c r="V214" s="11">
        <f ca="1">U214*EXP(_xlfn.NORM.INV(RAND(),'Projection Engine'!$C$8-(Volatility^2/2),Volatility))</f>
        <v>195.03605214001897</v>
      </c>
      <c r="W214" s="11">
        <f ca="1">V214*EXP(_xlfn.NORM.INV(RAND(),'Projection Engine'!$C$8-(Volatility^2/2),Volatility))</f>
        <v>128.32359296974917</v>
      </c>
      <c r="X214" s="11">
        <f ca="1">W214*EXP(_xlfn.NORM.INV(RAND(),'Projection Engine'!$C$8-(Volatility^2/2),Volatility))</f>
        <v>142.96119136803784</v>
      </c>
      <c r="Y214" s="11">
        <f ca="1">X214*EXP(_xlfn.NORM.INV(RAND(),'Projection Engine'!$C$8-(Volatility^2/2),Volatility))</f>
        <v>168.63731045668237</v>
      </c>
      <c r="Z214" s="11">
        <f ca="1">Y214*EXP(_xlfn.NORM.INV(RAND(),'Projection Engine'!$C$8-(Volatility^2/2),Volatility))</f>
        <v>134.45890376252504</v>
      </c>
      <c r="AA214" s="11">
        <f ca="1">Z214*EXP(_xlfn.NORM.INV(RAND(),'Projection Engine'!$C$8-(Volatility^2/2),Volatility))</f>
        <v>293.33934464707062</v>
      </c>
      <c r="AB214" s="11">
        <f ca="1">AA214*EXP(_xlfn.NORM.INV(RAND(),'Projection Engine'!$C$8-(Volatility^2/2),Volatility))</f>
        <v>559.50675630880937</v>
      </c>
      <c r="AC214" s="11">
        <f ca="1">AB214*EXP(_xlfn.NORM.INV(RAND(),'Projection Engine'!$C$8-(Volatility^2/2),Volatility))</f>
        <v>608.95621968955925</v>
      </c>
      <c r="AD214" s="11">
        <f ca="1">AC214*EXP(_xlfn.NORM.INV(RAND(),'Projection Engine'!$C$8-(Volatility^2/2),Volatility))</f>
        <v>484.3384983829867</v>
      </c>
      <c r="AE214" s="11">
        <f ca="1">AD214*EXP(_xlfn.NORM.INV(RAND(),'Projection Engine'!$C$8-(Volatility^2/2),Volatility))</f>
        <v>317.4790054496828</v>
      </c>
      <c r="AF214" s="11">
        <f ca="1">AE214*EXP(_xlfn.NORM.INV(RAND(),'Projection Engine'!$C$8-(Volatility^2/2),Volatility))</f>
        <v>235.11235606421027</v>
      </c>
      <c r="AG214" s="11">
        <f ca="1">AF214*EXP(_xlfn.NORM.INV(RAND(),'Projection Engine'!$C$8-(Volatility^2/2),Volatility))</f>
        <v>192.55928316689563</v>
      </c>
    </row>
    <row r="215" spans="2:33" x14ac:dyDescent="0.25">
      <c r="B215" t="s">
        <v>278</v>
      </c>
      <c r="C215" s="11">
        <f t="shared" si="3"/>
        <v>75</v>
      </c>
      <c r="D215" s="11">
        <f ca="1">C215*EXP(_xlfn.NORM.INV(RAND(),'Projection Engine'!$C$8-(Volatility^2/2),Volatility))</f>
        <v>49.697202421508663</v>
      </c>
      <c r="E215" s="11">
        <f ca="1">D215*EXP(_xlfn.NORM.INV(RAND(),'Projection Engine'!$C$8-(Volatility^2/2),Volatility))</f>
        <v>66.394411613417404</v>
      </c>
      <c r="F215" s="11">
        <f ca="1">E215*EXP(_xlfn.NORM.INV(RAND(),'Projection Engine'!$C$8-(Volatility^2/2),Volatility))</f>
        <v>117.86929688118039</v>
      </c>
      <c r="G215" s="11">
        <f ca="1">F215*EXP(_xlfn.NORM.INV(RAND(),'Projection Engine'!$C$8-(Volatility^2/2),Volatility))</f>
        <v>154.55027741788194</v>
      </c>
      <c r="H215" s="11">
        <f ca="1">G215*EXP(_xlfn.NORM.INV(RAND(),'Projection Engine'!$C$8-(Volatility^2/2),Volatility))</f>
        <v>212.61231687239487</v>
      </c>
      <c r="I215" s="11">
        <f ca="1">H215*EXP(_xlfn.NORM.INV(RAND(),'Projection Engine'!$C$8-(Volatility^2/2),Volatility))</f>
        <v>147.95772046959135</v>
      </c>
      <c r="J215" s="11">
        <f ca="1">I215*EXP(_xlfn.NORM.INV(RAND(),'Projection Engine'!$C$8-(Volatility^2/2),Volatility))</f>
        <v>209.75105621332369</v>
      </c>
      <c r="K215" s="11">
        <f ca="1">J215*EXP(_xlfn.NORM.INV(RAND(),'Projection Engine'!$C$8-(Volatility^2/2),Volatility))</f>
        <v>333.13455037533578</v>
      </c>
      <c r="L215" s="11">
        <f ca="1">K215*EXP(_xlfn.NORM.INV(RAND(),'Projection Engine'!$C$8-(Volatility^2/2),Volatility))</f>
        <v>333.06273084339944</v>
      </c>
      <c r="M215" s="11">
        <f ca="1">L215*EXP(_xlfn.NORM.INV(RAND(),'Projection Engine'!$C$8-(Volatility^2/2),Volatility))</f>
        <v>399.13083605720271</v>
      </c>
      <c r="N215" s="11">
        <f ca="1">M215*EXP(_xlfn.NORM.INV(RAND(),'Projection Engine'!$C$8-(Volatility^2/2),Volatility))</f>
        <v>388.46767314107814</v>
      </c>
      <c r="O215" s="11">
        <f ca="1">N215*EXP(_xlfn.NORM.INV(RAND(),'Projection Engine'!$C$8-(Volatility^2/2),Volatility))</f>
        <v>370.84657446509061</v>
      </c>
      <c r="P215" s="11">
        <f ca="1">O215*EXP(_xlfn.NORM.INV(RAND(),'Projection Engine'!$C$8-(Volatility^2/2),Volatility))</f>
        <v>227.53103233814485</v>
      </c>
      <c r="Q215" s="11">
        <f ca="1">P215*EXP(_xlfn.NORM.INV(RAND(),'Projection Engine'!$C$8-(Volatility^2/2),Volatility))</f>
        <v>308.24080279942211</v>
      </c>
      <c r="R215" s="11">
        <f ca="1">Q215*EXP(_xlfn.NORM.INV(RAND(),'Projection Engine'!$C$8-(Volatility^2/2),Volatility))</f>
        <v>391.53581269094218</v>
      </c>
      <c r="S215" s="11">
        <f ca="1">R215*EXP(_xlfn.NORM.INV(RAND(),'Projection Engine'!$C$8-(Volatility^2/2),Volatility))</f>
        <v>682.87435414560139</v>
      </c>
      <c r="T215" s="11">
        <f ca="1">S215*EXP(_xlfn.NORM.INV(RAND(),'Projection Engine'!$C$8-(Volatility^2/2),Volatility))</f>
        <v>812.49633548303848</v>
      </c>
      <c r="U215" s="11">
        <f ca="1">T215*EXP(_xlfn.NORM.INV(RAND(),'Projection Engine'!$C$8-(Volatility^2/2),Volatility))</f>
        <v>842.17257223548745</v>
      </c>
      <c r="V215" s="11">
        <f ca="1">U215*EXP(_xlfn.NORM.INV(RAND(),'Projection Engine'!$C$8-(Volatility^2/2),Volatility))</f>
        <v>1340.8517548022789</v>
      </c>
      <c r="W215" s="11">
        <f ca="1">V215*EXP(_xlfn.NORM.INV(RAND(),'Projection Engine'!$C$8-(Volatility^2/2),Volatility))</f>
        <v>1866.2268784007611</v>
      </c>
      <c r="X215" s="11">
        <f ca="1">W215*EXP(_xlfn.NORM.INV(RAND(),'Projection Engine'!$C$8-(Volatility^2/2),Volatility))</f>
        <v>1308.1899841009217</v>
      </c>
      <c r="Y215" s="11">
        <f ca="1">X215*EXP(_xlfn.NORM.INV(RAND(),'Projection Engine'!$C$8-(Volatility^2/2),Volatility))</f>
        <v>864.09985569392938</v>
      </c>
      <c r="Z215" s="11">
        <f ca="1">Y215*EXP(_xlfn.NORM.INV(RAND(),'Projection Engine'!$C$8-(Volatility^2/2),Volatility))</f>
        <v>867.10781691193711</v>
      </c>
      <c r="AA215" s="11">
        <f ca="1">Z215*EXP(_xlfn.NORM.INV(RAND(),'Projection Engine'!$C$8-(Volatility^2/2),Volatility))</f>
        <v>946.91872005376467</v>
      </c>
      <c r="AB215" s="11">
        <f ca="1">AA215*EXP(_xlfn.NORM.INV(RAND(),'Projection Engine'!$C$8-(Volatility^2/2),Volatility))</f>
        <v>1241.6383850646935</v>
      </c>
      <c r="AC215" s="11">
        <f ca="1">AB215*EXP(_xlfn.NORM.INV(RAND(),'Projection Engine'!$C$8-(Volatility^2/2),Volatility))</f>
        <v>2281.127773198119</v>
      </c>
      <c r="AD215" s="11">
        <f ca="1">AC215*EXP(_xlfn.NORM.INV(RAND(),'Projection Engine'!$C$8-(Volatility^2/2),Volatility))</f>
        <v>1476.0005092711806</v>
      </c>
      <c r="AE215" s="11">
        <f ca="1">AD215*EXP(_xlfn.NORM.INV(RAND(),'Projection Engine'!$C$8-(Volatility^2/2),Volatility))</f>
        <v>915.70119598149142</v>
      </c>
      <c r="AF215" s="11">
        <f ca="1">AE215*EXP(_xlfn.NORM.INV(RAND(),'Projection Engine'!$C$8-(Volatility^2/2),Volatility))</f>
        <v>752.43321092761232</v>
      </c>
      <c r="AG215" s="11">
        <f ca="1">AF215*EXP(_xlfn.NORM.INV(RAND(),'Projection Engine'!$C$8-(Volatility^2/2),Volatility))</f>
        <v>1036.2490946689168</v>
      </c>
    </row>
    <row r="216" spans="2:33" x14ac:dyDescent="0.25">
      <c r="B216" t="s">
        <v>279</v>
      </c>
      <c r="C216" s="11">
        <f t="shared" si="3"/>
        <v>75</v>
      </c>
      <c r="D216" s="11">
        <f ca="1">C216*EXP(_xlfn.NORM.INV(RAND(),'Projection Engine'!$C$8-(Volatility^2/2),Volatility))</f>
        <v>152.45350079266277</v>
      </c>
      <c r="E216" s="11">
        <f ca="1">D216*EXP(_xlfn.NORM.INV(RAND(),'Projection Engine'!$C$8-(Volatility^2/2),Volatility))</f>
        <v>155.14822353173722</v>
      </c>
      <c r="F216" s="11">
        <f ca="1">E216*EXP(_xlfn.NORM.INV(RAND(),'Projection Engine'!$C$8-(Volatility^2/2),Volatility))</f>
        <v>142.41197867062286</v>
      </c>
      <c r="G216" s="11">
        <f ca="1">F216*EXP(_xlfn.NORM.INV(RAND(),'Projection Engine'!$C$8-(Volatility^2/2),Volatility))</f>
        <v>235.52694312397642</v>
      </c>
      <c r="H216" s="11">
        <f ca="1">G216*EXP(_xlfn.NORM.INV(RAND(),'Projection Engine'!$C$8-(Volatility^2/2),Volatility))</f>
        <v>198.58141188572591</v>
      </c>
      <c r="I216" s="11">
        <f ca="1">H216*EXP(_xlfn.NORM.INV(RAND(),'Projection Engine'!$C$8-(Volatility^2/2),Volatility))</f>
        <v>155.53029829895883</v>
      </c>
      <c r="J216" s="11">
        <f ca="1">I216*EXP(_xlfn.NORM.INV(RAND(),'Projection Engine'!$C$8-(Volatility^2/2),Volatility))</f>
        <v>93.147653762443795</v>
      </c>
      <c r="K216" s="11">
        <f ca="1">J216*EXP(_xlfn.NORM.INV(RAND(),'Projection Engine'!$C$8-(Volatility^2/2),Volatility))</f>
        <v>90.587956915842611</v>
      </c>
      <c r="L216" s="11">
        <f ca="1">K216*EXP(_xlfn.NORM.INV(RAND(),'Projection Engine'!$C$8-(Volatility^2/2),Volatility))</f>
        <v>74.330805929890772</v>
      </c>
      <c r="M216" s="11">
        <f ca="1">L216*EXP(_xlfn.NORM.INV(RAND(),'Projection Engine'!$C$8-(Volatility^2/2),Volatility))</f>
        <v>61.34592007192267</v>
      </c>
      <c r="N216" s="11">
        <f ca="1">M216*EXP(_xlfn.NORM.INV(RAND(),'Projection Engine'!$C$8-(Volatility^2/2),Volatility))</f>
        <v>48.579919078958319</v>
      </c>
      <c r="O216" s="11">
        <f ca="1">N216*EXP(_xlfn.NORM.INV(RAND(),'Projection Engine'!$C$8-(Volatility^2/2),Volatility))</f>
        <v>71.368365923112165</v>
      </c>
      <c r="P216" s="11">
        <f ca="1">O216*EXP(_xlfn.NORM.INV(RAND(),'Projection Engine'!$C$8-(Volatility^2/2),Volatility))</f>
        <v>128.99241383352637</v>
      </c>
      <c r="Q216" s="11">
        <f ca="1">P216*EXP(_xlfn.NORM.INV(RAND(),'Projection Engine'!$C$8-(Volatility^2/2),Volatility))</f>
        <v>113.67610212115309</v>
      </c>
      <c r="R216" s="11">
        <f ca="1">Q216*EXP(_xlfn.NORM.INV(RAND(),'Projection Engine'!$C$8-(Volatility^2/2),Volatility))</f>
        <v>95.786448386092914</v>
      </c>
      <c r="S216" s="11">
        <f ca="1">R216*EXP(_xlfn.NORM.INV(RAND(),'Projection Engine'!$C$8-(Volatility^2/2),Volatility))</f>
        <v>100.52629141579354</v>
      </c>
      <c r="T216" s="11">
        <f ca="1">S216*EXP(_xlfn.NORM.INV(RAND(),'Projection Engine'!$C$8-(Volatility^2/2),Volatility))</f>
        <v>108.11262832267228</v>
      </c>
      <c r="U216" s="11">
        <f ca="1">T216*EXP(_xlfn.NORM.INV(RAND(),'Projection Engine'!$C$8-(Volatility^2/2),Volatility))</f>
        <v>68.876227198333268</v>
      </c>
      <c r="V216" s="11">
        <f ca="1">U216*EXP(_xlfn.NORM.INV(RAND(),'Projection Engine'!$C$8-(Volatility^2/2),Volatility))</f>
        <v>114.21927131016972</v>
      </c>
      <c r="W216" s="11">
        <f ca="1">V216*EXP(_xlfn.NORM.INV(RAND(),'Projection Engine'!$C$8-(Volatility^2/2),Volatility))</f>
        <v>192.14501957860614</v>
      </c>
      <c r="X216" s="11">
        <f ca="1">W216*EXP(_xlfn.NORM.INV(RAND(),'Projection Engine'!$C$8-(Volatility^2/2),Volatility))</f>
        <v>204.62847750823772</v>
      </c>
      <c r="Y216" s="11">
        <f ca="1">X216*EXP(_xlfn.NORM.INV(RAND(),'Projection Engine'!$C$8-(Volatility^2/2),Volatility))</f>
        <v>301.74172609360977</v>
      </c>
      <c r="Z216" s="11">
        <f ca="1">Y216*EXP(_xlfn.NORM.INV(RAND(),'Projection Engine'!$C$8-(Volatility^2/2),Volatility))</f>
        <v>335.04900474419833</v>
      </c>
      <c r="AA216" s="11">
        <f ca="1">Z216*EXP(_xlfn.NORM.INV(RAND(),'Projection Engine'!$C$8-(Volatility^2/2),Volatility))</f>
        <v>308.97058896942195</v>
      </c>
      <c r="AB216" s="11">
        <f ca="1">AA216*EXP(_xlfn.NORM.INV(RAND(),'Projection Engine'!$C$8-(Volatility^2/2),Volatility))</f>
        <v>312.80951587719613</v>
      </c>
      <c r="AC216" s="11">
        <f ca="1">AB216*EXP(_xlfn.NORM.INV(RAND(),'Projection Engine'!$C$8-(Volatility^2/2),Volatility))</f>
        <v>273.27129634073674</v>
      </c>
      <c r="AD216" s="11">
        <f ca="1">AC216*EXP(_xlfn.NORM.INV(RAND(),'Projection Engine'!$C$8-(Volatility^2/2),Volatility))</f>
        <v>256.49458245426831</v>
      </c>
      <c r="AE216" s="11">
        <f ca="1">AD216*EXP(_xlfn.NORM.INV(RAND(),'Projection Engine'!$C$8-(Volatility^2/2),Volatility))</f>
        <v>191.99569213140532</v>
      </c>
      <c r="AF216" s="11">
        <f ca="1">AE216*EXP(_xlfn.NORM.INV(RAND(),'Projection Engine'!$C$8-(Volatility^2/2),Volatility))</f>
        <v>151.50278956424316</v>
      </c>
      <c r="AG216" s="11">
        <f ca="1">AF216*EXP(_xlfn.NORM.INV(RAND(),'Projection Engine'!$C$8-(Volatility^2/2),Volatility))</f>
        <v>109.68484701557584</v>
      </c>
    </row>
    <row r="217" spans="2:33" x14ac:dyDescent="0.25">
      <c r="B217" t="s">
        <v>280</v>
      </c>
      <c r="C217" s="11">
        <f t="shared" si="3"/>
        <v>75</v>
      </c>
      <c r="D217" s="11">
        <f ca="1">C217*EXP(_xlfn.NORM.INV(RAND(),'Projection Engine'!$C$8-(Volatility^2/2),Volatility))</f>
        <v>57.841693641079921</v>
      </c>
      <c r="E217" s="11">
        <f ca="1">D217*EXP(_xlfn.NORM.INV(RAND(),'Projection Engine'!$C$8-(Volatility^2/2),Volatility))</f>
        <v>47.472513439664993</v>
      </c>
      <c r="F217" s="11">
        <f ca="1">E217*EXP(_xlfn.NORM.INV(RAND(),'Projection Engine'!$C$8-(Volatility^2/2),Volatility))</f>
        <v>56.108918541444638</v>
      </c>
      <c r="G217" s="11">
        <f ca="1">F217*EXP(_xlfn.NORM.INV(RAND(),'Projection Engine'!$C$8-(Volatility^2/2),Volatility))</f>
        <v>56.734057223446911</v>
      </c>
      <c r="H217" s="11">
        <f ca="1">G217*EXP(_xlfn.NORM.INV(RAND(),'Projection Engine'!$C$8-(Volatility^2/2),Volatility))</f>
        <v>71.400578728001136</v>
      </c>
      <c r="I217" s="11">
        <f ca="1">H217*EXP(_xlfn.NORM.INV(RAND(),'Projection Engine'!$C$8-(Volatility^2/2),Volatility))</f>
        <v>70.428145031286249</v>
      </c>
      <c r="J217" s="11">
        <f ca="1">I217*EXP(_xlfn.NORM.INV(RAND(),'Projection Engine'!$C$8-(Volatility^2/2),Volatility))</f>
        <v>146.27602357760517</v>
      </c>
      <c r="K217" s="11">
        <f ca="1">J217*EXP(_xlfn.NORM.INV(RAND(),'Projection Engine'!$C$8-(Volatility^2/2),Volatility))</f>
        <v>144.44288345061395</v>
      </c>
      <c r="L217" s="11">
        <f ca="1">K217*EXP(_xlfn.NORM.INV(RAND(),'Projection Engine'!$C$8-(Volatility^2/2),Volatility))</f>
        <v>145.90118799868713</v>
      </c>
      <c r="M217" s="11">
        <f ca="1">L217*EXP(_xlfn.NORM.INV(RAND(),'Projection Engine'!$C$8-(Volatility^2/2),Volatility))</f>
        <v>190.90325215836145</v>
      </c>
      <c r="N217" s="11">
        <f ca="1">M217*EXP(_xlfn.NORM.INV(RAND(),'Projection Engine'!$C$8-(Volatility^2/2),Volatility))</f>
        <v>88.280804823917734</v>
      </c>
      <c r="O217" s="11">
        <f ca="1">N217*EXP(_xlfn.NORM.INV(RAND(),'Projection Engine'!$C$8-(Volatility^2/2),Volatility))</f>
        <v>83.311078502696176</v>
      </c>
      <c r="P217" s="11">
        <f ca="1">O217*EXP(_xlfn.NORM.INV(RAND(),'Projection Engine'!$C$8-(Volatility^2/2),Volatility))</f>
        <v>60.49310760127711</v>
      </c>
      <c r="Q217" s="11">
        <f ca="1">P217*EXP(_xlfn.NORM.INV(RAND(),'Projection Engine'!$C$8-(Volatility^2/2),Volatility))</f>
        <v>91.292274828141956</v>
      </c>
      <c r="R217" s="11">
        <f ca="1">Q217*EXP(_xlfn.NORM.INV(RAND(),'Projection Engine'!$C$8-(Volatility^2/2),Volatility))</f>
        <v>66.746201217496434</v>
      </c>
      <c r="S217" s="11">
        <f ca="1">R217*EXP(_xlfn.NORM.INV(RAND(),'Projection Engine'!$C$8-(Volatility^2/2),Volatility))</f>
        <v>101.26205289367937</v>
      </c>
      <c r="T217" s="11">
        <f ca="1">S217*EXP(_xlfn.NORM.INV(RAND(),'Projection Engine'!$C$8-(Volatility^2/2),Volatility))</f>
        <v>134.45073570641037</v>
      </c>
      <c r="U217" s="11">
        <f ca="1">T217*EXP(_xlfn.NORM.INV(RAND(),'Projection Engine'!$C$8-(Volatility^2/2),Volatility))</f>
        <v>202.99868706311599</v>
      </c>
      <c r="V217" s="11">
        <f ca="1">U217*EXP(_xlfn.NORM.INV(RAND(),'Projection Engine'!$C$8-(Volatility^2/2),Volatility))</f>
        <v>140.62122970802974</v>
      </c>
      <c r="W217" s="11">
        <f ca="1">V217*EXP(_xlfn.NORM.INV(RAND(),'Projection Engine'!$C$8-(Volatility^2/2),Volatility))</f>
        <v>185.92046335596604</v>
      </c>
      <c r="X217" s="11">
        <f ca="1">W217*EXP(_xlfn.NORM.INV(RAND(),'Projection Engine'!$C$8-(Volatility^2/2),Volatility))</f>
        <v>209.33049248586062</v>
      </c>
      <c r="Y217" s="11">
        <f ca="1">X217*EXP(_xlfn.NORM.INV(RAND(),'Projection Engine'!$C$8-(Volatility^2/2),Volatility))</f>
        <v>212.5981720173331</v>
      </c>
      <c r="Z217" s="11">
        <f ca="1">Y217*EXP(_xlfn.NORM.INV(RAND(),'Projection Engine'!$C$8-(Volatility^2/2),Volatility))</f>
        <v>209.41849862198211</v>
      </c>
      <c r="AA217" s="11">
        <f ca="1">Z217*EXP(_xlfn.NORM.INV(RAND(),'Projection Engine'!$C$8-(Volatility^2/2),Volatility))</f>
        <v>286.67489188883116</v>
      </c>
      <c r="AB217" s="11">
        <f ca="1">AA217*EXP(_xlfn.NORM.INV(RAND(),'Projection Engine'!$C$8-(Volatility^2/2),Volatility))</f>
        <v>274.33826164240895</v>
      </c>
      <c r="AC217" s="11">
        <f ca="1">AB217*EXP(_xlfn.NORM.INV(RAND(),'Projection Engine'!$C$8-(Volatility^2/2),Volatility))</f>
        <v>463.98562828801943</v>
      </c>
      <c r="AD217" s="11">
        <f ca="1">AC217*EXP(_xlfn.NORM.INV(RAND(),'Projection Engine'!$C$8-(Volatility^2/2),Volatility))</f>
        <v>729.07735156393767</v>
      </c>
      <c r="AE217" s="11">
        <f ca="1">AD217*EXP(_xlfn.NORM.INV(RAND(),'Projection Engine'!$C$8-(Volatility^2/2),Volatility))</f>
        <v>540.10509356566013</v>
      </c>
      <c r="AF217" s="11">
        <f ca="1">AE217*EXP(_xlfn.NORM.INV(RAND(),'Projection Engine'!$C$8-(Volatility^2/2),Volatility))</f>
        <v>680.52936918310331</v>
      </c>
      <c r="AG217" s="11">
        <f ca="1">AF217*EXP(_xlfn.NORM.INV(RAND(),'Projection Engine'!$C$8-(Volatility^2/2),Volatility))</f>
        <v>690.78620867790107</v>
      </c>
    </row>
    <row r="218" spans="2:33" x14ac:dyDescent="0.25">
      <c r="B218" t="s">
        <v>281</v>
      </c>
      <c r="C218" s="11">
        <f t="shared" si="3"/>
        <v>75</v>
      </c>
      <c r="D218" s="11">
        <f ca="1">C218*EXP(_xlfn.NORM.INV(RAND(),'Projection Engine'!$C$8-(Volatility^2/2),Volatility))</f>
        <v>166.41318007676244</v>
      </c>
      <c r="E218" s="11">
        <f ca="1">D218*EXP(_xlfn.NORM.INV(RAND(),'Projection Engine'!$C$8-(Volatility^2/2),Volatility))</f>
        <v>175.3512466657466</v>
      </c>
      <c r="F218" s="11">
        <f ca="1">E218*EXP(_xlfn.NORM.INV(RAND(),'Projection Engine'!$C$8-(Volatility^2/2),Volatility))</f>
        <v>136.33774548450012</v>
      </c>
      <c r="G218" s="11">
        <f ca="1">F218*EXP(_xlfn.NORM.INV(RAND(),'Projection Engine'!$C$8-(Volatility^2/2),Volatility))</f>
        <v>156.84892362497393</v>
      </c>
      <c r="H218" s="11">
        <f ca="1">G218*EXP(_xlfn.NORM.INV(RAND(),'Projection Engine'!$C$8-(Volatility^2/2),Volatility))</f>
        <v>211.57928024649365</v>
      </c>
      <c r="I218" s="11">
        <f ca="1">H218*EXP(_xlfn.NORM.INV(RAND(),'Projection Engine'!$C$8-(Volatility^2/2),Volatility))</f>
        <v>152.09799000756209</v>
      </c>
      <c r="J218" s="11">
        <f ca="1">I218*EXP(_xlfn.NORM.INV(RAND(),'Projection Engine'!$C$8-(Volatility^2/2),Volatility))</f>
        <v>216.40777345111186</v>
      </c>
      <c r="K218" s="11">
        <f ca="1">J218*EXP(_xlfn.NORM.INV(RAND(),'Projection Engine'!$C$8-(Volatility^2/2),Volatility))</f>
        <v>264.89571482277881</v>
      </c>
      <c r="L218" s="11">
        <f ca="1">K218*EXP(_xlfn.NORM.INV(RAND(),'Projection Engine'!$C$8-(Volatility^2/2),Volatility))</f>
        <v>304.35057741817985</v>
      </c>
      <c r="M218" s="11">
        <f ca="1">L218*EXP(_xlfn.NORM.INV(RAND(),'Projection Engine'!$C$8-(Volatility^2/2),Volatility))</f>
        <v>257.42370981172428</v>
      </c>
      <c r="N218" s="11">
        <f ca="1">M218*EXP(_xlfn.NORM.INV(RAND(),'Projection Engine'!$C$8-(Volatility^2/2),Volatility))</f>
        <v>265.9417020025445</v>
      </c>
      <c r="O218" s="11">
        <f ca="1">N218*EXP(_xlfn.NORM.INV(RAND(),'Projection Engine'!$C$8-(Volatility^2/2),Volatility))</f>
        <v>195.30547680371649</v>
      </c>
      <c r="P218" s="11">
        <f ca="1">O218*EXP(_xlfn.NORM.INV(RAND(),'Projection Engine'!$C$8-(Volatility^2/2),Volatility))</f>
        <v>156.37756417573399</v>
      </c>
      <c r="Q218" s="11">
        <f ca="1">P218*EXP(_xlfn.NORM.INV(RAND(),'Projection Engine'!$C$8-(Volatility^2/2),Volatility))</f>
        <v>207.39402579955043</v>
      </c>
      <c r="R218" s="11">
        <f ca="1">Q218*EXP(_xlfn.NORM.INV(RAND(),'Projection Engine'!$C$8-(Volatility^2/2),Volatility))</f>
        <v>362.53163149143978</v>
      </c>
      <c r="S218" s="11">
        <f ca="1">R218*EXP(_xlfn.NORM.INV(RAND(),'Projection Engine'!$C$8-(Volatility^2/2),Volatility))</f>
        <v>247.58470528678325</v>
      </c>
      <c r="T218" s="11">
        <f ca="1">S218*EXP(_xlfn.NORM.INV(RAND(),'Projection Engine'!$C$8-(Volatility^2/2),Volatility))</f>
        <v>390.78659276703286</v>
      </c>
      <c r="U218" s="11">
        <f ca="1">T218*EXP(_xlfn.NORM.INV(RAND(),'Projection Engine'!$C$8-(Volatility^2/2),Volatility))</f>
        <v>609.13477372530542</v>
      </c>
      <c r="V218" s="11">
        <f ca="1">U218*EXP(_xlfn.NORM.INV(RAND(),'Projection Engine'!$C$8-(Volatility^2/2),Volatility))</f>
        <v>604.22414321070016</v>
      </c>
      <c r="W218" s="11">
        <f ca="1">V218*EXP(_xlfn.NORM.INV(RAND(),'Projection Engine'!$C$8-(Volatility^2/2),Volatility))</f>
        <v>1008.8385048467254</v>
      </c>
      <c r="X218" s="11">
        <f ca="1">W218*EXP(_xlfn.NORM.INV(RAND(),'Projection Engine'!$C$8-(Volatility^2/2),Volatility))</f>
        <v>1588.5721338441997</v>
      </c>
      <c r="Y218" s="11">
        <f ca="1">X218*EXP(_xlfn.NORM.INV(RAND(),'Projection Engine'!$C$8-(Volatility^2/2),Volatility))</f>
        <v>2452.3908931776086</v>
      </c>
      <c r="Z218" s="11">
        <f ca="1">Y218*EXP(_xlfn.NORM.INV(RAND(),'Projection Engine'!$C$8-(Volatility^2/2),Volatility))</f>
        <v>2596.0227682836176</v>
      </c>
      <c r="AA218" s="11">
        <f ca="1">Z218*EXP(_xlfn.NORM.INV(RAND(),'Projection Engine'!$C$8-(Volatility^2/2),Volatility))</f>
        <v>2063.506885168234</v>
      </c>
      <c r="AB218" s="11">
        <f ca="1">AA218*EXP(_xlfn.NORM.INV(RAND(),'Projection Engine'!$C$8-(Volatility^2/2),Volatility))</f>
        <v>1871.1436707028959</v>
      </c>
      <c r="AC218" s="11">
        <f ca="1">AB218*EXP(_xlfn.NORM.INV(RAND(),'Projection Engine'!$C$8-(Volatility^2/2),Volatility))</f>
        <v>1532.7003431746218</v>
      </c>
      <c r="AD218" s="11">
        <f ca="1">AC218*EXP(_xlfn.NORM.INV(RAND(),'Projection Engine'!$C$8-(Volatility^2/2),Volatility))</f>
        <v>1269.3396794127184</v>
      </c>
      <c r="AE218" s="11">
        <f ca="1">AD218*EXP(_xlfn.NORM.INV(RAND(),'Projection Engine'!$C$8-(Volatility^2/2),Volatility))</f>
        <v>1692.5004673622391</v>
      </c>
      <c r="AF218" s="11">
        <f ca="1">AE218*EXP(_xlfn.NORM.INV(RAND(),'Projection Engine'!$C$8-(Volatility^2/2),Volatility))</f>
        <v>2574.3378171936261</v>
      </c>
      <c r="AG218" s="11">
        <f ca="1">AF218*EXP(_xlfn.NORM.INV(RAND(),'Projection Engine'!$C$8-(Volatility^2/2),Volatility))</f>
        <v>3114.0600481835149</v>
      </c>
    </row>
    <row r="219" spans="2:33" x14ac:dyDescent="0.25">
      <c r="B219" t="s">
        <v>282</v>
      </c>
      <c r="C219" s="11">
        <f t="shared" si="3"/>
        <v>75</v>
      </c>
      <c r="D219" s="11">
        <f ca="1">C219*EXP(_xlfn.NORM.INV(RAND(),'Projection Engine'!$C$8-(Volatility^2/2),Volatility))</f>
        <v>131.32438498753575</v>
      </c>
      <c r="E219" s="11">
        <f ca="1">D219*EXP(_xlfn.NORM.INV(RAND(),'Projection Engine'!$C$8-(Volatility^2/2),Volatility))</f>
        <v>131.50347593251689</v>
      </c>
      <c r="F219" s="11">
        <f ca="1">E219*EXP(_xlfn.NORM.INV(RAND(),'Projection Engine'!$C$8-(Volatility^2/2),Volatility))</f>
        <v>229.81502640797672</v>
      </c>
      <c r="G219" s="11">
        <f ca="1">F219*EXP(_xlfn.NORM.INV(RAND(),'Projection Engine'!$C$8-(Volatility^2/2),Volatility))</f>
        <v>426.63187756050087</v>
      </c>
      <c r="H219" s="11">
        <f ca="1">G219*EXP(_xlfn.NORM.INV(RAND(),'Projection Engine'!$C$8-(Volatility^2/2),Volatility))</f>
        <v>434.18155896109926</v>
      </c>
      <c r="I219" s="11">
        <f ca="1">H219*EXP(_xlfn.NORM.INV(RAND(),'Projection Engine'!$C$8-(Volatility^2/2),Volatility))</f>
        <v>239.90744411507075</v>
      </c>
      <c r="J219" s="11">
        <f ca="1">I219*EXP(_xlfn.NORM.INV(RAND(),'Projection Engine'!$C$8-(Volatility^2/2),Volatility))</f>
        <v>201.03577860179877</v>
      </c>
      <c r="K219" s="11">
        <f ca="1">J219*EXP(_xlfn.NORM.INV(RAND(),'Projection Engine'!$C$8-(Volatility^2/2),Volatility))</f>
        <v>250.85673750975565</v>
      </c>
      <c r="L219" s="11">
        <f ca="1">K219*EXP(_xlfn.NORM.INV(RAND(),'Projection Engine'!$C$8-(Volatility^2/2),Volatility))</f>
        <v>264.00523062730713</v>
      </c>
      <c r="M219" s="11">
        <f ca="1">L219*EXP(_xlfn.NORM.INV(RAND(),'Projection Engine'!$C$8-(Volatility^2/2),Volatility))</f>
        <v>394.15751585029312</v>
      </c>
      <c r="N219" s="11">
        <f ca="1">M219*EXP(_xlfn.NORM.INV(RAND(),'Projection Engine'!$C$8-(Volatility^2/2),Volatility))</f>
        <v>345.88193129029708</v>
      </c>
      <c r="O219" s="11">
        <f ca="1">N219*EXP(_xlfn.NORM.INV(RAND(),'Projection Engine'!$C$8-(Volatility^2/2),Volatility))</f>
        <v>358.04449398878552</v>
      </c>
      <c r="P219" s="11">
        <f ca="1">O219*EXP(_xlfn.NORM.INV(RAND(),'Projection Engine'!$C$8-(Volatility^2/2),Volatility))</f>
        <v>327.0650370454012</v>
      </c>
      <c r="Q219" s="11">
        <f ca="1">P219*EXP(_xlfn.NORM.INV(RAND(),'Projection Engine'!$C$8-(Volatility^2/2),Volatility))</f>
        <v>294.96284917725774</v>
      </c>
      <c r="R219" s="11">
        <f ca="1">Q219*EXP(_xlfn.NORM.INV(RAND(),'Projection Engine'!$C$8-(Volatility^2/2),Volatility))</f>
        <v>351.84642993560038</v>
      </c>
      <c r="S219" s="11">
        <f ca="1">R219*EXP(_xlfn.NORM.INV(RAND(),'Projection Engine'!$C$8-(Volatility^2/2),Volatility))</f>
        <v>224.8598637920436</v>
      </c>
      <c r="T219" s="11">
        <f ca="1">S219*EXP(_xlfn.NORM.INV(RAND(),'Projection Engine'!$C$8-(Volatility^2/2),Volatility))</f>
        <v>225.96044133438869</v>
      </c>
      <c r="U219" s="11">
        <f ca="1">T219*EXP(_xlfn.NORM.INV(RAND(),'Projection Engine'!$C$8-(Volatility^2/2),Volatility))</f>
        <v>244.53084328095608</v>
      </c>
      <c r="V219" s="11">
        <f ca="1">U219*EXP(_xlfn.NORM.INV(RAND(),'Projection Engine'!$C$8-(Volatility^2/2),Volatility))</f>
        <v>254.01094354504545</v>
      </c>
      <c r="W219" s="11">
        <f ca="1">V219*EXP(_xlfn.NORM.INV(RAND(),'Projection Engine'!$C$8-(Volatility^2/2),Volatility))</f>
        <v>448.22852467858405</v>
      </c>
      <c r="X219" s="11">
        <f ca="1">W219*EXP(_xlfn.NORM.INV(RAND(),'Projection Engine'!$C$8-(Volatility^2/2),Volatility))</f>
        <v>427.65981527015344</v>
      </c>
      <c r="Y219" s="11">
        <f ca="1">X219*EXP(_xlfn.NORM.INV(RAND(),'Projection Engine'!$C$8-(Volatility^2/2),Volatility))</f>
        <v>755.37856503267392</v>
      </c>
      <c r="Z219" s="11">
        <f ca="1">Y219*EXP(_xlfn.NORM.INV(RAND(),'Projection Engine'!$C$8-(Volatility^2/2),Volatility))</f>
        <v>618.68596245669005</v>
      </c>
      <c r="AA219" s="11">
        <f ca="1">Z219*EXP(_xlfn.NORM.INV(RAND(),'Projection Engine'!$C$8-(Volatility^2/2),Volatility))</f>
        <v>436.85410934776212</v>
      </c>
      <c r="AB219" s="11">
        <f ca="1">AA219*EXP(_xlfn.NORM.INV(RAND(),'Projection Engine'!$C$8-(Volatility^2/2),Volatility))</f>
        <v>539.01493200529364</v>
      </c>
      <c r="AC219" s="11">
        <f ca="1">AB219*EXP(_xlfn.NORM.INV(RAND(),'Projection Engine'!$C$8-(Volatility^2/2),Volatility))</f>
        <v>705.02271041292988</v>
      </c>
      <c r="AD219" s="11">
        <f ca="1">AC219*EXP(_xlfn.NORM.INV(RAND(),'Projection Engine'!$C$8-(Volatility^2/2),Volatility))</f>
        <v>1167.4610337909078</v>
      </c>
      <c r="AE219" s="11">
        <f ca="1">AD219*EXP(_xlfn.NORM.INV(RAND(),'Projection Engine'!$C$8-(Volatility^2/2),Volatility))</f>
        <v>1359.0382672205676</v>
      </c>
      <c r="AF219" s="11">
        <f ca="1">AE219*EXP(_xlfn.NORM.INV(RAND(),'Projection Engine'!$C$8-(Volatility^2/2),Volatility))</f>
        <v>1089.4915438579546</v>
      </c>
      <c r="AG219" s="11">
        <f ca="1">AF219*EXP(_xlfn.NORM.INV(RAND(),'Projection Engine'!$C$8-(Volatility^2/2),Volatility))</f>
        <v>1004.2549477724926</v>
      </c>
    </row>
    <row r="220" spans="2:33" x14ac:dyDescent="0.25">
      <c r="B220" t="s">
        <v>283</v>
      </c>
      <c r="C220" s="11">
        <f t="shared" si="3"/>
        <v>75</v>
      </c>
      <c r="D220" s="11">
        <f ca="1">C220*EXP(_xlfn.NORM.INV(RAND(),'Projection Engine'!$C$8-(Volatility^2/2),Volatility))</f>
        <v>125.03623102921203</v>
      </c>
      <c r="E220" s="11">
        <f ca="1">D220*EXP(_xlfn.NORM.INV(RAND(),'Projection Engine'!$C$8-(Volatility^2/2),Volatility))</f>
        <v>165.10979751535541</v>
      </c>
      <c r="F220" s="11">
        <f ca="1">E220*EXP(_xlfn.NORM.INV(RAND(),'Projection Engine'!$C$8-(Volatility^2/2),Volatility))</f>
        <v>201.78230095924491</v>
      </c>
      <c r="G220" s="11">
        <f ca="1">F220*EXP(_xlfn.NORM.INV(RAND(),'Projection Engine'!$C$8-(Volatility^2/2),Volatility))</f>
        <v>318.03650672058848</v>
      </c>
      <c r="H220" s="11">
        <f ca="1">G220*EXP(_xlfn.NORM.INV(RAND(),'Projection Engine'!$C$8-(Volatility^2/2),Volatility))</f>
        <v>334.06338480156023</v>
      </c>
      <c r="I220" s="11">
        <f ca="1">H220*EXP(_xlfn.NORM.INV(RAND(),'Projection Engine'!$C$8-(Volatility^2/2),Volatility))</f>
        <v>199.76404468846607</v>
      </c>
      <c r="J220" s="11">
        <f ca="1">I220*EXP(_xlfn.NORM.INV(RAND(),'Projection Engine'!$C$8-(Volatility^2/2),Volatility))</f>
        <v>447.5148560646532</v>
      </c>
      <c r="K220" s="11">
        <f ca="1">J220*EXP(_xlfn.NORM.INV(RAND(),'Projection Engine'!$C$8-(Volatility^2/2),Volatility))</f>
        <v>646.34191295729283</v>
      </c>
      <c r="L220" s="11">
        <f ca="1">K220*EXP(_xlfn.NORM.INV(RAND(),'Projection Engine'!$C$8-(Volatility^2/2),Volatility))</f>
        <v>596.46539321138687</v>
      </c>
      <c r="M220" s="11">
        <f ca="1">L220*EXP(_xlfn.NORM.INV(RAND(),'Projection Engine'!$C$8-(Volatility^2/2),Volatility))</f>
        <v>1510.5313637001623</v>
      </c>
      <c r="N220" s="11">
        <f ca="1">M220*EXP(_xlfn.NORM.INV(RAND(),'Projection Engine'!$C$8-(Volatility^2/2),Volatility))</f>
        <v>1521.8323879058626</v>
      </c>
      <c r="O220" s="11">
        <f ca="1">N220*EXP(_xlfn.NORM.INV(RAND(),'Projection Engine'!$C$8-(Volatility^2/2),Volatility))</f>
        <v>2340.4322084625996</v>
      </c>
      <c r="P220" s="11">
        <f ca="1">O220*EXP(_xlfn.NORM.INV(RAND(),'Projection Engine'!$C$8-(Volatility^2/2),Volatility))</f>
        <v>2597.4005200160041</v>
      </c>
      <c r="Q220" s="11">
        <f ca="1">P220*EXP(_xlfn.NORM.INV(RAND(),'Projection Engine'!$C$8-(Volatility^2/2),Volatility))</f>
        <v>3715.1042799667184</v>
      </c>
      <c r="R220" s="11">
        <f ca="1">Q220*EXP(_xlfn.NORM.INV(RAND(),'Projection Engine'!$C$8-(Volatility^2/2),Volatility))</f>
        <v>1847.8191779342521</v>
      </c>
      <c r="S220" s="11">
        <f ca="1">R220*EXP(_xlfn.NORM.INV(RAND(),'Projection Engine'!$C$8-(Volatility^2/2),Volatility))</f>
        <v>2407.9574078828227</v>
      </c>
      <c r="T220" s="11">
        <f ca="1">S220*EXP(_xlfn.NORM.INV(RAND(),'Projection Engine'!$C$8-(Volatility^2/2),Volatility))</f>
        <v>901.58262057490163</v>
      </c>
      <c r="U220" s="11">
        <f ca="1">T220*EXP(_xlfn.NORM.INV(RAND(),'Projection Engine'!$C$8-(Volatility^2/2),Volatility))</f>
        <v>1072.1096989065063</v>
      </c>
      <c r="V220" s="11">
        <f ca="1">U220*EXP(_xlfn.NORM.INV(RAND(),'Projection Engine'!$C$8-(Volatility^2/2),Volatility))</f>
        <v>785.46852325879001</v>
      </c>
      <c r="W220" s="11">
        <f ca="1">V220*EXP(_xlfn.NORM.INV(RAND(),'Projection Engine'!$C$8-(Volatility^2/2),Volatility))</f>
        <v>874.92165127211297</v>
      </c>
      <c r="X220" s="11">
        <f ca="1">W220*EXP(_xlfn.NORM.INV(RAND(),'Projection Engine'!$C$8-(Volatility^2/2),Volatility))</f>
        <v>1030.4678928060928</v>
      </c>
      <c r="Y220" s="11">
        <f ca="1">X220*EXP(_xlfn.NORM.INV(RAND(),'Projection Engine'!$C$8-(Volatility^2/2),Volatility))</f>
        <v>731.60998600538051</v>
      </c>
      <c r="Z220" s="11">
        <f ca="1">Y220*EXP(_xlfn.NORM.INV(RAND(),'Projection Engine'!$C$8-(Volatility^2/2),Volatility))</f>
        <v>1035.9146215856103</v>
      </c>
      <c r="AA220" s="11">
        <f ca="1">Z220*EXP(_xlfn.NORM.INV(RAND(),'Projection Engine'!$C$8-(Volatility^2/2),Volatility))</f>
        <v>791.02135931512169</v>
      </c>
      <c r="AB220" s="11">
        <f ca="1">AA220*EXP(_xlfn.NORM.INV(RAND(),'Projection Engine'!$C$8-(Volatility^2/2),Volatility))</f>
        <v>1668.2818809119294</v>
      </c>
      <c r="AC220" s="11">
        <f ca="1">AB220*EXP(_xlfn.NORM.INV(RAND(),'Projection Engine'!$C$8-(Volatility^2/2),Volatility))</f>
        <v>2343.7587295502622</v>
      </c>
      <c r="AD220" s="11">
        <f ca="1">AC220*EXP(_xlfn.NORM.INV(RAND(),'Projection Engine'!$C$8-(Volatility^2/2),Volatility))</f>
        <v>1673.1099148561282</v>
      </c>
      <c r="AE220" s="11">
        <f ca="1">AD220*EXP(_xlfn.NORM.INV(RAND(),'Projection Engine'!$C$8-(Volatility^2/2),Volatility))</f>
        <v>1376.8153849535563</v>
      </c>
      <c r="AF220" s="11">
        <f ca="1">AE220*EXP(_xlfn.NORM.INV(RAND(),'Projection Engine'!$C$8-(Volatility^2/2),Volatility))</f>
        <v>2536.3951135801444</v>
      </c>
      <c r="AG220" s="11">
        <f ca="1">AF220*EXP(_xlfn.NORM.INV(RAND(),'Projection Engine'!$C$8-(Volatility^2/2),Volatility))</f>
        <v>3946.4863858636513</v>
      </c>
    </row>
    <row r="221" spans="2:33" x14ac:dyDescent="0.25">
      <c r="B221" t="s">
        <v>284</v>
      </c>
      <c r="C221" s="11">
        <f t="shared" si="3"/>
        <v>75</v>
      </c>
      <c r="D221" s="11">
        <f ca="1">C221*EXP(_xlfn.NORM.INV(RAND(),'Projection Engine'!$C$8-(Volatility^2/2),Volatility))</f>
        <v>77.0799699802145</v>
      </c>
      <c r="E221" s="11">
        <f ca="1">D221*EXP(_xlfn.NORM.INV(RAND(),'Projection Engine'!$C$8-(Volatility^2/2),Volatility))</f>
        <v>82.653417734752281</v>
      </c>
      <c r="F221" s="11">
        <f ca="1">E221*EXP(_xlfn.NORM.INV(RAND(),'Projection Engine'!$C$8-(Volatility^2/2),Volatility))</f>
        <v>72.546082764270821</v>
      </c>
      <c r="G221" s="11">
        <f ca="1">F221*EXP(_xlfn.NORM.INV(RAND(),'Projection Engine'!$C$8-(Volatility^2/2),Volatility))</f>
        <v>101.70869909003335</v>
      </c>
      <c r="H221" s="11">
        <f ca="1">G221*EXP(_xlfn.NORM.INV(RAND(),'Projection Engine'!$C$8-(Volatility^2/2),Volatility))</f>
        <v>83.220400794123591</v>
      </c>
      <c r="I221" s="11">
        <f ca="1">H221*EXP(_xlfn.NORM.INV(RAND(),'Projection Engine'!$C$8-(Volatility^2/2),Volatility))</f>
        <v>86.43126128119593</v>
      </c>
      <c r="J221" s="11">
        <f ca="1">I221*EXP(_xlfn.NORM.INV(RAND(),'Projection Engine'!$C$8-(Volatility^2/2),Volatility))</f>
        <v>52.200890953342231</v>
      </c>
      <c r="K221" s="11">
        <f ca="1">J221*EXP(_xlfn.NORM.INV(RAND(),'Projection Engine'!$C$8-(Volatility^2/2),Volatility))</f>
        <v>103.75034335788121</v>
      </c>
      <c r="L221" s="11">
        <f ca="1">K221*EXP(_xlfn.NORM.INV(RAND(),'Projection Engine'!$C$8-(Volatility^2/2),Volatility))</f>
        <v>67.380592879781986</v>
      </c>
      <c r="M221" s="11">
        <f ca="1">L221*EXP(_xlfn.NORM.INV(RAND(),'Projection Engine'!$C$8-(Volatility^2/2),Volatility))</f>
        <v>51.872640953048297</v>
      </c>
      <c r="N221" s="11">
        <f ca="1">M221*EXP(_xlfn.NORM.INV(RAND(),'Projection Engine'!$C$8-(Volatility^2/2),Volatility))</f>
        <v>141.27792179700157</v>
      </c>
      <c r="O221" s="11">
        <f ca="1">N221*EXP(_xlfn.NORM.INV(RAND(),'Projection Engine'!$C$8-(Volatility^2/2),Volatility))</f>
        <v>173.22459493229601</v>
      </c>
      <c r="P221" s="11">
        <f ca="1">O221*EXP(_xlfn.NORM.INV(RAND(),'Projection Engine'!$C$8-(Volatility^2/2),Volatility))</f>
        <v>148.46691750727788</v>
      </c>
      <c r="Q221" s="11">
        <f ca="1">P221*EXP(_xlfn.NORM.INV(RAND(),'Projection Engine'!$C$8-(Volatility^2/2),Volatility))</f>
        <v>158.7349050199258</v>
      </c>
      <c r="R221" s="11">
        <f ca="1">Q221*EXP(_xlfn.NORM.INV(RAND(),'Projection Engine'!$C$8-(Volatility^2/2),Volatility))</f>
        <v>129.3518406957609</v>
      </c>
      <c r="S221" s="11">
        <f ca="1">R221*EXP(_xlfn.NORM.INV(RAND(),'Projection Engine'!$C$8-(Volatility^2/2),Volatility))</f>
        <v>167.02020403724759</v>
      </c>
      <c r="T221" s="11">
        <f ca="1">S221*EXP(_xlfn.NORM.INV(RAND(),'Projection Engine'!$C$8-(Volatility^2/2),Volatility))</f>
        <v>168.56850203990743</v>
      </c>
      <c r="U221" s="11">
        <f ca="1">T221*EXP(_xlfn.NORM.INV(RAND(),'Projection Engine'!$C$8-(Volatility^2/2),Volatility))</f>
        <v>250.76729529306994</v>
      </c>
      <c r="V221" s="11">
        <f ca="1">U221*EXP(_xlfn.NORM.INV(RAND(),'Projection Engine'!$C$8-(Volatility^2/2),Volatility))</f>
        <v>360.82783850043751</v>
      </c>
      <c r="W221" s="11">
        <f ca="1">V221*EXP(_xlfn.NORM.INV(RAND(),'Projection Engine'!$C$8-(Volatility^2/2),Volatility))</f>
        <v>284.88323150115008</v>
      </c>
      <c r="X221" s="11">
        <f ca="1">W221*EXP(_xlfn.NORM.INV(RAND(),'Projection Engine'!$C$8-(Volatility^2/2),Volatility))</f>
        <v>369.45786044271972</v>
      </c>
      <c r="Y221" s="11">
        <f ca="1">X221*EXP(_xlfn.NORM.INV(RAND(),'Projection Engine'!$C$8-(Volatility^2/2),Volatility))</f>
        <v>232.04699533685235</v>
      </c>
      <c r="Z221" s="11">
        <f ca="1">Y221*EXP(_xlfn.NORM.INV(RAND(),'Projection Engine'!$C$8-(Volatility^2/2),Volatility))</f>
        <v>258.91095217302171</v>
      </c>
      <c r="AA221" s="11">
        <f ca="1">Z221*EXP(_xlfn.NORM.INV(RAND(),'Projection Engine'!$C$8-(Volatility^2/2),Volatility))</f>
        <v>258.54165933935985</v>
      </c>
      <c r="AB221" s="11">
        <f ca="1">AA221*EXP(_xlfn.NORM.INV(RAND(),'Projection Engine'!$C$8-(Volatility^2/2),Volatility))</f>
        <v>263.0602715544814</v>
      </c>
      <c r="AC221" s="11">
        <f ca="1">AB221*EXP(_xlfn.NORM.INV(RAND(),'Projection Engine'!$C$8-(Volatility^2/2),Volatility))</f>
        <v>255.88751342942757</v>
      </c>
      <c r="AD221" s="11">
        <f ca="1">AC221*EXP(_xlfn.NORM.INV(RAND(),'Projection Engine'!$C$8-(Volatility^2/2),Volatility))</f>
        <v>172.58614604007062</v>
      </c>
      <c r="AE221" s="11">
        <f ca="1">AD221*EXP(_xlfn.NORM.INV(RAND(),'Projection Engine'!$C$8-(Volatility^2/2),Volatility))</f>
        <v>234.22732472320752</v>
      </c>
      <c r="AF221" s="11">
        <f ca="1">AE221*EXP(_xlfn.NORM.INV(RAND(),'Projection Engine'!$C$8-(Volatility^2/2),Volatility))</f>
        <v>219.17458641144628</v>
      </c>
      <c r="AG221" s="11">
        <f ca="1">AF221*EXP(_xlfn.NORM.INV(RAND(),'Projection Engine'!$C$8-(Volatility^2/2),Volatility))</f>
        <v>230.92172895851814</v>
      </c>
    </row>
    <row r="222" spans="2:33" x14ac:dyDescent="0.25">
      <c r="B222" t="s">
        <v>285</v>
      </c>
      <c r="C222" s="11">
        <f t="shared" si="3"/>
        <v>75</v>
      </c>
      <c r="D222" s="11">
        <f ca="1">C222*EXP(_xlfn.NORM.INV(RAND(),'Projection Engine'!$C$8-(Volatility^2/2),Volatility))</f>
        <v>111.01493877492022</v>
      </c>
      <c r="E222" s="11">
        <f ca="1">D222*EXP(_xlfn.NORM.INV(RAND(),'Projection Engine'!$C$8-(Volatility^2/2),Volatility))</f>
        <v>115.33128333302086</v>
      </c>
      <c r="F222" s="11">
        <f ca="1">E222*EXP(_xlfn.NORM.INV(RAND(),'Projection Engine'!$C$8-(Volatility^2/2),Volatility))</f>
        <v>172.84384997900997</v>
      </c>
      <c r="G222" s="11">
        <f ca="1">F222*EXP(_xlfn.NORM.INV(RAND(),'Projection Engine'!$C$8-(Volatility^2/2),Volatility))</f>
        <v>211.73317937159024</v>
      </c>
      <c r="H222" s="11">
        <f ca="1">G222*EXP(_xlfn.NORM.INV(RAND(),'Projection Engine'!$C$8-(Volatility^2/2),Volatility))</f>
        <v>198.87227303603558</v>
      </c>
      <c r="I222" s="11">
        <f ca="1">H222*EXP(_xlfn.NORM.INV(RAND(),'Projection Engine'!$C$8-(Volatility^2/2),Volatility))</f>
        <v>120.55506426672157</v>
      </c>
      <c r="J222" s="11">
        <f ca="1">I222*EXP(_xlfn.NORM.INV(RAND(),'Projection Engine'!$C$8-(Volatility^2/2),Volatility))</f>
        <v>122.06297201262056</v>
      </c>
      <c r="K222" s="11">
        <f ca="1">J222*EXP(_xlfn.NORM.INV(RAND(),'Projection Engine'!$C$8-(Volatility^2/2),Volatility))</f>
        <v>198.56878850995699</v>
      </c>
      <c r="L222" s="11">
        <f ca="1">K222*EXP(_xlfn.NORM.INV(RAND(),'Projection Engine'!$C$8-(Volatility^2/2),Volatility))</f>
        <v>275.47835470702728</v>
      </c>
      <c r="M222" s="11">
        <f ca="1">L222*EXP(_xlfn.NORM.INV(RAND(),'Projection Engine'!$C$8-(Volatility^2/2),Volatility))</f>
        <v>148.62761589252176</v>
      </c>
      <c r="N222" s="11">
        <f ca="1">M222*EXP(_xlfn.NORM.INV(RAND(),'Projection Engine'!$C$8-(Volatility^2/2),Volatility))</f>
        <v>114.25711980441353</v>
      </c>
      <c r="O222" s="11">
        <f ca="1">N222*EXP(_xlfn.NORM.INV(RAND(),'Projection Engine'!$C$8-(Volatility^2/2),Volatility))</f>
        <v>145.98503444914104</v>
      </c>
      <c r="P222" s="11">
        <f ca="1">O222*EXP(_xlfn.NORM.INV(RAND(),'Projection Engine'!$C$8-(Volatility^2/2),Volatility))</f>
        <v>149.38609422675731</v>
      </c>
      <c r="Q222" s="11">
        <f ca="1">P222*EXP(_xlfn.NORM.INV(RAND(),'Projection Engine'!$C$8-(Volatility^2/2),Volatility))</f>
        <v>212.83531997807162</v>
      </c>
      <c r="R222" s="11">
        <f ca="1">Q222*EXP(_xlfn.NORM.INV(RAND(),'Projection Engine'!$C$8-(Volatility^2/2),Volatility))</f>
        <v>207.63591936652782</v>
      </c>
      <c r="S222" s="11">
        <f ca="1">R222*EXP(_xlfn.NORM.INV(RAND(),'Projection Engine'!$C$8-(Volatility^2/2),Volatility))</f>
        <v>170.31449753835744</v>
      </c>
      <c r="T222" s="11">
        <f ca="1">S222*EXP(_xlfn.NORM.INV(RAND(),'Projection Engine'!$C$8-(Volatility^2/2),Volatility))</f>
        <v>149.36169029434666</v>
      </c>
      <c r="U222" s="11">
        <f ca="1">T222*EXP(_xlfn.NORM.INV(RAND(),'Projection Engine'!$C$8-(Volatility^2/2),Volatility))</f>
        <v>144.27379434925851</v>
      </c>
      <c r="V222" s="11">
        <f ca="1">U222*EXP(_xlfn.NORM.INV(RAND(),'Projection Engine'!$C$8-(Volatility^2/2),Volatility))</f>
        <v>203.67014674638398</v>
      </c>
      <c r="W222" s="11">
        <f ca="1">V222*EXP(_xlfn.NORM.INV(RAND(),'Projection Engine'!$C$8-(Volatility^2/2),Volatility))</f>
        <v>226.79383680746193</v>
      </c>
      <c r="X222" s="11">
        <f ca="1">W222*EXP(_xlfn.NORM.INV(RAND(),'Projection Engine'!$C$8-(Volatility^2/2),Volatility))</f>
        <v>332.84721161506928</v>
      </c>
      <c r="Y222" s="11">
        <f ca="1">X222*EXP(_xlfn.NORM.INV(RAND(),'Projection Engine'!$C$8-(Volatility^2/2),Volatility))</f>
        <v>629.72758532880471</v>
      </c>
      <c r="Z222" s="11">
        <f ca="1">Y222*EXP(_xlfn.NORM.INV(RAND(),'Projection Engine'!$C$8-(Volatility^2/2),Volatility))</f>
        <v>611.01768750315307</v>
      </c>
      <c r="AA222" s="11">
        <f ca="1">Z222*EXP(_xlfn.NORM.INV(RAND(),'Projection Engine'!$C$8-(Volatility^2/2),Volatility))</f>
        <v>1195.7481724500844</v>
      </c>
      <c r="AB222" s="11">
        <f ca="1">AA222*EXP(_xlfn.NORM.INV(RAND(),'Projection Engine'!$C$8-(Volatility^2/2),Volatility))</f>
        <v>1057.0548220593535</v>
      </c>
      <c r="AC222" s="11">
        <f ca="1">AB222*EXP(_xlfn.NORM.INV(RAND(),'Projection Engine'!$C$8-(Volatility^2/2),Volatility))</f>
        <v>1524.6440873031704</v>
      </c>
      <c r="AD222" s="11">
        <f ca="1">AC222*EXP(_xlfn.NORM.INV(RAND(),'Projection Engine'!$C$8-(Volatility^2/2),Volatility))</f>
        <v>4322.4904452713536</v>
      </c>
      <c r="AE222" s="11">
        <f ca="1">AD222*EXP(_xlfn.NORM.INV(RAND(),'Projection Engine'!$C$8-(Volatility^2/2),Volatility))</f>
        <v>3246.6033975875284</v>
      </c>
      <c r="AF222" s="11">
        <f ca="1">AE222*EXP(_xlfn.NORM.INV(RAND(),'Projection Engine'!$C$8-(Volatility^2/2),Volatility))</f>
        <v>2439.8350469089582</v>
      </c>
      <c r="AG222" s="11">
        <f ca="1">AF222*EXP(_xlfn.NORM.INV(RAND(),'Projection Engine'!$C$8-(Volatility^2/2),Volatility))</f>
        <v>1886.4027199241186</v>
      </c>
    </row>
    <row r="223" spans="2:33" x14ac:dyDescent="0.25">
      <c r="B223" t="s">
        <v>286</v>
      </c>
      <c r="C223" s="11">
        <f t="shared" si="3"/>
        <v>75</v>
      </c>
      <c r="D223" s="11">
        <f ca="1">C223*EXP(_xlfn.NORM.INV(RAND(),'Projection Engine'!$C$8-(Volatility^2/2),Volatility))</f>
        <v>95.98571581861151</v>
      </c>
      <c r="E223" s="11">
        <f ca="1">D223*EXP(_xlfn.NORM.INV(RAND(),'Projection Engine'!$C$8-(Volatility^2/2),Volatility))</f>
        <v>116.66017072305137</v>
      </c>
      <c r="F223" s="11">
        <f ca="1">E223*EXP(_xlfn.NORM.INV(RAND(),'Projection Engine'!$C$8-(Volatility^2/2),Volatility))</f>
        <v>133.70710438881872</v>
      </c>
      <c r="G223" s="11">
        <f ca="1">F223*EXP(_xlfn.NORM.INV(RAND(),'Projection Engine'!$C$8-(Volatility^2/2),Volatility))</f>
        <v>218.54824581850934</v>
      </c>
      <c r="H223" s="11">
        <f ca="1">G223*EXP(_xlfn.NORM.INV(RAND(),'Projection Engine'!$C$8-(Volatility^2/2),Volatility))</f>
        <v>186.29682642379311</v>
      </c>
      <c r="I223" s="11">
        <f ca="1">H223*EXP(_xlfn.NORM.INV(RAND(),'Projection Engine'!$C$8-(Volatility^2/2),Volatility))</f>
        <v>214.4316698192327</v>
      </c>
      <c r="J223" s="11">
        <f ca="1">I223*EXP(_xlfn.NORM.INV(RAND(),'Projection Engine'!$C$8-(Volatility^2/2),Volatility))</f>
        <v>346.97893029870426</v>
      </c>
      <c r="K223" s="11">
        <f ca="1">J223*EXP(_xlfn.NORM.INV(RAND(),'Projection Engine'!$C$8-(Volatility^2/2),Volatility))</f>
        <v>632.93623537977783</v>
      </c>
      <c r="L223" s="11">
        <f ca="1">K223*EXP(_xlfn.NORM.INV(RAND(),'Projection Engine'!$C$8-(Volatility^2/2),Volatility))</f>
        <v>1115.6692114952991</v>
      </c>
      <c r="M223" s="11">
        <f ca="1">L223*EXP(_xlfn.NORM.INV(RAND(),'Projection Engine'!$C$8-(Volatility^2/2),Volatility))</f>
        <v>1915.3697279669891</v>
      </c>
      <c r="N223" s="11">
        <f ca="1">M223*EXP(_xlfn.NORM.INV(RAND(),'Projection Engine'!$C$8-(Volatility^2/2),Volatility))</f>
        <v>2409.2873698935018</v>
      </c>
      <c r="O223" s="11">
        <f ca="1">N223*EXP(_xlfn.NORM.INV(RAND(),'Projection Engine'!$C$8-(Volatility^2/2),Volatility))</f>
        <v>3776.3731705481937</v>
      </c>
      <c r="P223" s="11">
        <f ca="1">O223*EXP(_xlfn.NORM.INV(RAND(),'Projection Engine'!$C$8-(Volatility^2/2),Volatility))</f>
        <v>3654.5773689135399</v>
      </c>
      <c r="Q223" s="11">
        <f ca="1">P223*EXP(_xlfn.NORM.INV(RAND(),'Projection Engine'!$C$8-(Volatility^2/2),Volatility))</f>
        <v>2498.110608599156</v>
      </c>
      <c r="R223" s="11">
        <f ca="1">Q223*EXP(_xlfn.NORM.INV(RAND(),'Projection Engine'!$C$8-(Volatility^2/2),Volatility))</f>
        <v>1265.3800611275274</v>
      </c>
      <c r="S223" s="11">
        <f ca="1">R223*EXP(_xlfn.NORM.INV(RAND(),'Projection Engine'!$C$8-(Volatility^2/2),Volatility))</f>
        <v>1409.2725966180574</v>
      </c>
      <c r="T223" s="11">
        <f ca="1">S223*EXP(_xlfn.NORM.INV(RAND(),'Projection Engine'!$C$8-(Volatility^2/2),Volatility))</f>
        <v>2222.156299417165</v>
      </c>
      <c r="U223" s="11">
        <f ca="1">T223*EXP(_xlfn.NORM.INV(RAND(),'Projection Engine'!$C$8-(Volatility^2/2),Volatility))</f>
        <v>2022.5282922513475</v>
      </c>
      <c r="V223" s="11">
        <f ca="1">U223*EXP(_xlfn.NORM.INV(RAND(),'Projection Engine'!$C$8-(Volatility^2/2),Volatility))</f>
        <v>1791.4571578731345</v>
      </c>
      <c r="W223" s="11">
        <f ca="1">V223*EXP(_xlfn.NORM.INV(RAND(),'Projection Engine'!$C$8-(Volatility^2/2),Volatility))</f>
        <v>1883.1565982507775</v>
      </c>
      <c r="X223" s="11">
        <f ca="1">W223*EXP(_xlfn.NORM.INV(RAND(),'Projection Engine'!$C$8-(Volatility^2/2),Volatility))</f>
        <v>1773.5746242870214</v>
      </c>
      <c r="Y223" s="11">
        <f ca="1">X223*EXP(_xlfn.NORM.INV(RAND(),'Projection Engine'!$C$8-(Volatility^2/2),Volatility))</f>
        <v>2019.7265601203719</v>
      </c>
      <c r="Z223" s="11">
        <f ca="1">Y223*EXP(_xlfn.NORM.INV(RAND(),'Projection Engine'!$C$8-(Volatility^2/2),Volatility))</f>
        <v>1825.6149553551434</v>
      </c>
      <c r="AA223" s="11">
        <f ca="1">Z223*EXP(_xlfn.NORM.INV(RAND(),'Projection Engine'!$C$8-(Volatility^2/2),Volatility))</f>
        <v>2669.1433699680038</v>
      </c>
      <c r="AB223" s="11">
        <f ca="1">AA223*EXP(_xlfn.NORM.INV(RAND(),'Projection Engine'!$C$8-(Volatility^2/2),Volatility))</f>
        <v>3992.812871707587</v>
      </c>
      <c r="AC223" s="11">
        <f ca="1">AB223*EXP(_xlfn.NORM.INV(RAND(),'Projection Engine'!$C$8-(Volatility^2/2),Volatility))</f>
        <v>5965.8379282374472</v>
      </c>
      <c r="AD223" s="11">
        <f ca="1">AC223*EXP(_xlfn.NORM.INV(RAND(),'Projection Engine'!$C$8-(Volatility^2/2),Volatility))</f>
        <v>6058.5542590117375</v>
      </c>
      <c r="AE223" s="11">
        <f ca="1">AD223*EXP(_xlfn.NORM.INV(RAND(),'Projection Engine'!$C$8-(Volatility^2/2),Volatility))</f>
        <v>5072.2204322923044</v>
      </c>
      <c r="AF223" s="11">
        <f ca="1">AE223*EXP(_xlfn.NORM.INV(RAND(),'Projection Engine'!$C$8-(Volatility^2/2),Volatility))</f>
        <v>6393.4502774989342</v>
      </c>
      <c r="AG223" s="11">
        <f ca="1">AF223*EXP(_xlfn.NORM.INV(RAND(),'Projection Engine'!$C$8-(Volatility^2/2),Volatility))</f>
        <v>5997.2350920912695</v>
      </c>
    </row>
    <row r="224" spans="2:33" x14ac:dyDescent="0.25">
      <c r="B224" t="s">
        <v>287</v>
      </c>
      <c r="C224" s="11">
        <f t="shared" si="3"/>
        <v>75</v>
      </c>
      <c r="D224" s="11">
        <f ca="1">C224*EXP(_xlfn.NORM.INV(RAND(),'Projection Engine'!$C$8-(Volatility^2/2),Volatility))</f>
        <v>50.619426951501758</v>
      </c>
      <c r="E224" s="11">
        <f ca="1">D224*EXP(_xlfn.NORM.INV(RAND(),'Projection Engine'!$C$8-(Volatility^2/2),Volatility))</f>
        <v>69.855473077250039</v>
      </c>
      <c r="F224" s="11">
        <f ca="1">E224*EXP(_xlfn.NORM.INV(RAND(),'Projection Engine'!$C$8-(Volatility^2/2),Volatility))</f>
        <v>76.550806049595707</v>
      </c>
      <c r="G224" s="11">
        <f ca="1">F224*EXP(_xlfn.NORM.INV(RAND(),'Projection Engine'!$C$8-(Volatility^2/2),Volatility))</f>
        <v>90.193126233532467</v>
      </c>
      <c r="H224" s="11">
        <f ca="1">G224*EXP(_xlfn.NORM.INV(RAND(),'Projection Engine'!$C$8-(Volatility^2/2),Volatility))</f>
        <v>109.11670130273092</v>
      </c>
      <c r="I224" s="11">
        <f ca="1">H224*EXP(_xlfn.NORM.INV(RAND(),'Projection Engine'!$C$8-(Volatility^2/2),Volatility))</f>
        <v>144.59484804535779</v>
      </c>
      <c r="J224" s="11">
        <f ca="1">I224*EXP(_xlfn.NORM.INV(RAND(),'Projection Engine'!$C$8-(Volatility^2/2),Volatility))</f>
        <v>106.26191245899037</v>
      </c>
      <c r="K224" s="11">
        <f ca="1">J224*EXP(_xlfn.NORM.INV(RAND(),'Projection Engine'!$C$8-(Volatility^2/2),Volatility))</f>
        <v>127.63318895057884</v>
      </c>
      <c r="L224" s="11">
        <f ca="1">K224*EXP(_xlfn.NORM.INV(RAND(),'Projection Engine'!$C$8-(Volatility^2/2),Volatility))</f>
        <v>125.1203024015734</v>
      </c>
      <c r="M224" s="11">
        <f ca="1">L224*EXP(_xlfn.NORM.INV(RAND(),'Projection Engine'!$C$8-(Volatility^2/2),Volatility))</f>
        <v>109.70767523113659</v>
      </c>
      <c r="N224" s="11">
        <f ca="1">M224*EXP(_xlfn.NORM.INV(RAND(),'Projection Engine'!$C$8-(Volatility^2/2),Volatility))</f>
        <v>140.36031965909919</v>
      </c>
      <c r="O224" s="11">
        <f ca="1">N224*EXP(_xlfn.NORM.INV(RAND(),'Projection Engine'!$C$8-(Volatility^2/2),Volatility))</f>
        <v>80.682237189464004</v>
      </c>
      <c r="P224" s="11">
        <f ca="1">O224*EXP(_xlfn.NORM.INV(RAND(),'Projection Engine'!$C$8-(Volatility^2/2),Volatility))</f>
        <v>65.857077384029964</v>
      </c>
      <c r="Q224" s="11">
        <f ca="1">P224*EXP(_xlfn.NORM.INV(RAND(),'Projection Engine'!$C$8-(Volatility^2/2),Volatility))</f>
        <v>41.160461734663137</v>
      </c>
      <c r="R224" s="11">
        <f ca="1">Q224*EXP(_xlfn.NORM.INV(RAND(),'Projection Engine'!$C$8-(Volatility^2/2),Volatility))</f>
        <v>50.88860018327032</v>
      </c>
      <c r="S224" s="11">
        <f ca="1">R224*EXP(_xlfn.NORM.INV(RAND(),'Projection Engine'!$C$8-(Volatility^2/2),Volatility))</f>
        <v>63.883313039558409</v>
      </c>
      <c r="T224" s="11">
        <f ca="1">S224*EXP(_xlfn.NORM.INV(RAND(),'Projection Engine'!$C$8-(Volatility^2/2),Volatility))</f>
        <v>51.659782528464063</v>
      </c>
      <c r="U224" s="11">
        <f ca="1">T224*EXP(_xlfn.NORM.INV(RAND(),'Projection Engine'!$C$8-(Volatility^2/2),Volatility))</f>
        <v>136.4208342410995</v>
      </c>
      <c r="V224" s="11">
        <f ca="1">U224*EXP(_xlfn.NORM.INV(RAND(),'Projection Engine'!$C$8-(Volatility^2/2),Volatility))</f>
        <v>188.53249341615088</v>
      </c>
      <c r="W224" s="11">
        <f ca="1">V224*EXP(_xlfn.NORM.INV(RAND(),'Projection Engine'!$C$8-(Volatility^2/2),Volatility))</f>
        <v>125.31655673072349</v>
      </c>
      <c r="X224" s="11">
        <f ca="1">W224*EXP(_xlfn.NORM.INV(RAND(),'Projection Engine'!$C$8-(Volatility^2/2),Volatility))</f>
        <v>143.81413406863018</v>
      </c>
      <c r="Y224" s="11">
        <f ca="1">X224*EXP(_xlfn.NORM.INV(RAND(),'Projection Engine'!$C$8-(Volatility^2/2),Volatility))</f>
        <v>218.45454560829174</v>
      </c>
      <c r="Z224" s="11">
        <f ca="1">Y224*EXP(_xlfn.NORM.INV(RAND(),'Projection Engine'!$C$8-(Volatility^2/2),Volatility))</f>
        <v>192.0662017595692</v>
      </c>
      <c r="AA224" s="11">
        <f ca="1">Z224*EXP(_xlfn.NORM.INV(RAND(),'Projection Engine'!$C$8-(Volatility^2/2),Volatility))</f>
        <v>144.41829928158262</v>
      </c>
      <c r="AB224" s="11">
        <f ca="1">AA224*EXP(_xlfn.NORM.INV(RAND(),'Projection Engine'!$C$8-(Volatility^2/2),Volatility))</f>
        <v>163.70969834070974</v>
      </c>
      <c r="AC224" s="11">
        <f ca="1">AB224*EXP(_xlfn.NORM.INV(RAND(),'Projection Engine'!$C$8-(Volatility^2/2),Volatility))</f>
        <v>90.337698354092041</v>
      </c>
      <c r="AD224" s="11">
        <f ca="1">AC224*EXP(_xlfn.NORM.INV(RAND(),'Projection Engine'!$C$8-(Volatility^2/2),Volatility))</f>
        <v>69.249230608190388</v>
      </c>
      <c r="AE224" s="11">
        <f ca="1">AD224*EXP(_xlfn.NORM.INV(RAND(),'Projection Engine'!$C$8-(Volatility^2/2),Volatility))</f>
        <v>46.201503111650865</v>
      </c>
      <c r="AF224" s="11">
        <f ca="1">AE224*EXP(_xlfn.NORM.INV(RAND(),'Projection Engine'!$C$8-(Volatility^2/2),Volatility))</f>
        <v>42.096455893508576</v>
      </c>
      <c r="AG224" s="11">
        <f ca="1">AF224*EXP(_xlfn.NORM.INV(RAND(),'Projection Engine'!$C$8-(Volatility^2/2),Volatility))</f>
        <v>91.303266919695872</v>
      </c>
    </row>
    <row r="225" spans="2:33" x14ac:dyDescent="0.25">
      <c r="B225" t="s">
        <v>288</v>
      </c>
      <c r="C225" s="11">
        <f t="shared" si="3"/>
        <v>75</v>
      </c>
      <c r="D225" s="11">
        <f ca="1">C225*EXP(_xlfn.NORM.INV(RAND(),'Projection Engine'!$C$8-(Volatility^2/2),Volatility))</f>
        <v>60.97746920809081</v>
      </c>
      <c r="E225" s="11">
        <f ca="1">D225*EXP(_xlfn.NORM.INV(RAND(),'Projection Engine'!$C$8-(Volatility^2/2),Volatility))</f>
        <v>56.975924613592447</v>
      </c>
      <c r="F225" s="11">
        <f ca="1">E225*EXP(_xlfn.NORM.INV(RAND(),'Projection Engine'!$C$8-(Volatility^2/2),Volatility))</f>
        <v>51.914340728791188</v>
      </c>
      <c r="G225" s="11">
        <f ca="1">F225*EXP(_xlfn.NORM.INV(RAND(),'Projection Engine'!$C$8-(Volatility^2/2),Volatility))</f>
        <v>58.18382645268678</v>
      </c>
      <c r="H225" s="11">
        <f ca="1">G225*EXP(_xlfn.NORM.INV(RAND(),'Projection Engine'!$C$8-(Volatility^2/2),Volatility))</f>
        <v>47.840779788531002</v>
      </c>
      <c r="I225" s="11">
        <f ca="1">H225*EXP(_xlfn.NORM.INV(RAND(),'Projection Engine'!$C$8-(Volatility^2/2),Volatility))</f>
        <v>40.716145452167474</v>
      </c>
      <c r="J225" s="11">
        <f ca="1">I225*EXP(_xlfn.NORM.INV(RAND(),'Projection Engine'!$C$8-(Volatility^2/2),Volatility))</f>
        <v>59.597335996436399</v>
      </c>
      <c r="K225" s="11">
        <f ca="1">J225*EXP(_xlfn.NORM.INV(RAND(),'Projection Engine'!$C$8-(Volatility^2/2),Volatility))</f>
        <v>95.293463324644748</v>
      </c>
      <c r="L225" s="11">
        <f ca="1">K225*EXP(_xlfn.NORM.INV(RAND(),'Projection Engine'!$C$8-(Volatility^2/2),Volatility))</f>
        <v>75.424899093268252</v>
      </c>
      <c r="M225" s="11">
        <f ca="1">L225*EXP(_xlfn.NORM.INV(RAND(),'Projection Engine'!$C$8-(Volatility^2/2),Volatility))</f>
        <v>78.129815086785698</v>
      </c>
      <c r="N225" s="11">
        <f ca="1">M225*EXP(_xlfn.NORM.INV(RAND(),'Projection Engine'!$C$8-(Volatility^2/2),Volatility))</f>
        <v>124.32289521461816</v>
      </c>
      <c r="O225" s="11">
        <f ca="1">N225*EXP(_xlfn.NORM.INV(RAND(),'Projection Engine'!$C$8-(Volatility^2/2),Volatility))</f>
        <v>199.27428841995842</v>
      </c>
      <c r="P225" s="11">
        <f ca="1">O225*EXP(_xlfn.NORM.INV(RAND(),'Projection Engine'!$C$8-(Volatility^2/2),Volatility))</f>
        <v>177.22428196929707</v>
      </c>
      <c r="Q225" s="11">
        <f ca="1">P225*EXP(_xlfn.NORM.INV(RAND(),'Projection Engine'!$C$8-(Volatility^2/2),Volatility))</f>
        <v>310.3264113574005</v>
      </c>
      <c r="R225" s="11">
        <f ca="1">Q225*EXP(_xlfn.NORM.INV(RAND(),'Projection Engine'!$C$8-(Volatility^2/2),Volatility))</f>
        <v>196.87487633101634</v>
      </c>
      <c r="S225" s="11">
        <f ca="1">R225*EXP(_xlfn.NORM.INV(RAND(),'Projection Engine'!$C$8-(Volatility^2/2),Volatility))</f>
        <v>172.3693562288999</v>
      </c>
      <c r="T225" s="11">
        <f ca="1">S225*EXP(_xlfn.NORM.INV(RAND(),'Projection Engine'!$C$8-(Volatility^2/2),Volatility))</f>
        <v>197.14583757471516</v>
      </c>
      <c r="U225" s="11">
        <f ca="1">T225*EXP(_xlfn.NORM.INV(RAND(),'Projection Engine'!$C$8-(Volatility^2/2),Volatility))</f>
        <v>371.17710047990067</v>
      </c>
      <c r="V225" s="11">
        <f ca="1">U225*EXP(_xlfn.NORM.INV(RAND(),'Projection Engine'!$C$8-(Volatility^2/2),Volatility))</f>
        <v>441.54992615386487</v>
      </c>
      <c r="W225" s="11">
        <f ca="1">V225*EXP(_xlfn.NORM.INV(RAND(),'Projection Engine'!$C$8-(Volatility^2/2),Volatility))</f>
        <v>419.25383081992288</v>
      </c>
      <c r="X225" s="11">
        <f ca="1">W225*EXP(_xlfn.NORM.INV(RAND(),'Projection Engine'!$C$8-(Volatility^2/2),Volatility))</f>
        <v>360.87310184533499</v>
      </c>
      <c r="Y225" s="11">
        <f ca="1">X225*EXP(_xlfn.NORM.INV(RAND(),'Projection Engine'!$C$8-(Volatility^2/2),Volatility))</f>
        <v>575.77980861425203</v>
      </c>
      <c r="Z225" s="11">
        <f ca="1">Y225*EXP(_xlfn.NORM.INV(RAND(),'Projection Engine'!$C$8-(Volatility^2/2),Volatility))</f>
        <v>968.10919829466047</v>
      </c>
      <c r="AA225" s="11">
        <f ca="1">Z225*EXP(_xlfn.NORM.INV(RAND(),'Projection Engine'!$C$8-(Volatility^2/2),Volatility))</f>
        <v>649.85621670633634</v>
      </c>
      <c r="AB225" s="11">
        <f ca="1">AA225*EXP(_xlfn.NORM.INV(RAND(),'Projection Engine'!$C$8-(Volatility^2/2),Volatility))</f>
        <v>735.93846159996156</v>
      </c>
      <c r="AC225" s="11">
        <f ca="1">AB225*EXP(_xlfn.NORM.INV(RAND(),'Projection Engine'!$C$8-(Volatility^2/2),Volatility))</f>
        <v>1238.5985401433798</v>
      </c>
      <c r="AD225" s="11">
        <f ca="1">AC225*EXP(_xlfn.NORM.INV(RAND(),'Projection Engine'!$C$8-(Volatility^2/2),Volatility))</f>
        <v>1214.0199384073962</v>
      </c>
      <c r="AE225" s="11">
        <f ca="1">AD225*EXP(_xlfn.NORM.INV(RAND(),'Projection Engine'!$C$8-(Volatility^2/2),Volatility))</f>
        <v>1095.6431194406155</v>
      </c>
      <c r="AF225" s="11">
        <f ca="1">AE225*EXP(_xlfn.NORM.INV(RAND(),'Projection Engine'!$C$8-(Volatility^2/2),Volatility))</f>
        <v>1679.3215702568084</v>
      </c>
      <c r="AG225" s="11">
        <f ca="1">AF225*EXP(_xlfn.NORM.INV(RAND(),'Projection Engine'!$C$8-(Volatility^2/2),Volatility))</f>
        <v>1409.2795364450205</v>
      </c>
    </row>
    <row r="226" spans="2:33" x14ac:dyDescent="0.25">
      <c r="B226" t="s">
        <v>289</v>
      </c>
      <c r="C226" s="11">
        <f t="shared" si="3"/>
        <v>75</v>
      </c>
      <c r="D226" s="11">
        <f ca="1">C226*EXP(_xlfn.NORM.INV(RAND(),'Projection Engine'!$C$8-(Volatility^2/2),Volatility))</f>
        <v>65.548313843792428</v>
      </c>
      <c r="E226" s="11">
        <f ca="1">D226*EXP(_xlfn.NORM.INV(RAND(),'Projection Engine'!$C$8-(Volatility^2/2),Volatility))</f>
        <v>50.292646453254441</v>
      </c>
      <c r="F226" s="11">
        <f ca="1">E226*EXP(_xlfn.NORM.INV(RAND(),'Projection Engine'!$C$8-(Volatility^2/2),Volatility))</f>
        <v>40.334822944423628</v>
      </c>
      <c r="G226" s="11">
        <f ca="1">F226*EXP(_xlfn.NORM.INV(RAND(),'Projection Engine'!$C$8-(Volatility^2/2),Volatility))</f>
        <v>34.275419781018478</v>
      </c>
      <c r="H226" s="11">
        <f ca="1">G226*EXP(_xlfn.NORM.INV(RAND(),'Projection Engine'!$C$8-(Volatility^2/2),Volatility))</f>
        <v>69.418273851670378</v>
      </c>
      <c r="I226" s="11">
        <f ca="1">H226*EXP(_xlfn.NORM.INV(RAND(),'Projection Engine'!$C$8-(Volatility^2/2),Volatility))</f>
        <v>106.56416146890628</v>
      </c>
      <c r="J226" s="11">
        <f ca="1">I226*EXP(_xlfn.NORM.INV(RAND(),'Projection Engine'!$C$8-(Volatility^2/2),Volatility))</f>
        <v>203.97849062061186</v>
      </c>
      <c r="K226" s="11">
        <f ca="1">J226*EXP(_xlfn.NORM.INV(RAND(),'Projection Engine'!$C$8-(Volatility^2/2),Volatility))</f>
        <v>198.0836646824709</v>
      </c>
      <c r="L226" s="11">
        <f ca="1">K226*EXP(_xlfn.NORM.INV(RAND(),'Projection Engine'!$C$8-(Volatility^2/2),Volatility))</f>
        <v>303.33638251339312</v>
      </c>
      <c r="M226" s="11">
        <f ca="1">L226*EXP(_xlfn.NORM.INV(RAND(),'Projection Engine'!$C$8-(Volatility^2/2),Volatility))</f>
        <v>303.12035330271334</v>
      </c>
      <c r="N226" s="11">
        <f ca="1">M226*EXP(_xlfn.NORM.INV(RAND(),'Projection Engine'!$C$8-(Volatility^2/2),Volatility))</f>
        <v>328.54141580061992</v>
      </c>
      <c r="O226" s="11">
        <f ca="1">N226*EXP(_xlfn.NORM.INV(RAND(),'Projection Engine'!$C$8-(Volatility^2/2),Volatility))</f>
        <v>485.43495190653533</v>
      </c>
      <c r="P226" s="11">
        <f ca="1">O226*EXP(_xlfn.NORM.INV(RAND(),'Projection Engine'!$C$8-(Volatility^2/2),Volatility))</f>
        <v>650.89033513964705</v>
      </c>
      <c r="Q226" s="11">
        <f ca="1">P226*EXP(_xlfn.NORM.INV(RAND(),'Projection Engine'!$C$8-(Volatility^2/2),Volatility))</f>
        <v>792.72212508968721</v>
      </c>
      <c r="R226" s="11">
        <f ca="1">Q226*EXP(_xlfn.NORM.INV(RAND(),'Projection Engine'!$C$8-(Volatility^2/2),Volatility))</f>
        <v>838.86176403507204</v>
      </c>
      <c r="S226" s="11">
        <f ca="1">R226*EXP(_xlfn.NORM.INV(RAND(),'Projection Engine'!$C$8-(Volatility^2/2),Volatility))</f>
        <v>1137.7634784776233</v>
      </c>
      <c r="T226" s="11">
        <f ca="1">S226*EXP(_xlfn.NORM.INV(RAND(),'Projection Engine'!$C$8-(Volatility^2/2),Volatility))</f>
        <v>728.55600192115708</v>
      </c>
      <c r="U226" s="11">
        <f ca="1">T226*EXP(_xlfn.NORM.INV(RAND(),'Projection Engine'!$C$8-(Volatility^2/2),Volatility))</f>
        <v>787.33418276595376</v>
      </c>
      <c r="V226" s="11">
        <f ca="1">U226*EXP(_xlfn.NORM.INV(RAND(),'Projection Engine'!$C$8-(Volatility^2/2),Volatility))</f>
        <v>820.16774064162155</v>
      </c>
      <c r="W226" s="11">
        <f ca="1">V226*EXP(_xlfn.NORM.INV(RAND(),'Projection Engine'!$C$8-(Volatility^2/2),Volatility))</f>
        <v>709.78354233605251</v>
      </c>
      <c r="X226" s="11">
        <f ca="1">W226*EXP(_xlfn.NORM.INV(RAND(),'Projection Engine'!$C$8-(Volatility^2/2),Volatility))</f>
        <v>676.11470912601646</v>
      </c>
      <c r="Y226" s="11">
        <f ca="1">X226*EXP(_xlfn.NORM.INV(RAND(),'Projection Engine'!$C$8-(Volatility^2/2),Volatility))</f>
        <v>599.40248048258923</v>
      </c>
      <c r="Z226" s="11">
        <f ca="1">Y226*EXP(_xlfn.NORM.INV(RAND(),'Projection Engine'!$C$8-(Volatility^2/2),Volatility))</f>
        <v>472.47952040736675</v>
      </c>
      <c r="AA226" s="11">
        <f ca="1">Z226*EXP(_xlfn.NORM.INV(RAND(),'Projection Engine'!$C$8-(Volatility^2/2),Volatility))</f>
        <v>605.00980679972906</v>
      </c>
      <c r="AB226" s="11">
        <f ca="1">AA226*EXP(_xlfn.NORM.INV(RAND(),'Projection Engine'!$C$8-(Volatility^2/2),Volatility))</f>
        <v>538.03285676390374</v>
      </c>
      <c r="AC226" s="11">
        <f ca="1">AB226*EXP(_xlfn.NORM.INV(RAND(),'Projection Engine'!$C$8-(Volatility^2/2),Volatility))</f>
        <v>697.21466346487</v>
      </c>
      <c r="AD226" s="11">
        <f ca="1">AC226*EXP(_xlfn.NORM.INV(RAND(),'Projection Engine'!$C$8-(Volatility^2/2),Volatility))</f>
        <v>794.72848080382414</v>
      </c>
      <c r="AE226" s="11">
        <f ca="1">AD226*EXP(_xlfn.NORM.INV(RAND(),'Projection Engine'!$C$8-(Volatility^2/2),Volatility))</f>
        <v>548.10936603160371</v>
      </c>
      <c r="AF226" s="11">
        <f ca="1">AE226*EXP(_xlfn.NORM.INV(RAND(),'Projection Engine'!$C$8-(Volatility^2/2),Volatility))</f>
        <v>376.84630397794314</v>
      </c>
      <c r="AG226" s="11">
        <f ca="1">AF226*EXP(_xlfn.NORM.INV(RAND(),'Projection Engine'!$C$8-(Volatility^2/2),Volatility))</f>
        <v>298.88883350009405</v>
      </c>
    </row>
    <row r="227" spans="2:33" x14ac:dyDescent="0.25">
      <c r="B227" t="s">
        <v>290</v>
      </c>
      <c r="C227" s="11">
        <f t="shared" si="3"/>
        <v>75</v>
      </c>
      <c r="D227" s="11">
        <f ca="1">C227*EXP(_xlfn.NORM.INV(RAND(),'Projection Engine'!$C$8-(Volatility^2/2),Volatility))</f>
        <v>147.87262733286778</v>
      </c>
      <c r="E227" s="11">
        <f ca="1">D227*EXP(_xlfn.NORM.INV(RAND(),'Projection Engine'!$C$8-(Volatility^2/2),Volatility))</f>
        <v>146.91150374206254</v>
      </c>
      <c r="F227" s="11">
        <f ca="1">E227*EXP(_xlfn.NORM.INV(RAND(),'Projection Engine'!$C$8-(Volatility^2/2),Volatility))</f>
        <v>79.38414059335102</v>
      </c>
      <c r="G227" s="11">
        <f ca="1">F227*EXP(_xlfn.NORM.INV(RAND(),'Projection Engine'!$C$8-(Volatility^2/2),Volatility))</f>
        <v>156.2103891875025</v>
      </c>
      <c r="H227" s="11">
        <f ca="1">G227*EXP(_xlfn.NORM.INV(RAND(),'Projection Engine'!$C$8-(Volatility^2/2),Volatility))</f>
        <v>153.12129707378665</v>
      </c>
      <c r="I227" s="11">
        <f ca="1">H227*EXP(_xlfn.NORM.INV(RAND(),'Projection Engine'!$C$8-(Volatility^2/2),Volatility))</f>
        <v>219.19802433223686</v>
      </c>
      <c r="J227" s="11">
        <f ca="1">I227*EXP(_xlfn.NORM.INV(RAND(),'Projection Engine'!$C$8-(Volatility^2/2),Volatility))</f>
        <v>161.04451435017043</v>
      </c>
      <c r="K227" s="11">
        <f ca="1">J227*EXP(_xlfn.NORM.INV(RAND(),'Projection Engine'!$C$8-(Volatility^2/2),Volatility))</f>
        <v>205.14458114427478</v>
      </c>
      <c r="L227" s="11">
        <f ca="1">K227*EXP(_xlfn.NORM.INV(RAND(),'Projection Engine'!$C$8-(Volatility^2/2),Volatility))</f>
        <v>179.48306606238427</v>
      </c>
      <c r="M227" s="11">
        <f ca="1">L227*EXP(_xlfn.NORM.INV(RAND(),'Projection Engine'!$C$8-(Volatility^2/2),Volatility))</f>
        <v>246.60885796352099</v>
      </c>
      <c r="N227" s="11">
        <f ca="1">M227*EXP(_xlfn.NORM.INV(RAND(),'Projection Engine'!$C$8-(Volatility^2/2),Volatility))</f>
        <v>328.40577820658137</v>
      </c>
      <c r="O227" s="11">
        <f ca="1">N227*EXP(_xlfn.NORM.INV(RAND(),'Projection Engine'!$C$8-(Volatility^2/2),Volatility))</f>
        <v>550.48129646649249</v>
      </c>
      <c r="P227" s="11">
        <f ca="1">O227*EXP(_xlfn.NORM.INV(RAND(),'Projection Engine'!$C$8-(Volatility^2/2),Volatility))</f>
        <v>606.01903445642927</v>
      </c>
      <c r="Q227" s="11">
        <f ca="1">P227*EXP(_xlfn.NORM.INV(RAND(),'Projection Engine'!$C$8-(Volatility^2/2),Volatility))</f>
        <v>632.07975514389636</v>
      </c>
      <c r="R227" s="11">
        <f ca="1">Q227*EXP(_xlfn.NORM.INV(RAND(),'Projection Engine'!$C$8-(Volatility^2/2),Volatility))</f>
        <v>569.57968494674606</v>
      </c>
      <c r="S227" s="11">
        <f ca="1">R227*EXP(_xlfn.NORM.INV(RAND(),'Projection Engine'!$C$8-(Volatility^2/2),Volatility))</f>
        <v>411.72802794083043</v>
      </c>
      <c r="T227" s="11">
        <f ca="1">S227*EXP(_xlfn.NORM.INV(RAND(),'Projection Engine'!$C$8-(Volatility^2/2),Volatility))</f>
        <v>662.27553389278808</v>
      </c>
      <c r="U227" s="11">
        <f ca="1">T227*EXP(_xlfn.NORM.INV(RAND(),'Projection Engine'!$C$8-(Volatility^2/2),Volatility))</f>
        <v>886.15947955069441</v>
      </c>
      <c r="V227" s="11">
        <f ca="1">U227*EXP(_xlfn.NORM.INV(RAND(),'Projection Engine'!$C$8-(Volatility^2/2),Volatility))</f>
        <v>797.36915081497091</v>
      </c>
      <c r="W227" s="11">
        <f ca="1">V227*EXP(_xlfn.NORM.INV(RAND(),'Projection Engine'!$C$8-(Volatility^2/2),Volatility))</f>
        <v>408.6105772235689</v>
      </c>
      <c r="X227" s="11">
        <f ca="1">W227*EXP(_xlfn.NORM.INV(RAND(),'Projection Engine'!$C$8-(Volatility^2/2),Volatility))</f>
        <v>746.85776604897683</v>
      </c>
      <c r="Y227" s="11">
        <f ca="1">X227*EXP(_xlfn.NORM.INV(RAND(),'Projection Engine'!$C$8-(Volatility^2/2),Volatility))</f>
        <v>962.68417630175338</v>
      </c>
      <c r="Z227" s="11">
        <f ca="1">Y227*EXP(_xlfn.NORM.INV(RAND(),'Projection Engine'!$C$8-(Volatility^2/2),Volatility))</f>
        <v>1022.8860214807231</v>
      </c>
      <c r="AA227" s="11">
        <f ca="1">Z227*EXP(_xlfn.NORM.INV(RAND(),'Projection Engine'!$C$8-(Volatility^2/2),Volatility))</f>
        <v>711.21780672084242</v>
      </c>
      <c r="AB227" s="11">
        <f ca="1">AA227*EXP(_xlfn.NORM.INV(RAND(),'Projection Engine'!$C$8-(Volatility^2/2),Volatility))</f>
        <v>1092.381154382236</v>
      </c>
      <c r="AC227" s="11">
        <f ca="1">AB227*EXP(_xlfn.NORM.INV(RAND(),'Projection Engine'!$C$8-(Volatility^2/2),Volatility))</f>
        <v>1403.6280944980642</v>
      </c>
      <c r="AD227" s="11">
        <f ca="1">AC227*EXP(_xlfn.NORM.INV(RAND(),'Projection Engine'!$C$8-(Volatility^2/2),Volatility))</f>
        <v>1461.5213331787593</v>
      </c>
      <c r="AE227" s="11">
        <f ca="1">AD227*EXP(_xlfn.NORM.INV(RAND(),'Projection Engine'!$C$8-(Volatility^2/2),Volatility))</f>
        <v>759.60583689762007</v>
      </c>
      <c r="AF227" s="11">
        <f ca="1">AE227*EXP(_xlfn.NORM.INV(RAND(),'Projection Engine'!$C$8-(Volatility^2/2),Volatility))</f>
        <v>747.36515725081426</v>
      </c>
      <c r="AG227" s="11">
        <f ca="1">AF227*EXP(_xlfn.NORM.INV(RAND(),'Projection Engine'!$C$8-(Volatility^2/2),Volatility))</f>
        <v>854.45750865297236</v>
      </c>
    </row>
    <row r="228" spans="2:33" x14ac:dyDescent="0.25">
      <c r="B228" t="s">
        <v>291</v>
      </c>
      <c r="C228" s="11">
        <f t="shared" si="3"/>
        <v>75</v>
      </c>
      <c r="D228" s="11">
        <f ca="1">C228*EXP(_xlfn.NORM.INV(RAND(),'Projection Engine'!$C$8-(Volatility^2/2),Volatility))</f>
        <v>75.203556017948102</v>
      </c>
      <c r="E228" s="11">
        <f ca="1">D228*EXP(_xlfn.NORM.INV(RAND(),'Projection Engine'!$C$8-(Volatility^2/2),Volatility))</f>
        <v>42.704457520927406</v>
      </c>
      <c r="F228" s="11">
        <f ca="1">E228*EXP(_xlfn.NORM.INV(RAND(),'Projection Engine'!$C$8-(Volatility^2/2),Volatility))</f>
        <v>58.012944579517487</v>
      </c>
      <c r="G228" s="11">
        <f ca="1">F228*EXP(_xlfn.NORM.INV(RAND(),'Projection Engine'!$C$8-(Volatility^2/2),Volatility))</f>
        <v>55.438207866216132</v>
      </c>
      <c r="H228" s="11">
        <f ca="1">G228*EXP(_xlfn.NORM.INV(RAND(),'Projection Engine'!$C$8-(Volatility^2/2),Volatility))</f>
        <v>52.343119381914853</v>
      </c>
      <c r="I228" s="11">
        <f ca="1">H228*EXP(_xlfn.NORM.INV(RAND(),'Projection Engine'!$C$8-(Volatility^2/2),Volatility))</f>
        <v>48.8060625684586</v>
      </c>
      <c r="J228" s="11">
        <f ca="1">I228*EXP(_xlfn.NORM.INV(RAND(),'Projection Engine'!$C$8-(Volatility^2/2),Volatility))</f>
        <v>60.622352961018464</v>
      </c>
      <c r="K228" s="11">
        <f ca="1">J228*EXP(_xlfn.NORM.INV(RAND(),'Projection Engine'!$C$8-(Volatility^2/2),Volatility))</f>
        <v>49.092400619857862</v>
      </c>
      <c r="L228" s="11">
        <f ca="1">K228*EXP(_xlfn.NORM.INV(RAND(),'Projection Engine'!$C$8-(Volatility^2/2),Volatility))</f>
        <v>59.582467469921987</v>
      </c>
      <c r="M228" s="11">
        <f ca="1">L228*EXP(_xlfn.NORM.INV(RAND(),'Projection Engine'!$C$8-(Volatility^2/2),Volatility))</f>
        <v>77.015007771982965</v>
      </c>
      <c r="N228" s="11">
        <f ca="1">M228*EXP(_xlfn.NORM.INV(RAND(),'Projection Engine'!$C$8-(Volatility^2/2),Volatility))</f>
        <v>70.805651430340248</v>
      </c>
      <c r="O228" s="11">
        <f ca="1">N228*EXP(_xlfn.NORM.INV(RAND(),'Projection Engine'!$C$8-(Volatility^2/2),Volatility))</f>
        <v>98.203851756033416</v>
      </c>
      <c r="P228" s="11">
        <f ca="1">O228*EXP(_xlfn.NORM.INV(RAND(),'Projection Engine'!$C$8-(Volatility^2/2),Volatility))</f>
        <v>91.456714288924815</v>
      </c>
      <c r="Q228" s="11">
        <f ca="1">P228*EXP(_xlfn.NORM.INV(RAND(),'Projection Engine'!$C$8-(Volatility^2/2),Volatility))</f>
        <v>212.7429062732364</v>
      </c>
      <c r="R228" s="11">
        <f ca="1">Q228*EXP(_xlfn.NORM.INV(RAND(),'Projection Engine'!$C$8-(Volatility^2/2),Volatility))</f>
        <v>307.91221170379157</v>
      </c>
      <c r="S228" s="11">
        <f ca="1">R228*EXP(_xlfn.NORM.INV(RAND(),'Projection Engine'!$C$8-(Volatility^2/2),Volatility))</f>
        <v>317.47535257145256</v>
      </c>
      <c r="T228" s="11">
        <f ca="1">S228*EXP(_xlfn.NORM.INV(RAND(),'Projection Engine'!$C$8-(Volatility^2/2),Volatility))</f>
        <v>236.84752584757663</v>
      </c>
      <c r="U228" s="11">
        <f ca="1">T228*EXP(_xlfn.NORM.INV(RAND(),'Projection Engine'!$C$8-(Volatility^2/2),Volatility))</f>
        <v>208.5754778092782</v>
      </c>
      <c r="V228" s="11">
        <f ca="1">U228*EXP(_xlfn.NORM.INV(RAND(),'Projection Engine'!$C$8-(Volatility^2/2),Volatility))</f>
        <v>309.98235882160083</v>
      </c>
      <c r="W228" s="11">
        <f ca="1">V228*EXP(_xlfn.NORM.INV(RAND(),'Projection Engine'!$C$8-(Volatility^2/2),Volatility))</f>
        <v>503.74950101031988</v>
      </c>
      <c r="X228" s="11">
        <f ca="1">W228*EXP(_xlfn.NORM.INV(RAND(),'Projection Engine'!$C$8-(Volatility^2/2),Volatility))</f>
        <v>614.59029124523784</v>
      </c>
      <c r="Y228" s="11">
        <f ca="1">X228*EXP(_xlfn.NORM.INV(RAND(),'Projection Engine'!$C$8-(Volatility^2/2),Volatility))</f>
        <v>891.4998944726932</v>
      </c>
      <c r="Z228" s="11">
        <f ca="1">Y228*EXP(_xlfn.NORM.INV(RAND(),'Projection Engine'!$C$8-(Volatility^2/2),Volatility))</f>
        <v>804.6079340952183</v>
      </c>
      <c r="AA228" s="11">
        <f ca="1">Z228*EXP(_xlfn.NORM.INV(RAND(),'Projection Engine'!$C$8-(Volatility^2/2),Volatility))</f>
        <v>686.67539331361547</v>
      </c>
      <c r="AB228" s="11">
        <f ca="1">AA228*EXP(_xlfn.NORM.INV(RAND(),'Projection Engine'!$C$8-(Volatility^2/2),Volatility))</f>
        <v>929.11950989406955</v>
      </c>
      <c r="AC228" s="11">
        <f ca="1">AB228*EXP(_xlfn.NORM.INV(RAND(),'Projection Engine'!$C$8-(Volatility^2/2),Volatility))</f>
        <v>1253.8893317785614</v>
      </c>
      <c r="AD228" s="11">
        <f ca="1">AC228*EXP(_xlfn.NORM.INV(RAND(),'Projection Engine'!$C$8-(Volatility^2/2),Volatility))</f>
        <v>1702.8803402529538</v>
      </c>
      <c r="AE228" s="11">
        <f ca="1">AD228*EXP(_xlfn.NORM.INV(RAND(),'Projection Engine'!$C$8-(Volatility^2/2),Volatility))</f>
        <v>2248.9312877947241</v>
      </c>
      <c r="AF228" s="11">
        <f ca="1">AE228*EXP(_xlfn.NORM.INV(RAND(),'Projection Engine'!$C$8-(Volatility^2/2),Volatility))</f>
        <v>2310.8127515309257</v>
      </c>
      <c r="AG228" s="11">
        <f ca="1">AF228*EXP(_xlfn.NORM.INV(RAND(),'Projection Engine'!$C$8-(Volatility^2/2),Volatility))</f>
        <v>2249.9093751269884</v>
      </c>
    </row>
    <row r="229" spans="2:33" x14ac:dyDescent="0.25">
      <c r="B229" t="s">
        <v>292</v>
      </c>
      <c r="C229" s="11">
        <f t="shared" si="3"/>
        <v>75</v>
      </c>
      <c r="D229" s="11">
        <f ca="1">C229*EXP(_xlfn.NORM.INV(RAND(),'Projection Engine'!$C$8-(Volatility^2/2),Volatility))</f>
        <v>98.921336599674689</v>
      </c>
      <c r="E229" s="11">
        <f ca="1">D229*EXP(_xlfn.NORM.INV(RAND(),'Projection Engine'!$C$8-(Volatility^2/2),Volatility))</f>
        <v>134.99813456797679</v>
      </c>
      <c r="F229" s="11">
        <f ca="1">E229*EXP(_xlfn.NORM.INV(RAND(),'Projection Engine'!$C$8-(Volatility^2/2),Volatility))</f>
        <v>111.64585404188121</v>
      </c>
      <c r="G229" s="11">
        <f ca="1">F229*EXP(_xlfn.NORM.INV(RAND(),'Projection Engine'!$C$8-(Volatility^2/2),Volatility))</f>
        <v>180.87290142013794</v>
      </c>
      <c r="H229" s="11">
        <f ca="1">G229*EXP(_xlfn.NORM.INV(RAND(),'Projection Engine'!$C$8-(Volatility^2/2),Volatility))</f>
        <v>214.10620818346874</v>
      </c>
      <c r="I229" s="11">
        <f ca="1">H229*EXP(_xlfn.NORM.INV(RAND(),'Projection Engine'!$C$8-(Volatility^2/2),Volatility))</f>
        <v>261.25841343539918</v>
      </c>
      <c r="J229" s="11">
        <f ca="1">I229*EXP(_xlfn.NORM.INV(RAND(),'Projection Engine'!$C$8-(Volatility^2/2),Volatility))</f>
        <v>294.29525456187599</v>
      </c>
      <c r="K229" s="11">
        <f ca="1">J229*EXP(_xlfn.NORM.INV(RAND(),'Projection Engine'!$C$8-(Volatility^2/2),Volatility))</f>
        <v>275.24836576174249</v>
      </c>
      <c r="L229" s="11">
        <f ca="1">K229*EXP(_xlfn.NORM.INV(RAND(),'Projection Engine'!$C$8-(Volatility^2/2),Volatility))</f>
        <v>461.62243998883434</v>
      </c>
      <c r="M229" s="11">
        <f ca="1">L229*EXP(_xlfn.NORM.INV(RAND(),'Projection Engine'!$C$8-(Volatility^2/2),Volatility))</f>
        <v>603.13577756749794</v>
      </c>
      <c r="N229" s="11">
        <f ca="1">M229*EXP(_xlfn.NORM.INV(RAND(),'Projection Engine'!$C$8-(Volatility^2/2),Volatility))</f>
        <v>514.23754637111949</v>
      </c>
      <c r="O229" s="11">
        <f ca="1">N229*EXP(_xlfn.NORM.INV(RAND(),'Projection Engine'!$C$8-(Volatility^2/2),Volatility))</f>
        <v>802.16873606202626</v>
      </c>
      <c r="P229" s="11">
        <f ca="1">O229*EXP(_xlfn.NORM.INV(RAND(),'Projection Engine'!$C$8-(Volatility^2/2),Volatility))</f>
        <v>894.28598590787749</v>
      </c>
      <c r="Q229" s="11">
        <f ca="1">P229*EXP(_xlfn.NORM.INV(RAND(),'Projection Engine'!$C$8-(Volatility^2/2),Volatility))</f>
        <v>922.25901837908395</v>
      </c>
      <c r="R229" s="11">
        <f ca="1">Q229*EXP(_xlfn.NORM.INV(RAND(),'Projection Engine'!$C$8-(Volatility^2/2),Volatility))</f>
        <v>1023.2697116039085</v>
      </c>
      <c r="S229" s="11">
        <f ca="1">R229*EXP(_xlfn.NORM.INV(RAND(),'Projection Engine'!$C$8-(Volatility^2/2),Volatility))</f>
        <v>1118.6282306761054</v>
      </c>
      <c r="T229" s="11">
        <f ca="1">S229*EXP(_xlfn.NORM.INV(RAND(),'Projection Engine'!$C$8-(Volatility^2/2),Volatility))</f>
        <v>1968.9630047559294</v>
      </c>
      <c r="U229" s="11">
        <f ca="1">T229*EXP(_xlfn.NORM.INV(RAND(),'Projection Engine'!$C$8-(Volatility^2/2),Volatility))</f>
        <v>2064.5812132090614</v>
      </c>
      <c r="V229" s="11">
        <f ca="1">U229*EXP(_xlfn.NORM.INV(RAND(),'Projection Engine'!$C$8-(Volatility^2/2),Volatility))</f>
        <v>2489.810964693675</v>
      </c>
      <c r="W229" s="11">
        <f ca="1">V229*EXP(_xlfn.NORM.INV(RAND(),'Projection Engine'!$C$8-(Volatility^2/2),Volatility))</f>
        <v>3126.8656702807343</v>
      </c>
      <c r="X229" s="11">
        <f ca="1">W229*EXP(_xlfn.NORM.INV(RAND(),'Projection Engine'!$C$8-(Volatility^2/2),Volatility))</f>
        <v>2655.1268880761486</v>
      </c>
      <c r="Y229" s="11">
        <f ca="1">X229*EXP(_xlfn.NORM.INV(RAND(),'Projection Engine'!$C$8-(Volatility^2/2),Volatility))</f>
        <v>2470.8402707092673</v>
      </c>
      <c r="Z229" s="11">
        <f ca="1">Y229*EXP(_xlfn.NORM.INV(RAND(),'Projection Engine'!$C$8-(Volatility^2/2),Volatility))</f>
        <v>1300.1533634908183</v>
      </c>
      <c r="AA229" s="11">
        <f ca="1">Z229*EXP(_xlfn.NORM.INV(RAND(),'Projection Engine'!$C$8-(Volatility^2/2),Volatility))</f>
        <v>1053.3519749587706</v>
      </c>
      <c r="AB229" s="11">
        <f ca="1">AA229*EXP(_xlfn.NORM.INV(RAND(),'Projection Engine'!$C$8-(Volatility^2/2),Volatility))</f>
        <v>1310.8143020123573</v>
      </c>
      <c r="AC229" s="11">
        <f ca="1">AB229*EXP(_xlfn.NORM.INV(RAND(),'Projection Engine'!$C$8-(Volatility^2/2),Volatility))</f>
        <v>1156.2626557535928</v>
      </c>
      <c r="AD229" s="11">
        <f ca="1">AC229*EXP(_xlfn.NORM.INV(RAND(),'Projection Engine'!$C$8-(Volatility^2/2),Volatility))</f>
        <v>1625.0919199711543</v>
      </c>
      <c r="AE229" s="11">
        <f ca="1">AD229*EXP(_xlfn.NORM.INV(RAND(),'Projection Engine'!$C$8-(Volatility^2/2),Volatility))</f>
        <v>2490.1811743039798</v>
      </c>
      <c r="AF229" s="11">
        <f ca="1">AE229*EXP(_xlfn.NORM.INV(RAND(),'Projection Engine'!$C$8-(Volatility^2/2),Volatility))</f>
        <v>2792.6040860695289</v>
      </c>
      <c r="AG229" s="11">
        <f ca="1">AF229*EXP(_xlfn.NORM.INV(RAND(),'Projection Engine'!$C$8-(Volatility^2/2),Volatility))</f>
        <v>2190.5810319921979</v>
      </c>
    </row>
    <row r="230" spans="2:33" x14ac:dyDescent="0.25">
      <c r="B230" t="s">
        <v>293</v>
      </c>
      <c r="C230" s="11">
        <f t="shared" si="3"/>
        <v>75</v>
      </c>
      <c r="D230" s="11">
        <f ca="1">C230*EXP(_xlfn.NORM.INV(RAND(),'Projection Engine'!$C$8-(Volatility^2/2),Volatility))</f>
        <v>82.912236564067214</v>
      </c>
      <c r="E230" s="11">
        <f ca="1">D230*EXP(_xlfn.NORM.INV(RAND(),'Projection Engine'!$C$8-(Volatility^2/2),Volatility))</f>
        <v>129.68025043313864</v>
      </c>
      <c r="F230" s="11">
        <f ca="1">E230*EXP(_xlfn.NORM.INV(RAND(),'Projection Engine'!$C$8-(Volatility^2/2),Volatility))</f>
        <v>119.29368014432569</v>
      </c>
      <c r="G230" s="11">
        <f ca="1">F230*EXP(_xlfn.NORM.INV(RAND(),'Projection Engine'!$C$8-(Volatility^2/2),Volatility))</f>
        <v>120.16109224027295</v>
      </c>
      <c r="H230" s="11">
        <f ca="1">G230*EXP(_xlfn.NORM.INV(RAND(),'Projection Engine'!$C$8-(Volatility^2/2),Volatility))</f>
        <v>155.42316783638896</v>
      </c>
      <c r="I230" s="11">
        <f ca="1">H230*EXP(_xlfn.NORM.INV(RAND(),'Projection Engine'!$C$8-(Volatility^2/2),Volatility))</f>
        <v>219.06753597799928</v>
      </c>
      <c r="J230" s="11">
        <f ca="1">I230*EXP(_xlfn.NORM.INV(RAND(),'Projection Engine'!$C$8-(Volatility^2/2),Volatility))</f>
        <v>362.67854645836923</v>
      </c>
      <c r="K230" s="11">
        <f ca="1">J230*EXP(_xlfn.NORM.INV(RAND(),'Projection Engine'!$C$8-(Volatility^2/2),Volatility))</f>
        <v>288.26128692729191</v>
      </c>
      <c r="L230" s="11">
        <f ca="1">K230*EXP(_xlfn.NORM.INV(RAND(),'Projection Engine'!$C$8-(Volatility^2/2),Volatility))</f>
        <v>264.93454888656385</v>
      </c>
      <c r="M230" s="11">
        <f ca="1">L230*EXP(_xlfn.NORM.INV(RAND(),'Projection Engine'!$C$8-(Volatility^2/2),Volatility))</f>
        <v>308.43344271751585</v>
      </c>
      <c r="N230" s="11">
        <f ca="1">M230*EXP(_xlfn.NORM.INV(RAND(),'Projection Engine'!$C$8-(Volatility^2/2),Volatility))</f>
        <v>304.25256778156171</v>
      </c>
      <c r="O230" s="11">
        <f ca="1">N230*EXP(_xlfn.NORM.INV(RAND(),'Projection Engine'!$C$8-(Volatility^2/2),Volatility))</f>
        <v>446.90548032453711</v>
      </c>
      <c r="P230" s="11">
        <f ca="1">O230*EXP(_xlfn.NORM.INV(RAND(),'Projection Engine'!$C$8-(Volatility^2/2),Volatility))</f>
        <v>426.86053662968322</v>
      </c>
      <c r="Q230" s="11">
        <f ca="1">P230*EXP(_xlfn.NORM.INV(RAND(),'Projection Engine'!$C$8-(Volatility^2/2),Volatility))</f>
        <v>316.55507438482306</v>
      </c>
      <c r="R230" s="11">
        <f ca="1">Q230*EXP(_xlfn.NORM.INV(RAND(),'Projection Engine'!$C$8-(Volatility^2/2),Volatility))</f>
        <v>249.16842027416786</v>
      </c>
      <c r="S230" s="11">
        <f ca="1">R230*EXP(_xlfn.NORM.INV(RAND(),'Projection Engine'!$C$8-(Volatility^2/2),Volatility))</f>
        <v>187.95977604442436</v>
      </c>
      <c r="T230" s="11">
        <f ca="1">S230*EXP(_xlfn.NORM.INV(RAND(),'Projection Engine'!$C$8-(Volatility^2/2),Volatility))</f>
        <v>185.7540948686719</v>
      </c>
      <c r="U230" s="11">
        <f ca="1">T230*EXP(_xlfn.NORM.INV(RAND(),'Projection Engine'!$C$8-(Volatility^2/2),Volatility))</f>
        <v>186.87790413899017</v>
      </c>
      <c r="V230" s="11">
        <f ca="1">U230*EXP(_xlfn.NORM.INV(RAND(),'Projection Engine'!$C$8-(Volatility^2/2),Volatility))</f>
        <v>261.76988038680838</v>
      </c>
      <c r="W230" s="11">
        <f ca="1">V230*EXP(_xlfn.NORM.INV(RAND(),'Projection Engine'!$C$8-(Volatility^2/2),Volatility))</f>
        <v>470.63384644054315</v>
      </c>
      <c r="X230" s="11">
        <f ca="1">W230*EXP(_xlfn.NORM.INV(RAND(),'Projection Engine'!$C$8-(Volatility^2/2),Volatility))</f>
        <v>692.16891280063669</v>
      </c>
      <c r="Y230" s="11">
        <f ca="1">X230*EXP(_xlfn.NORM.INV(RAND(),'Projection Engine'!$C$8-(Volatility^2/2),Volatility))</f>
        <v>606.43583193641814</v>
      </c>
      <c r="Z230" s="11">
        <f ca="1">Y230*EXP(_xlfn.NORM.INV(RAND(),'Projection Engine'!$C$8-(Volatility^2/2),Volatility))</f>
        <v>513.10417701653671</v>
      </c>
      <c r="AA230" s="11">
        <f ca="1">Z230*EXP(_xlfn.NORM.INV(RAND(),'Projection Engine'!$C$8-(Volatility^2/2),Volatility))</f>
        <v>967.04692982303129</v>
      </c>
      <c r="AB230" s="11">
        <f ca="1">AA230*EXP(_xlfn.NORM.INV(RAND(),'Projection Engine'!$C$8-(Volatility^2/2),Volatility))</f>
        <v>1882.2983925778392</v>
      </c>
      <c r="AC230" s="11">
        <f ca="1">AB230*EXP(_xlfn.NORM.INV(RAND(),'Projection Engine'!$C$8-(Volatility^2/2),Volatility))</f>
        <v>2091.8000133965688</v>
      </c>
      <c r="AD230" s="11">
        <f ca="1">AC230*EXP(_xlfn.NORM.INV(RAND(),'Projection Engine'!$C$8-(Volatility^2/2),Volatility))</f>
        <v>1838.7567748922547</v>
      </c>
      <c r="AE230" s="11">
        <f ca="1">AD230*EXP(_xlfn.NORM.INV(RAND(),'Projection Engine'!$C$8-(Volatility^2/2),Volatility))</f>
        <v>1541.4060407884158</v>
      </c>
      <c r="AF230" s="11">
        <f ca="1">AE230*EXP(_xlfn.NORM.INV(RAND(),'Projection Engine'!$C$8-(Volatility^2/2),Volatility))</f>
        <v>1024.6028238461261</v>
      </c>
      <c r="AG230" s="11">
        <f ca="1">AF230*EXP(_xlfn.NORM.INV(RAND(),'Projection Engine'!$C$8-(Volatility^2/2),Volatility))</f>
        <v>1598.143690511394</v>
      </c>
    </row>
    <row r="231" spans="2:33" x14ac:dyDescent="0.25">
      <c r="B231" t="s">
        <v>294</v>
      </c>
      <c r="C231" s="11">
        <f t="shared" si="3"/>
        <v>75</v>
      </c>
      <c r="D231" s="11">
        <f ca="1">C231*EXP(_xlfn.NORM.INV(RAND(),'Projection Engine'!$C$8-(Volatility^2/2),Volatility))</f>
        <v>56.667077705973476</v>
      </c>
      <c r="E231" s="11">
        <f ca="1">D231*EXP(_xlfn.NORM.INV(RAND(),'Projection Engine'!$C$8-(Volatility^2/2),Volatility))</f>
        <v>139.43643594079163</v>
      </c>
      <c r="F231" s="11">
        <f ca="1">E231*EXP(_xlfn.NORM.INV(RAND(),'Projection Engine'!$C$8-(Volatility^2/2),Volatility))</f>
        <v>202.50616480585157</v>
      </c>
      <c r="G231" s="11">
        <f ca="1">F231*EXP(_xlfn.NORM.INV(RAND(),'Projection Engine'!$C$8-(Volatility^2/2),Volatility))</f>
        <v>185.52173946337589</v>
      </c>
      <c r="H231" s="11">
        <f ca="1">G231*EXP(_xlfn.NORM.INV(RAND(),'Projection Engine'!$C$8-(Volatility^2/2),Volatility))</f>
        <v>199.00721267725481</v>
      </c>
      <c r="I231" s="11">
        <f ca="1">H231*EXP(_xlfn.NORM.INV(RAND(),'Projection Engine'!$C$8-(Volatility^2/2),Volatility))</f>
        <v>209.66920705632657</v>
      </c>
      <c r="J231" s="11">
        <f ca="1">I231*EXP(_xlfn.NORM.INV(RAND(),'Projection Engine'!$C$8-(Volatility^2/2),Volatility))</f>
        <v>113.00064734783618</v>
      </c>
      <c r="K231" s="11">
        <f ca="1">J231*EXP(_xlfn.NORM.INV(RAND(),'Projection Engine'!$C$8-(Volatility^2/2),Volatility))</f>
        <v>77.069687943228601</v>
      </c>
      <c r="L231" s="11">
        <f ca="1">K231*EXP(_xlfn.NORM.INV(RAND(),'Projection Engine'!$C$8-(Volatility^2/2),Volatility))</f>
        <v>109.64918716464406</v>
      </c>
      <c r="M231" s="11">
        <f ca="1">L231*EXP(_xlfn.NORM.INV(RAND(),'Projection Engine'!$C$8-(Volatility^2/2),Volatility))</f>
        <v>112.58595905723209</v>
      </c>
      <c r="N231" s="11">
        <f ca="1">M231*EXP(_xlfn.NORM.INV(RAND(),'Projection Engine'!$C$8-(Volatility^2/2),Volatility))</f>
        <v>115.68072688425171</v>
      </c>
      <c r="O231" s="11">
        <f ca="1">N231*EXP(_xlfn.NORM.INV(RAND(),'Projection Engine'!$C$8-(Volatility^2/2),Volatility))</f>
        <v>144.69712544081852</v>
      </c>
      <c r="P231" s="11">
        <f ca="1">O231*EXP(_xlfn.NORM.INV(RAND(),'Projection Engine'!$C$8-(Volatility^2/2),Volatility))</f>
        <v>262.4827649636573</v>
      </c>
      <c r="Q231" s="11">
        <f ca="1">P231*EXP(_xlfn.NORM.INV(RAND(),'Projection Engine'!$C$8-(Volatility^2/2),Volatility))</f>
        <v>159.52006562624953</v>
      </c>
      <c r="R231" s="11">
        <f ca="1">Q231*EXP(_xlfn.NORM.INV(RAND(),'Projection Engine'!$C$8-(Volatility^2/2),Volatility))</f>
        <v>199.30135141596045</v>
      </c>
      <c r="S231" s="11">
        <f ca="1">R231*EXP(_xlfn.NORM.INV(RAND(),'Projection Engine'!$C$8-(Volatility^2/2),Volatility))</f>
        <v>247.05686469076616</v>
      </c>
      <c r="T231" s="11">
        <f ca="1">S231*EXP(_xlfn.NORM.INV(RAND(),'Projection Engine'!$C$8-(Volatility^2/2),Volatility))</f>
        <v>284.50625131718346</v>
      </c>
      <c r="U231" s="11">
        <f ca="1">T231*EXP(_xlfn.NORM.INV(RAND(),'Projection Engine'!$C$8-(Volatility^2/2),Volatility))</f>
        <v>286.16661692527742</v>
      </c>
      <c r="V231" s="11">
        <f ca="1">U231*EXP(_xlfn.NORM.INV(RAND(),'Projection Engine'!$C$8-(Volatility^2/2),Volatility))</f>
        <v>660.13414104703463</v>
      </c>
      <c r="W231" s="11">
        <f ca="1">V231*EXP(_xlfn.NORM.INV(RAND(),'Projection Engine'!$C$8-(Volatility^2/2),Volatility))</f>
        <v>1293.3281805812417</v>
      </c>
      <c r="X231" s="11">
        <f ca="1">W231*EXP(_xlfn.NORM.INV(RAND(),'Projection Engine'!$C$8-(Volatility^2/2),Volatility))</f>
        <v>1205.156430377295</v>
      </c>
      <c r="Y231" s="11">
        <f ca="1">X231*EXP(_xlfn.NORM.INV(RAND(),'Projection Engine'!$C$8-(Volatility^2/2),Volatility))</f>
        <v>1235.0328492583726</v>
      </c>
      <c r="Z231" s="11">
        <f ca="1">Y231*EXP(_xlfn.NORM.INV(RAND(),'Projection Engine'!$C$8-(Volatility^2/2),Volatility))</f>
        <v>1935.2489114088362</v>
      </c>
      <c r="AA231" s="11">
        <f ca="1">Z231*EXP(_xlfn.NORM.INV(RAND(),'Projection Engine'!$C$8-(Volatility^2/2),Volatility))</f>
        <v>3977.7519724121244</v>
      </c>
      <c r="AB231" s="11">
        <f ca="1">AA231*EXP(_xlfn.NORM.INV(RAND(),'Projection Engine'!$C$8-(Volatility^2/2),Volatility))</f>
        <v>3267.9215353768645</v>
      </c>
      <c r="AC231" s="11">
        <f ca="1">AB231*EXP(_xlfn.NORM.INV(RAND(),'Projection Engine'!$C$8-(Volatility^2/2),Volatility))</f>
        <v>4673.0326040293321</v>
      </c>
      <c r="AD231" s="11">
        <f ca="1">AC231*EXP(_xlfn.NORM.INV(RAND(),'Projection Engine'!$C$8-(Volatility^2/2),Volatility))</f>
        <v>5422.2426133927356</v>
      </c>
      <c r="AE231" s="11">
        <f ca="1">AD231*EXP(_xlfn.NORM.INV(RAND(),'Projection Engine'!$C$8-(Volatility^2/2),Volatility))</f>
        <v>5445.9896255450749</v>
      </c>
      <c r="AF231" s="11">
        <f ca="1">AE231*EXP(_xlfn.NORM.INV(RAND(),'Projection Engine'!$C$8-(Volatility^2/2),Volatility))</f>
        <v>8074.3236901463342</v>
      </c>
      <c r="AG231" s="11">
        <f ca="1">AF231*EXP(_xlfn.NORM.INV(RAND(),'Projection Engine'!$C$8-(Volatility^2/2),Volatility))</f>
        <v>9018.190036736838</v>
      </c>
    </row>
    <row r="232" spans="2:33" x14ac:dyDescent="0.25">
      <c r="B232" t="s">
        <v>295</v>
      </c>
      <c r="C232" s="11">
        <f t="shared" si="3"/>
        <v>75</v>
      </c>
      <c r="D232" s="11">
        <f ca="1">C232*EXP(_xlfn.NORM.INV(RAND(),'Projection Engine'!$C$8-(Volatility^2/2),Volatility))</f>
        <v>87.709093959675329</v>
      </c>
      <c r="E232" s="11">
        <f ca="1">D232*EXP(_xlfn.NORM.INV(RAND(),'Projection Engine'!$C$8-(Volatility^2/2),Volatility))</f>
        <v>187.03399488001631</v>
      </c>
      <c r="F232" s="11">
        <f ca="1">E232*EXP(_xlfn.NORM.INV(RAND(),'Projection Engine'!$C$8-(Volatility^2/2),Volatility))</f>
        <v>46.476928899255711</v>
      </c>
      <c r="G232" s="11">
        <f ca="1">F232*EXP(_xlfn.NORM.INV(RAND(),'Projection Engine'!$C$8-(Volatility^2/2),Volatility))</f>
        <v>94.521302139233555</v>
      </c>
      <c r="H232" s="11">
        <f ca="1">G232*EXP(_xlfn.NORM.INV(RAND(),'Projection Engine'!$C$8-(Volatility^2/2),Volatility))</f>
        <v>96.284812020194579</v>
      </c>
      <c r="I232" s="11">
        <f ca="1">H232*EXP(_xlfn.NORM.INV(RAND(),'Projection Engine'!$C$8-(Volatility^2/2),Volatility))</f>
        <v>104.51497654851116</v>
      </c>
      <c r="J232" s="11">
        <f ca="1">I232*EXP(_xlfn.NORM.INV(RAND(),'Projection Engine'!$C$8-(Volatility^2/2),Volatility))</f>
        <v>105.34837705148838</v>
      </c>
      <c r="K232" s="11">
        <f ca="1">J232*EXP(_xlfn.NORM.INV(RAND(),'Projection Engine'!$C$8-(Volatility^2/2),Volatility))</f>
        <v>154.73321438497811</v>
      </c>
      <c r="L232" s="11">
        <f ca="1">K232*EXP(_xlfn.NORM.INV(RAND(),'Projection Engine'!$C$8-(Volatility^2/2),Volatility))</f>
        <v>175.76114715377201</v>
      </c>
      <c r="M232" s="11">
        <f ca="1">L232*EXP(_xlfn.NORM.INV(RAND(),'Projection Engine'!$C$8-(Volatility^2/2),Volatility))</f>
        <v>147.78425498524967</v>
      </c>
      <c r="N232" s="11">
        <f ca="1">M232*EXP(_xlfn.NORM.INV(RAND(),'Projection Engine'!$C$8-(Volatility^2/2),Volatility))</f>
        <v>137.32816663453872</v>
      </c>
      <c r="O232" s="11">
        <f ca="1">N232*EXP(_xlfn.NORM.INV(RAND(),'Projection Engine'!$C$8-(Volatility^2/2),Volatility))</f>
        <v>192.06959835265366</v>
      </c>
      <c r="P232" s="11">
        <f ca="1">O232*EXP(_xlfn.NORM.INV(RAND(),'Projection Engine'!$C$8-(Volatility^2/2),Volatility))</f>
        <v>158.80013470558646</v>
      </c>
      <c r="Q232" s="11">
        <f ca="1">P232*EXP(_xlfn.NORM.INV(RAND(),'Projection Engine'!$C$8-(Volatility^2/2),Volatility))</f>
        <v>314.82180184313847</v>
      </c>
      <c r="R232" s="11">
        <f ca="1">Q232*EXP(_xlfn.NORM.INV(RAND(),'Projection Engine'!$C$8-(Volatility^2/2),Volatility))</f>
        <v>270.14715681921979</v>
      </c>
      <c r="S232" s="11">
        <f ca="1">R232*EXP(_xlfn.NORM.INV(RAND(),'Projection Engine'!$C$8-(Volatility^2/2),Volatility))</f>
        <v>329.36193253525704</v>
      </c>
      <c r="T232" s="11">
        <f ca="1">S232*EXP(_xlfn.NORM.INV(RAND(),'Projection Engine'!$C$8-(Volatility^2/2),Volatility))</f>
        <v>242.4696982784161</v>
      </c>
      <c r="U232" s="11">
        <f ca="1">T232*EXP(_xlfn.NORM.INV(RAND(),'Projection Engine'!$C$8-(Volatility^2/2),Volatility))</f>
        <v>285.34046420743135</v>
      </c>
      <c r="V232" s="11">
        <f ca="1">U232*EXP(_xlfn.NORM.INV(RAND(),'Projection Engine'!$C$8-(Volatility^2/2),Volatility))</f>
        <v>240.64734101425179</v>
      </c>
      <c r="W232" s="11">
        <f ca="1">V232*EXP(_xlfn.NORM.INV(RAND(),'Projection Engine'!$C$8-(Volatility^2/2),Volatility))</f>
        <v>186.33758809319383</v>
      </c>
      <c r="X232" s="11">
        <f ca="1">W232*EXP(_xlfn.NORM.INV(RAND(),'Projection Engine'!$C$8-(Volatility^2/2),Volatility))</f>
        <v>141.96940431007985</v>
      </c>
      <c r="Y232" s="11">
        <f ca="1">X232*EXP(_xlfn.NORM.INV(RAND(),'Projection Engine'!$C$8-(Volatility^2/2),Volatility))</f>
        <v>165.85955042684029</v>
      </c>
      <c r="Z232" s="11">
        <f ca="1">Y232*EXP(_xlfn.NORM.INV(RAND(),'Projection Engine'!$C$8-(Volatility^2/2),Volatility))</f>
        <v>125.86783273983562</v>
      </c>
      <c r="AA232" s="11">
        <f ca="1">Z232*EXP(_xlfn.NORM.INV(RAND(),'Projection Engine'!$C$8-(Volatility^2/2),Volatility))</f>
        <v>138.85052462214176</v>
      </c>
      <c r="AB232" s="11">
        <f ca="1">AA232*EXP(_xlfn.NORM.INV(RAND(),'Projection Engine'!$C$8-(Volatility^2/2),Volatility))</f>
        <v>134.04775935047934</v>
      </c>
      <c r="AC232" s="11">
        <f ca="1">AB232*EXP(_xlfn.NORM.INV(RAND(),'Projection Engine'!$C$8-(Volatility^2/2),Volatility))</f>
        <v>117.66088582160739</v>
      </c>
      <c r="AD232" s="11">
        <f ca="1">AC232*EXP(_xlfn.NORM.INV(RAND(),'Projection Engine'!$C$8-(Volatility^2/2),Volatility))</f>
        <v>103.58150673553121</v>
      </c>
      <c r="AE232" s="11">
        <f ca="1">AD232*EXP(_xlfn.NORM.INV(RAND(),'Projection Engine'!$C$8-(Volatility^2/2),Volatility))</f>
        <v>97.584798620418525</v>
      </c>
      <c r="AF232" s="11">
        <f ca="1">AE232*EXP(_xlfn.NORM.INV(RAND(),'Projection Engine'!$C$8-(Volatility^2/2),Volatility))</f>
        <v>142.34127520906841</v>
      </c>
      <c r="AG232" s="11">
        <f ca="1">AF232*EXP(_xlfn.NORM.INV(RAND(),'Projection Engine'!$C$8-(Volatility^2/2),Volatility))</f>
        <v>118.94385943942811</v>
      </c>
    </row>
    <row r="233" spans="2:33" x14ac:dyDescent="0.25">
      <c r="B233" t="s">
        <v>296</v>
      </c>
      <c r="C233" s="11">
        <f t="shared" si="3"/>
        <v>75</v>
      </c>
      <c r="D233" s="11">
        <f ca="1">C233*EXP(_xlfn.NORM.INV(RAND(),'Projection Engine'!$C$8-(Volatility^2/2),Volatility))</f>
        <v>120.36115721724686</v>
      </c>
      <c r="E233" s="11">
        <f ca="1">D233*EXP(_xlfn.NORM.INV(RAND(),'Projection Engine'!$C$8-(Volatility^2/2),Volatility))</f>
        <v>142.47739544706383</v>
      </c>
      <c r="F233" s="11">
        <f ca="1">E233*EXP(_xlfn.NORM.INV(RAND(),'Projection Engine'!$C$8-(Volatility^2/2),Volatility))</f>
        <v>140.46845712603243</v>
      </c>
      <c r="G233" s="11">
        <f ca="1">F233*EXP(_xlfn.NORM.INV(RAND(),'Projection Engine'!$C$8-(Volatility^2/2),Volatility))</f>
        <v>154.77511902075182</v>
      </c>
      <c r="H233" s="11">
        <f ca="1">G233*EXP(_xlfn.NORM.INV(RAND(),'Projection Engine'!$C$8-(Volatility^2/2),Volatility))</f>
        <v>109.9690471949929</v>
      </c>
      <c r="I233" s="11">
        <f ca="1">H233*EXP(_xlfn.NORM.INV(RAND(),'Projection Engine'!$C$8-(Volatility^2/2),Volatility))</f>
        <v>93.62003058532602</v>
      </c>
      <c r="J233" s="11">
        <f ca="1">I233*EXP(_xlfn.NORM.INV(RAND(),'Projection Engine'!$C$8-(Volatility^2/2),Volatility))</f>
        <v>80.943470894896834</v>
      </c>
      <c r="K233" s="11">
        <f ca="1">J233*EXP(_xlfn.NORM.INV(RAND(),'Projection Engine'!$C$8-(Volatility^2/2),Volatility))</f>
        <v>77.22764673005797</v>
      </c>
      <c r="L233" s="11">
        <f ca="1">K233*EXP(_xlfn.NORM.INV(RAND(),'Projection Engine'!$C$8-(Volatility^2/2),Volatility))</f>
        <v>123.48151680207479</v>
      </c>
      <c r="M233" s="11">
        <f ca="1">L233*EXP(_xlfn.NORM.INV(RAND(),'Projection Engine'!$C$8-(Volatility^2/2),Volatility))</f>
        <v>111.57328855529404</v>
      </c>
      <c r="N233" s="11">
        <f ca="1">M233*EXP(_xlfn.NORM.INV(RAND(),'Projection Engine'!$C$8-(Volatility^2/2),Volatility))</f>
        <v>182.47754490114406</v>
      </c>
      <c r="O233" s="11">
        <f ca="1">N233*EXP(_xlfn.NORM.INV(RAND(),'Projection Engine'!$C$8-(Volatility^2/2),Volatility))</f>
        <v>94.115462296477915</v>
      </c>
      <c r="P233" s="11">
        <f ca="1">O233*EXP(_xlfn.NORM.INV(RAND(),'Projection Engine'!$C$8-(Volatility^2/2),Volatility))</f>
        <v>96.690977070992517</v>
      </c>
      <c r="Q233" s="11">
        <f ca="1">P233*EXP(_xlfn.NORM.INV(RAND(),'Projection Engine'!$C$8-(Volatility^2/2),Volatility))</f>
        <v>159.61807218730533</v>
      </c>
      <c r="R233" s="11">
        <f ca="1">Q233*EXP(_xlfn.NORM.INV(RAND(),'Projection Engine'!$C$8-(Volatility^2/2),Volatility))</f>
        <v>204.70196972765589</v>
      </c>
      <c r="S233" s="11">
        <f ca="1">R233*EXP(_xlfn.NORM.INV(RAND(),'Projection Engine'!$C$8-(Volatility^2/2),Volatility))</f>
        <v>244.51932259560186</v>
      </c>
      <c r="T233" s="11">
        <f ca="1">S233*EXP(_xlfn.NORM.INV(RAND(),'Projection Engine'!$C$8-(Volatility^2/2),Volatility))</f>
        <v>200.89615069503964</v>
      </c>
      <c r="U233" s="11">
        <f ca="1">T233*EXP(_xlfn.NORM.INV(RAND(),'Projection Engine'!$C$8-(Volatility^2/2),Volatility))</f>
        <v>138.24359822536712</v>
      </c>
      <c r="V233" s="11">
        <f ca="1">U233*EXP(_xlfn.NORM.INV(RAND(),'Projection Engine'!$C$8-(Volatility^2/2),Volatility))</f>
        <v>130.62914623189346</v>
      </c>
      <c r="W233" s="11">
        <f ca="1">V233*EXP(_xlfn.NORM.INV(RAND(),'Projection Engine'!$C$8-(Volatility^2/2),Volatility))</f>
        <v>208.02075716108936</v>
      </c>
      <c r="X233" s="11">
        <f ca="1">W233*EXP(_xlfn.NORM.INV(RAND(),'Projection Engine'!$C$8-(Volatility^2/2),Volatility))</f>
        <v>183.17841562936138</v>
      </c>
      <c r="Y233" s="11">
        <f ca="1">X233*EXP(_xlfn.NORM.INV(RAND(),'Projection Engine'!$C$8-(Volatility^2/2),Volatility))</f>
        <v>191.53148350600648</v>
      </c>
      <c r="Z233" s="11">
        <f ca="1">Y233*EXP(_xlfn.NORM.INV(RAND(),'Projection Engine'!$C$8-(Volatility^2/2),Volatility))</f>
        <v>126.55768897175732</v>
      </c>
      <c r="AA233" s="11">
        <f ca="1">Z233*EXP(_xlfn.NORM.INV(RAND(),'Projection Engine'!$C$8-(Volatility^2/2),Volatility))</f>
        <v>129.86222442936622</v>
      </c>
      <c r="AB233" s="11">
        <f ca="1">AA233*EXP(_xlfn.NORM.INV(RAND(),'Projection Engine'!$C$8-(Volatility^2/2),Volatility))</f>
        <v>78.650867028406125</v>
      </c>
      <c r="AC233" s="11">
        <f ca="1">AB233*EXP(_xlfn.NORM.INV(RAND(),'Projection Engine'!$C$8-(Volatility^2/2),Volatility))</f>
        <v>94.907430023781643</v>
      </c>
      <c r="AD233" s="11">
        <f ca="1">AC233*EXP(_xlfn.NORM.INV(RAND(),'Projection Engine'!$C$8-(Volatility^2/2),Volatility))</f>
        <v>85.038112510809896</v>
      </c>
      <c r="AE233" s="11">
        <f ca="1">AD233*EXP(_xlfn.NORM.INV(RAND(),'Projection Engine'!$C$8-(Volatility^2/2),Volatility))</f>
        <v>141.80391078761645</v>
      </c>
      <c r="AF233" s="11">
        <f ca="1">AE233*EXP(_xlfn.NORM.INV(RAND(),'Projection Engine'!$C$8-(Volatility^2/2),Volatility))</f>
        <v>155.40052799269492</v>
      </c>
      <c r="AG233" s="11">
        <f ca="1">AF233*EXP(_xlfn.NORM.INV(RAND(),'Projection Engine'!$C$8-(Volatility^2/2),Volatility))</f>
        <v>344.06460072417224</v>
      </c>
    </row>
    <row r="234" spans="2:33" x14ac:dyDescent="0.25">
      <c r="B234" t="s">
        <v>297</v>
      </c>
      <c r="C234" s="11">
        <f t="shared" si="3"/>
        <v>75</v>
      </c>
      <c r="D234" s="11">
        <f ca="1">C234*EXP(_xlfn.NORM.INV(RAND(),'Projection Engine'!$C$8-(Volatility^2/2),Volatility))</f>
        <v>92.749448425012687</v>
      </c>
      <c r="E234" s="11">
        <f ca="1">D234*EXP(_xlfn.NORM.INV(RAND(),'Projection Engine'!$C$8-(Volatility^2/2),Volatility))</f>
        <v>131.22151004198597</v>
      </c>
      <c r="F234" s="11">
        <f ca="1">E234*EXP(_xlfn.NORM.INV(RAND(),'Projection Engine'!$C$8-(Volatility^2/2),Volatility))</f>
        <v>73.459407702694293</v>
      </c>
      <c r="G234" s="11">
        <f ca="1">F234*EXP(_xlfn.NORM.INV(RAND(),'Projection Engine'!$C$8-(Volatility^2/2),Volatility))</f>
        <v>57.829929091471101</v>
      </c>
      <c r="H234" s="11">
        <f ca="1">G234*EXP(_xlfn.NORM.INV(RAND(),'Projection Engine'!$C$8-(Volatility^2/2),Volatility))</f>
        <v>55.581870002396059</v>
      </c>
      <c r="I234" s="11">
        <f ca="1">H234*EXP(_xlfn.NORM.INV(RAND(),'Projection Engine'!$C$8-(Volatility^2/2),Volatility))</f>
        <v>67.736833293472102</v>
      </c>
      <c r="J234" s="11">
        <f ca="1">I234*EXP(_xlfn.NORM.INV(RAND(),'Projection Engine'!$C$8-(Volatility^2/2),Volatility))</f>
        <v>48.838268060013483</v>
      </c>
      <c r="K234" s="11">
        <f ca="1">J234*EXP(_xlfn.NORM.INV(RAND(),'Projection Engine'!$C$8-(Volatility^2/2),Volatility))</f>
        <v>33.743807248703654</v>
      </c>
      <c r="L234" s="11">
        <f ca="1">K234*EXP(_xlfn.NORM.INV(RAND(),'Projection Engine'!$C$8-(Volatility^2/2),Volatility))</f>
        <v>38.702292686878586</v>
      </c>
      <c r="M234" s="11">
        <f ca="1">L234*EXP(_xlfn.NORM.INV(RAND(),'Projection Engine'!$C$8-(Volatility^2/2),Volatility))</f>
        <v>40.499779631523019</v>
      </c>
      <c r="N234" s="11">
        <f ca="1">M234*EXP(_xlfn.NORM.INV(RAND(),'Projection Engine'!$C$8-(Volatility^2/2),Volatility))</f>
        <v>18.522148540479673</v>
      </c>
      <c r="O234" s="11">
        <f ca="1">N234*EXP(_xlfn.NORM.INV(RAND(),'Projection Engine'!$C$8-(Volatility^2/2),Volatility))</f>
        <v>20.35532111563872</v>
      </c>
      <c r="P234" s="11">
        <f ca="1">O234*EXP(_xlfn.NORM.INV(RAND(),'Projection Engine'!$C$8-(Volatility^2/2),Volatility))</f>
        <v>22.928612288746901</v>
      </c>
      <c r="Q234" s="11">
        <f ca="1">P234*EXP(_xlfn.NORM.INV(RAND(),'Projection Engine'!$C$8-(Volatility^2/2),Volatility))</f>
        <v>19.945559684184051</v>
      </c>
      <c r="R234" s="11">
        <f ca="1">Q234*EXP(_xlfn.NORM.INV(RAND(),'Projection Engine'!$C$8-(Volatility^2/2),Volatility))</f>
        <v>28.907444324502382</v>
      </c>
      <c r="S234" s="11">
        <f ca="1">R234*EXP(_xlfn.NORM.INV(RAND(),'Projection Engine'!$C$8-(Volatility^2/2),Volatility))</f>
        <v>29.405228480549248</v>
      </c>
      <c r="T234" s="11">
        <f ca="1">S234*EXP(_xlfn.NORM.INV(RAND(),'Projection Engine'!$C$8-(Volatility^2/2),Volatility))</f>
        <v>24.443257775455351</v>
      </c>
      <c r="U234" s="11">
        <f ca="1">T234*EXP(_xlfn.NORM.INV(RAND(),'Projection Engine'!$C$8-(Volatility^2/2),Volatility))</f>
        <v>32.027830040377872</v>
      </c>
      <c r="V234" s="11">
        <f ca="1">U234*EXP(_xlfn.NORM.INV(RAND(),'Projection Engine'!$C$8-(Volatility^2/2),Volatility))</f>
        <v>31.478192844562596</v>
      </c>
      <c r="W234" s="11">
        <f ca="1">V234*EXP(_xlfn.NORM.INV(RAND(),'Projection Engine'!$C$8-(Volatility^2/2),Volatility))</f>
        <v>34.858186266457359</v>
      </c>
      <c r="X234" s="11">
        <f ca="1">W234*EXP(_xlfn.NORM.INV(RAND(),'Projection Engine'!$C$8-(Volatility^2/2),Volatility))</f>
        <v>25.759323023526591</v>
      </c>
      <c r="Y234" s="11">
        <f ca="1">X234*EXP(_xlfn.NORM.INV(RAND(),'Projection Engine'!$C$8-(Volatility^2/2),Volatility))</f>
        <v>31.138727598139827</v>
      </c>
      <c r="Z234" s="11">
        <f ca="1">Y234*EXP(_xlfn.NORM.INV(RAND(),'Projection Engine'!$C$8-(Volatility^2/2),Volatility))</f>
        <v>54.877756299348725</v>
      </c>
      <c r="AA234" s="11">
        <f ca="1">Z234*EXP(_xlfn.NORM.INV(RAND(),'Projection Engine'!$C$8-(Volatility^2/2),Volatility))</f>
        <v>62.699079280680792</v>
      </c>
      <c r="AB234" s="11">
        <f ca="1">AA234*EXP(_xlfn.NORM.INV(RAND(),'Projection Engine'!$C$8-(Volatility^2/2),Volatility))</f>
        <v>73.264488803949405</v>
      </c>
      <c r="AC234" s="11">
        <f ca="1">AB234*EXP(_xlfn.NORM.INV(RAND(),'Projection Engine'!$C$8-(Volatility^2/2),Volatility))</f>
        <v>48.509782629009308</v>
      </c>
      <c r="AD234" s="11">
        <f ca="1">AC234*EXP(_xlfn.NORM.INV(RAND(),'Projection Engine'!$C$8-(Volatility^2/2),Volatility))</f>
        <v>28.283553812978216</v>
      </c>
      <c r="AE234" s="11">
        <f ca="1">AD234*EXP(_xlfn.NORM.INV(RAND(),'Projection Engine'!$C$8-(Volatility^2/2),Volatility))</f>
        <v>43.183756881460631</v>
      </c>
      <c r="AF234" s="11">
        <f ca="1">AE234*EXP(_xlfn.NORM.INV(RAND(),'Projection Engine'!$C$8-(Volatility^2/2),Volatility))</f>
        <v>37.396534216030616</v>
      </c>
      <c r="AG234" s="11">
        <f ca="1">AF234*EXP(_xlfn.NORM.INV(RAND(),'Projection Engine'!$C$8-(Volatility^2/2),Volatility))</f>
        <v>43.160757520419807</v>
      </c>
    </row>
    <row r="235" spans="2:33" x14ac:dyDescent="0.25">
      <c r="B235" t="s">
        <v>298</v>
      </c>
      <c r="C235" s="11">
        <f t="shared" si="3"/>
        <v>75</v>
      </c>
      <c r="D235" s="11">
        <f ca="1">C235*EXP(_xlfn.NORM.INV(RAND(),'Projection Engine'!$C$8-(Volatility^2/2),Volatility))</f>
        <v>140.40502662720533</v>
      </c>
      <c r="E235" s="11">
        <f ca="1">D235*EXP(_xlfn.NORM.INV(RAND(),'Projection Engine'!$C$8-(Volatility^2/2),Volatility))</f>
        <v>178.6573344607169</v>
      </c>
      <c r="F235" s="11">
        <f ca="1">E235*EXP(_xlfn.NORM.INV(RAND(),'Projection Engine'!$C$8-(Volatility^2/2),Volatility))</f>
        <v>181.89864216306384</v>
      </c>
      <c r="G235" s="11">
        <f ca="1">F235*EXP(_xlfn.NORM.INV(RAND(),'Projection Engine'!$C$8-(Volatility^2/2),Volatility))</f>
        <v>400.43449181343976</v>
      </c>
      <c r="H235" s="11">
        <f ca="1">G235*EXP(_xlfn.NORM.INV(RAND(),'Projection Engine'!$C$8-(Volatility^2/2),Volatility))</f>
        <v>726.34697150138106</v>
      </c>
      <c r="I235" s="11">
        <f ca="1">H235*EXP(_xlfn.NORM.INV(RAND(),'Projection Engine'!$C$8-(Volatility^2/2),Volatility))</f>
        <v>624.14099584649512</v>
      </c>
      <c r="J235" s="11">
        <f ca="1">I235*EXP(_xlfn.NORM.INV(RAND(),'Projection Engine'!$C$8-(Volatility^2/2),Volatility))</f>
        <v>537.41864309514415</v>
      </c>
      <c r="K235" s="11">
        <f ca="1">J235*EXP(_xlfn.NORM.INV(RAND(),'Projection Engine'!$C$8-(Volatility^2/2),Volatility))</f>
        <v>661.28043029560763</v>
      </c>
      <c r="L235" s="11">
        <f ca="1">K235*EXP(_xlfn.NORM.INV(RAND(),'Projection Engine'!$C$8-(Volatility^2/2),Volatility))</f>
        <v>863.96789450847814</v>
      </c>
      <c r="M235" s="11">
        <f ca="1">L235*EXP(_xlfn.NORM.INV(RAND(),'Projection Engine'!$C$8-(Volatility^2/2),Volatility))</f>
        <v>735.45649269210276</v>
      </c>
      <c r="N235" s="11">
        <f ca="1">M235*EXP(_xlfn.NORM.INV(RAND(),'Projection Engine'!$C$8-(Volatility^2/2),Volatility))</f>
        <v>1521.7496923672716</v>
      </c>
      <c r="O235" s="11">
        <f ca="1">N235*EXP(_xlfn.NORM.INV(RAND(),'Projection Engine'!$C$8-(Volatility^2/2),Volatility))</f>
        <v>1509.5314877438959</v>
      </c>
      <c r="P235" s="11">
        <f ca="1">O235*EXP(_xlfn.NORM.INV(RAND(),'Projection Engine'!$C$8-(Volatility^2/2),Volatility))</f>
        <v>2612.4759760404918</v>
      </c>
      <c r="Q235" s="11">
        <f ca="1">P235*EXP(_xlfn.NORM.INV(RAND(),'Projection Engine'!$C$8-(Volatility^2/2),Volatility))</f>
        <v>3982.2227994542673</v>
      </c>
      <c r="R235" s="11">
        <f ca="1">Q235*EXP(_xlfn.NORM.INV(RAND(),'Projection Engine'!$C$8-(Volatility^2/2),Volatility))</f>
        <v>3680.2857780100308</v>
      </c>
      <c r="S235" s="11">
        <f ca="1">R235*EXP(_xlfn.NORM.INV(RAND(),'Projection Engine'!$C$8-(Volatility^2/2),Volatility))</f>
        <v>6225.7485836200904</v>
      </c>
      <c r="T235" s="11">
        <f ca="1">S235*EXP(_xlfn.NORM.INV(RAND(),'Projection Engine'!$C$8-(Volatility^2/2),Volatility))</f>
        <v>5194.7001471404574</v>
      </c>
      <c r="U235" s="11">
        <f ca="1">T235*EXP(_xlfn.NORM.INV(RAND(),'Projection Engine'!$C$8-(Volatility^2/2),Volatility))</f>
        <v>5403.5188983407143</v>
      </c>
      <c r="V235" s="11">
        <f ca="1">U235*EXP(_xlfn.NORM.INV(RAND(),'Projection Engine'!$C$8-(Volatility^2/2),Volatility))</f>
        <v>5428.7464121726034</v>
      </c>
      <c r="W235" s="11">
        <f ca="1">V235*EXP(_xlfn.NORM.INV(RAND(),'Projection Engine'!$C$8-(Volatility^2/2),Volatility))</f>
        <v>7687.079696411497</v>
      </c>
      <c r="X235" s="11">
        <f ca="1">W235*EXP(_xlfn.NORM.INV(RAND(),'Projection Engine'!$C$8-(Volatility^2/2),Volatility))</f>
        <v>10369.578275676005</v>
      </c>
      <c r="Y235" s="11">
        <f ca="1">X235*EXP(_xlfn.NORM.INV(RAND(),'Projection Engine'!$C$8-(Volatility^2/2),Volatility))</f>
        <v>12311.414036661343</v>
      </c>
      <c r="Z235" s="11">
        <f ca="1">Y235*EXP(_xlfn.NORM.INV(RAND(),'Projection Engine'!$C$8-(Volatility^2/2),Volatility))</f>
        <v>20161.060330693243</v>
      </c>
      <c r="AA235" s="11">
        <f ca="1">Z235*EXP(_xlfn.NORM.INV(RAND(),'Projection Engine'!$C$8-(Volatility^2/2),Volatility))</f>
        <v>29608.444956756062</v>
      </c>
      <c r="AB235" s="11">
        <f ca="1">AA235*EXP(_xlfn.NORM.INV(RAND(),'Projection Engine'!$C$8-(Volatility^2/2),Volatility))</f>
        <v>28256.588677158521</v>
      </c>
      <c r="AC235" s="11">
        <f ca="1">AB235*EXP(_xlfn.NORM.INV(RAND(),'Projection Engine'!$C$8-(Volatility^2/2),Volatility))</f>
        <v>26783.510630664085</v>
      </c>
      <c r="AD235" s="11">
        <f ca="1">AC235*EXP(_xlfn.NORM.INV(RAND(),'Projection Engine'!$C$8-(Volatility^2/2),Volatility))</f>
        <v>13688.401453528639</v>
      </c>
      <c r="AE235" s="11">
        <f ca="1">AD235*EXP(_xlfn.NORM.INV(RAND(),'Projection Engine'!$C$8-(Volatility^2/2),Volatility))</f>
        <v>27472.476924433664</v>
      </c>
      <c r="AF235" s="11">
        <f ca="1">AE235*EXP(_xlfn.NORM.INV(RAND(),'Projection Engine'!$C$8-(Volatility^2/2),Volatility))</f>
        <v>26518.313874559764</v>
      </c>
      <c r="AG235" s="11">
        <f ca="1">AF235*EXP(_xlfn.NORM.INV(RAND(),'Projection Engine'!$C$8-(Volatility^2/2),Volatility))</f>
        <v>28612.257850911476</v>
      </c>
    </row>
    <row r="236" spans="2:33" x14ac:dyDescent="0.25">
      <c r="B236" t="s">
        <v>299</v>
      </c>
      <c r="C236" s="11">
        <f t="shared" si="3"/>
        <v>75</v>
      </c>
      <c r="D236" s="11">
        <f ca="1">C236*EXP(_xlfn.NORM.INV(RAND(),'Projection Engine'!$C$8-(Volatility^2/2),Volatility))</f>
        <v>65.421227806838942</v>
      </c>
      <c r="E236" s="11">
        <f ca="1">D236*EXP(_xlfn.NORM.INV(RAND(),'Projection Engine'!$C$8-(Volatility^2/2),Volatility))</f>
        <v>61.759193761072652</v>
      </c>
      <c r="F236" s="11">
        <f ca="1">E236*EXP(_xlfn.NORM.INV(RAND(),'Projection Engine'!$C$8-(Volatility^2/2),Volatility))</f>
        <v>68.747818228603833</v>
      </c>
      <c r="G236" s="11">
        <f ca="1">F236*EXP(_xlfn.NORM.INV(RAND(),'Projection Engine'!$C$8-(Volatility^2/2),Volatility))</f>
        <v>119.09153874450951</v>
      </c>
      <c r="H236" s="11">
        <f ca="1">G236*EXP(_xlfn.NORM.INV(RAND(),'Projection Engine'!$C$8-(Volatility^2/2),Volatility))</f>
        <v>123.54721017530687</v>
      </c>
      <c r="I236" s="11">
        <f ca="1">H236*EXP(_xlfn.NORM.INV(RAND(),'Projection Engine'!$C$8-(Volatility^2/2),Volatility))</f>
        <v>143.66914577617848</v>
      </c>
      <c r="J236" s="11">
        <f ca="1">I236*EXP(_xlfn.NORM.INV(RAND(),'Projection Engine'!$C$8-(Volatility^2/2),Volatility))</f>
        <v>177.5225028561793</v>
      </c>
      <c r="K236" s="11">
        <f ca="1">J236*EXP(_xlfn.NORM.INV(RAND(),'Projection Engine'!$C$8-(Volatility^2/2),Volatility))</f>
        <v>121.51424690505948</v>
      </c>
      <c r="L236" s="11">
        <f ca="1">K236*EXP(_xlfn.NORM.INV(RAND(),'Projection Engine'!$C$8-(Volatility^2/2),Volatility))</f>
        <v>103.81796624394647</v>
      </c>
      <c r="M236" s="11">
        <f ca="1">L236*EXP(_xlfn.NORM.INV(RAND(),'Projection Engine'!$C$8-(Volatility^2/2),Volatility))</f>
        <v>71.822479930546507</v>
      </c>
      <c r="N236" s="11">
        <f ca="1">M236*EXP(_xlfn.NORM.INV(RAND(),'Projection Engine'!$C$8-(Volatility^2/2),Volatility))</f>
        <v>91.583796075269319</v>
      </c>
      <c r="O236" s="11">
        <f ca="1">N236*EXP(_xlfn.NORM.INV(RAND(),'Projection Engine'!$C$8-(Volatility^2/2),Volatility))</f>
        <v>100.22604266300311</v>
      </c>
      <c r="P236" s="11">
        <f ca="1">O236*EXP(_xlfn.NORM.INV(RAND(),'Projection Engine'!$C$8-(Volatility^2/2),Volatility))</f>
        <v>60.062008496565433</v>
      </c>
      <c r="Q236" s="11">
        <f ca="1">P236*EXP(_xlfn.NORM.INV(RAND(),'Projection Engine'!$C$8-(Volatility^2/2),Volatility))</f>
        <v>64.485350511614428</v>
      </c>
      <c r="R236" s="11">
        <f ca="1">Q236*EXP(_xlfn.NORM.INV(RAND(),'Projection Engine'!$C$8-(Volatility^2/2),Volatility))</f>
        <v>58.419910842034938</v>
      </c>
      <c r="S236" s="11">
        <f ca="1">R236*EXP(_xlfn.NORM.INV(RAND(),'Projection Engine'!$C$8-(Volatility^2/2),Volatility))</f>
        <v>52.963053971428565</v>
      </c>
      <c r="T236" s="11">
        <f ca="1">S236*EXP(_xlfn.NORM.INV(RAND(),'Projection Engine'!$C$8-(Volatility^2/2),Volatility))</f>
        <v>63.837050362970167</v>
      </c>
      <c r="U236" s="11">
        <f ca="1">T236*EXP(_xlfn.NORM.INV(RAND(),'Projection Engine'!$C$8-(Volatility^2/2),Volatility))</f>
        <v>98.079649741797539</v>
      </c>
      <c r="V236" s="11">
        <f ca="1">U236*EXP(_xlfn.NORM.INV(RAND(),'Projection Engine'!$C$8-(Volatility^2/2),Volatility))</f>
        <v>134.52718060807229</v>
      </c>
      <c r="W236" s="11">
        <f ca="1">V236*EXP(_xlfn.NORM.INV(RAND(),'Projection Engine'!$C$8-(Volatility^2/2),Volatility))</f>
        <v>162.44370594113045</v>
      </c>
      <c r="X236" s="11">
        <f ca="1">W236*EXP(_xlfn.NORM.INV(RAND(),'Projection Engine'!$C$8-(Volatility^2/2),Volatility))</f>
        <v>137.50889691303618</v>
      </c>
      <c r="Y236" s="11">
        <f ca="1">X236*EXP(_xlfn.NORM.INV(RAND(),'Projection Engine'!$C$8-(Volatility^2/2),Volatility))</f>
        <v>184.01428445227165</v>
      </c>
      <c r="Z236" s="11">
        <f ca="1">Y236*EXP(_xlfn.NORM.INV(RAND(),'Projection Engine'!$C$8-(Volatility^2/2),Volatility))</f>
        <v>233.92612118683851</v>
      </c>
      <c r="AA236" s="11">
        <f ca="1">Z236*EXP(_xlfn.NORM.INV(RAND(),'Projection Engine'!$C$8-(Volatility^2/2),Volatility))</f>
        <v>334.57622392992113</v>
      </c>
      <c r="AB236" s="11">
        <f ca="1">AA236*EXP(_xlfn.NORM.INV(RAND(),'Projection Engine'!$C$8-(Volatility^2/2),Volatility))</f>
        <v>411.34834717848065</v>
      </c>
      <c r="AC236" s="11">
        <f ca="1">AB236*EXP(_xlfn.NORM.INV(RAND(),'Projection Engine'!$C$8-(Volatility^2/2),Volatility))</f>
        <v>488.92541421988136</v>
      </c>
      <c r="AD236" s="11">
        <f ca="1">AC236*EXP(_xlfn.NORM.INV(RAND(),'Projection Engine'!$C$8-(Volatility^2/2),Volatility))</f>
        <v>815.23968288184244</v>
      </c>
      <c r="AE236" s="11">
        <f ca="1">AD236*EXP(_xlfn.NORM.INV(RAND(),'Projection Engine'!$C$8-(Volatility^2/2),Volatility))</f>
        <v>846.75518368163307</v>
      </c>
      <c r="AF236" s="11">
        <f ca="1">AE236*EXP(_xlfn.NORM.INV(RAND(),'Projection Engine'!$C$8-(Volatility^2/2),Volatility))</f>
        <v>527.3976881919765</v>
      </c>
      <c r="AG236" s="11">
        <f ca="1">AF236*EXP(_xlfn.NORM.INV(RAND(),'Projection Engine'!$C$8-(Volatility^2/2),Volatility))</f>
        <v>1018.0172396934297</v>
      </c>
    </row>
    <row r="237" spans="2:33" x14ac:dyDescent="0.25">
      <c r="B237" t="s">
        <v>300</v>
      </c>
      <c r="C237" s="11">
        <f t="shared" si="3"/>
        <v>75</v>
      </c>
      <c r="D237" s="11">
        <f ca="1">C237*EXP(_xlfn.NORM.INV(RAND(),'Projection Engine'!$C$8-(Volatility^2/2),Volatility))</f>
        <v>78.622652069534752</v>
      </c>
      <c r="E237" s="11">
        <f ca="1">D237*EXP(_xlfn.NORM.INV(RAND(),'Projection Engine'!$C$8-(Volatility^2/2),Volatility))</f>
        <v>83.161979019086587</v>
      </c>
      <c r="F237" s="11">
        <f ca="1">E237*EXP(_xlfn.NORM.INV(RAND(),'Projection Engine'!$C$8-(Volatility^2/2),Volatility))</f>
        <v>128.21616016864434</v>
      </c>
      <c r="G237" s="11">
        <f ca="1">F237*EXP(_xlfn.NORM.INV(RAND(),'Projection Engine'!$C$8-(Volatility^2/2),Volatility))</f>
        <v>136.39438371702849</v>
      </c>
      <c r="H237" s="11">
        <f ca="1">G237*EXP(_xlfn.NORM.INV(RAND(),'Projection Engine'!$C$8-(Volatility^2/2),Volatility))</f>
        <v>89.261982400060873</v>
      </c>
      <c r="I237" s="11">
        <f ca="1">H237*EXP(_xlfn.NORM.INV(RAND(),'Projection Engine'!$C$8-(Volatility^2/2),Volatility))</f>
        <v>111.84151148574597</v>
      </c>
      <c r="J237" s="11">
        <f ca="1">I237*EXP(_xlfn.NORM.INV(RAND(),'Projection Engine'!$C$8-(Volatility^2/2),Volatility))</f>
        <v>102.06373795269886</v>
      </c>
      <c r="K237" s="11">
        <f ca="1">J237*EXP(_xlfn.NORM.INV(RAND(),'Projection Engine'!$C$8-(Volatility^2/2),Volatility))</f>
        <v>96.683706250488711</v>
      </c>
      <c r="L237" s="11">
        <f ca="1">K237*EXP(_xlfn.NORM.INV(RAND(),'Projection Engine'!$C$8-(Volatility^2/2),Volatility))</f>
        <v>108.77757117465943</v>
      </c>
      <c r="M237" s="11">
        <f ca="1">L237*EXP(_xlfn.NORM.INV(RAND(),'Projection Engine'!$C$8-(Volatility^2/2),Volatility))</f>
        <v>90.029986547470642</v>
      </c>
      <c r="N237" s="11">
        <f ca="1">M237*EXP(_xlfn.NORM.INV(RAND(),'Projection Engine'!$C$8-(Volatility^2/2),Volatility))</f>
        <v>65.480043559742441</v>
      </c>
      <c r="O237" s="11">
        <f ca="1">N237*EXP(_xlfn.NORM.INV(RAND(),'Projection Engine'!$C$8-(Volatility^2/2),Volatility))</f>
        <v>127.28535981315362</v>
      </c>
      <c r="P237" s="11">
        <f ca="1">O237*EXP(_xlfn.NORM.INV(RAND(),'Projection Engine'!$C$8-(Volatility^2/2),Volatility))</f>
        <v>162.60414551845884</v>
      </c>
      <c r="Q237" s="11">
        <f ca="1">P237*EXP(_xlfn.NORM.INV(RAND(),'Projection Engine'!$C$8-(Volatility^2/2),Volatility))</f>
        <v>178.3760109617152</v>
      </c>
      <c r="R237" s="11">
        <f ca="1">Q237*EXP(_xlfn.NORM.INV(RAND(),'Projection Engine'!$C$8-(Volatility^2/2),Volatility))</f>
        <v>137.38593470022548</v>
      </c>
      <c r="S237" s="11">
        <f ca="1">R237*EXP(_xlfn.NORM.INV(RAND(),'Projection Engine'!$C$8-(Volatility^2/2),Volatility))</f>
        <v>188.07520622511066</v>
      </c>
      <c r="T237" s="11">
        <f ca="1">S237*EXP(_xlfn.NORM.INV(RAND(),'Projection Engine'!$C$8-(Volatility^2/2),Volatility))</f>
        <v>78.957884881085846</v>
      </c>
      <c r="U237" s="11">
        <f ca="1">T237*EXP(_xlfn.NORM.INV(RAND(),'Projection Engine'!$C$8-(Volatility^2/2),Volatility))</f>
        <v>56.426762313134972</v>
      </c>
      <c r="V237" s="11">
        <f ca="1">U237*EXP(_xlfn.NORM.INV(RAND(),'Projection Engine'!$C$8-(Volatility^2/2),Volatility))</f>
        <v>62.608307818012428</v>
      </c>
      <c r="W237" s="11">
        <f ca="1">V237*EXP(_xlfn.NORM.INV(RAND(),'Projection Engine'!$C$8-(Volatility^2/2),Volatility))</f>
        <v>63.095924342285656</v>
      </c>
      <c r="X237" s="11">
        <f ca="1">W237*EXP(_xlfn.NORM.INV(RAND(),'Projection Engine'!$C$8-(Volatility^2/2),Volatility))</f>
        <v>111.33543737684887</v>
      </c>
      <c r="Y237" s="11">
        <f ca="1">X237*EXP(_xlfn.NORM.INV(RAND(),'Projection Engine'!$C$8-(Volatility^2/2),Volatility))</f>
        <v>129.13801640701743</v>
      </c>
      <c r="Z237" s="11">
        <f ca="1">Y237*EXP(_xlfn.NORM.INV(RAND(),'Projection Engine'!$C$8-(Volatility^2/2),Volatility))</f>
        <v>138.2666790810193</v>
      </c>
      <c r="AA237" s="11">
        <f ca="1">Z237*EXP(_xlfn.NORM.INV(RAND(),'Projection Engine'!$C$8-(Volatility^2/2),Volatility))</f>
        <v>146.25514286090919</v>
      </c>
      <c r="AB237" s="11">
        <f ca="1">AA237*EXP(_xlfn.NORM.INV(RAND(),'Projection Engine'!$C$8-(Volatility^2/2),Volatility))</f>
        <v>164.80344229996632</v>
      </c>
      <c r="AC237" s="11">
        <f ca="1">AB237*EXP(_xlfn.NORM.INV(RAND(),'Projection Engine'!$C$8-(Volatility^2/2),Volatility))</f>
        <v>154.06372347855819</v>
      </c>
      <c r="AD237" s="11">
        <f ca="1">AC237*EXP(_xlfn.NORM.INV(RAND(),'Projection Engine'!$C$8-(Volatility^2/2),Volatility))</f>
        <v>170.57128432364638</v>
      </c>
      <c r="AE237" s="11">
        <f ca="1">AD237*EXP(_xlfn.NORM.INV(RAND(),'Projection Engine'!$C$8-(Volatility^2/2),Volatility))</f>
        <v>255.11403458242015</v>
      </c>
      <c r="AF237" s="11">
        <f ca="1">AE237*EXP(_xlfn.NORM.INV(RAND(),'Projection Engine'!$C$8-(Volatility^2/2),Volatility))</f>
        <v>243.36741383978364</v>
      </c>
      <c r="AG237" s="11">
        <f ca="1">AF237*EXP(_xlfn.NORM.INV(RAND(),'Projection Engine'!$C$8-(Volatility^2/2),Volatility))</f>
        <v>149.81955217710592</v>
      </c>
    </row>
    <row r="238" spans="2:33" x14ac:dyDescent="0.25">
      <c r="B238" t="s">
        <v>301</v>
      </c>
      <c r="C238" s="11">
        <f t="shared" si="3"/>
        <v>75</v>
      </c>
      <c r="D238" s="11">
        <f ca="1">C238*EXP(_xlfn.NORM.INV(RAND(),'Projection Engine'!$C$8-(Volatility^2/2),Volatility))</f>
        <v>102.05199410082675</v>
      </c>
      <c r="E238" s="11">
        <f ca="1">D238*EXP(_xlfn.NORM.INV(RAND(),'Projection Engine'!$C$8-(Volatility^2/2),Volatility))</f>
        <v>104.01728268559239</v>
      </c>
      <c r="F238" s="11">
        <f ca="1">E238*EXP(_xlfn.NORM.INV(RAND(),'Projection Engine'!$C$8-(Volatility^2/2),Volatility))</f>
        <v>142.84304646460592</v>
      </c>
      <c r="G238" s="11">
        <f ca="1">F238*EXP(_xlfn.NORM.INV(RAND(),'Projection Engine'!$C$8-(Volatility^2/2),Volatility))</f>
        <v>240.91635931020397</v>
      </c>
      <c r="H238" s="11">
        <f ca="1">G238*EXP(_xlfn.NORM.INV(RAND(),'Projection Engine'!$C$8-(Volatility^2/2),Volatility))</f>
        <v>287.30697382246029</v>
      </c>
      <c r="I238" s="11">
        <f ca="1">H238*EXP(_xlfn.NORM.INV(RAND(),'Projection Engine'!$C$8-(Volatility^2/2),Volatility))</f>
        <v>283.40237758533198</v>
      </c>
      <c r="J238" s="11">
        <f ca="1">I238*EXP(_xlfn.NORM.INV(RAND(),'Projection Engine'!$C$8-(Volatility^2/2),Volatility))</f>
        <v>288.42629272204886</v>
      </c>
      <c r="K238" s="11">
        <f ca="1">J238*EXP(_xlfn.NORM.INV(RAND(),'Projection Engine'!$C$8-(Volatility^2/2),Volatility))</f>
        <v>375.29987475258326</v>
      </c>
      <c r="L238" s="11">
        <f ca="1">K238*EXP(_xlfn.NORM.INV(RAND(),'Projection Engine'!$C$8-(Volatility^2/2),Volatility))</f>
        <v>277.58943118696442</v>
      </c>
      <c r="M238" s="11">
        <f ca="1">L238*EXP(_xlfn.NORM.INV(RAND(),'Projection Engine'!$C$8-(Volatility^2/2),Volatility))</f>
        <v>393.32188537449497</v>
      </c>
      <c r="N238" s="11">
        <f ca="1">M238*EXP(_xlfn.NORM.INV(RAND(),'Projection Engine'!$C$8-(Volatility^2/2),Volatility))</f>
        <v>304.80131738159116</v>
      </c>
      <c r="O238" s="11">
        <f ca="1">N238*EXP(_xlfn.NORM.INV(RAND(),'Projection Engine'!$C$8-(Volatility^2/2),Volatility))</f>
        <v>618.7421127012467</v>
      </c>
      <c r="P238" s="11">
        <f ca="1">O238*EXP(_xlfn.NORM.INV(RAND(),'Projection Engine'!$C$8-(Volatility^2/2),Volatility))</f>
        <v>513.14529225429442</v>
      </c>
      <c r="Q238" s="11">
        <f ca="1">P238*EXP(_xlfn.NORM.INV(RAND(),'Projection Engine'!$C$8-(Volatility^2/2),Volatility))</f>
        <v>297.11901063664897</v>
      </c>
      <c r="R238" s="11">
        <f ca="1">Q238*EXP(_xlfn.NORM.INV(RAND(),'Projection Engine'!$C$8-(Volatility^2/2),Volatility))</f>
        <v>394.73154979925414</v>
      </c>
      <c r="S238" s="11">
        <f ca="1">R238*EXP(_xlfn.NORM.INV(RAND(),'Projection Engine'!$C$8-(Volatility^2/2),Volatility))</f>
        <v>462.57532681105465</v>
      </c>
      <c r="T238" s="11">
        <f ca="1">S238*EXP(_xlfn.NORM.INV(RAND(),'Projection Engine'!$C$8-(Volatility^2/2),Volatility))</f>
        <v>451.13310354741134</v>
      </c>
      <c r="U238" s="11">
        <f ca="1">T238*EXP(_xlfn.NORM.INV(RAND(),'Projection Engine'!$C$8-(Volatility^2/2),Volatility))</f>
        <v>494.8172045214074</v>
      </c>
      <c r="V238" s="11">
        <f ca="1">U238*EXP(_xlfn.NORM.INV(RAND(),'Projection Engine'!$C$8-(Volatility^2/2),Volatility))</f>
        <v>283.50644478247489</v>
      </c>
      <c r="W238" s="11">
        <f ca="1">V238*EXP(_xlfn.NORM.INV(RAND(),'Projection Engine'!$C$8-(Volatility^2/2),Volatility))</f>
        <v>157.70694373564251</v>
      </c>
      <c r="X238" s="11">
        <f ca="1">W238*EXP(_xlfn.NORM.INV(RAND(),'Projection Engine'!$C$8-(Volatility^2/2),Volatility))</f>
        <v>135.41850036249218</v>
      </c>
      <c r="Y238" s="11">
        <f ca="1">X238*EXP(_xlfn.NORM.INV(RAND(),'Projection Engine'!$C$8-(Volatility^2/2),Volatility))</f>
        <v>65.12175941193496</v>
      </c>
      <c r="Z238" s="11">
        <f ca="1">Y238*EXP(_xlfn.NORM.INV(RAND(),'Projection Engine'!$C$8-(Volatility^2/2),Volatility))</f>
        <v>56.167495236144681</v>
      </c>
      <c r="AA238" s="11">
        <f ca="1">Z238*EXP(_xlfn.NORM.INV(RAND(),'Projection Engine'!$C$8-(Volatility^2/2),Volatility))</f>
        <v>59.593052778597972</v>
      </c>
      <c r="AB238" s="11">
        <f ca="1">AA238*EXP(_xlfn.NORM.INV(RAND(),'Projection Engine'!$C$8-(Volatility^2/2),Volatility))</f>
        <v>67.69595754307791</v>
      </c>
      <c r="AC238" s="11">
        <f ca="1">AB238*EXP(_xlfn.NORM.INV(RAND(),'Projection Engine'!$C$8-(Volatility^2/2),Volatility))</f>
        <v>38.713154058110916</v>
      </c>
      <c r="AD238" s="11">
        <f ca="1">AC238*EXP(_xlfn.NORM.INV(RAND(),'Projection Engine'!$C$8-(Volatility^2/2),Volatility))</f>
        <v>62.379166578334498</v>
      </c>
      <c r="AE238" s="11">
        <f ca="1">AD238*EXP(_xlfn.NORM.INV(RAND(),'Projection Engine'!$C$8-(Volatility^2/2),Volatility))</f>
        <v>57.908174279326786</v>
      </c>
      <c r="AF238" s="11">
        <f ca="1">AE238*EXP(_xlfn.NORM.INV(RAND(),'Projection Engine'!$C$8-(Volatility^2/2),Volatility))</f>
        <v>64.386159549882009</v>
      </c>
      <c r="AG238" s="11">
        <f ca="1">AF238*EXP(_xlfn.NORM.INV(RAND(),'Projection Engine'!$C$8-(Volatility^2/2),Volatility))</f>
        <v>89.252149690904929</v>
      </c>
    </row>
    <row r="239" spans="2:33" x14ac:dyDescent="0.25">
      <c r="B239" t="s">
        <v>302</v>
      </c>
      <c r="C239" s="11">
        <f t="shared" si="3"/>
        <v>75</v>
      </c>
      <c r="D239" s="11">
        <f ca="1">C239*EXP(_xlfn.NORM.INV(RAND(),'Projection Engine'!$C$8-(Volatility^2/2),Volatility))</f>
        <v>116.95419397670511</v>
      </c>
      <c r="E239" s="11">
        <f ca="1">D239*EXP(_xlfn.NORM.INV(RAND(),'Projection Engine'!$C$8-(Volatility^2/2),Volatility))</f>
        <v>133.74113926419724</v>
      </c>
      <c r="F239" s="11">
        <f ca="1">E239*EXP(_xlfn.NORM.INV(RAND(),'Projection Engine'!$C$8-(Volatility^2/2),Volatility))</f>
        <v>115.26788023529181</v>
      </c>
      <c r="G239" s="11">
        <f ca="1">F239*EXP(_xlfn.NORM.INV(RAND(),'Projection Engine'!$C$8-(Volatility^2/2),Volatility))</f>
        <v>69.181458798255903</v>
      </c>
      <c r="H239" s="11">
        <f ca="1">G239*EXP(_xlfn.NORM.INV(RAND(),'Projection Engine'!$C$8-(Volatility^2/2),Volatility))</f>
        <v>99.768194285838263</v>
      </c>
      <c r="I239" s="11">
        <f ca="1">H239*EXP(_xlfn.NORM.INV(RAND(),'Projection Engine'!$C$8-(Volatility^2/2),Volatility))</f>
        <v>120.29594923181219</v>
      </c>
      <c r="J239" s="11">
        <f ca="1">I239*EXP(_xlfn.NORM.INV(RAND(),'Projection Engine'!$C$8-(Volatility^2/2),Volatility))</f>
        <v>162.30341754637777</v>
      </c>
      <c r="K239" s="11">
        <f ca="1">J239*EXP(_xlfn.NORM.INV(RAND(),'Projection Engine'!$C$8-(Volatility^2/2),Volatility))</f>
        <v>169.67152916428017</v>
      </c>
      <c r="L239" s="11">
        <f ca="1">K239*EXP(_xlfn.NORM.INV(RAND(),'Projection Engine'!$C$8-(Volatility^2/2),Volatility))</f>
        <v>233.26698470371855</v>
      </c>
      <c r="M239" s="11">
        <f ca="1">L239*EXP(_xlfn.NORM.INV(RAND(),'Projection Engine'!$C$8-(Volatility^2/2),Volatility))</f>
        <v>309.45374384567612</v>
      </c>
      <c r="N239" s="11">
        <f ca="1">M239*EXP(_xlfn.NORM.INV(RAND(),'Projection Engine'!$C$8-(Volatility^2/2),Volatility))</f>
        <v>225.50969918066164</v>
      </c>
      <c r="O239" s="11">
        <f ca="1">N239*EXP(_xlfn.NORM.INV(RAND(),'Projection Engine'!$C$8-(Volatility^2/2),Volatility))</f>
        <v>352.89192128148761</v>
      </c>
      <c r="P239" s="11">
        <f ca="1">O239*EXP(_xlfn.NORM.INV(RAND(),'Projection Engine'!$C$8-(Volatility^2/2),Volatility))</f>
        <v>333.83525366709438</v>
      </c>
      <c r="Q239" s="11">
        <f ca="1">P239*EXP(_xlfn.NORM.INV(RAND(),'Projection Engine'!$C$8-(Volatility^2/2),Volatility))</f>
        <v>358.22051812076148</v>
      </c>
      <c r="R239" s="11">
        <f ca="1">Q239*EXP(_xlfn.NORM.INV(RAND(),'Projection Engine'!$C$8-(Volatility^2/2),Volatility))</f>
        <v>314.76865456446791</v>
      </c>
      <c r="S239" s="11">
        <f ca="1">R239*EXP(_xlfn.NORM.INV(RAND(),'Projection Engine'!$C$8-(Volatility^2/2),Volatility))</f>
        <v>293.82312929996186</v>
      </c>
      <c r="T239" s="11">
        <f ca="1">S239*EXP(_xlfn.NORM.INV(RAND(),'Projection Engine'!$C$8-(Volatility^2/2),Volatility))</f>
        <v>288.20350780365919</v>
      </c>
      <c r="U239" s="11">
        <f ca="1">T239*EXP(_xlfn.NORM.INV(RAND(),'Projection Engine'!$C$8-(Volatility^2/2),Volatility))</f>
        <v>334.77057373301653</v>
      </c>
      <c r="V239" s="11">
        <f ca="1">U239*EXP(_xlfn.NORM.INV(RAND(),'Projection Engine'!$C$8-(Volatility^2/2),Volatility))</f>
        <v>514.23661223843089</v>
      </c>
      <c r="W239" s="11">
        <f ca="1">V239*EXP(_xlfn.NORM.INV(RAND(),'Projection Engine'!$C$8-(Volatility^2/2),Volatility))</f>
        <v>623.45271521985478</v>
      </c>
      <c r="X239" s="11">
        <f ca="1">W239*EXP(_xlfn.NORM.INV(RAND(),'Projection Engine'!$C$8-(Volatility^2/2),Volatility))</f>
        <v>1164.228587807803</v>
      </c>
      <c r="Y239" s="11">
        <f ca="1">X239*EXP(_xlfn.NORM.INV(RAND(),'Projection Engine'!$C$8-(Volatility^2/2),Volatility))</f>
        <v>1375.9361317169253</v>
      </c>
      <c r="Z239" s="11">
        <f ca="1">Y239*EXP(_xlfn.NORM.INV(RAND(),'Projection Engine'!$C$8-(Volatility^2/2),Volatility))</f>
        <v>1632.3436701108221</v>
      </c>
      <c r="AA239" s="11">
        <f ca="1">Z239*EXP(_xlfn.NORM.INV(RAND(),'Projection Engine'!$C$8-(Volatility^2/2),Volatility))</f>
        <v>1881.1368203666136</v>
      </c>
      <c r="AB239" s="11">
        <f ca="1">AA239*EXP(_xlfn.NORM.INV(RAND(),'Projection Engine'!$C$8-(Volatility^2/2),Volatility))</f>
        <v>3243.6608513412348</v>
      </c>
      <c r="AC239" s="11">
        <f ca="1">AB239*EXP(_xlfn.NORM.INV(RAND(),'Projection Engine'!$C$8-(Volatility^2/2),Volatility))</f>
        <v>4722.0332465062702</v>
      </c>
      <c r="AD239" s="11">
        <f ca="1">AC239*EXP(_xlfn.NORM.INV(RAND(),'Projection Engine'!$C$8-(Volatility^2/2),Volatility))</f>
        <v>3976.5795173609363</v>
      </c>
      <c r="AE239" s="11">
        <f ca="1">AD239*EXP(_xlfn.NORM.INV(RAND(),'Projection Engine'!$C$8-(Volatility^2/2),Volatility))</f>
        <v>4100.2063682407661</v>
      </c>
      <c r="AF239" s="11">
        <f ca="1">AE239*EXP(_xlfn.NORM.INV(RAND(),'Projection Engine'!$C$8-(Volatility^2/2),Volatility))</f>
        <v>4212.6204927703175</v>
      </c>
      <c r="AG239" s="11">
        <f ca="1">AF239*EXP(_xlfn.NORM.INV(RAND(),'Projection Engine'!$C$8-(Volatility^2/2),Volatility))</f>
        <v>4255.0664303276017</v>
      </c>
    </row>
    <row r="240" spans="2:33" x14ac:dyDescent="0.25">
      <c r="B240" t="s">
        <v>303</v>
      </c>
      <c r="C240" s="11">
        <f t="shared" si="3"/>
        <v>75</v>
      </c>
      <c r="D240" s="11">
        <f ca="1">C240*EXP(_xlfn.NORM.INV(RAND(),'Projection Engine'!$C$8-(Volatility^2/2),Volatility))</f>
        <v>66.481988337564857</v>
      </c>
      <c r="E240" s="11">
        <f ca="1">D240*EXP(_xlfn.NORM.INV(RAND(),'Projection Engine'!$C$8-(Volatility^2/2),Volatility))</f>
        <v>72.086461409325963</v>
      </c>
      <c r="F240" s="11">
        <f ca="1">E240*EXP(_xlfn.NORM.INV(RAND(),'Projection Engine'!$C$8-(Volatility^2/2),Volatility))</f>
        <v>113.17748190443233</v>
      </c>
      <c r="G240" s="11">
        <f ca="1">F240*EXP(_xlfn.NORM.INV(RAND(),'Projection Engine'!$C$8-(Volatility^2/2),Volatility))</f>
        <v>122.86826296167453</v>
      </c>
      <c r="H240" s="11">
        <f ca="1">G240*EXP(_xlfn.NORM.INV(RAND(),'Projection Engine'!$C$8-(Volatility^2/2),Volatility))</f>
        <v>147.1208310525102</v>
      </c>
      <c r="I240" s="11">
        <f ca="1">H240*EXP(_xlfn.NORM.INV(RAND(),'Projection Engine'!$C$8-(Volatility^2/2),Volatility))</f>
        <v>121.75633888584839</v>
      </c>
      <c r="J240" s="11">
        <f ca="1">I240*EXP(_xlfn.NORM.INV(RAND(),'Projection Engine'!$C$8-(Volatility^2/2),Volatility))</f>
        <v>124.26397556464765</v>
      </c>
      <c r="K240" s="11">
        <f ca="1">J240*EXP(_xlfn.NORM.INV(RAND(),'Projection Engine'!$C$8-(Volatility^2/2),Volatility))</f>
        <v>93.119077436022167</v>
      </c>
      <c r="L240" s="11">
        <f ca="1">K240*EXP(_xlfn.NORM.INV(RAND(),'Projection Engine'!$C$8-(Volatility^2/2),Volatility))</f>
        <v>108.13275068425077</v>
      </c>
      <c r="M240" s="11">
        <f ca="1">L240*EXP(_xlfn.NORM.INV(RAND(),'Projection Engine'!$C$8-(Volatility^2/2),Volatility))</f>
        <v>96.209054338900714</v>
      </c>
      <c r="N240" s="11">
        <f ca="1">M240*EXP(_xlfn.NORM.INV(RAND(),'Projection Engine'!$C$8-(Volatility^2/2),Volatility))</f>
        <v>91.558559822058072</v>
      </c>
      <c r="O240" s="11">
        <f ca="1">N240*EXP(_xlfn.NORM.INV(RAND(),'Projection Engine'!$C$8-(Volatility^2/2),Volatility))</f>
        <v>169.02666795953124</v>
      </c>
      <c r="P240" s="11">
        <f ca="1">O240*EXP(_xlfn.NORM.INV(RAND(),'Projection Engine'!$C$8-(Volatility^2/2),Volatility))</f>
        <v>194.38378355413164</v>
      </c>
      <c r="Q240" s="11">
        <f ca="1">P240*EXP(_xlfn.NORM.INV(RAND(),'Projection Engine'!$C$8-(Volatility^2/2),Volatility))</f>
        <v>157.55289612378309</v>
      </c>
      <c r="R240" s="11">
        <f ca="1">Q240*EXP(_xlfn.NORM.INV(RAND(),'Projection Engine'!$C$8-(Volatility^2/2),Volatility))</f>
        <v>153.09785151535357</v>
      </c>
      <c r="S240" s="11">
        <f ca="1">R240*EXP(_xlfn.NORM.INV(RAND(),'Projection Engine'!$C$8-(Volatility^2/2),Volatility))</f>
        <v>152.47291601254295</v>
      </c>
      <c r="T240" s="11">
        <f ca="1">S240*EXP(_xlfn.NORM.INV(RAND(),'Projection Engine'!$C$8-(Volatility^2/2),Volatility))</f>
        <v>161.44812250785864</v>
      </c>
      <c r="U240" s="11">
        <f ca="1">T240*EXP(_xlfn.NORM.INV(RAND(),'Projection Engine'!$C$8-(Volatility^2/2),Volatility))</f>
        <v>351.55461747983907</v>
      </c>
      <c r="V240" s="11">
        <f ca="1">U240*EXP(_xlfn.NORM.INV(RAND(),'Projection Engine'!$C$8-(Volatility^2/2),Volatility))</f>
        <v>787.97417953754166</v>
      </c>
      <c r="W240" s="11">
        <f ca="1">V240*EXP(_xlfn.NORM.INV(RAND(),'Projection Engine'!$C$8-(Volatility^2/2),Volatility))</f>
        <v>1110.1949518811591</v>
      </c>
      <c r="X240" s="11">
        <f ca="1">W240*EXP(_xlfn.NORM.INV(RAND(),'Projection Engine'!$C$8-(Volatility^2/2),Volatility))</f>
        <v>907.91722945887443</v>
      </c>
      <c r="Y240" s="11">
        <f ca="1">X240*EXP(_xlfn.NORM.INV(RAND(),'Projection Engine'!$C$8-(Volatility^2/2),Volatility))</f>
        <v>919.68567739436321</v>
      </c>
      <c r="Z240" s="11">
        <f ca="1">Y240*EXP(_xlfn.NORM.INV(RAND(),'Projection Engine'!$C$8-(Volatility^2/2),Volatility))</f>
        <v>926.38266323574089</v>
      </c>
      <c r="AA240" s="11">
        <f ca="1">Z240*EXP(_xlfn.NORM.INV(RAND(),'Projection Engine'!$C$8-(Volatility^2/2),Volatility))</f>
        <v>780.43680469114065</v>
      </c>
      <c r="AB240" s="11">
        <f ca="1">AA240*EXP(_xlfn.NORM.INV(RAND(),'Projection Engine'!$C$8-(Volatility^2/2),Volatility))</f>
        <v>1007.1436806037759</v>
      </c>
      <c r="AC240" s="11">
        <f ca="1">AB240*EXP(_xlfn.NORM.INV(RAND(),'Projection Engine'!$C$8-(Volatility^2/2),Volatility))</f>
        <v>1383.6645717364577</v>
      </c>
      <c r="AD240" s="11">
        <f ca="1">AC240*EXP(_xlfn.NORM.INV(RAND(),'Projection Engine'!$C$8-(Volatility^2/2),Volatility))</f>
        <v>2981.4997193423842</v>
      </c>
      <c r="AE240" s="11">
        <f ca="1">AD240*EXP(_xlfn.NORM.INV(RAND(),'Projection Engine'!$C$8-(Volatility^2/2),Volatility))</f>
        <v>1953.6903472793349</v>
      </c>
      <c r="AF240" s="11">
        <f ca="1">AE240*EXP(_xlfn.NORM.INV(RAND(),'Projection Engine'!$C$8-(Volatility^2/2),Volatility))</f>
        <v>2737.2376949490576</v>
      </c>
      <c r="AG240" s="11">
        <f ca="1">AF240*EXP(_xlfn.NORM.INV(RAND(),'Projection Engine'!$C$8-(Volatility^2/2),Volatility))</f>
        <v>1994.1023169635989</v>
      </c>
    </row>
    <row r="241" spans="2:33" x14ac:dyDescent="0.25">
      <c r="B241" t="s">
        <v>304</v>
      </c>
      <c r="C241" s="11">
        <f t="shared" si="3"/>
        <v>75</v>
      </c>
      <c r="D241" s="11">
        <f ca="1">C241*EXP(_xlfn.NORM.INV(RAND(),'Projection Engine'!$C$8-(Volatility^2/2),Volatility))</f>
        <v>105.38775209649387</v>
      </c>
      <c r="E241" s="11">
        <f ca="1">D241*EXP(_xlfn.NORM.INV(RAND(),'Projection Engine'!$C$8-(Volatility^2/2),Volatility))</f>
        <v>95.335984125035239</v>
      </c>
      <c r="F241" s="11">
        <f ca="1">E241*EXP(_xlfn.NORM.INV(RAND(),'Projection Engine'!$C$8-(Volatility^2/2),Volatility))</f>
        <v>103.47784442397153</v>
      </c>
      <c r="G241" s="11">
        <f ca="1">F241*EXP(_xlfn.NORM.INV(RAND(),'Projection Engine'!$C$8-(Volatility^2/2),Volatility))</f>
        <v>114.10358344720719</v>
      </c>
      <c r="H241" s="11">
        <f ca="1">G241*EXP(_xlfn.NORM.INV(RAND(),'Projection Engine'!$C$8-(Volatility^2/2),Volatility))</f>
        <v>188.99133512395699</v>
      </c>
      <c r="I241" s="11">
        <f ca="1">H241*EXP(_xlfn.NORM.INV(RAND(),'Projection Engine'!$C$8-(Volatility^2/2),Volatility))</f>
        <v>164.33039495061846</v>
      </c>
      <c r="J241" s="11">
        <f ca="1">I241*EXP(_xlfn.NORM.INV(RAND(),'Projection Engine'!$C$8-(Volatility^2/2),Volatility))</f>
        <v>115.59563370245203</v>
      </c>
      <c r="K241" s="11">
        <f ca="1">J241*EXP(_xlfn.NORM.INV(RAND(),'Projection Engine'!$C$8-(Volatility^2/2),Volatility))</f>
        <v>159.86578975362303</v>
      </c>
      <c r="L241" s="11">
        <f ca="1">K241*EXP(_xlfn.NORM.INV(RAND(),'Projection Engine'!$C$8-(Volatility^2/2),Volatility))</f>
        <v>265.02293908462957</v>
      </c>
      <c r="M241" s="11">
        <f ca="1">L241*EXP(_xlfn.NORM.INV(RAND(),'Projection Engine'!$C$8-(Volatility^2/2),Volatility))</f>
        <v>206.68033156445654</v>
      </c>
      <c r="N241" s="11">
        <f ca="1">M241*EXP(_xlfn.NORM.INV(RAND(),'Projection Engine'!$C$8-(Volatility^2/2),Volatility))</f>
        <v>218.40507918453156</v>
      </c>
      <c r="O241" s="11">
        <f ca="1">N241*EXP(_xlfn.NORM.INV(RAND(),'Projection Engine'!$C$8-(Volatility^2/2),Volatility))</f>
        <v>325.58097049219276</v>
      </c>
      <c r="P241" s="11">
        <f ca="1">O241*EXP(_xlfn.NORM.INV(RAND(),'Projection Engine'!$C$8-(Volatility^2/2),Volatility))</f>
        <v>417.62800687268663</v>
      </c>
      <c r="Q241" s="11">
        <f ca="1">P241*EXP(_xlfn.NORM.INV(RAND(),'Projection Engine'!$C$8-(Volatility^2/2),Volatility))</f>
        <v>345.61329082940858</v>
      </c>
      <c r="R241" s="11">
        <f ca="1">Q241*EXP(_xlfn.NORM.INV(RAND(),'Projection Engine'!$C$8-(Volatility^2/2),Volatility))</f>
        <v>448.23656065948018</v>
      </c>
      <c r="S241" s="11">
        <f ca="1">R241*EXP(_xlfn.NORM.INV(RAND(),'Projection Engine'!$C$8-(Volatility^2/2),Volatility))</f>
        <v>421.69343425050283</v>
      </c>
      <c r="T241" s="11">
        <f ca="1">S241*EXP(_xlfn.NORM.INV(RAND(),'Projection Engine'!$C$8-(Volatility^2/2),Volatility))</f>
        <v>632.48930324552737</v>
      </c>
      <c r="U241" s="11">
        <f ca="1">T241*EXP(_xlfn.NORM.INV(RAND(),'Projection Engine'!$C$8-(Volatility^2/2),Volatility))</f>
        <v>654.75274540752764</v>
      </c>
      <c r="V241" s="11">
        <f ca="1">U241*EXP(_xlfn.NORM.INV(RAND(),'Projection Engine'!$C$8-(Volatility^2/2),Volatility))</f>
        <v>422.18675886795165</v>
      </c>
      <c r="W241" s="11">
        <f ca="1">V241*EXP(_xlfn.NORM.INV(RAND(),'Projection Engine'!$C$8-(Volatility^2/2),Volatility))</f>
        <v>598.19896459739925</v>
      </c>
      <c r="X241" s="11">
        <f ca="1">W241*EXP(_xlfn.NORM.INV(RAND(),'Projection Engine'!$C$8-(Volatility^2/2),Volatility))</f>
        <v>382.90088912277878</v>
      </c>
      <c r="Y241" s="11">
        <f ca="1">X241*EXP(_xlfn.NORM.INV(RAND(),'Projection Engine'!$C$8-(Volatility^2/2),Volatility))</f>
        <v>537.10966563782756</v>
      </c>
      <c r="Z241" s="11">
        <f ca="1">Y241*EXP(_xlfn.NORM.INV(RAND(),'Projection Engine'!$C$8-(Volatility^2/2),Volatility))</f>
        <v>785.30034775434819</v>
      </c>
      <c r="AA241" s="11">
        <f ca="1">Z241*EXP(_xlfn.NORM.INV(RAND(),'Projection Engine'!$C$8-(Volatility^2/2),Volatility))</f>
        <v>1454.3371286642789</v>
      </c>
      <c r="AB241" s="11">
        <f ca="1">AA241*EXP(_xlfn.NORM.INV(RAND(),'Projection Engine'!$C$8-(Volatility^2/2),Volatility))</f>
        <v>978.89152960756883</v>
      </c>
      <c r="AC241" s="11">
        <f ca="1">AB241*EXP(_xlfn.NORM.INV(RAND(),'Projection Engine'!$C$8-(Volatility^2/2),Volatility))</f>
        <v>986.97387083610249</v>
      </c>
      <c r="AD241" s="11">
        <f ca="1">AC241*EXP(_xlfn.NORM.INV(RAND(),'Projection Engine'!$C$8-(Volatility^2/2),Volatility))</f>
        <v>1030.1800791503213</v>
      </c>
      <c r="AE241" s="11">
        <f ca="1">AD241*EXP(_xlfn.NORM.INV(RAND(),'Projection Engine'!$C$8-(Volatility^2/2),Volatility))</f>
        <v>1282.977744314464</v>
      </c>
      <c r="AF241" s="11">
        <f ca="1">AE241*EXP(_xlfn.NORM.INV(RAND(),'Projection Engine'!$C$8-(Volatility^2/2),Volatility))</f>
        <v>1310.7171590610633</v>
      </c>
      <c r="AG241" s="11">
        <f ca="1">AF241*EXP(_xlfn.NORM.INV(RAND(),'Projection Engine'!$C$8-(Volatility^2/2),Volatility))</f>
        <v>1419.8248016688506</v>
      </c>
    </row>
    <row r="242" spans="2:33" x14ac:dyDescent="0.25">
      <c r="B242" t="s">
        <v>305</v>
      </c>
      <c r="C242" s="11">
        <f t="shared" si="3"/>
        <v>75</v>
      </c>
      <c r="D242" s="11">
        <f ca="1">C242*EXP(_xlfn.NORM.INV(RAND(),'Projection Engine'!$C$8-(Volatility^2/2),Volatility))</f>
        <v>76.447018405261815</v>
      </c>
      <c r="E242" s="11">
        <f ca="1">D242*EXP(_xlfn.NORM.INV(RAND(),'Projection Engine'!$C$8-(Volatility^2/2),Volatility))</f>
        <v>67.521138536557643</v>
      </c>
      <c r="F242" s="11">
        <f ca="1">E242*EXP(_xlfn.NORM.INV(RAND(),'Projection Engine'!$C$8-(Volatility^2/2),Volatility))</f>
        <v>68.399732473999464</v>
      </c>
      <c r="G242" s="11">
        <f ca="1">F242*EXP(_xlfn.NORM.INV(RAND(),'Projection Engine'!$C$8-(Volatility^2/2),Volatility))</f>
        <v>68.860973592711275</v>
      </c>
      <c r="H242" s="11">
        <f ca="1">G242*EXP(_xlfn.NORM.INV(RAND(),'Projection Engine'!$C$8-(Volatility^2/2),Volatility))</f>
        <v>95.118505663564648</v>
      </c>
      <c r="I242" s="11">
        <f ca="1">H242*EXP(_xlfn.NORM.INV(RAND(),'Projection Engine'!$C$8-(Volatility^2/2),Volatility))</f>
        <v>101.91079023716973</v>
      </c>
      <c r="J242" s="11">
        <f ca="1">I242*EXP(_xlfn.NORM.INV(RAND(),'Projection Engine'!$C$8-(Volatility^2/2),Volatility))</f>
        <v>61.324208968943033</v>
      </c>
      <c r="K242" s="11">
        <f ca="1">J242*EXP(_xlfn.NORM.INV(RAND(),'Projection Engine'!$C$8-(Volatility^2/2),Volatility))</f>
        <v>42.877178991342753</v>
      </c>
      <c r="L242" s="11">
        <f ca="1">K242*EXP(_xlfn.NORM.INV(RAND(),'Projection Engine'!$C$8-(Volatility^2/2),Volatility))</f>
        <v>62.231072299106096</v>
      </c>
      <c r="M242" s="11">
        <f ca="1">L242*EXP(_xlfn.NORM.INV(RAND(),'Projection Engine'!$C$8-(Volatility^2/2),Volatility))</f>
        <v>46.090717861843189</v>
      </c>
      <c r="N242" s="11">
        <f ca="1">M242*EXP(_xlfn.NORM.INV(RAND(),'Projection Engine'!$C$8-(Volatility^2/2),Volatility))</f>
        <v>36.060780772861044</v>
      </c>
      <c r="O242" s="11">
        <f ca="1">N242*EXP(_xlfn.NORM.INV(RAND(),'Projection Engine'!$C$8-(Volatility^2/2),Volatility))</f>
        <v>35.159867345437434</v>
      </c>
      <c r="P242" s="11">
        <f ca="1">O242*EXP(_xlfn.NORM.INV(RAND(),'Projection Engine'!$C$8-(Volatility^2/2),Volatility))</f>
        <v>28.469751439693614</v>
      </c>
      <c r="Q242" s="11">
        <f ca="1">P242*EXP(_xlfn.NORM.INV(RAND(),'Projection Engine'!$C$8-(Volatility^2/2),Volatility))</f>
        <v>41.881386147200217</v>
      </c>
      <c r="R242" s="11">
        <f ca="1">Q242*EXP(_xlfn.NORM.INV(RAND(),'Projection Engine'!$C$8-(Volatility^2/2),Volatility))</f>
        <v>45.644993474072784</v>
      </c>
      <c r="S242" s="11">
        <f ca="1">R242*EXP(_xlfn.NORM.INV(RAND(),'Projection Engine'!$C$8-(Volatility^2/2),Volatility))</f>
        <v>49.102442790983318</v>
      </c>
      <c r="T242" s="11">
        <f ca="1">S242*EXP(_xlfn.NORM.INV(RAND(),'Projection Engine'!$C$8-(Volatility^2/2),Volatility))</f>
        <v>35.671376051968934</v>
      </c>
      <c r="U242" s="11">
        <f ca="1">T242*EXP(_xlfn.NORM.INV(RAND(),'Projection Engine'!$C$8-(Volatility^2/2),Volatility))</f>
        <v>25.055988374764606</v>
      </c>
      <c r="V242" s="11">
        <f ca="1">U242*EXP(_xlfn.NORM.INV(RAND(),'Projection Engine'!$C$8-(Volatility^2/2),Volatility))</f>
        <v>41.130229350132915</v>
      </c>
      <c r="W242" s="11">
        <f ca="1">V242*EXP(_xlfn.NORM.INV(RAND(),'Projection Engine'!$C$8-(Volatility^2/2),Volatility))</f>
        <v>79.890449561552572</v>
      </c>
      <c r="X242" s="11">
        <f ca="1">W242*EXP(_xlfn.NORM.INV(RAND(),'Projection Engine'!$C$8-(Volatility^2/2),Volatility))</f>
        <v>136.71119339996608</v>
      </c>
      <c r="Y242" s="11">
        <f ca="1">X242*EXP(_xlfn.NORM.INV(RAND(),'Projection Engine'!$C$8-(Volatility^2/2),Volatility))</f>
        <v>195.63352006878512</v>
      </c>
      <c r="Z242" s="11">
        <f ca="1">Y242*EXP(_xlfn.NORM.INV(RAND(),'Projection Engine'!$C$8-(Volatility^2/2),Volatility))</f>
        <v>279.39646450824029</v>
      </c>
      <c r="AA242" s="11">
        <f ca="1">Z242*EXP(_xlfn.NORM.INV(RAND(),'Projection Engine'!$C$8-(Volatility^2/2),Volatility))</f>
        <v>306.29478819871878</v>
      </c>
      <c r="AB242" s="11">
        <f ca="1">AA242*EXP(_xlfn.NORM.INV(RAND(),'Projection Engine'!$C$8-(Volatility^2/2),Volatility))</f>
        <v>299.51992377528819</v>
      </c>
      <c r="AC242" s="11">
        <f ca="1">AB242*EXP(_xlfn.NORM.INV(RAND(),'Projection Engine'!$C$8-(Volatility^2/2),Volatility))</f>
        <v>254.9911711571217</v>
      </c>
      <c r="AD242" s="11">
        <f ca="1">AC242*EXP(_xlfn.NORM.INV(RAND(),'Projection Engine'!$C$8-(Volatility^2/2),Volatility))</f>
        <v>223.65793870327155</v>
      </c>
      <c r="AE242" s="11">
        <f ca="1">AD242*EXP(_xlfn.NORM.INV(RAND(),'Projection Engine'!$C$8-(Volatility^2/2),Volatility))</f>
        <v>111.99489879933668</v>
      </c>
      <c r="AF242" s="11">
        <f ca="1">AE242*EXP(_xlfn.NORM.INV(RAND(),'Projection Engine'!$C$8-(Volatility^2/2),Volatility))</f>
        <v>99.596862591575132</v>
      </c>
      <c r="AG242" s="11">
        <f ca="1">AF242*EXP(_xlfn.NORM.INV(RAND(),'Projection Engine'!$C$8-(Volatility^2/2),Volatility))</f>
        <v>99.804934310312191</v>
      </c>
    </row>
    <row r="243" spans="2:33" x14ac:dyDescent="0.25">
      <c r="B243" t="s">
        <v>306</v>
      </c>
      <c r="C243" s="11">
        <f t="shared" si="3"/>
        <v>75</v>
      </c>
      <c r="D243" s="11">
        <f ca="1">C243*EXP(_xlfn.NORM.INV(RAND(),'Projection Engine'!$C$8-(Volatility^2/2),Volatility))</f>
        <v>60.225772086045176</v>
      </c>
      <c r="E243" s="11">
        <f ca="1">D243*EXP(_xlfn.NORM.INV(RAND(),'Projection Engine'!$C$8-(Volatility^2/2),Volatility))</f>
        <v>88.964805876991093</v>
      </c>
      <c r="F243" s="11">
        <f ca="1">E243*EXP(_xlfn.NORM.INV(RAND(),'Projection Engine'!$C$8-(Volatility^2/2),Volatility))</f>
        <v>76.178804438868553</v>
      </c>
      <c r="G243" s="11">
        <f ca="1">F243*EXP(_xlfn.NORM.INV(RAND(),'Projection Engine'!$C$8-(Volatility^2/2),Volatility))</f>
        <v>55.626623713746639</v>
      </c>
      <c r="H243" s="11">
        <f ca="1">G243*EXP(_xlfn.NORM.INV(RAND(),'Projection Engine'!$C$8-(Volatility^2/2),Volatility))</f>
        <v>112.70478707331269</v>
      </c>
      <c r="I243" s="11">
        <f ca="1">H243*EXP(_xlfn.NORM.INV(RAND(),'Projection Engine'!$C$8-(Volatility^2/2),Volatility))</f>
        <v>105.09960600689695</v>
      </c>
      <c r="J243" s="11">
        <f ca="1">I243*EXP(_xlfn.NORM.INV(RAND(),'Projection Engine'!$C$8-(Volatility^2/2),Volatility))</f>
        <v>76.145510054572682</v>
      </c>
      <c r="K243" s="11">
        <f ca="1">J243*EXP(_xlfn.NORM.INV(RAND(),'Projection Engine'!$C$8-(Volatility^2/2),Volatility))</f>
        <v>75.777423665132048</v>
      </c>
      <c r="L243" s="11">
        <f ca="1">K243*EXP(_xlfn.NORM.INV(RAND(),'Projection Engine'!$C$8-(Volatility^2/2),Volatility))</f>
        <v>79.886163315437656</v>
      </c>
      <c r="M243" s="11">
        <f ca="1">L243*EXP(_xlfn.NORM.INV(RAND(),'Projection Engine'!$C$8-(Volatility^2/2),Volatility))</f>
        <v>104.73179046396324</v>
      </c>
      <c r="N243" s="11">
        <f ca="1">M243*EXP(_xlfn.NORM.INV(RAND(),'Projection Engine'!$C$8-(Volatility^2/2),Volatility))</f>
        <v>96.37171958765353</v>
      </c>
      <c r="O243" s="11">
        <f ca="1">N243*EXP(_xlfn.NORM.INV(RAND(),'Projection Engine'!$C$8-(Volatility^2/2),Volatility))</f>
        <v>142.46717363191789</v>
      </c>
      <c r="P243" s="11">
        <f ca="1">O243*EXP(_xlfn.NORM.INV(RAND(),'Projection Engine'!$C$8-(Volatility^2/2),Volatility))</f>
        <v>246.19288179606122</v>
      </c>
      <c r="Q243" s="11">
        <f ca="1">P243*EXP(_xlfn.NORM.INV(RAND(),'Projection Engine'!$C$8-(Volatility^2/2),Volatility))</f>
        <v>186.72753896463738</v>
      </c>
      <c r="R243" s="11">
        <f ca="1">Q243*EXP(_xlfn.NORM.INV(RAND(),'Projection Engine'!$C$8-(Volatility^2/2),Volatility))</f>
        <v>228.38694562093409</v>
      </c>
      <c r="S243" s="11">
        <f ca="1">R243*EXP(_xlfn.NORM.INV(RAND(),'Projection Engine'!$C$8-(Volatility^2/2),Volatility))</f>
        <v>407.53849747757511</v>
      </c>
      <c r="T243" s="11">
        <f ca="1">S243*EXP(_xlfn.NORM.INV(RAND(),'Projection Engine'!$C$8-(Volatility^2/2),Volatility))</f>
        <v>196.21101861799909</v>
      </c>
      <c r="U243" s="11">
        <f ca="1">T243*EXP(_xlfn.NORM.INV(RAND(),'Projection Engine'!$C$8-(Volatility^2/2),Volatility))</f>
        <v>255.66856868988918</v>
      </c>
      <c r="V243" s="11">
        <f ca="1">U243*EXP(_xlfn.NORM.INV(RAND(),'Projection Engine'!$C$8-(Volatility^2/2),Volatility))</f>
        <v>154.60954200093991</v>
      </c>
      <c r="W243" s="11">
        <f ca="1">V243*EXP(_xlfn.NORM.INV(RAND(),'Projection Engine'!$C$8-(Volatility^2/2),Volatility))</f>
        <v>124.63461053315437</v>
      </c>
      <c r="X243" s="11">
        <f ca="1">W243*EXP(_xlfn.NORM.INV(RAND(),'Projection Engine'!$C$8-(Volatility^2/2),Volatility))</f>
        <v>168.6912488397187</v>
      </c>
      <c r="Y243" s="11">
        <f ca="1">X243*EXP(_xlfn.NORM.INV(RAND(),'Projection Engine'!$C$8-(Volatility^2/2),Volatility))</f>
        <v>199.05030977197768</v>
      </c>
      <c r="Z243" s="11">
        <f ca="1">Y243*EXP(_xlfn.NORM.INV(RAND(),'Projection Engine'!$C$8-(Volatility^2/2),Volatility))</f>
        <v>494.0931289005224</v>
      </c>
      <c r="AA243" s="11">
        <f ca="1">Z243*EXP(_xlfn.NORM.INV(RAND(),'Projection Engine'!$C$8-(Volatility^2/2),Volatility))</f>
        <v>633.35865838491281</v>
      </c>
      <c r="AB243" s="11">
        <f ca="1">AA243*EXP(_xlfn.NORM.INV(RAND(),'Projection Engine'!$C$8-(Volatility^2/2),Volatility))</f>
        <v>758.18154286415984</v>
      </c>
      <c r="AC243" s="11">
        <f ca="1">AB243*EXP(_xlfn.NORM.INV(RAND(),'Projection Engine'!$C$8-(Volatility^2/2),Volatility))</f>
        <v>568.9285993013608</v>
      </c>
      <c r="AD243" s="11">
        <f ca="1">AC243*EXP(_xlfn.NORM.INV(RAND(),'Projection Engine'!$C$8-(Volatility^2/2),Volatility))</f>
        <v>883.60442868700295</v>
      </c>
      <c r="AE243" s="11">
        <f ca="1">AD243*EXP(_xlfn.NORM.INV(RAND(),'Projection Engine'!$C$8-(Volatility^2/2),Volatility))</f>
        <v>586.95984163330979</v>
      </c>
      <c r="AF243" s="11">
        <f ca="1">AE243*EXP(_xlfn.NORM.INV(RAND(),'Projection Engine'!$C$8-(Volatility^2/2),Volatility))</f>
        <v>843.11195744976953</v>
      </c>
      <c r="AG243" s="11">
        <f ca="1">AF243*EXP(_xlfn.NORM.INV(RAND(),'Projection Engine'!$C$8-(Volatility^2/2),Volatility))</f>
        <v>744.87878193451115</v>
      </c>
    </row>
    <row r="244" spans="2:33" x14ac:dyDescent="0.25">
      <c r="B244" t="s">
        <v>307</v>
      </c>
      <c r="C244" s="11">
        <f t="shared" si="3"/>
        <v>75</v>
      </c>
      <c r="D244" s="11">
        <f ca="1">C244*EXP(_xlfn.NORM.INV(RAND(),'Projection Engine'!$C$8-(Volatility^2/2),Volatility))</f>
        <v>120.53962347644921</v>
      </c>
      <c r="E244" s="11">
        <f ca="1">D244*EXP(_xlfn.NORM.INV(RAND(),'Projection Engine'!$C$8-(Volatility^2/2),Volatility))</f>
        <v>92.700135269944042</v>
      </c>
      <c r="F244" s="11">
        <f ca="1">E244*EXP(_xlfn.NORM.INV(RAND(),'Projection Engine'!$C$8-(Volatility^2/2),Volatility))</f>
        <v>102.39574982994496</v>
      </c>
      <c r="G244" s="11">
        <f ca="1">F244*EXP(_xlfn.NORM.INV(RAND(),'Projection Engine'!$C$8-(Volatility^2/2),Volatility))</f>
        <v>113.13847489261768</v>
      </c>
      <c r="H244" s="11">
        <f ca="1">G244*EXP(_xlfn.NORM.INV(RAND(),'Projection Engine'!$C$8-(Volatility^2/2),Volatility))</f>
        <v>92.471612934418488</v>
      </c>
      <c r="I244" s="11">
        <f ca="1">H244*EXP(_xlfn.NORM.INV(RAND(),'Projection Engine'!$C$8-(Volatility^2/2),Volatility))</f>
        <v>164.80666342908592</v>
      </c>
      <c r="J244" s="11">
        <f ca="1">I244*EXP(_xlfn.NORM.INV(RAND(),'Projection Engine'!$C$8-(Volatility^2/2),Volatility))</f>
        <v>133.20853439922811</v>
      </c>
      <c r="K244" s="11">
        <f ca="1">J244*EXP(_xlfn.NORM.INV(RAND(),'Projection Engine'!$C$8-(Volatility^2/2),Volatility))</f>
        <v>90.2748468055199</v>
      </c>
      <c r="L244" s="11">
        <f ca="1">K244*EXP(_xlfn.NORM.INV(RAND(),'Projection Engine'!$C$8-(Volatility^2/2),Volatility))</f>
        <v>76.37520314158931</v>
      </c>
      <c r="M244" s="11">
        <f ca="1">L244*EXP(_xlfn.NORM.INV(RAND(),'Projection Engine'!$C$8-(Volatility^2/2),Volatility))</f>
        <v>57.499020121583008</v>
      </c>
      <c r="N244" s="11">
        <f ca="1">M244*EXP(_xlfn.NORM.INV(RAND(),'Projection Engine'!$C$8-(Volatility^2/2),Volatility))</f>
        <v>96.020054659936406</v>
      </c>
      <c r="O244" s="11">
        <f ca="1">N244*EXP(_xlfn.NORM.INV(RAND(),'Projection Engine'!$C$8-(Volatility^2/2),Volatility))</f>
        <v>84.594369371943372</v>
      </c>
      <c r="P244" s="11">
        <f ca="1">O244*EXP(_xlfn.NORM.INV(RAND(),'Projection Engine'!$C$8-(Volatility^2/2),Volatility))</f>
        <v>81.056838592045551</v>
      </c>
      <c r="Q244" s="11">
        <f ca="1">P244*EXP(_xlfn.NORM.INV(RAND(),'Projection Engine'!$C$8-(Volatility^2/2),Volatility))</f>
        <v>135.1132533561337</v>
      </c>
      <c r="R244" s="11">
        <f ca="1">Q244*EXP(_xlfn.NORM.INV(RAND(),'Projection Engine'!$C$8-(Volatility^2/2),Volatility))</f>
        <v>139.51776807074387</v>
      </c>
      <c r="S244" s="11">
        <f ca="1">R244*EXP(_xlfn.NORM.INV(RAND(),'Projection Engine'!$C$8-(Volatility^2/2),Volatility))</f>
        <v>179.52771521318914</v>
      </c>
      <c r="T244" s="11">
        <f ca="1">S244*EXP(_xlfn.NORM.INV(RAND(),'Projection Engine'!$C$8-(Volatility^2/2),Volatility))</f>
        <v>374.18124347256253</v>
      </c>
      <c r="U244" s="11">
        <f ca="1">T244*EXP(_xlfn.NORM.INV(RAND(),'Projection Engine'!$C$8-(Volatility^2/2),Volatility))</f>
        <v>335.48804107359706</v>
      </c>
      <c r="V244" s="11">
        <f ca="1">U244*EXP(_xlfn.NORM.INV(RAND(),'Projection Engine'!$C$8-(Volatility^2/2),Volatility))</f>
        <v>192.12400505421164</v>
      </c>
      <c r="W244" s="11">
        <f ca="1">V244*EXP(_xlfn.NORM.INV(RAND(),'Projection Engine'!$C$8-(Volatility^2/2),Volatility))</f>
        <v>339.52532890003596</v>
      </c>
      <c r="X244" s="11">
        <f ca="1">W244*EXP(_xlfn.NORM.INV(RAND(),'Projection Engine'!$C$8-(Volatility^2/2),Volatility))</f>
        <v>239.15572166825649</v>
      </c>
      <c r="Y244" s="11">
        <f ca="1">X244*EXP(_xlfn.NORM.INV(RAND(),'Projection Engine'!$C$8-(Volatility^2/2),Volatility))</f>
        <v>362.11381198600481</v>
      </c>
      <c r="Z244" s="11">
        <f ca="1">Y244*EXP(_xlfn.NORM.INV(RAND(),'Projection Engine'!$C$8-(Volatility^2/2),Volatility))</f>
        <v>525.92157752900266</v>
      </c>
      <c r="AA244" s="11">
        <f ca="1">Z244*EXP(_xlfn.NORM.INV(RAND(),'Projection Engine'!$C$8-(Volatility^2/2),Volatility))</f>
        <v>800.69229025883101</v>
      </c>
      <c r="AB244" s="11">
        <f ca="1">AA244*EXP(_xlfn.NORM.INV(RAND(),'Projection Engine'!$C$8-(Volatility^2/2),Volatility))</f>
        <v>680.12943228569816</v>
      </c>
      <c r="AC244" s="11">
        <f ca="1">AB244*EXP(_xlfn.NORM.INV(RAND(),'Projection Engine'!$C$8-(Volatility^2/2),Volatility))</f>
        <v>714.94451400628611</v>
      </c>
      <c r="AD244" s="11">
        <f ca="1">AC244*EXP(_xlfn.NORM.INV(RAND(),'Projection Engine'!$C$8-(Volatility^2/2),Volatility))</f>
        <v>591.82203071969491</v>
      </c>
      <c r="AE244" s="11">
        <f ca="1">AD244*EXP(_xlfn.NORM.INV(RAND(),'Projection Engine'!$C$8-(Volatility^2/2),Volatility))</f>
        <v>434.09469707548919</v>
      </c>
      <c r="AF244" s="11">
        <f ca="1">AE244*EXP(_xlfn.NORM.INV(RAND(),'Projection Engine'!$C$8-(Volatility^2/2),Volatility))</f>
        <v>432.03273542534617</v>
      </c>
      <c r="AG244" s="11">
        <f ca="1">AF244*EXP(_xlfn.NORM.INV(RAND(),'Projection Engine'!$C$8-(Volatility^2/2),Volatility))</f>
        <v>397.98619037407667</v>
      </c>
    </row>
    <row r="245" spans="2:33" x14ac:dyDescent="0.25">
      <c r="B245" t="s">
        <v>308</v>
      </c>
      <c r="C245" s="11">
        <f t="shared" si="3"/>
        <v>75</v>
      </c>
      <c r="D245" s="11">
        <f ca="1">C245*EXP(_xlfn.NORM.INV(RAND(),'Projection Engine'!$C$8-(Volatility^2/2),Volatility))</f>
        <v>147.31906048157583</v>
      </c>
      <c r="E245" s="11">
        <f ca="1">D245*EXP(_xlfn.NORM.INV(RAND(),'Projection Engine'!$C$8-(Volatility^2/2),Volatility))</f>
        <v>125.24411237515953</v>
      </c>
      <c r="F245" s="11">
        <f ca="1">E245*EXP(_xlfn.NORM.INV(RAND(),'Projection Engine'!$C$8-(Volatility^2/2),Volatility))</f>
        <v>141.80329352488906</v>
      </c>
      <c r="G245" s="11">
        <f ca="1">F245*EXP(_xlfn.NORM.INV(RAND(),'Projection Engine'!$C$8-(Volatility^2/2),Volatility))</f>
        <v>103.77847211729859</v>
      </c>
      <c r="H245" s="11">
        <f ca="1">G245*EXP(_xlfn.NORM.INV(RAND(),'Projection Engine'!$C$8-(Volatility^2/2),Volatility))</f>
        <v>83.697808727703887</v>
      </c>
      <c r="I245" s="11">
        <f ca="1">H245*EXP(_xlfn.NORM.INV(RAND(),'Projection Engine'!$C$8-(Volatility^2/2),Volatility))</f>
        <v>134.9842434774385</v>
      </c>
      <c r="J245" s="11">
        <f ca="1">I245*EXP(_xlfn.NORM.INV(RAND(),'Projection Engine'!$C$8-(Volatility^2/2),Volatility))</f>
        <v>132.15854167415998</v>
      </c>
      <c r="K245" s="11">
        <f ca="1">J245*EXP(_xlfn.NORM.INV(RAND(),'Projection Engine'!$C$8-(Volatility^2/2),Volatility))</f>
        <v>370.37424471792298</v>
      </c>
      <c r="L245" s="11">
        <f ca="1">K245*EXP(_xlfn.NORM.INV(RAND(),'Projection Engine'!$C$8-(Volatility^2/2),Volatility))</f>
        <v>236.68130759437756</v>
      </c>
      <c r="M245" s="11">
        <f ca="1">L245*EXP(_xlfn.NORM.INV(RAND(),'Projection Engine'!$C$8-(Volatility^2/2),Volatility))</f>
        <v>288.36163891231479</v>
      </c>
      <c r="N245" s="11">
        <f ca="1">M245*EXP(_xlfn.NORM.INV(RAND(),'Projection Engine'!$C$8-(Volatility^2/2),Volatility))</f>
        <v>192.84586002462154</v>
      </c>
      <c r="O245" s="11">
        <f ca="1">N245*EXP(_xlfn.NORM.INV(RAND(),'Projection Engine'!$C$8-(Volatility^2/2),Volatility))</f>
        <v>203.62849529617077</v>
      </c>
      <c r="P245" s="11">
        <f ca="1">O245*EXP(_xlfn.NORM.INV(RAND(),'Projection Engine'!$C$8-(Volatility^2/2),Volatility))</f>
        <v>170.0329348095519</v>
      </c>
      <c r="Q245" s="11">
        <f ca="1">P245*EXP(_xlfn.NORM.INV(RAND(),'Projection Engine'!$C$8-(Volatility^2/2),Volatility))</f>
        <v>188.20543941726311</v>
      </c>
      <c r="R245" s="11">
        <f ca="1">Q245*EXP(_xlfn.NORM.INV(RAND(),'Projection Engine'!$C$8-(Volatility^2/2),Volatility))</f>
        <v>119.95991824210211</v>
      </c>
      <c r="S245" s="11">
        <f ca="1">R245*EXP(_xlfn.NORM.INV(RAND(),'Projection Engine'!$C$8-(Volatility^2/2),Volatility))</f>
        <v>76.100499932925416</v>
      </c>
      <c r="T245" s="11">
        <f ca="1">S245*EXP(_xlfn.NORM.INV(RAND(),'Projection Engine'!$C$8-(Volatility^2/2),Volatility))</f>
        <v>103.31831761957358</v>
      </c>
      <c r="U245" s="11">
        <f ca="1">T245*EXP(_xlfn.NORM.INV(RAND(),'Projection Engine'!$C$8-(Volatility^2/2),Volatility))</f>
        <v>82.588243337918854</v>
      </c>
      <c r="V245" s="11">
        <f ca="1">U245*EXP(_xlfn.NORM.INV(RAND(),'Projection Engine'!$C$8-(Volatility^2/2),Volatility))</f>
        <v>79.311644460319258</v>
      </c>
      <c r="W245" s="11">
        <f ca="1">V245*EXP(_xlfn.NORM.INV(RAND(),'Projection Engine'!$C$8-(Volatility^2/2),Volatility))</f>
        <v>110.17514133170961</v>
      </c>
      <c r="X245" s="11">
        <f ca="1">W245*EXP(_xlfn.NORM.INV(RAND(),'Projection Engine'!$C$8-(Volatility^2/2),Volatility))</f>
        <v>153.00555716435699</v>
      </c>
      <c r="Y245" s="11">
        <f ca="1">X245*EXP(_xlfn.NORM.INV(RAND(),'Projection Engine'!$C$8-(Volatility^2/2),Volatility))</f>
        <v>203.4183770191693</v>
      </c>
      <c r="Z245" s="11">
        <f ca="1">Y245*EXP(_xlfn.NORM.INV(RAND(),'Projection Engine'!$C$8-(Volatility^2/2),Volatility))</f>
        <v>299.59051365861023</v>
      </c>
      <c r="AA245" s="11">
        <f ca="1">Z245*EXP(_xlfn.NORM.INV(RAND(),'Projection Engine'!$C$8-(Volatility^2/2),Volatility))</f>
        <v>269.50894422218744</v>
      </c>
      <c r="AB245" s="11">
        <f ca="1">AA245*EXP(_xlfn.NORM.INV(RAND(),'Projection Engine'!$C$8-(Volatility^2/2),Volatility))</f>
        <v>390.88373817391658</v>
      </c>
      <c r="AC245" s="11">
        <f ca="1">AB245*EXP(_xlfn.NORM.INV(RAND(),'Projection Engine'!$C$8-(Volatility^2/2),Volatility))</f>
        <v>359.976769500285</v>
      </c>
      <c r="AD245" s="11">
        <f ca="1">AC245*EXP(_xlfn.NORM.INV(RAND(),'Projection Engine'!$C$8-(Volatility^2/2),Volatility))</f>
        <v>173.56714132560998</v>
      </c>
      <c r="AE245" s="11">
        <f ca="1">AD245*EXP(_xlfn.NORM.INV(RAND(),'Projection Engine'!$C$8-(Volatility^2/2),Volatility))</f>
        <v>297.40277035410986</v>
      </c>
      <c r="AF245" s="11">
        <f ca="1">AE245*EXP(_xlfn.NORM.INV(RAND(),'Projection Engine'!$C$8-(Volatility^2/2),Volatility))</f>
        <v>395.1429111465344</v>
      </c>
      <c r="AG245" s="11">
        <f ca="1">AF245*EXP(_xlfn.NORM.INV(RAND(),'Projection Engine'!$C$8-(Volatility^2/2),Volatility))</f>
        <v>332.97122531313295</v>
      </c>
    </row>
    <row r="246" spans="2:33" x14ac:dyDescent="0.25">
      <c r="B246" t="s">
        <v>309</v>
      </c>
      <c r="C246" s="11">
        <f t="shared" si="3"/>
        <v>75</v>
      </c>
      <c r="D246" s="11">
        <f ca="1">C246*EXP(_xlfn.NORM.INV(RAND(),'Projection Engine'!$C$8-(Volatility^2/2),Volatility))</f>
        <v>113.22821037668673</v>
      </c>
      <c r="E246" s="11">
        <f ca="1">D246*EXP(_xlfn.NORM.INV(RAND(),'Projection Engine'!$C$8-(Volatility^2/2),Volatility))</f>
        <v>85.023557410743649</v>
      </c>
      <c r="F246" s="11">
        <f ca="1">E246*EXP(_xlfn.NORM.INV(RAND(),'Projection Engine'!$C$8-(Volatility^2/2),Volatility))</f>
        <v>96.698124334200912</v>
      </c>
      <c r="G246" s="11">
        <f ca="1">F246*EXP(_xlfn.NORM.INV(RAND(),'Projection Engine'!$C$8-(Volatility^2/2),Volatility))</f>
        <v>154.66318325307776</v>
      </c>
      <c r="H246" s="11">
        <f ca="1">G246*EXP(_xlfn.NORM.INV(RAND(),'Projection Engine'!$C$8-(Volatility^2/2),Volatility))</f>
        <v>115.92932944827579</v>
      </c>
      <c r="I246" s="11">
        <f ca="1">H246*EXP(_xlfn.NORM.INV(RAND(),'Projection Engine'!$C$8-(Volatility^2/2),Volatility))</f>
        <v>98.018450060171531</v>
      </c>
      <c r="J246" s="11">
        <f ca="1">I246*EXP(_xlfn.NORM.INV(RAND(),'Projection Engine'!$C$8-(Volatility^2/2),Volatility))</f>
        <v>121.15915743542315</v>
      </c>
      <c r="K246" s="11">
        <f ca="1">J246*EXP(_xlfn.NORM.INV(RAND(),'Projection Engine'!$C$8-(Volatility^2/2),Volatility))</f>
        <v>191.2398524756687</v>
      </c>
      <c r="L246" s="11">
        <f ca="1">K246*EXP(_xlfn.NORM.INV(RAND(),'Projection Engine'!$C$8-(Volatility^2/2),Volatility))</f>
        <v>215.59460628950535</v>
      </c>
      <c r="M246" s="11">
        <f ca="1">L246*EXP(_xlfn.NORM.INV(RAND(),'Projection Engine'!$C$8-(Volatility^2/2),Volatility))</f>
        <v>213.37481424569992</v>
      </c>
      <c r="N246" s="11">
        <f ca="1">M246*EXP(_xlfn.NORM.INV(RAND(),'Projection Engine'!$C$8-(Volatility^2/2),Volatility))</f>
        <v>170.79767073470674</v>
      </c>
      <c r="O246" s="11">
        <f ca="1">N246*EXP(_xlfn.NORM.INV(RAND(),'Projection Engine'!$C$8-(Volatility^2/2),Volatility))</f>
        <v>196.16561085501004</v>
      </c>
      <c r="P246" s="11">
        <f ca="1">O246*EXP(_xlfn.NORM.INV(RAND(),'Projection Engine'!$C$8-(Volatility^2/2),Volatility))</f>
        <v>223.21437270450116</v>
      </c>
      <c r="Q246" s="11">
        <f ca="1">P246*EXP(_xlfn.NORM.INV(RAND(),'Projection Engine'!$C$8-(Volatility^2/2),Volatility))</f>
        <v>216.14100119719436</v>
      </c>
      <c r="R246" s="11">
        <f ca="1">Q246*EXP(_xlfn.NORM.INV(RAND(),'Projection Engine'!$C$8-(Volatility^2/2),Volatility))</f>
        <v>402.77846394237594</v>
      </c>
      <c r="S246" s="11">
        <f ca="1">R246*EXP(_xlfn.NORM.INV(RAND(),'Projection Engine'!$C$8-(Volatility^2/2),Volatility))</f>
        <v>434.14258449631302</v>
      </c>
      <c r="T246" s="11">
        <f ca="1">S246*EXP(_xlfn.NORM.INV(RAND(),'Projection Engine'!$C$8-(Volatility^2/2),Volatility))</f>
        <v>670.33117714140906</v>
      </c>
      <c r="U246" s="11">
        <f ca="1">T246*EXP(_xlfn.NORM.INV(RAND(),'Projection Engine'!$C$8-(Volatility^2/2),Volatility))</f>
        <v>1071.2407949002088</v>
      </c>
      <c r="V246" s="11">
        <f ca="1">U246*EXP(_xlfn.NORM.INV(RAND(),'Projection Engine'!$C$8-(Volatility^2/2),Volatility))</f>
        <v>1363.5152533805656</v>
      </c>
      <c r="W246" s="11">
        <f ca="1">V246*EXP(_xlfn.NORM.INV(RAND(),'Projection Engine'!$C$8-(Volatility^2/2),Volatility))</f>
        <v>1443.7226462057808</v>
      </c>
      <c r="X246" s="11">
        <f ca="1">W246*EXP(_xlfn.NORM.INV(RAND(),'Projection Engine'!$C$8-(Volatility^2/2),Volatility))</f>
        <v>1120.7699186221566</v>
      </c>
      <c r="Y246" s="11">
        <f ca="1">X246*EXP(_xlfn.NORM.INV(RAND(),'Projection Engine'!$C$8-(Volatility^2/2),Volatility))</f>
        <v>698.76398027894425</v>
      </c>
      <c r="Z246" s="11">
        <f ca="1">Y246*EXP(_xlfn.NORM.INV(RAND(),'Projection Engine'!$C$8-(Volatility^2/2),Volatility))</f>
        <v>279.09339501283114</v>
      </c>
      <c r="AA246" s="11">
        <f ca="1">Z246*EXP(_xlfn.NORM.INV(RAND(),'Projection Engine'!$C$8-(Volatility^2/2),Volatility))</f>
        <v>327.16450924692259</v>
      </c>
      <c r="AB246" s="11">
        <f ca="1">AA246*EXP(_xlfn.NORM.INV(RAND(),'Projection Engine'!$C$8-(Volatility^2/2),Volatility))</f>
        <v>406.76032031779386</v>
      </c>
      <c r="AC246" s="11">
        <f ca="1">AB246*EXP(_xlfn.NORM.INV(RAND(),'Projection Engine'!$C$8-(Volatility^2/2),Volatility))</f>
        <v>481.02626943188903</v>
      </c>
      <c r="AD246" s="11">
        <f ca="1">AC246*EXP(_xlfn.NORM.INV(RAND(),'Projection Engine'!$C$8-(Volatility^2/2),Volatility))</f>
        <v>524.85925224890627</v>
      </c>
      <c r="AE246" s="11">
        <f ca="1">AD246*EXP(_xlfn.NORM.INV(RAND(),'Projection Engine'!$C$8-(Volatility^2/2),Volatility))</f>
        <v>567.47742495405475</v>
      </c>
      <c r="AF246" s="11">
        <f ca="1">AE246*EXP(_xlfn.NORM.INV(RAND(),'Projection Engine'!$C$8-(Volatility^2/2),Volatility))</f>
        <v>582.17122990939674</v>
      </c>
      <c r="AG246" s="11">
        <f ca="1">AF246*EXP(_xlfn.NORM.INV(RAND(),'Projection Engine'!$C$8-(Volatility^2/2),Volatility))</f>
        <v>1077.2716397753152</v>
      </c>
    </row>
    <row r="247" spans="2:33" x14ac:dyDescent="0.25">
      <c r="B247" t="s">
        <v>310</v>
      </c>
      <c r="C247" s="11">
        <f t="shared" si="3"/>
        <v>75</v>
      </c>
      <c r="D247" s="11">
        <f ca="1">C247*EXP(_xlfn.NORM.INV(RAND(),'Projection Engine'!$C$8-(Volatility^2/2),Volatility))</f>
        <v>110.61485452675771</v>
      </c>
      <c r="E247" s="11">
        <f ca="1">D247*EXP(_xlfn.NORM.INV(RAND(),'Projection Engine'!$C$8-(Volatility^2/2),Volatility))</f>
        <v>215.40912112004975</v>
      </c>
      <c r="F247" s="11">
        <f ca="1">E247*EXP(_xlfn.NORM.INV(RAND(),'Projection Engine'!$C$8-(Volatility^2/2),Volatility))</f>
        <v>167.37456276044111</v>
      </c>
      <c r="G247" s="11">
        <f ca="1">F247*EXP(_xlfn.NORM.INV(RAND(),'Projection Engine'!$C$8-(Volatility^2/2),Volatility))</f>
        <v>72.081383172924248</v>
      </c>
      <c r="H247" s="11">
        <f ca="1">G247*EXP(_xlfn.NORM.INV(RAND(),'Projection Engine'!$C$8-(Volatility^2/2),Volatility))</f>
        <v>61.435741983931777</v>
      </c>
      <c r="I247" s="11">
        <f ca="1">H247*EXP(_xlfn.NORM.INV(RAND(),'Projection Engine'!$C$8-(Volatility^2/2),Volatility))</f>
        <v>45.14641160186207</v>
      </c>
      <c r="J247" s="11">
        <f ca="1">I247*EXP(_xlfn.NORM.INV(RAND(),'Projection Engine'!$C$8-(Volatility^2/2),Volatility))</f>
        <v>61.299674501472261</v>
      </c>
      <c r="K247" s="11">
        <f ca="1">J247*EXP(_xlfn.NORM.INV(RAND(),'Projection Engine'!$C$8-(Volatility^2/2),Volatility))</f>
        <v>68.291814803336919</v>
      </c>
      <c r="L247" s="11">
        <f ca="1">K247*EXP(_xlfn.NORM.INV(RAND(),'Projection Engine'!$C$8-(Volatility^2/2),Volatility))</f>
        <v>44.448037186599358</v>
      </c>
      <c r="M247" s="11">
        <f ca="1">L247*EXP(_xlfn.NORM.INV(RAND(),'Projection Engine'!$C$8-(Volatility^2/2),Volatility))</f>
        <v>58.496893941822769</v>
      </c>
      <c r="N247" s="11">
        <f ca="1">M247*EXP(_xlfn.NORM.INV(RAND(),'Projection Engine'!$C$8-(Volatility^2/2),Volatility))</f>
        <v>41.446127976128416</v>
      </c>
      <c r="O247" s="11">
        <f ca="1">N247*EXP(_xlfn.NORM.INV(RAND(),'Projection Engine'!$C$8-(Volatility^2/2),Volatility))</f>
        <v>52.236256683100748</v>
      </c>
      <c r="P247" s="11">
        <f ca="1">O247*EXP(_xlfn.NORM.INV(RAND(),'Projection Engine'!$C$8-(Volatility^2/2),Volatility))</f>
        <v>59.483156547785029</v>
      </c>
      <c r="Q247" s="11">
        <f ca="1">P247*EXP(_xlfn.NORM.INV(RAND(),'Projection Engine'!$C$8-(Volatility^2/2),Volatility))</f>
        <v>76.847390616780217</v>
      </c>
      <c r="R247" s="11">
        <f ca="1">Q247*EXP(_xlfn.NORM.INV(RAND(),'Projection Engine'!$C$8-(Volatility^2/2),Volatility))</f>
        <v>61.96105954490929</v>
      </c>
      <c r="S247" s="11">
        <f ca="1">R247*EXP(_xlfn.NORM.INV(RAND(),'Projection Engine'!$C$8-(Volatility^2/2),Volatility))</f>
        <v>63.228680540614249</v>
      </c>
      <c r="T247" s="11">
        <f ca="1">S247*EXP(_xlfn.NORM.INV(RAND(),'Projection Engine'!$C$8-(Volatility^2/2),Volatility))</f>
        <v>65.644088568811299</v>
      </c>
      <c r="U247" s="11">
        <f ca="1">T247*EXP(_xlfn.NORM.INV(RAND(),'Projection Engine'!$C$8-(Volatility^2/2),Volatility))</f>
        <v>172.7083718205177</v>
      </c>
      <c r="V247" s="11">
        <f ca="1">U247*EXP(_xlfn.NORM.INV(RAND(),'Projection Engine'!$C$8-(Volatility^2/2),Volatility))</f>
        <v>201.51782102473436</v>
      </c>
      <c r="W247" s="11">
        <f ca="1">V247*EXP(_xlfn.NORM.INV(RAND(),'Projection Engine'!$C$8-(Volatility^2/2),Volatility))</f>
        <v>180.57917402597661</v>
      </c>
      <c r="X247" s="11">
        <f ca="1">W247*EXP(_xlfn.NORM.INV(RAND(),'Projection Engine'!$C$8-(Volatility^2/2),Volatility))</f>
        <v>122.84709297479519</v>
      </c>
      <c r="Y247" s="11">
        <f ca="1">X247*EXP(_xlfn.NORM.INV(RAND(),'Projection Engine'!$C$8-(Volatility^2/2),Volatility))</f>
        <v>161.24416695200028</v>
      </c>
      <c r="Z247" s="11">
        <f ca="1">Y247*EXP(_xlfn.NORM.INV(RAND(),'Projection Engine'!$C$8-(Volatility^2/2),Volatility))</f>
        <v>210.79286024209085</v>
      </c>
      <c r="AA247" s="11">
        <f ca="1">Z247*EXP(_xlfn.NORM.INV(RAND(),'Projection Engine'!$C$8-(Volatility^2/2),Volatility))</f>
        <v>257.90467871919407</v>
      </c>
      <c r="AB247" s="11">
        <f ca="1">AA247*EXP(_xlfn.NORM.INV(RAND(),'Projection Engine'!$C$8-(Volatility^2/2),Volatility))</f>
        <v>229.37043670004161</v>
      </c>
      <c r="AC247" s="11">
        <f ca="1">AB247*EXP(_xlfn.NORM.INV(RAND(),'Projection Engine'!$C$8-(Volatility^2/2),Volatility))</f>
        <v>289.55696012940922</v>
      </c>
      <c r="AD247" s="11">
        <f ca="1">AC247*EXP(_xlfn.NORM.INV(RAND(),'Projection Engine'!$C$8-(Volatility^2/2),Volatility))</f>
        <v>373.76698208019707</v>
      </c>
      <c r="AE247" s="11">
        <f ca="1">AD247*EXP(_xlfn.NORM.INV(RAND(),'Projection Engine'!$C$8-(Volatility^2/2),Volatility))</f>
        <v>466.06922072716418</v>
      </c>
      <c r="AF247" s="11">
        <f ca="1">AE247*EXP(_xlfn.NORM.INV(RAND(),'Projection Engine'!$C$8-(Volatility^2/2),Volatility))</f>
        <v>347.05929471651245</v>
      </c>
      <c r="AG247" s="11">
        <f ca="1">AF247*EXP(_xlfn.NORM.INV(RAND(),'Projection Engine'!$C$8-(Volatility^2/2),Volatility))</f>
        <v>154.80294112759873</v>
      </c>
    </row>
    <row r="248" spans="2:33" x14ac:dyDescent="0.25">
      <c r="B248" t="s">
        <v>311</v>
      </c>
      <c r="C248" s="11">
        <f t="shared" si="3"/>
        <v>75</v>
      </c>
      <c r="D248" s="11">
        <f ca="1">C248*EXP(_xlfn.NORM.INV(RAND(),'Projection Engine'!$C$8-(Volatility^2/2),Volatility))</f>
        <v>65.508459884936372</v>
      </c>
      <c r="E248" s="11">
        <f ca="1">D248*EXP(_xlfn.NORM.INV(RAND(),'Projection Engine'!$C$8-(Volatility^2/2),Volatility))</f>
        <v>97.083499653143363</v>
      </c>
      <c r="F248" s="11">
        <f ca="1">E248*EXP(_xlfn.NORM.INV(RAND(),'Projection Engine'!$C$8-(Volatility^2/2),Volatility))</f>
        <v>173.19814065888701</v>
      </c>
      <c r="G248" s="11">
        <f ca="1">F248*EXP(_xlfn.NORM.INV(RAND(),'Projection Engine'!$C$8-(Volatility^2/2),Volatility))</f>
        <v>237.54655441010763</v>
      </c>
      <c r="H248" s="11">
        <f ca="1">G248*EXP(_xlfn.NORM.INV(RAND(),'Projection Engine'!$C$8-(Volatility^2/2),Volatility))</f>
        <v>254.20277214066161</v>
      </c>
      <c r="I248" s="11">
        <f ca="1">H248*EXP(_xlfn.NORM.INV(RAND(),'Projection Engine'!$C$8-(Volatility^2/2),Volatility))</f>
        <v>312.99324835560401</v>
      </c>
      <c r="J248" s="11">
        <f ca="1">I248*EXP(_xlfn.NORM.INV(RAND(),'Projection Engine'!$C$8-(Volatility^2/2),Volatility))</f>
        <v>331.80910185926825</v>
      </c>
      <c r="K248" s="11">
        <f ca="1">J248*EXP(_xlfn.NORM.INV(RAND(),'Projection Engine'!$C$8-(Volatility^2/2),Volatility))</f>
        <v>412.09201311092875</v>
      </c>
      <c r="L248" s="11">
        <f ca="1">K248*EXP(_xlfn.NORM.INV(RAND(),'Projection Engine'!$C$8-(Volatility^2/2),Volatility))</f>
        <v>440.74319248662687</v>
      </c>
      <c r="M248" s="11">
        <f ca="1">L248*EXP(_xlfn.NORM.INV(RAND(),'Projection Engine'!$C$8-(Volatility^2/2),Volatility))</f>
        <v>428.86302766919403</v>
      </c>
      <c r="N248" s="11">
        <f ca="1">M248*EXP(_xlfn.NORM.INV(RAND(),'Projection Engine'!$C$8-(Volatility^2/2),Volatility))</f>
        <v>289.89384975176733</v>
      </c>
      <c r="O248" s="11">
        <f ca="1">N248*EXP(_xlfn.NORM.INV(RAND(),'Projection Engine'!$C$8-(Volatility^2/2),Volatility))</f>
        <v>312.44983298071605</v>
      </c>
      <c r="P248" s="11">
        <f ca="1">O248*EXP(_xlfn.NORM.INV(RAND(),'Projection Engine'!$C$8-(Volatility^2/2),Volatility))</f>
        <v>258.32269303921333</v>
      </c>
      <c r="Q248" s="11">
        <f ca="1">P248*EXP(_xlfn.NORM.INV(RAND(),'Projection Engine'!$C$8-(Volatility^2/2),Volatility))</f>
        <v>325.43641612846966</v>
      </c>
      <c r="R248" s="11">
        <f ca="1">Q248*EXP(_xlfn.NORM.INV(RAND(),'Projection Engine'!$C$8-(Volatility^2/2),Volatility))</f>
        <v>218.64427015895927</v>
      </c>
      <c r="S248" s="11">
        <f ca="1">R248*EXP(_xlfn.NORM.INV(RAND(),'Projection Engine'!$C$8-(Volatility^2/2),Volatility))</f>
        <v>198.84065286539439</v>
      </c>
      <c r="T248" s="11">
        <f ca="1">S248*EXP(_xlfn.NORM.INV(RAND(),'Projection Engine'!$C$8-(Volatility^2/2),Volatility))</f>
        <v>258.57995356489374</v>
      </c>
      <c r="U248" s="11">
        <f ca="1">T248*EXP(_xlfn.NORM.INV(RAND(),'Projection Engine'!$C$8-(Volatility^2/2),Volatility))</f>
        <v>440.83841123974355</v>
      </c>
      <c r="V248" s="11">
        <f ca="1">U248*EXP(_xlfn.NORM.INV(RAND(),'Projection Engine'!$C$8-(Volatility^2/2),Volatility))</f>
        <v>431.52856471336082</v>
      </c>
      <c r="W248" s="11">
        <f ca="1">V248*EXP(_xlfn.NORM.INV(RAND(),'Projection Engine'!$C$8-(Volatility^2/2),Volatility))</f>
        <v>673.86013900539126</v>
      </c>
      <c r="X248" s="11">
        <f ca="1">W248*EXP(_xlfn.NORM.INV(RAND(),'Projection Engine'!$C$8-(Volatility^2/2),Volatility))</f>
        <v>866.52762861784322</v>
      </c>
      <c r="Y248" s="11">
        <f ca="1">X248*EXP(_xlfn.NORM.INV(RAND(),'Projection Engine'!$C$8-(Volatility^2/2),Volatility))</f>
        <v>1478.9099192422277</v>
      </c>
      <c r="Z248" s="11">
        <f ca="1">Y248*EXP(_xlfn.NORM.INV(RAND(),'Projection Engine'!$C$8-(Volatility^2/2),Volatility))</f>
        <v>2026.6431903568684</v>
      </c>
      <c r="AA248" s="11">
        <f ca="1">Z248*EXP(_xlfn.NORM.INV(RAND(),'Projection Engine'!$C$8-(Volatility^2/2),Volatility))</f>
        <v>2496.8544034897436</v>
      </c>
      <c r="AB248" s="11">
        <f ca="1">AA248*EXP(_xlfn.NORM.INV(RAND(),'Projection Engine'!$C$8-(Volatility^2/2),Volatility))</f>
        <v>2624.2222217294998</v>
      </c>
      <c r="AC248" s="11">
        <f ca="1">AB248*EXP(_xlfn.NORM.INV(RAND(),'Projection Engine'!$C$8-(Volatility^2/2),Volatility))</f>
        <v>2415.3732645134751</v>
      </c>
      <c r="AD248" s="11">
        <f ca="1">AC248*EXP(_xlfn.NORM.INV(RAND(),'Projection Engine'!$C$8-(Volatility^2/2),Volatility))</f>
        <v>2340.9736490049177</v>
      </c>
      <c r="AE248" s="11">
        <f ca="1">AD248*EXP(_xlfn.NORM.INV(RAND(),'Projection Engine'!$C$8-(Volatility^2/2),Volatility))</f>
        <v>1614.9148746853232</v>
      </c>
      <c r="AF248" s="11">
        <f ca="1">AE248*EXP(_xlfn.NORM.INV(RAND(),'Projection Engine'!$C$8-(Volatility^2/2),Volatility))</f>
        <v>1964.7436724179106</v>
      </c>
      <c r="AG248" s="11">
        <f ca="1">AF248*EXP(_xlfn.NORM.INV(RAND(),'Projection Engine'!$C$8-(Volatility^2/2),Volatility))</f>
        <v>3174.5633806983642</v>
      </c>
    </row>
    <row r="249" spans="2:33" x14ac:dyDescent="0.25">
      <c r="B249" t="s">
        <v>312</v>
      </c>
      <c r="C249" s="11">
        <f t="shared" si="3"/>
        <v>75</v>
      </c>
      <c r="D249" s="11">
        <f ca="1">C249*EXP(_xlfn.NORM.INV(RAND(),'Projection Engine'!$C$8-(Volatility^2/2),Volatility))</f>
        <v>108.70847944363449</v>
      </c>
      <c r="E249" s="11">
        <f ca="1">D249*EXP(_xlfn.NORM.INV(RAND(),'Projection Engine'!$C$8-(Volatility^2/2),Volatility))</f>
        <v>68.048839009338579</v>
      </c>
      <c r="F249" s="11">
        <f ca="1">E249*EXP(_xlfn.NORM.INV(RAND(),'Projection Engine'!$C$8-(Volatility^2/2),Volatility))</f>
        <v>69.828482800123979</v>
      </c>
      <c r="G249" s="11">
        <f ca="1">F249*EXP(_xlfn.NORM.INV(RAND(),'Projection Engine'!$C$8-(Volatility^2/2),Volatility))</f>
        <v>104.69698641663042</v>
      </c>
      <c r="H249" s="11">
        <f ca="1">G249*EXP(_xlfn.NORM.INV(RAND(),'Projection Engine'!$C$8-(Volatility^2/2),Volatility))</f>
        <v>88.088188552048379</v>
      </c>
      <c r="I249" s="11">
        <f ca="1">H249*EXP(_xlfn.NORM.INV(RAND(),'Projection Engine'!$C$8-(Volatility^2/2),Volatility))</f>
        <v>87.802560694595329</v>
      </c>
      <c r="J249" s="11">
        <f ca="1">I249*EXP(_xlfn.NORM.INV(RAND(),'Projection Engine'!$C$8-(Volatility^2/2),Volatility))</f>
        <v>102.85951653273295</v>
      </c>
      <c r="K249" s="11">
        <f ca="1">J249*EXP(_xlfn.NORM.INV(RAND(),'Projection Engine'!$C$8-(Volatility^2/2),Volatility))</f>
        <v>87.90941692233379</v>
      </c>
      <c r="L249" s="11">
        <f ca="1">K249*EXP(_xlfn.NORM.INV(RAND(),'Projection Engine'!$C$8-(Volatility^2/2),Volatility))</f>
        <v>117.42289637560479</v>
      </c>
      <c r="M249" s="11">
        <f ca="1">L249*EXP(_xlfn.NORM.INV(RAND(),'Projection Engine'!$C$8-(Volatility^2/2),Volatility))</f>
        <v>147.5996597970622</v>
      </c>
      <c r="N249" s="11">
        <f ca="1">M249*EXP(_xlfn.NORM.INV(RAND(),'Projection Engine'!$C$8-(Volatility^2/2),Volatility))</f>
        <v>135.49268243385924</v>
      </c>
      <c r="O249" s="11">
        <f ca="1">N249*EXP(_xlfn.NORM.INV(RAND(),'Projection Engine'!$C$8-(Volatility^2/2),Volatility))</f>
        <v>152.48479730144618</v>
      </c>
      <c r="P249" s="11">
        <f ca="1">O249*EXP(_xlfn.NORM.INV(RAND(),'Projection Engine'!$C$8-(Volatility^2/2),Volatility))</f>
        <v>128.48135255999139</v>
      </c>
      <c r="Q249" s="11">
        <f ca="1">P249*EXP(_xlfn.NORM.INV(RAND(),'Projection Engine'!$C$8-(Volatility^2/2),Volatility))</f>
        <v>235.7005714229085</v>
      </c>
      <c r="R249" s="11">
        <f ca="1">Q249*EXP(_xlfn.NORM.INV(RAND(),'Projection Engine'!$C$8-(Volatility^2/2),Volatility))</f>
        <v>248.777107871666</v>
      </c>
      <c r="S249" s="11">
        <f ca="1">R249*EXP(_xlfn.NORM.INV(RAND(),'Projection Engine'!$C$8-(Volatility^2/2),Volatility))</f>
        <v>120.62279068948671</v>
      </c>
      <c r="T249" s="11">
        <f ca="1">S249*EXP(_xlfn.NORM.INV(RAND(),'Projection Engine'!$C$8-(Volatility^2/2),Volatility))</f>
        <v>90.582599477318041</v>
      </c>
      <c r="U249" s="11">
        <f ca="1">T249*EXP(_xlfn.NORM.INV(RAND(),'Projection Engine'!$C$8-(Volatility^2/2),Volatility))</f>
        <v>115.46459012928358</v>
      </c>
      <c r="V249" s="11">
        <f ca="1">U249*EXP(_xlfn.NORM.INV(RAND(),'Projection Engine'!$C$8-(Volatility^2/2),Volatility))</f>
        <v>72.985023412256936</v>
      </c>
      <c r="W249" s="11">
        <f ca="1">V249*EXP(_xlfn.NORM.INV(RAND(),'Projection Engine'!$C$8-(Volatility^2/2),Volatility))</f>
        <v>56.146875079842737</v>
      </c>
      <c r="X249" s="11">
        <f ca="1">W249*EXP(_xlfn.NORM.INV(RAND(),'Projection Engine'!$C$8-(Volatility^2/2),Volatility))</f>
        <v>69.029628133454096</v>
      </c>
      <c r="Y249" s="11">
        <f ca="1">X249*EXP(_xlfn.NORM.INV(RAND(),'Projection Engine'!$C$8-(Volatility^2/2),Volatility))</f>
        <v>41.998256736051658</v>
      </c>
      <c r="Z249" s="11">
        <f ca="1">Y249*EXP(_xlfn.NORM.INV(RAND(),'Projection Engine'!$C$8-(Volatility^2/2),Volatility))</f>
        <v>79.121794608950097</v>
      </c>
      <c r="AA249" s="11">
        <f ca="1">Z249*EXP(_xlfn.NORM.INV(RAND(),'Projection Engine'!$C$8-(Volatility^2/2),Volatility))</f>
        <v>179.5910796407191</v>
      </c>
      <c r="AB249" s="11">
        <f ca="1">AA249*EXP(_xlfn.NORM.INV(RAND(),'Projection Engine'!$C$8-(Volatility^2/2),Volatility))</f>
        <v>118.71284355713263</v>
      </c>
      <c r="AC249" s="11">
        <f ca="1">AB249*EXP(_xlfn.NORM.INV(RAND(),'Projection Engine'!$C$8-(Volatility^2/2),Volatility))</f>
        <v>251.41140159513645</v>
      </c>
      <c r="AD249" s="11">
        <f ca="1">AC249*EXP(_xlfn.NORM.INV(RAND(),'Projection Engine'!$C$8-(Volatility^2/2),Volatility))</f>
        <v>491.59135832183387</v>
      </c>
      <c r="AE249" s="11">
        <f ca="1">AD249*EXP(_xlfn.NORM.INV(RAND(),'Projection Engine'!$C$8-(Volatility^2/2),Volatility))</f>
        <v>683.79178174729077</v>
      </c>
      <c r="AF249" s="11">
        <f ca="1">AE249*EXP(_xlfn.NORM.INV(RAND(),'Projection Engine'!$C$8-(Volatility^2/2),Volatility))</f>
        <v>645.61845107624049</v>
      </c>
      <c r="AG249" s="11">
        <f ca="1">AF249*EXP(_xlfn.NORM.INV(RAND(),'Projection Engine'!$C$8-(Volatility^2/2),Volatility))</f>
        <v>903.12858118094096</v>
      </c>
    </row>
    <row r="250" spans="2:33" x14ac:dyDescent="0.25">
      <c r="B250" t="s">
        <v>313</v>
      </c>
      <c r="C250" s="11">
        <f t="shared" si="3"/>
        <v>75</v>
      </c>
      <c r="D250" s="11">
        <f ca="1">C250*EXP(_xlfn.NORM.INV(RAND(),'Projection Engine'!$C$8-(Volatility^2/2),Volatility))</f>
        <v>82.276770764743219</v>
      </c>
      <c r="E250" s="11">
        <f ca="1">D250*EXP(_xlfn.NORM.INV(RAND(),'Projection Engine'!$C$8-(Volatility^2/2),Volatility))</f>
        <v>65.799201926273014</v>
      </c>
      <c r="F250" s="11">
        <f ca="1">E250*EXP(_xlfn.NORM.INV(RAND(),'Projection Engine'!$C$8-(Volatility^2/2),Volatility))</f>
        <v>63.658441767781746</v>
      </c>
      <c r="G250" s="11">
        <f ca="1">F250*EXP(_xlfn.NORM.INV(RAND(),'Projection Engine'!$C$8-(Volatility^2/2),Volatility))</f>
        <v>82.618350398151975</v>
      </c>
      <c r="H250" s="11">
        <f ca="1">G250*EXP(_xlfn.NORM.INV(RAND(),'Projection Engine'!$C$8-(Volatility^2/2),Volatility))</f>
        <v>77.241312563974304</v>
      </c>
      <c r="I250" s="11">
        <f ca="1">H250*EXP(_xlfn.NORM.INV(RAND(),'Projection Engine'!$C$8-(Volatility^2/2),Volatility))</f>
        <v>70.874795855042791</v>
      </c>
      <c r="J250" s="11">
        <f ca="1">I250*EXP(_xlfn.NORM.INV(RAND(),'Projection Engine'!$C$8-(Volatility^2/2),Volatility))</f>
        <v>67.888811186342679</v>
      </c>
      <c r="K250" s="11">
        <f ca="1">J250*EXP(_xlfn.NORM.INV(RAND(),'Projection Engine'!$C$8-(Volatility^2/2),Volatility))</f>
        <v>51.798591225216761</v>
      </c>
      <c r="L250" s="11">
        <f ca="1">K250*EXP(_xlfn.NORM.INV(RAND(),'Projection Engine'!$C$8-(Volatility^2/2),Volatility))</f>
        <v>94.298319725026133</v>
      </c>
      <c r="M250" s="11">
        <f ca="1">L250*EXP(_xlfn.NORM.INV(RAND(),'Projection Engine'!$C$8-(Volatility^2/2),Volatility))</f>
        <v>129.00890732045883</v>
      </c>
      <c r="N250" s="11">
        <f ca="1">M250*EXP(_xlfn.NORM.INV(RAND(),'Projection Engine'!$C$8-(Volatility^2/2),Volatility))</f>
        <v>163.71421028049176</v>
      </c>
      <c r="O250" s="11">
        <f ca="1">N250*EXP(_xlfn.NORM.INV(RAND(),'Projection Engine'!$C$8-(Volatility^2/2),Volatility))</f>
        <v>223.35943931624203</v>
      </c>
      <c r="P250" s="11">
        <f ca="1">O250*EXP(_xlfn.NORM.INV(RAND(),'Projection Engine'!$C$8-(Volatility^2/2),Volatility))</f>
        <v>297.19918839997507</v>
      </c>
      <c r="Q250" s="11">
        <f ca="1">P250*EXP(_xlfn.NORM.INV(RAND(),'Projection Engine'!$C$8-(Volatility^2/2),Volatility))</f>
        <v>282.88287840775018</v>
      </c>
      <c r="R250" s="11">
        <f ca="1">Q250*EXP(_xlfn.NORM.INV(RAND(),'Projection Engine'!$C$8-(Volatility^2/2),Volatility))</f>
        <v>197.96582454618837</v>
      </c>
      <c r="S250" s="11">
        <f ca="1">R250*EXP(_xlfn.NORM.INV(RAND(),'Projection Engine'!$C$8-(Volatility^2/2),Volatility))</f>
        <v>427.95307449102427</v>
      </c>
      <c r="T250" s="11">
        <f ca="1">S250*EXP(_xlfn.NORM.INV(RAND(),'Projection Engine'!$C$8-(Volatility^2/2),Volatility))</f>
        <v>532.0646924816449</v>
      </c>
      <c r="U250" s="11">
        <f ca="1">T250*EXP(_xlfn.NORM.INV(RAND(),'Projection Engine'!$C$8-(Volatility^2/2),Volatility))</f>
        <v>944.28625042473925</v>
      </c>
      <c r="V250" s="11">
        <f ca="1">U250*EXP(_xlfn.NORM.INV(RAND(),'Projection Engine'!$C$8-(Volatility^2/2),Volatility))</f>
        <v>1261.7241378758099</v>
      </c>
      <c r="W250" s="11">
        <f ca="1">V250*EXP(_xlfn.NORM.INV(RAND(),'Projection Engine'!$C$8-(Volatility^2/2),Volatility))</f>
        <v>1401.8897430691957</v>
      </c>
      <c r="X250" s="11">
        <f ca="1">W250*EXP(_xlfn.NORM.INV(RAND(),'Projection Engine'!$C$8-(Volatility^2/2),Volatility))</f>
        <v>1550.2940695746599</v>
      </c>
      <c r="Y250" s="11">
        <f ca="1">X250*EXP(_xlfn.NORM.INV(RAND(),'Projection Engine'!$C$8-(Volatility^2/2),Volatility))</f>
        <v>3399.5127663940989</v>
      </c>
      <c r="Z250" s="11">
        <f ca="1">Y250*EXP(_xlfn.NORM.INV(RAND(),'Projection Engine'!$C$8-(Volatility^2/2),Volatility))</f>
        <v>3937.4007368780558</v>
      </c>
      <c r="AA250" s="11">
        <f ca="1">Z250*EXP(_xlfn.NORM.INV(RAND(),'Projection Engine'!$C$8-(Volatility^2/2),Volatility))</f>
        <v>5018.5629123645667</v>
      </c>
      <c r="AB250" s="11">
        <f ca="1">AA250*EXP(_xlfn.NORM.INV(RAND(),'Projection Engine'!$C$8-(Volatility^2/2),Volatility))</f>
        <v>4919.1583550510513</v>
      </c>
      <c r="AC250" s="11">
        <f ca="1">AB250*EXP(_xlfn.NORM.INV(RAND(),'Projection Engine'!$C$8-(Volatility^2/2),Volatility))</f>
        <v>10460.210351638518</v>
      </c>
      <c r="AD250" s="11">
        <f ca="1">AC250*EXP(_xlfn.NORM.INV(RAND(),'Projection Engine'!$C$8-(Volatility^2/2),Volatility))</f>
        <v>15202.362932085893</v>
      </c>
      <c r="AE250" s="11">
        <f ca="1">AD250*EXP(_xlfn.NORM.INV(RAND(),'Projection Engine'!$C$8-(Volatility^2/2),Volatility))</f>
        <v>8506.9420834292141</v>
      </c>
      <c r="AF250" s="11">
        <f ca="1">AE250*EXP(_xlfn.NORM.INV(RAND(),'Projection Engine'!$C$8-(Volatility^2/2),Volatility))</f>
        <v>13582.619489875957</v>
      </c>
      <c r="AG250" s="11">
        <f ca="1">AF250*EXP(_xlfn.NORM.INV(RAND(),'Projection Engine'!$C$8-(Volatility^2/2),Volatility))</f>
        <v>13643.26252786338</v>
      </c>
    </row>
    <row r="251" spans="2:33" x14ac:dyDescent="0.25">
      <c r="B251" t="s">
        <v>314</v>
      </c>
      <c r="C251" s="11">
        <f t="shared" si="3"/>
        <v>75</v>
      </c>
      <c r="D251" s="11">
        <f ca="1">C251*EXP(_xlfn.NORM.INV(RAND(),'Projection Engine'!$C$8-(Volatility^2/2),Volatility))</f>
        <v>96.049844433198942</v>
      </c>
      <c r="E251" s="11">
        <f ca="1">D251*EXP(_xlfn.NORM.INV(RAND(),'Projection Engine'!$C$8-(Volatility^2/2),Volatility))</f>
        <v>76.669967066950122</v>
      </c>
      <c r="F251" s="11">
        <f ca="1">E251*EXP(_xlfn.NORM.INV(RAND(),'Projection Engine'!$C$8-(Volatility^2/2),Volatility))</f>
        <v>54.816796492806724</v>
      </c>
      <c r="G251" s="11">
        <f ca="1">F251*EXP(_xlfn.NORM.INV(RAND(),'Projection Engine'!$C$8-(Volatility^2/2),Volatility))</f>
        <v>114.31473946271268</v>
      </c>
      <c r="H251" s="11">
        <f ca="1">G251*EXP(_xlfn.NORM.INV(RAND(),'Projection Engine'!$C$8-(Volatility^2/2),Volatility))</f>
        <v>169.51343001011304</v>
      </c>
      <c r="I251" s="11">
        <f ca="1">H251*EXP(_xlfn.NORM.INV(RAND(),'Projection Engine'!$C$8-(Volatility^2/2),Volatility))</f>
        <v>147.87218097186417</v>
      </c>
      <c r="J251" s="11">
        <f ca="1">I251*EXP(_xlfn.NORM.INV(RAND(),'Projection Engine'!$C$8-(Volatility^2/2),Volatility))</f>
        <v>168.07794460206537</v>
      </c>
      <c r="K251" s="11">
        <f ca="1">J251*EXP(_xlfn.NORM.INV(RAND(),'Projection Engine'!$C$8-(Volatility^2/2),Volatility))</f>
        <v>184.60757747021637</v>
      </c>
      <c r="L251" s="11">
        <f ca="1">K251*EXP(_xlfn.NORM.INV(RAND(),'Projection Engine'!$C$8-(Volatility^2/2),Volatility))</f>
        <v>172.05295041176277</v>
      </c>
      <c r="M251" s="11">
        <f ca="1">L251*EXP(_xlfn.NORM.INV(RAND(),'Projection Engine'!$C$8-(Volatility^2/2),Volatility))</f>
        <v>102.77205337365783</v>
      </c>
      <c r="N251" s="11">
        <f ca="1">M251*EXP(_xlfn.NORM.INV(RAND(),'Projection Engine'!$C$8-(Volatility^2/2),Volatility))</f>
        <v>149.97114699618041</v>
      </c>
      <c r="O251" s="11">
        <f ca="1">N251*EXP(_xlfn.NORM.INV(RAND(),'Projection Engine'!$C$8-(Volatility^2/2),Volatility))</f>
        <v>279.98404366297621</v>
      </c>
      <c r="P251" s="11">
        <f ca="1">O251*EXP(_xlfn.NORM.INV(RAND(),'Projection Engine'!$C$8-(Volatility^2/2),Volatility))</f>
        <v>552.24696445178836</v>
      </c>
      <c r="Q251" s="11">
        <f ca="1">P251*EXP(_xlfn.NORM.INV(RAND(),'Projection Engine'!$C$8-(Volatility^2/2),Volatility))</f>
        <v>1051.9413724870626</v>
      </c>
      <c r="R251" s="11">
        <f ca="1">Q251*EXP(_xlfn.NORM.INV(RAND(),'Projection Engine'!$C$8-(Volatility^2/2),Volatility))</f>
        <v>1222.4174646101158</v>
      </c>
      <c r="S251" s="11">
        <f ca="1">R251*EXP(_xlfn.NORM.INV(RAND(),'Projection Engine'!$C$8-(Volatility^2/2),Volatility))</f>
        <v>2174.4924866219949</v>
      </c>
      <c r="T251" s="11">
        <f ca="1">S251*EXP(_xlfn.NORM.INV(RAND(),'Projection Engine'!$C$8-(Volatility^2/2),Volatility))</f>
        <v>1689.2251263918301</v>
      </c>
      <c r="U251" s="11">
        <f ca="1">T251*EXP(_xlfn.NORM.INV(RAND(),'Projection Engine'!$C$8-(Volatility^2/2),Volatility))</f>
        <v>1679.1731926470745</v>
      </c>
      <c r="V251" s="11">
        <f ca="1">U251*EXP(_xlfn.NORM.INV(RAND(),'Projection Engine'!$C$8-(Volatility^2/2),Volatility))</f>
        <v>2558.1680839463329</v>
      </c>
      <c r="W251" s="11">
        <f ca="1">V251*EXP(_xlfn.NORM.INV(RAND(),'Projection Engine'!$C$8-(Volatility^2/2),Volatility))</f>
        <v>6070.6417297491653</v>
      </c>
      <c r="X251" s="11">
        <f ca="1">W251*EXP(_xlfn.NORM.INV(RAND(),'Projection Engine'!$C$8-(Volatility^2/2),Volatility))</f>
        <v>7615.2247092185853</v>
      </c>
      <c r="Y251" s="11">
        <f ca="1">X251*EXP(_xlfn.NORM.INV(RAND(),'Projection Engine'!$C$8-(Volatility^2/2),Volatility))</f>
        <v>8242.6621405207388</v>
      </c>
      <c r="Z251" s="11">
        <f ca="1">Y251*EXP(_xlfn.NORM.INV(RAND(),'Projection Engine'!$C$8-(Volatility^2/2),Volatility))</f>
        <v>10973.185575984362</v>
      </c>
      <c r="AA251" s="11">
        <f ca="1">Z251*EXP(_xlfn.NORM.INV(RAND(),'Projection Engine'!$C$8-(Volatility^2/2),Volatility))</f>
        <v>13303.40711489788</v>
      </c>
      <c r="AB251" s="11">
        <f ca="1">AA251*EXP(_xlfn.NORM.INV(RAND(),'Projection Engine'!$C$8-(Volatility^2/2),Volatility))</f>
        <v>17271.815212267757</v>
      </c>
      <c r="AC251" s="11">
        <f ca="1">AB251*EXP(_xlfn.NORM.INV(RAND(),'Projection Engine'!$C$8-(Volatility^2/2),Volatility))</f>
        <v>22308.52682438551</v>
      </c>
      <c r="AD251" s="11">
        <f ca="1">AC251*EXP(_xlfn.NORM.INV(RAND(),'Projection Engine'!$C$8-(Volatility^2/2),Volatility))</f>
        <v>12039.085620287971</v>
      </c>
      <c r="AE251" s="11">
        <f ca="1">AD251*EXP(_xlfn.NORM.INV(RAND(),'Projection Engine'!$C$8-(Volatility^2/2),Volatility))</f>
        <v>10929.075722300753</v>
      </c>
      <c r="AF251" s="11">
        <f ca="1">AE251*EXP(_xlfn.NORM.INV(RAND(),'Projection Engine'!$C$8-(Volatility^2/2),Volatility))</f>
        <v>8714.3357642550345</v>
      </c>
      <c r="AG251" s="11">
        <f ca="1">AF251*EXP(_xlfn.NORM.INV(RAND(),'Projection Engine'!$C$8-(Volatility^2/2),Volatility))</f>
        <v>9439.9693761110721</v>
      </c>
    </row>
    <row r="252" spans="2:33" x14ac:dyDescent="0.25">
      <c r="B252" t="s">
        <v>315</v>
      </c>
      <c r="C252" s="11">
        <f t="shared" si="3"/>
        <v>75</v>
      </c>
      <c r="D252" s="11">
        <f ca="1">C252*EXP(_xlfn.NORM.INV(RAND(),'Projection Engine'!$C$8-(Volatility^2/2),Volatility))</f>
        <v>76.421896685220474</v>
      </c>
      <c r="E252" s="11">
        <f ca="1">D252*EXP(_xlfn.NORM.INV(RAND(),'Projection Engine'!$C$8-(Volatility^2/2),Volatility))</f>
        <v>70.037653418065787</v>
      </c>
      <c r="F252" s="11">
        <f ca="1">E252*EXP(_xlfn.NORM.INV(RAND(),'Projection Engine'!$C$8-(Volatility^2/2),Volatility))</f>
        <v>105.45290030800867</v>
      </c>
      <c r="G252" s="11">
        <f ca="1">F252*EXP(_xlfn.NORM.INV(RAND(),'Projection Engine'!$C$8-(Volatility^2/2),Volatility))</f>
        <v>81.655882353238766</v>
      </c>
      <c r="H252" s="11">
        <f ca="1">G252*EXP(_xlfn.NORM.INV(RAND(),'Projection Engine'!$C$8-(Volatility^2/2),Volatility))</f>
        <v>88.860447856583676</v>
      </c>
      <c r="I252" s="11">
        <f ca="1">H252*EXP(_xlfn.NORM.INV(RAND(),'Projection Engine'!$C$8-(Volatility^2/2),Volatility))</f>
        <v>106.01692763718448</v>
      </c>
      <c r="J252" s="11">
        <f ca="1">I252*EXP(_xlfn.NORM.INV(RAND(),'Projection Engine'!$C$8-(Volatility^2/2),Volatility))</f>
        <v>79.868238531938502</v>
      </c>
      <c r="K252" s="11">
        <f ca="1">J252*EXP(_xlfn.NORM.INV(RAND(),'Projection Engine'!$C$8-(Volatility^2/2),Volatility))</f>
        <v>63.110419474791648</v>
      </c>
      <c r="L252" s="11">
        <f ca="1">K252*EXP(_xlfn.NORM.INV(RAND(),'Projection Engine'!$C$8-(Volatility^2/2),Volatility))</f>
        <v>93.902885862504945</v>
      </c>
      <c r="M252" s="11">
        <f ca="1">L252*EXP(_xlfn.NORM.INV(RAND(),'Projection Engine'!$C$8-(Volatility^2/2),Volatility))</f>
        <v>73.064165075771029</v>
      </c>
      <c r="N252" s="11">
        <f ca="1">M252*EXP(_xlfn.NORM.INV(RAND(),'Projection Engine'!$C$8-(Volatility^2/2),Volatility))</f>
        <v>111.81796641605534</v>
      </c>
      <c r="O252" s="11">
        <f ca="1">N252*EXP(_xlfn.NORM.INV(RAND(),'Projection Engine'!$C$8-(Volatility^2/2),Volatility))</f>
        <v>81.523219400912623</v>
      </c>
      <c r="P252" s="11">
        <f ca="1">O252*EXP(_xlfn.NORM.INV(RAND(),'Projection Engine'!$C$8-(Volatility^2/2),Volatility))</f>
        <v>66.657673274522068</v>
      </c>
      <c r="Q252" s="11">
        <f ca="1">P252*EXP(_xlfn.NORM.INV(RAND(),'Projection Engine'!$C$8-(Volatility^2/2),Volatility))</f>
        <v>75.897345156680871</v>
      </c>
      <c r="R252" s="11">
        <f ca="1">Q252*EXP(_xlfn.NORM.INV(RAND(),'Projection Engine'!$C$8-(Volatility^2/2),Volatility))</f>
        <v>129.04226515735135</v>
      </c>
      <c r="S252" s="11">
        <f ca="1">R252*EXP(_xlfn.NORM.INV(RAND(),'Projection Engine'!$C$8-(Volatility^2/2),Volatility))</f>
        <v>197.67891317425611</v>
      </c>
      <c r="T252" s="11">
        <f ca="1">S252*EXP(_xlfn.NORM.INV(RAND(),'Projection Engine'!$C$8-(Volatility^2/2),Volatility))</f>
        <v>125.56262759196484</v>
      </c>
      <c r="U252" s="11">
        <f ca="1">T252*EXP(_xlfn.NORM.INV(RAND(),'Projection Engine'!$C$8-(Volatility^2/2),Volatility))</f>
        <v>70.870291328867481</v>
      </c>
      <c r="V252" s="11">
        <f ca="1">U252*EXP(_xlfn.NORM.INV(RAND(),'Projection Engine'!$C$8-(Volatility^2/2),Volatility))</f>
        <v>58.4428210851367</v>
      </c>
      <c r="W252" s="11">
        <f ca="1">V252*EXP(_xlfn.NORM.INV(RAND(),'Projection Engine'!$C$8-(Volatility^2/2),Volatility))</f>
        <v>38.590666135177358</v>
      </c>
      <c r="X252" s="11">
        <f ca="1">W252*EXP(_xlfn.NORM.INV(RAND(),'Projection Engine'!$C$8-(Volatility^2/2),Volatility))</f>
        <v>68.642963227696114</v>
      </c>
      <c r="Y252" s="11">
        <f ca="1">X252*EXP(_xlfn.NORM.INV(RAND(),'Projection Engine'!$C$8-(Volatility^2/2),Volatility))</f>
        <v>61.058731026472678</v>
      </c>
      <c r="Z252" s="11">
        <f ca="1">Y252*EXP(_xlfn.NORM.INV(RAND(),'Projection Engine'!$C$8-(Volatility^2/2),Volatility))</f>
        <v>105.2404883749427</v>
      </c>
      <c r="AA252" s="11">
        <f ca="1">Z252*EXP(_xlfn.NORM.INV(RAND(),'Projection Engine'!$C$8-(Volatility^2/2),Volatility))</f>
        <v>122.97721737570218</v>
      </c>
      <c r="AB252" s="11">
        <f ca="1">AA252*EXP(_xlfn.NORM.INV(RAND(),'Projection Engine'!$C$8-(Volatility^2/2),Volatility))</f>
        <v>181.31577288745552</v>
      </c>
      <c r="AC252" s="11">
        <f ca="1">AB252*EXP(_xlfn.NORM.INV(RAND(),'Projection Engine'!$C$8-(Volatility^2/2),Volatility))</f>
        <v>176.23712487850315</v>
      </c>
      <c r="AD252" s="11">
        <f ca="1">AC252*EXP(_xlfn.NORM.INV(RAND(),'Projection Engine'!$C$8-(Volatility^2/2),Volatility))</f>
        <v>178.99727001059034</v>
      </c>
      <c r="AE252" s="11">
        <f ca="1">AD252*EXP(_xlfn.NORM.INV(RAND(),'Projection Engine'!$C$8-(Volatility^2/2),Volatility))</f>
        <v>240.49939358951173</v>
      </c>
      <c r="AF252" s="11">
        <f ca="1">AE252*EXP(_xlfn.NORM.INV(RAND(),'Projection Engine'!$C$8-(Volatility^2/2),Volatility))</f>
        <v>177.79212355218675</v>
      </c>
      <c r="AG252" s="11">
        <f ca="1">AF252*EXP(_xlfn.NORM.INV(RAND(),'Projection Engine'!$C$8-(Volatility^2/2),Volatility))</f>
        <v>160.43847068122815</v>
      </c>
    </row>
    <row r="253" spans="2:33" x14ac:dyDescent="0.25">
      <c r="B253" t="s">
        <v>316</v>
      </c>
      <c r="C253" s="11">
        <f t="shared" si="3"/>
        <v>75</v>
      </c>
      <c r="D253" s="11">
        <f ca="1">C253*EXP(_xlfn.NORM.INV(RAND(),'Projection Engine'!$C$8-(Volatility^2/2),Volatility))</f>
        <v>100.2778675997572</v>
      </c>
      <c r="E253" s="11">
        <f ca="1">D253*EXP(_xlfn.NORM.INV(RAND(),'Projection Engine'!$C$8-(Volatility^2/2),Volatility))</f>
        <v>64.935248853501975</v>
      </c>
      <c r="F253" s="11">
        <f ca="1">E253*EXP(_xlfn.NORM.INV(RAND(),'Projection Engine'!$C$8-(Volatility^2/2),Volatility))</f>
        <v>82.775957193648082</v>
      </c>
      <c r="G253" s="11">
        <f ca="1">F253*EXP(_xlfn.NORM.INV(RAND(),'Projection Engine'!$C$8-(Volatility^2/2),Volatility))</f>
        <v>131.49608052790612</v>
      </c>
      <c r="H253" s="11">
        <f ca="1">G253*EXP(_xlfn.NORM.INV(RAND(),'Projection Engine'!$C$8-(Volatility^2/2),Volatility))</f>
        <v>157.25212888376649</v>
      </c>
      <c r="I253" s="11">
        <f ca="1">H253*EXP(_xlfn.NORM.INV(RAND(),'Projection Engine'!$C$8-(Volatility^2/2),Volatility))</f>
        <v>70.90652144235662</v>
      </c>
      <c r="J253" s="11">
        <f ca="1">I253*EXP(_xlfn.NORM.INV(RAND(),'Projection Engine'!$C$8-(Volatility^2/2),Volatility))</f>
        <v>96.324675561998262</v>
      </c>
      <c r="K253" s="11">
        <f ca="1">J253*EXP(_xlfn.NORM.INV(RAND(),'Projection Engine'!$C$8-(Volatility^2/2),Volatility))</f>
        <v>76.913631591567068</v>
      </c>
      <c r="L253" s="11">
        <f ca="1">K253*EXP(_xlfn.NORM.INV(RAND(),'Projection Engine'!$C$8-(Volatility^2/2),Volatility))</f>
        <v>43.759747417276209</v>
      </c>
      <c r="M253" s="11">
        <f ca="1">L253*EXP(_xlfn.NORM.INV(RAND(),'Projection Engine'!$C$8-(Volatility^2/2),Volatility))</f>
        <v>78.037350104152182</v>
      </c>
      <c r="N253" s="11">
        <f ca="1">M253*EXP(_xlfn.NORM.INV(RAND(),'Projection Engine'!$C$8-(Volatility^2/2),Volatility))</f>
        <v>67.213564882929063</v>
      </c>
      <c r="O253" s="11">
        <f ca="1">N253*EXP(_xlfn.NORM.INV(RAND(),'Projection Engine'!$C$8-(Volatility^2/2),Volatility))</f>
        <v>99.478294132436275</v>
      </c>
      <c r="P253" s="11">
        <f ca="1">O253*EXP(_xlfn.NORM.INV(RAND(),'Projection Engine'!$C$8-(Volatility^2/2),Volatility))</f>
        <v>115.64084194696287</v>
      </c>
      <c r="Q253" s="11">
        <f ca="1">P253*EXP(_xlfn.NORM.INV(RAND(),'Projection Engine'!$C$8-(Volatility^2/2),Volatility))</f>
        <v>108.4324266331667</v>
      </c>
      <c r="R253" s="11">
        <f ca="1">Q253*EXP(_xlfn.NORM.INV(RAND(),'Projection Engine'!$C$8-(Volatility^2/2),Volatility))</f>
        <v>101.27751768453477</v>
      </c>
      <c r="S253" s="11">
        <f ca="1">R253*EXP(_xlfn.NORM.INV(RAND(),'Projection Engine'!$C$8-(Volatility^2/2),Volatility))</f>
        <v>42.69940812579938</v>
      </c>
      <c r="T253" s="11">
        <f ca="1">S253*EXP(_xlfn.NORM.INV(RAND(),'Projection Engine'!$C$8-(Volatility^2/2),Volatility))</f>
        <v>48.228849121909434</v>
      </c>
      <c r="U253" s="11">
        <f ca="1">T253*EXP(_xlfn.NORM.INV(RAND(),'Projection Engine'!$C$8-(Volatility^2/2),Volatility))</f>
        <v>55.504722633702606</v>
      </c>
      <c r="V253" s="11">
        <f ca="1">U253*EXP(_xlfn.NORM.INV(RAND(),'Projection Engine'!$C$8-(Volatility^2/2),Volatility))</f>
        <v>120.89939255407539</v>
      </c>
      <c r="W253" s="11">
        <f ca="1">V253*EXP(_xlfn.NORM.INV(RAND(),'Projection Engine'!$C$8-(Volatility^2/2),Volatility))</f>
        <v>105.06289925140568</v>
      </c>
      <c r="X253" s="11">
        <f ca="1">W253*EXP(_xlfn.NORM.INV(RAND(),'Projection Engine'!$C$8-(Volatility^2/2),Volatility))</f>
        <v>94.815761967156902</v>
      </c>
      <c r="Y253" s="11">
        <f ca="1">X253*EXP(_xlfn.NORM.INV(RAND(),'Projection Engine'!$C$8-(Volatility^2/2),Volatility))</f>
        <v>96.121947842501299</v>
      </c>
      <c r="Z253" s="11">
        <f ca="1">Y253*EXP(_xlfn.NORM.INV(RAND(),'Projection Engine'!$C$8-(Volatility^2/2),Volatility))</f>
        <v>167.29636709351729</v>
      </c>
      <c r="AA253" s="11">
        <f ca="1">Z253*EXP(_xlfn.NORM.INV(RAND(),'Projection Engine'!$C$8-(Volatility^2/2),Volatility))</f>
        <v>334.69961598026066</v>
      </c>
      <c r="AB253" s="11">
        <f ca="1">AA253*EXP(_xlfn.NORM.INV(RAND(),'Projection Engine'!$C$8-(Volatility^2/2),Volatility))</f>
        <v>189.40804295586909</v>
      </c>
      <c r="AC253" s="11">
        <f ca="1">AB253*EXP(_xlfn.NORM.INV(RAND(),'Projection Engine'!$C$8-(Volatility^2/2),Volatility))</f>
        <v>351.23552664005234</v>
      </c>
      <c r="AD253" s="11">
        <f ca="1">AC253*EXP(_xlfn.NORM.INV(RAND(),'Projection Engine'!$C$8-(Volatility^2/2),Volatility))</f>
        <v>404.32895362470191</v>
      </c>
      <c r="AE253" s="11">
        <f ca="1">AD253*EXP(_xlfn.NORM.INV(RAND(),'Projection Engine'!$C$8-(Volatility^2/2),Volatility))</f>
        <v>271.2166899304014</v>
      </c>
      <c r="AF253" s="11">
        <f ca="1">AE253*EXP(_xlfn.NORM.INV(RAND(),'Projection Engine'!$C$8-(Volatility^2/2),Volatility))</f>
        <v>305.85976004989948</v>
      </c>
      <c r="AG253" s="11">
        <f ca="1">AF253*EXP(_xlfn.NORM.INV(RAND(),'Projection Engine'!$C$8-(Volatility^2/2),Volatility))</f>
        <v>308.32178421811932</v>
      </c>
    </row>
    <row r="254" spans="2:33" x14ac:dyDescent="0.25">
      <c r="B254" t="s">
        <v>317</v>
      </c>
      <c r="C254" s="11">
        <f t="shared" si="3"/>
        <v>75</v>
      </c>
      <c r="D254" s="11">
        <f ca="1">C254*EXP(_xlfn.NORM.INV(RAND(),'Projection Engine'!$C$8-(Volatility^2/2),Volatility))</f>
        <v>95.054684817903066</v>
      </c>
      <c r="E254" s="11">
        <f ca="1">D254*EXP(_xlfn.NORM.INV(RAND(),'Projection Engine'!$C$8-(Volatility^2/2),Volatility))</f>
        <v>72.24243075829078</v>
      </c>
      <c r="F254" s="11">
        <f ca="1">E254*EXP(_xlfn.NORM.INV(RAND(),'Projection Engine'!$C$8-(Volatility^2/2),Volatility))</f>
        <v>56.835613635478474</v>
      </c>
      <c r="G254" s="11">
        <f ca="1">F254*EXP(_xlfn.NORM.INV(RAND(),'Projection Engine'!$C$8-(Volatility^2/2),Volatility))</f>
        <v>57.860292205816656</v>
      </c>
      <c r="H254" s="11">
        <f ca="1">G254*EXP(_xlfn.NORM.INV(RAND(),'Projection Engine'!$C$8-(Volatility^2/2),Volatility))</f>
        <v>74.979070916566812</v>
      </c>
      <c r="I254" s="11">
        <f ca="1">H254*EXP(_xlfn.NORM.INV(RAND(),'Projection Engine'!$C$8-(Volatility^2/2),Volatility))</f>
        <v>54.801520374081754</v>
      </c>
      <c r="J254" s="11">
        <f ca="1">I254*EXP(_xlfn.NORM.INV(RAND(),'Projection Engine'!$C$8-(Volatility^2/2),Volatility))</f>
        <v>47.16165863542178</v>
      </c>
      <c r="K254" s="11">
        <f ca="1">J254*EXP(_xlfn.NORM.INV(RAND(),'Projection Engine'!$C$8-(Volatility^2/2),Volatility))</f>
        <v>42.795463932239564</v>
      </c>
      <c r="L254" s="11">
        <f ca="1">K254*EXP(_xlfn.NORM.INV(RAND(),'Projection Engine'!$C$8-(Volatility^2/2),Volatility))</f>
        <v>43.746224509638949</v>
      </c>
      <c r="M254" s="11">
        <f ca="1">L254*EXP(_xlfn.NORM.INV(RAND(),'Projection Engine'!$C$8-(Volatility^2/2),Volatility))</f>
        <v>51.231647426205591</v>
      </c>
      <c r="N254" s="11">
        <f ca="1">M254*EXP(_xlfn.NORM.INV(RAND(),'Projection Engine'!$C$8-(Volatility^2/2),Volatility))</f>
        <v>51.851178379941054</v>
      </c>
      <c r="O254" s="11">
        <f ca="1">N254*EXP(_xlfn.NORM.INV(RAND(),'Projection Engine'!$C$8-(Volatility^2/2),Volatility))</f>
        <v>74.091714496007114</v>
      </c>
      <c r="P254" s="11">
        <f ca="1">O254*EXP(_xlfn.NORM.INV(RAND(),'Projection Engine'!$C$8-(Volatility^2/2),Volatility))</f>
        <v>77.571709176977521</v>
      </c>
      <c r="Q254" s="11">
        <f ca="1">P254*EXP(_xlfn.NORM.INV(RAND(),'Projection Engine'!$C$8-(Volatility^2/2),Volatility))</f>
        <v>93.551733011892807</v>
      </c>
      <c r="R254" s="11">
        <f ca="1">Q254*EXP(_xlfn.NORM.INV(RAND(),'Projection Engine'!$C$8-(Volatility^2/2),Volatility))</f>
        <v>142.75892601229629</v>
      </c>
      <c r="S254" s="11">
        <f ca="1">R254*EXP(_xlfn.NORM.INV(RAND(),'Projection Engine'!$C$8-(Volatility^2/2),Volatility))</f>
        <v>88.281963899663722</v>
      </c>
      <c r="T254" s="11">
        <f ca="1">S254*EXP(_xlfn.NORM.INV(RAND(),'Projection Engine'!$C$8-(Volatility^2/2),Volatility))</f>
        <v>95.305316578976857</v>
      </c>
      <c r="U254" s="11">
        <f ca="1">T254*EXP(_xlfn.NORM.INV(RAND(),'Projection Engine'!$C$8-(Volatility^2/2),Volatility))</f>
        <v>79.007846190565715</v>
      </c>
      <c r="V254" s="11">
        <f ca="1">U254*EXP(_xlfn.NORM.INV(RAND(),'Projection Engine'!$C$8-(Volatility^2/2),Volatility))</f>
        <v>76.621529279813501</v>
      </c>
      <c r="W254" s="11">
        <f ca="1">V254*EXP(_xlfn.NORM.INV(RAND(),'Projection Engine'!$C$8-(Volatility^2/2),Volatility))</f>
        <v>130.36838609622362</v>
      </c>
      <c r="X254" s="11">
        <f ca="1">W254*EXP(_xlfn.NORM.INV(RAND(),'Projection Engine'!$C$8-(Volatility^2/2),Volatility))</f>
        <v>71.035377980470088</v>
      </c>
      <c r="Y254" s="11">
        <f ca="1">X254*EXP(_xlfn.NORM.INV(RAND(),'Projection Engine'!$C$8-(Volatility^2/2),Volatility))</f>
        <v>76.619305824939232</v>
      </c>
      <c r="Z254" s="11">
        <f ca="1">Y254*EXP(_xlfn.NORM.INV(RAND(),'Projection Engine'!$C$8-(Volatility^2/2),Volatility))</f>
        <v>68.976991962181373</v>
      </c>
      <c r="AA254" s="11">
        <f ca="1">Z254*EXP(_xlfn.NORM.INV(RAND(),'Projection Engine'!$C$8-(Volatility^2/2),Volatility))</f>
        <v>58.826096120654405</v>
      </c>
      <c r="AB254" s="11">
        <f ca="1">AA254*EXP(_xlfn.NORM.INV(RAND(),'Projection Engine'!$C$8-(Volatility^2/2),Volatility))</f>
        <v>46.935078995431255</v>
      </c>
      <c r="AC254" s="11">
        <f ca="1">AB254*EXP(_xlfn.NORM.INV(RAND(),'Projection Engine'!$C$8-(Volatility^2/2),Volatility))</f>
        <v>75.97692824907837</v>
      </c>
      <c r="AD254" s="11">
        <f ca="1">AC254*EXP(_xlfn.NORM.INV(RAND(),'Projection Engine'!$C$8-(Volatility^2/2),Volatility))</f>
        <v>98.927451780500661</v>
      </c>
      <c r="AE254" s="11">
        <f ca="1">AD254*EXP(_xlfn.NORM.INV(RAND(),'Projection Engine'!$C$8-(Volatility^2/2),Volatility))</f>
        <v>68.423938477996188</v>
      </c>
      <c r="AF254" s="11">
        <f ca="1">AE254*EXP(_xlfn.NORM.INV(RAND(),'Projection Engine'!$C$8-(Volatility^2/2),Volatility))</f>
        <v>41.736632082914817</v>
      </c>
      <c r="AG254" s="11">
        <f ca="1">AF254*EXP(_xlfn.NORM.INV(RAND(),'Projection Engine'!$C$8-(Volatility^2/2),Volatility))</f>
        <v>19.699193243479318</v>
      </c>
    </row>
    <row r="255" spans="2:33" x14ac:dyDescent="0.25">
      <c r="B255" t="s">
        <v>318</v>
      </c>
      <c r="C255" s="11">
        <f t="shared" si="3"/>
        <v>75</v>
      </c>
      <c r="D255" s="11">
        <f ca="1">C255*EXP(_xlfn.NORM.INV(RAND(),'Projection Engine'!$C$8-(Volatility^2/2),Volatility))</f>
        <v>53.521469167963168</v>
      </c>
      <c r="E255" s="11">
        <f ca="1">D255*EXP(_xlfn.NORM.INV(RAND(),'Projection Engine'!$C$8-(Volatility^2/2),Volatility))</f>
        <v>144.17107520495321</v>
      </c>
      <c r="F255" s="11">
        <f ca="1">E255*EXP(_xlfn.NORM.INV(RAND(),'Projection Engine'!$C$8-(Volatility^2/2),Volatility))</f>
        <v>96.336412361196437</v>
      </c>
      <c r="G255" s="11">
        <f ca="1">F255*EXP(_xlfn.NORM.INV(RAND(),'Projection Engine'!$C$8-(Volatility^2/2),Volatility))</f>
        <v>112.86485955750712</v>
      </c>
      <c r="H255" s="11">
        <f ca="1">G255*EXP(_xlfn.NORM.INV(RAND(),'Projection Engine'!$C$8-(Volatility^2/2),Volatility))</f>
        <v>162.92188075706454</v>
      </c>
      <c r="I255" s="11">
        <f ca="1">H255*EXP(_xlfn.NORM.INV(RAND(),'Projection Engine'!$C$8-(Volatility^2/2),Volatility))</f>
        <v>172.09625529234873</v>
      </c>
      <c r="J255" s="11">
        <f ca="1">I255*EXP(_xlfn.NORM.INV(RAND(),'Projection Engine'!$C$8-(Volatility^2/2),Volatility))</f>
        <v>240.81119466827505</v>
      </c>
      <c r="K255" s="11">
        <f ca="1">J255*EXP(_xlfn.NORM.INV(RAND(),'Projection Engine'!$C$8-(Volatility^2/2),Volatility))</f>
        <v>169.7938975004524</v>
      </c>
      <c r="L255" s="11">
        <f ca="1">K255*EXP(_xlfn.NORM.INV(RAND(),'Projection Engine'!$C$8-(Volatility^2/2),Volatility))</f>
        <v>154.50782764040397</v>
      </c>
      <c r="M255" s="11">
        <f ca="1">L255*EXP(_xlfn.NORM.INV(RAND(),'Projection Engine'!$C$8-(Volatility^2/2),Volatility))</f>
        <v>144.13045378749683</v>
      </c>
      <c r="N255" s="11">
        <f ca="1">M255*EXP(_xlfn.NORM.INV(RAND(),'Projection Engine'!$C$8-(Volatility^2/2),Volatility))</f>
        <v>194.68121865283152</v>
      </c>
      <c r="O255" s="11">
        <f ca="1">N255*EXP(_xlfn.NORM.INV(RAND(),'Projection Engine'!$C$8-(Volatility^2/2),Volatility))</f>
        <v>258.98411371777649</v>
      </c>
      <c r="P255" s="11">
        <f ca="1">O255*EXP(_xlfn.NORM.INV(RAND(),'Projection Engine'!$C$8-(Volatility^2/2),Volatility))</f>
        <v>359.32382878395003</v>
      </c>
      <c r="Q255" s="11">
        <f ca="1">P255*EXP(_xlfn.NORM.INV(RAND(),'Projection Engine'!$C$8-(Volatility^2/2),Volatility))</f>
        <v>532.95819683110017</v>
      </c>
      <c r="R255" s="11">
        <f ca="1">Q255*EXP(_xlfn.NORM.INV(RAND(),'Projection Engine'!$C$8-(Volatility^2/2),Volatility))</f>
        <v>596.52842815724955</v>
      </c>
      <c r="S255" s="11">
        <f ca="1">R255*EXP(_xlfn.NORM.INV(RAND(),'Projection Engine'!$C$8-(Volatility^2/2),Volatility))</f>
        <v>485.73635694458102</v>
      </c>
      <c r="T255" s="11">
        <f ca="1">S255*EXP(_xlfn.NORM.INV(RAND(),'Projection Engine'!$C$8-(Volatility^2/2),Volatility))</f>
        <v>399.3191260689569</v>
      </c>
      <c r="U255" s="11">
        <f ca="1">T255*EXP(_xlfn.NORM.INV(RAND(),'Projection Engine'!$C$8-(Volatility^2/2),Volatility))</f>
        <v>819.78087143311711</v>
      </c>
      <c r="V255" s="11">
        <f ca="1">U255*EXP(_xlfn.NORM.INV(RAND(),'Projection Engine'!$C$8-(Volatility^2/2),Volatility))</f>
        <v>626.34337860424137</v>
      </c>
      <c r="W255" s="11">
        <f ca="1">V255*EXP(_xlfn.NORM.INV(RAND(),'Projection Engine'!$C$8-(Volatility^2/2),Volatility))</f>
        <v>1211.7612738852001</v>
      </c>
      <c r="X255" s="11">
        <f ca="1">W255*EXP(_xlfn.NORM.INV(RAND(),'Projection Engine'!$C$8-(Volatility^2/2),Volatility))</f>
        <v>2000.5875828904125</v>
      </c>
      <c r="Y255" s="11">
        <f ca="1">X255*EXP(_xlfn.NORM.INV(RAND(),'Projection Engine'!$C$8-(Volatility^2/2),Volatility))</f>
        <v>2554.5655009484285</v>
      </c>
      <c r="Z255" s="11">
        <f ca="1">Y255*EXP(_xlfn.NORM.INV(RAND(),'Projection Engine'!$C$8-(Volatility^2/2),Volatility))</f>
        <v>3935.0819275896752</v>
      </c>
      <c r="AA255" s="11">
        <f ca="1">Z255*EXP(_xlfn.NORM.INV(RAND(),'Projection Engine'!$C$8-(Volatility^2/2),Volatility))</f>
        <v>6169.2986724644861</v>
      </c>
      <c r="AB255" s="11">
        <f ca="1">AA255*EXP(_xlfn.NORM.INV(RAND(),'Projection Engine'!$C$8-(Volatility^2/2),Volatility))</f>
        <v>6374.2877171126484</v>
      </c>
      <c r="AC255" s="11">
        <f ca="1">AB255*EXP(_xlfn.NORM.INV(RAND(),'Projection Engine'!$C$8-(Volatility^2/2),Volatility))</f>
        <v>4596.0163256791484</v>
      </c>
      <c r="AD255" s="11">
        <f ca="1">AC255*EXP(_xlfn.NORM.INV(RAND(),'Projection Engine'!$C$8-(Volatility^2/2),Volatility))</f>
        <v>4594.4266527873224</v>
      </c>
      <c r="AE255" s="11">
        <f ca="1">AD255*EXP(_xlfn.NORM.INV(RAND(),'Projection Engine'!$C$8-(Volatility^2/2),Volatility))</f>
        <v>5562.1172407247695</v>
      </c>
      <c r="AF255" s="11">
        <f ca="1">AE255*EXP(_xlfn.NORM.INV(RAND(),'Projection Engine'!$C$8-(Volatility^2/2),Volatility))</f>
        <v>6398.4850657393654</v>
      </c>
      <c r="AG255" s="11">
        <f ca="1">AF255*EXP(_xlfn.NORM.INV(RAND(),'Projection Engine'!$C$8-(Volatility^2/2),Volatility))</f>
        <v>8949.4819604240201</v>
      </c>
    </row>
    <row r="256" spans="2:33" x14ac:dyDescent="0.25">
      <c r="B256" t="s">
        <v>319</v>
      </c>
      <c r="C256" s="11">
        <f t="shared" si="3"/>
        <v>75</v>
      </c>
      <c r="D256" s="11">
        <f ca="1">C256*EXP(_xlfn.NORM.INV(RAND(),'Projection Engine'!$C$8-(Volatility^2/2),Volatility))</f>
        <v>141.86485712957577</v>
      </c>
      <c r="E256" s="11">
        <f ca="1">D256*EXP(_xlfn.NORM.INV(RAND(),'Projection Engine'!$C$8-(Volatility^2/2),Volatility))</f>
        <v>229.20010128629892</v>
      </c>
      <c r="F256" s="11">
        <f ca="1">E256*EXP(_xlfn.NORM.INV(RAND(),'Projection Engine'!$C$8-(Volatility^2/2),Volatility))</f>
        <v>147.52430838116425</v>
      </c>
      <c r="G256" s="11">
        <f ca="1">F256*EXP(_xlfn.NORM.INV(RAND(),'Projection Engine'!$C$8-(Volatility^2/2),Volatility))</f>
        <v>162.71725791081661</v>
      </c>
      <c r="H256" s="11">
        <f ca="1">G256*EXP(_xlfn.NORM.INV(RAND(),'Projection Engine'!$C$8-(Volatility^2/2),Volatility))</f>
        <v>175.9647966683973</v>
      </c>
      <c r="I256" s="11">
        <f ca="1">H256*EXP(_xlfn.NORM.INV(RAND(),'Projection Engine'!$C$8-(Volatility^2/2),Volatility))</f>
        <v>135.18533679339242</v>
      </c>
      <c r="J256" s="11">
        <f ca="1">I256*EXP(_xlfn.NORM.INV(RAND(),'Projection Engine'!$C$8-(Volatility^2/2),Volatility))</f>
        <v>136.87625191471113</v>
      </c>
      <c r="K256" s="11">
        <f ca="1">J256*EXP(_xlfn.NORM.INV(RAND(),'Projection Engine'!$C$8-(Volatility^2/2),Volatility))</f>
        <v>135.93939745652591</v>
      </c>
      <c r="L256" s="11">
        <f ca="1">K256*EXP(_xlfn.NORM.INV(RAND(),'Projection Engine'!$C$8-(Volatility^2/2),Volatility))</f>
        <v>157.50888117995623</v>
      </c>
      <c r="M256" s="11">
        <f ca="1">L256*EXP(_xlfn.NORM.INV(RAND(),'Projection Engine'!$C$8-(Volatility^2/2),Volatility))</f>
        <v>292.11551522384843</v>
      </c>
      <c r="N256" s="11">
        <f ca="1">M256*EXP(_xlfn.NORM.INV(RAND(),'Projection Engine'!$C$8-(Volatility^2/2),Volatility))</f>
        <v>285.53254845337335</v>
      </c>
      <c r="O256" s="11">
        <f ca="1">N256*EXP(_xlfn.NORM.INV(RAND(),'Projection Engine'!$C$8-(Volatility^2/2),Volatility))</f>
        <v>320.23629479057286</v>
      </c>
      <c r="P256" s="11">
        <f ca="1">O256*EXP(_xlfn.NORM.INV(RAND(),'Projection Engine'!$C$8-(Volatility^2/2),Volatility))</f>
        <v>215.67111163449462</v>
      </c>
      <c r="Q256" s="11">
        <f ca="1">P256*EXP(_xlfn.NORM.INV(RAND(),'Projection Engine'!$C$8-(Volatility^2/2),Volatility))</f>
        <v>151.17596300968543</v>
      </c>
      <c r="R256" s="11">
        <f ca="1">Q256*EXP(_xlfn.NORM.INV(RAND(),'Projection Engine'!$C$8-(Volatility^2/2),Volatility))</f>
        <v>115.40338190949365</v>
      </c>
      <c r="S256" s="11">
        <f ca="1">R256*EXP(_xlfn.NORM.INV(RAND(),'Projection Engine'!$C$8-(Volatility^2/2),Volatility))</f>
        <v>121.6492830641443</v>
      </c>
      <c r="T256" s="11">
        <f ca="1">S256*EXP(_xlfn.NORM.INV(RAND(),'Projection Engine'!$C$8-(Volatility^2/2),Volatility))</f>
        <v>106.1284130550918</v>
      </c>
      <c r="U256" s="11">
        <f ca="1">T256*EXP(_xlfn.NORM.INV(RAND(),'Projection Engine'!$C$8-(Volatility^2/2),Volatility))</f>
        <v>56.263013678417487</v>
      </c>
      <c r="V256" s="11">
        <f ca="1">U256*EXP(_xlfn.NORM.INV(RAND(),'Projection Engine'!$C$8-(Volatility^2/2),Volatility))</f>
        <v>46.977367555051259</v>
      </c>
      <c r="W256" s="11">
        <f ca="1">V256*EXP(_xlfn.NORM.INV(RAND(),'Projection Engine'!$C$8-(Volatility^2/2),Volatility))</f>
        <v>62.415405855287844</v>
      </c>
      <c r="X256" s="11">
        <f ca="1">W256*EXP(_xlfn.NORM.INV(RAND(),'Projection Engine'!$C$8-(Volatility^2/2),Volatility))</f>
        <v>53.527194641892301</v>
      </c>
      <c r="Y256" s="11">
        <f ca="1">X256*EXP(_xlfn.NORM.INV(RAND(),'Projection Engine'!$C$8-(Volatility^2/2),Volatility))</f>
        <v>80.498127680605563</v>
      </c>
      <c r="Z256" s="11">
        <f ca="1">Y256*EXP(_xlfn.NORM.INV(RAND(),'Projection Engine'!$C$8-(Volatility^2/2),Volatility))</f>
        <v>109.46320870622387</v>
      </c>
      <c r="AA256" s="11">
        <f ca="1">Z256*EXP(_xlfn.NORM.INV(RAND(),'Projection Engine'!$C$8-(Volatility^2/2),Volatility))</f>
        <v>73.563786687923979</v>
      </c>
      <c r="AB256" s="11">
        <f ca="1">AA256*EXP(_xlfn.NORM.INV(RAND(),'Projection Engine'!$C$8-(Volatility^2/2),Volatility))</f>
        <v>86.261664779587022</v>
      </c>
      <c r="AC256" s="11">
        <f ca="1">AB256*EXP(_xlfn.NORM.INV(RAND(),'Projection Engine'!$C$8-(Volatility^2/2),Volatility))</f>
        <v>86.956931756722895</v>
      </c>
      <c r="AD256" s="11">
        <f ca="1">AC256*EXP(_xlfn.NORM.INV(RAND(),'Projection Engine'!$C$8-(Volatility^2/2),Volatility))</f>
        <v>103.88307625976877</v>
      </c>
      <c r="AE256" s="11">
        <f ca="1">AD256*EXP(_xlfn.NORM.INV(RAND(),'Projection Engine'!$C$8-(Volatility^2/2),Volatility))</f>
        <v>202.61740184958416</v>
      </c>
      <c r="AF256" s="11">
        <f ca="1">AE256*EXP(_xlfn.NORM.INV(RAND(),'Projection Engine'!$C$8-(Volatility^2/2),Volatility))</f>
        <v>204.45030526634875</v>
      </c>
      <c r="AG256" s="11">
        <f ca="1">AF256*EXP(_xlfn.NORM.INV(RAND(),'Projection Engine'!$C$8-(Volatility^2/2),Volatility))</f>
        <v>226.85652703635981</v>
      </c>
    </row>
    <row r="257" spans="2:33" x14ac:dyDescent="0.25">
      <c r="B257" t="s">
        <v>320</v>
      </c>
      <c r="C257" s="11">
        <f t="shared" si="3"/>
        <v>75</v>
      </c>
      <c r="D257" s="11">
        <f ca="1">C257*EXP(_xlfn.NORM.INV(RAND(),'Projection Engine'!$C$8-(Volatility^2/2),Volatility))</f>
        <v>43.278544479635158</v>
      </c>
      <c r="E257" s="11">
        <f ca="1">D257*EXP(_xlfn.NORM.INV(RAND(),'Projection Engine'!$C$8-(Volatility^2/2),Volatility))</f>
        <v>21.254196096800687</v>
      </c>
      <c r="F257" s="11">
        <f ca="1">E257*EXP(_xlfn.NORM.INV(RAND(),'Projection Engine'!$C$8-(Volatility^2/2),Volatility))</f>
        <v>17.566295948523255</v>
      </c>
      <c r="G257" s="11">
        <f ca="1">F257*EXP(_xlfn.NORM.INV(RAND(),'Projection Engine'!$C$8-(Volatility^2/2),Volatility))</f>
        <v>21.75414054084758</v>
      </c>
      <c r="H257" s="11">
        <f ca="1">G257*EXP(_xlfn.NORM.INV(RAND(),'Projection Engine'!$C$8-(Volatility^2/2),Volatility))</f>
        <v>17.486841247454038</v>
      </c>
      <c r="I257" s="11">
        <f ca="1">H257*EXP(_xlfn.NORM.INV(RAND(),'Projection Engine'!$C$8-(Volatility^2/2),Volatility))</f>
        <v>12.274876679236314</v>
      </c>
      <c r="J257" s="11">
        <f ca="1">I257*EXP(_xlfn.NORM.INV(RAND(),'Projection Engine'!$C$8-(Volatility^2/2),Volatility))</f>
        <v>9.6617793222908315</v>
      </c>
      <c r="K257" s="11">
        <f ca="1">J257*EXP(_xlfn.NORM.INV(RAND(),'Projection Engine'!$C$8-(Volatility^2/2),Volatility))</f>
        <v>8.0838642368167353</v>
      </c>
      <c r="L257" s="11">
        <f ca="1">K257*EXP(_xlfn.NORM.INV(RAND(),'Projection Engine'!$C$8-(Volatility^2/2),Volatility))</f>
        <v>6.9735219729137752</v>
      </c>
      <c r="M257" s="11">
        <f ca="1">L257*EXP(_xlfn.NORM.INV(RAND(),'Projection Engine'!$C$8-(Volatility^2/2),Volatility))</f>
        <v>6.6583957393496851</v>
      </c>
      <c r="N257" s="11">
        <f ca="1">M257*EXP(_xlfn.NORM.INV(RAND(),'Projection Engine'!$C$8-(Volatility^2/2),Volatility))</f>
        <v>5.6189525824058348</v>
      </c>
      <c r="O257" s="11">
        <f ca="1">N257*EXP(_xlfn.NORM.INV(RAND(),'Projection Engine'!$C$8-(Volatility^2/2),Volatility))</f>
        <v>4.8083531386655229</v>
      </c>
      <c r="P257" s="11">
        <f ca="1">O257*EXP(_xlfn.NORM.INV(RAND(),'Projection Engine'!$C$8-(Volatility^2/2),Volatility))</f>
        <v>3.3501137327200579</v>
      </c>
      <c r="Q257" s="11">
        <f ca="1">P257*EXP(_xlfn.NORM.INV(RAND(),'Projection Engine'!$C$8-(Volatility^2/2),Volatility))</f>
        <v>2.8434508154718943</v>
      </c>
      <c r="R257" s="11">
        <f ca="1">Q257*EXP(_xlfn.NORM.INV(RAND(),'Projection Engine'!$C$8-(Volatility^2/2),Volatility))</f>
        <v>3.9467023813360393</v>
      </c>
      <c r="S257" s="11">
        <f ca="1">R257*EXP(_xlfn.NORM.INV(RAND(),'Projection Engine'!$C$8-(Volatility^2/2),Volatility))</f>
        <v>4.0344759436095989</v>
      </c>
      <c r="T257" s="11">
        <f ca="1">S257*EXP(_xlfn.NORM.INV(RAND(),'Projection Engine'!$C$8-(Volatility^2/2),Volatility))</f>
        <v>2.214501989343395</v>
      </c>
      <c r="U257" s="11">
        <f ca="1">T257*EXP(_xlfn.NORM.INV(RAND(),'Projection Engine'!$C$8-(Volatility^2/2),Volatility))</f>
        <v>2.0015834550276286</v>
      </c>
      <c r="V257" s="11">
        <f ca="1">U257*EXP(_xlfn.NORM.INV(RAND(),'Projection Engine'!$C$8-(Volatility^2/2),Volatility))</f>
        <v>2.2285536809161126</v>
      </c>
      <c r="W257" s="11">
        <f ca="1">V257*EXP(_xlfn.NORM.INV(RAND(),'Projection Engine'!$C$8-(Volatility^2/2),Volatility))</f>
        <v>2.0278722384093446</v>
      </c>
      <c r="X257" s="11">
        <f ca="1">W257*EXP(_xlfn.NORM.INV(RAND(),'Projection Engine'!$C$8-(Volatility^2/2),Volatility))</f>
        <v>4.1677588516322901</v>
      </c>
      <c r="Y257" s="11">
        <f ca="1">X257*EXP(_xlfn.NORM.INV(RAND(),'Projection Engine'!$C$8-(Volatility^2/2),Volatility))</f>
        <v>5.7312334626556654</v>
      </c>
      <c r="Z257" s="11">
        <f ca="1">Y257*EXP(_xlfn.NORM.INV(RAND(),'Projection Engine'!$C$8-(Volatility^2/2),Volatility))</f>
        <v>8.4894356146729137</v>
      </c>
      <c r="AA257" s="11">
        <f ca="1">Z257*EXP(_xlfn.NORM.INV(RAND(),'Projection Engine'!$C$8-(Volatility^2/2),Volatility))</f>
        <v>11.916901491173277</v>
      </c>
      <c r="AB257" s="11">
        <f ca="1">AA257*EXP(_xlfn.NORM.INV(RAND(),'Projection Engine'!$C$8-(Volatility^2/2),Volatility))</f>
        <v>21.121374780377089</v>
      </c>
      <c r="AC257" s="11">
        <f ca="1">AB257*EXP(_xlfn.NORM.INV(RAND(),'Projection Engine'!$C$8-(Volatility^2/2),Volatility))</f>
        <v>22.246797141705805</v>
      </c>
      <c r="AD257" s="11">
        <f ca="1">AC257*EXP(_xlfn.NORM.INV(RAND(),'Projection Engine'!$C$8-(Volatility^2/2),Volatility))</f>
        <v>14.732216069142535</v>
      </c>
      <c r="AE257" s="11">
        <f ca="1">AD257*EXP(_xlfn.NORM.INV(RAND(),'Projection Engine'!$C$8-(Volatility^2/2),Volatility))</f>
        <v>12.436849437362408</v>
      </c>
      <c r="AF257" s="11">
        <f ca="1">AE257*EXP(_xlfn.NORM.INV(RAND(),'Projection Engine'!$C$8-(Volatility^2/2),Volatility))</f>
        <v>18.221782767027928</v>
      </c>
      <c r="AG257" s="11">
        <f ca="1">AF257*EXP(_xlfn.NORM.INV(RAND(),'Projection Engine'!$C$8-(Volatility^2/2),Volatility))</f>
        <v>22.101770217148637</v>
      </c>
    </row>
    <row r="258" spans="2:33" x14ac:dyDescent="0.25">
      <c r="B258" t="s">
        <v>321</v>
      </c>
      <c r="C258" s="11">
        <f t="shared" si="3"/>
        <v>75</v>
      </c>
      <c r="D258" s="11">
        <f ca="1">C258*EXP(_xlfn.NORM.INV(RAND(),'Projection Engine'!$C$8-(Volatility^2/2),Volatility))</f>
        <v>98.053114565921931</v>
      </c>
      <c r="E258" s="11">
        <f ca="1">D258*EXP(_xlfn.NORM.INV(RAND(),'Projection Engine'!$C$8-(Volatility^2/2),Volatility))</f>
        <v>45.075033452235949</v>
      </c>
      <c r="F258" s="11">
        <f ca="1">E258*EXP(_xlfn.NORM.INV(RAND(),'Projection Engine'!$C$8-(Volatility^2/2),Volatility))</f>
        <v>49.545436591528414</v>
      </c>
      <c r="G258" s="11">
        <f ca="1">F258*EXP(_xlfn.NORM.INV(RAND(),'Projection Engine'!$C$8-(Volatility^2/2),Volatility))</f>
        <v>32.11083764092389</v>
      </c>
      <c r="H258" s="11">
        <f ca="1">G258*EXP(_xlfn.NORM.INV(RAND(),'Projection Engine'!$C$8-(Volatility^2/2),Volatility))</f>
        <v>15.615109708035826</v>
      </c>
      <c r="I258" s="11">
        <f ca="1">H258*EXP(_xlfn.NORM.INV(RAND(),'Projection Engine'!$C$8-(Volatility^2/2),Volatility))</f>
        <v>23.197878797801639</v>
      </c>
      <c r="J258" s="11">
        <f ca="1">I258*EXP(_xlfn.NORM.INV(RAND(),'Projection Engine'!$C$8-(Volatility^2/2),Volatility))</f>
        <v>23.539141344981033</v>
      </c>
      <c r="K258" s="11">
        <f ca="1">J258*EXP(_xlfn.NORM.INV(RAND(),'Projection Engine'!$C$8-(Volatility^2/2),Volatility))</f>
        <v>26.863022356466267</v>
      </c>
      <c r="L258" s="11">
        <f ca="1">K258*EXP(_xlfn.NORM.INV(RAND(),'Projection Engine'!$C$8-(Volatility^2/2),Volatility))</f>
        <v>15.580891382277237</v>
      </c>
      <c r="M258" s="11">
        <f ca="1">L258*EXP(_xlfn.NORM.INV(RAND(),'Projection Engine'!$C$8-(Volatility^2/2),Volatility))</f>
        <v>20.60425011779957</v>
      </c>
      <c r="N258" s="11">
        <f ca="1">M258*EXP(_xlfn.NORM.INV(RAND(),'Projection Engine'!$C$8-(Volatility^2/2),Volatility))</f>
        <v>23.942526225262583</v>
      </c>
      <c r="O258" s="11">
        <f ca="1">N258*EXP(_xlfn.NORM.INV(RAND(),'Projection Engine'!$C$8-(Volatility^2/2),Volatility))</f>
        <v>36.218202906552179</v>
      </c>
      <c r="P258" s="11">
        <f ca="1">O258*EXP(_xlfn.NORM.INV(RAND(),'Projection Engine'!$C$8-(Volatility^2/2),Volatility))</f>
        <v>27.384395098234101</v>
      </c>
      <c r="Q258" s="11">
        <f ca="1">P258*EXP(_xlfn.NORM.INV(RAND(),'Projection Engine'!$C$8-(Volatility^2/2),Volatility))</f>
        <v>25.320577711836687</v>
      </c>
      <c r="R258" s="11">
        <f ca="1">Q258*EXP(_xlfn.NORM.INV(RAND(),'Projection Engine'!$C$8-(Volatility^2/2),Volatility))</f>
        <v>39.100502852267361</v>
      </c>
      <c r="S258" s="11">
        <f ca="1">R258*EXP(_xlfn.NORM.INV(RAND(),'Projection Engine'!$C$8-(Volatility^2/2),Volatility))</f>
        <v>33.439756941780345</v>
      </c>
      <c r="T258" s="11">
        <f ca="1">S258*EXP(_xlfn.NORM.INV(RAND(),'Projection Engine'!$C$8-(Volatility^2/2),Volatility))</f>
        <v>33.383121927943556</v>
      </c>
      <c r="U258" s="11">
        <f ca="1">T258*EXP(_xlfn.NORM.INV(RAND(),'Projection Engine'!$C$8-(Volatility^2/2),Volatility))</f>
        <v>23.682757574747743</v>
      </c>
      <c r="V258" s="11">
        <f ca="1">U258*EXP(_xlfn.NORM.INV(RAND(),'Projection Engine'!$C$8-(Volatility^2/2),Volatility))</f>
        <v>12.859165344622404</v>
      </c>
      <c r="W258" s="11">
        <f ca="1">V258*EXP(_xlfn.NORM.INV(RAND(),'Projection Engine'!$C$8-(Volatility^2/2),Volatility))</f>
        <v>4.0512811856852755</v>
      </c>
      <c r="X258" s="11">
        <f ca="1">W258*EXP(_xlfn.NORM.INV(RAND(),'Projection Engine'!$C$8-(Volatility^2/2),Volatility))</f>
        <v>9.013446693945351</v>
      </c>
      <c r="Y258" s="11">
        <f ca="1">X258*EXP(_xlfn.NORM.INV(RAND(),'Projection Engine'!$C$8-(Volatility^2/2),Volatility))</f>
        <v>16.941849656937634</v>
      </c>
      <c r="Z258" s="11">
        <f ca="1">Y258*EXP(_xlfn.NORM.INV(RAND(),'Projection Engine'!$C$8-(Volatility^2/2),Volatility))</f>
        <v>15.347860996757312</v>
      </c>
      <c r="AA258" s="11">
        <f ca="1">Z258*EXP(_xlfn.NORM.INV(RAND(),'Projection Engine'!$C$8-(Volatility^2/2),Volatility))</f>
        <v>11.282072168890632</v>
      </c>
      <c r="AB258" s="11">
        <f ca="1">AA258*EXP(_xlfn.NORM.INV(RAND(),'Projection Engine'!$C$8-(Volatility^2/2),Volatility))</f>
        <v>18.080823690725659</v>
      </c>
      <c r="AC258" s="11">
        <f ca="1">AB258*EXP(_xlfn.NORM.INV(RAND(),'Projection Engine'!$C$8-(Volatility^2/2),Volatility))</f>
        <v>19.36173351628241</v>
      </c>
      <c r="AD258" s="11">
        <f ca="1">AC258*EXP(_xlfn.NORM.INV(RAND(),'Projection Engine'!$C$8-(Volatility^2/2),Volatility))</f>
        <v>15.51074871573285</v>
      </c>
      <c r="AE258" s="11">
        <f ca="1">AD258*EXP(_xlfn.NORM.INV(RAND(),'Projection Engine'!$C$8-(Volatility^2/2),Volatility))</f>
        <v>15.198630947477492</v>
      </c>
      <c r="AF258" s="11">
        <f ca="1">AE258*EXP(_xlfn.NORM.INV(RAND(),'Projection Engine'!$C$8-(Volatility^2/2),Volatility))</f>
        <v>11.018096084343561</v>
      </c>
      <c r="AG258" s="11">
        <f ca="1">AF258*EXP(_xlfn.NORM.INV(RAND(),'Projection Engine'!$C$8-(Volatility^2/2),Volatility))</f>
        <v>9.4955805415692538</v>
      </c>
    </row>
    <row r="259" spans="2:33" x14ac:dyDescent="0.25">
      <c r="B259" t="s">
        <v>322</v>
      </c>
      <c r="C259" s="11">
        <f t="shared" ref="C259:C322" si="4">Current_Level</f>
        <v>75</v>
      </c>
      <c r="D259" s="11">
        <f ca="1">C259*EXP(_xlfn.NORM.INV(RAND(),'Projection Engine'!$C$8-(Volatility^2/2),Volatility))</f>
        <v>64.636344520359913</v>
      </c>
      <c r="E259" s="11">
        <f ca="1">D259*EXP(_xlfn.NORM.INV(RAND(),'Projection Engine'!$C$8-(Volatility^2/2),Volatility))</f>
        <v>66.721123433414391</v>
      </c>
      <c r="F259" s="11">
        <f ca="1">E259*EXP(_xlfn.NORM.INV(RAND(),'Projection Engine'!$C$8-(Volatility^2/2),Volatility))</f>
        <v>67.510932422911125</v>
      </c>
      <c r="G259" s="11">
        <f ca="1">F259*EXP(_xlfn.NORM.INV(RAND(),'Projection Engine'!$C$8-(Volatility^2/2),Volatility))</f>
        <v>84.568092704197724</v>
      </c>
      <c r="H259" s="11">
        <f ca="1">G259*EXP(_xlfn.NORM.INV(RAND(),'Projection Engine'!$C$8-(Volatility^2/2),Volatility))</f>
        <v>68.312051893662513</v>
      </c>
      <c r="I259" s="11">
        <f ca="1">H259*EXP(_xlfn.NORM.INV(RAND(),'Projection Engine'!$C$8-(Volatility^2/2),Volatility))</f>
        <v>62.541805723775489</v>
      </c>
      <c r="J259" s="11">
        <f ca="1">I259*EXP(_xlfn.NORM.INV(RAND(),'Projection Engine'!$C$8-(Volatility^2/2),Volatility))</f>
        <v>50.823586862415873</v>
      </c>
      <c r="K259" s="11">
        <f ca="1">J259*EXP(_xlfn.NORM.INV(RAND(),'Projection Engine'!$C$8-(Volatility^2/2),Volatility))</f>
        <v>53.44718791348469</v>
      </c>
      <c r="L259" s="11">
        <f ca="1">K259*EXP(_xlfn.NORM.INV(RAND(),'Projection Engine'!$C$8-(Volatility^2/2),Volatility))</f>
        <v>79.163330460320253</v>
      </c>
      <c r="M259" s="11">
        <f ca="1">L259*EXP(_xlfn.NORM.INV(RAND(),'Projection Engine'!$C$8-(Volatility^2/2),Volatility))</f>
        <v>59.576734716395769</v>
      </c>
      <c r="N259" s="11">
        <f ca="1">M259*EXP(_xlfn.NORM.INV(RAND(),'Projection Engine'!$C$8-(Volatility^2/2),Volatility))</f>
        <v>55.209034130750922</v>
      </c>
      <c r="O259" s="11">
        <f ca="1">N259*EXP(_xlfn.NORM.INV(RAND(),'Projection Engine'!$C$8-(Volatility^2/2),Volatility))</f>
        <v>72.045556809141772</v>
      </c>
      <c r="P259" s="11">
        <f ca="1">O259*EXP(_xlfn.NORM.INV(RAND(),'Projection Engine'!$C$8-(Volatility^2/2),Volatility))</f>
        <v>77.573657978643041</v>
      </c>
      <c r="Q259" s="11">
        <f ca="1">P259*EXP(_xlfn.NORM.INV(RAND(),'Projection Engine'!$C$8-(Volatility^2/2),Volatility))</f>
        <v>78.03148049857225</v>
      </c>
      <c r="R259" s="11">
        <f ca="1">Q259*EXP(_xlfn.NORM.INV(RAND(),'Projection Engine'!$C$8-(Volatility^2/2),Volatility))</f>
        <v>90.053802756197754</v>
      </c>
      <c r="S259" s="11">
        <f ca="1">R259*EXP(_xlfn.NORM.INV(RAND(),'Projection Engine'!$C$8-(Volatility^2/2),Volatility))</f>
        <v>116.98963601163402</v>
      </c>
      <c r="T259" s="11">
        <f ca="1">S259*EXP(_xlfn.NORM.INV(RAND(),'Projection Engine'!$C$8-(Volatility^2/2),Volatility))</f>
        <v>93.696661726105916</v>
      </c>
      <c r="U259" s="11">
        <f ca="1">T259*EXP(_xlfn.NORM.INV(RAND(),'Projection Engine'!$C$8-(Volatility^2/2),Volatility))</f>
        <v>111.26495013615509</v>
      </c>
      <c r="V259" s="11">
        <f ca="1">U259*EXP(_xlfn.NORM.INV(RAND(),'Projection Engine'!$C$8-(Volatility^2/2),Volatility))</f>
        <v>163.0948005249717</v>
      </c>
      <c r="W259" s="11">
        <f ca="1">V259*EXP(_xlfn.NORM.INV(RAND(),'Projection Engine'!$C$8-(Volatility^2/2),Volatility))</f>
        <v>101.30285257036827</v>
      </c>
      <c r="X259" s="11">
        <f ca="1">W259*EXP(_xlfn.NORM.INV(RAND(),'Projection Engine'!$C$8-(Volatility^2/2),Volatility))</f>
        <v>85.814835099502474</v>
      </c>
      <c r="Y259" s="11">
        <f ca="1">X259*EXP(_xlfn.NORM.INV(RAND(),'Projection Engine'!$C$8-(Volatility^2/2),Volatility))</f>
        <v>75.774378961587573</v>
      </c>
      <c r="Z259" s="11">
        <f ca="1">Y259*EXP(_xlfn.NORM.INV(RAND(),'Projection Engine'!$C$8-(Volatility^2/2),Volatility))</f>
        <v>54.015208303393955</v>
      </c>
      <c r="AA259" s="11">
        <f ca="1">Z259*EXP(_xlfn.NORM.INV(RAND(),'Projection Engine'!$C$8-(Volatility^2/2),Volatility))</f>
        <v>53.093137580019494</v>
      </c>
      <c r="AB259" s="11">
        <f ca="1">AA259*EXP(_xlfn.NORM.INV(RAND(),'Projection Engine'!$C$8-(Volatility^2/2),Volatility))</f>
        <v>47.483234009699629</v>
      </c>
      <c r="AC259" s="11">
        <f ca="1">AB259*EXP(_xlfn.NORM.INV(RAND(),'Projection Engine'!$C$8-(Volatility^2/2),Volatility))</f>
        <v>64.940076703214586</v>
      </c>
      <c r="AD259" s="11">
        <f ca="1">AC259*EXP(_xlfn.NORM.INV(RAND(),'Projection Engine'!$C$8-(Volatility^2/2),Volatility))</f>
        <v>35.479701815391294</v>
      </c>
      <c r="AE259" s="11">
        <f ca="1">AD259*EXP(_xlfn.NORM.INV(RAND(),'Projection Engine'!$C$8-(Volatility^2/2),Volatility))</f>
        <v>19.680777752301992</v>
      </c>
      <c r="AF259" s="11">
        <f ca="1">AE259*EXP(_xlfn.NORM.INV(RAND(),'Projection Engine'!$C$8-(Volatility^2/2),Volatility))</f>
        <v>16.778118910523943</v>
      </c>
      <c r="AG259" s="11">
        <f ca="1">AF259*EXP(_xlfn.NORM.INV(RAND(),'Projection Engine'!$C$8-(Volatility^2/2),Volatility))</f>
        <v>19.149661129940114</v>
      </c>
    </row>
    <row r="260" spans="2:33" x14ac:dyDescent="0.25">
      <c r="B260" t="s">
        <v>323</v>
      </c>
      <c r="C260" s="11">
        <f t="shared" si="4"/>
        <v>75</v>
      </c>
      <c r="D260" s="11">
        <f ca="1">C260*EXP(_xlfn.NORM.INV(RAND(),'Projection Engine'!$C$8-(Volatility^2/2),Volatility))</f>
        <v>66.782934750456789</v>
      </c>
      <c r="E260" s="11">
        <f ca="1">D260*EXP(_xlfn.NORM.INV(RAND(),'Projection Engine'!$C$8-(Volatility^2/2),Volatility))</f>
        <v>96.144512452872661</v>
      </c>
      <c r="F260" s="11">
        <f ca="1">E260*EXP(_xlfn.NORM.INV(RAND(),'Projection Engine'!$C$8-(Volatility^2/2),Volatility))</f>
        <v>188.03140711445675</v>
      </c>
      <c r="G260" s="11">
        <f ca="1">F260*EXP(_xlfn.NORM.INV(RAND(),'Projection Engine'!$C$8-(Volatility^2/2),Volatility))</f>
        <v>195.96818119867595</v>
      </c>
      <c r="H260" s="11">
        <f ca="1">G260*EXP(_xlfn.NORM.INV(RAND(),'Projection Engine'!$C$8-(Volatility^2/2),Volatility))</f>
        <v>336.24738020033936</v>
      </c>
      <c r="I260" s="11">
        <f ca="1">H260*EXP(_xlfn.NORM.INV(RAND(),'Projection Engine'!$C$8-(Volatility^2/2),Volatility))</f>
        <v>277.25763517036</v>
      </c>
      <c r="J260" s="11">
        <f ca="1">I260*EXP(_xlfn.NORM.INV(RAND(),'Projection Engine'!$C$8-(Volatility^2/2),Volatility))</f>
        <v>395.89842468424052</v>
      </c>
      <c r="K260" s="11">
        <f ca="1">J260*EXP(_xlfn.NORM.INV(RAND(),'Projection Engine'!$C$8-(Volatility^2/2),Volatility))</f>
        <v>425.8697526378055</v>
      </c>
      <c r="L260" s="11">
        <f ca="1">K260*EXP(_xlfn.NORM.INV(RAND(),'Projection Engine'!$C$8-(Volatility^2/2),Volatility))</f>
        <v>286.84958438051603</v>
      </c>
      <c r="M260" s="11">
        <f ca="1">L260*EXP(_xlfn.NORM.INV(RAND(),'Projection Engine'!$C$8-(Volatility^2/2),Volatility))</f>
        <v>263.03700675983083</v>
      </c>
      <c r="N260" s="11">
        <f ca="1">M260*EXP(_xlfn.NORM.INV(RAND(),'Projection Engine'!$C$8-(Volatility^2/2),Volatility))</f>
        <v>300.20951739780691</v>
      </c>
      <c r="O260" s="11">
        <f ca="1">N260*EXP(_xlfn.NORM.INV(RAND(),'Projection Engine'!$C$8-(Volatility^2/2),Volatility))</f>
        <v>334.35444945575597</v>
      </c>
      <c r="P260" s="11">
        <f ca="1">O260*EXP(_xlfn.NORM.INV(RAND(),'Projection Engine'!$C$8-(Volatility^2/2),Volatility))</f>
        <v>309.44310997596136</v>
      </c>
      <c r="Q260" s="11">
        <f ca="1">P260*EXP(_xlfn.NORM.INV(RAND(),'Projection Engine'!$C$8-(Volatility^2/2),Volatility))</f>
        <v>282.38628721240565</v>
      </c>
      <c r="R260" s="11">
        <f ca="1">Q260*EXP(_xlfn.NORM.INV(RAND(),'Projection Engine'!$C$8-(Volatility^2/2),Volatility))</f>
        <v>244.01767712126539</v>
      </c>
      <c r="S260" s="11">
        <f ca="1">R260*EXP(_xlfn.NORM.INV(RAND(),'Projection Engine'!$C$8-(Volatility^2/2),Volatility))</f>
        <v>311.23729397743432</v>
      </c>
      <c r="T260" s="11">
        <f ca="1">S260*EXP(_xlfn.NORM.INV(RAND(),'Projection Engine'!$C$8-(Volatility^2/2),Volatility))</f>
        <v>258.83236197974901</v>
      </c>
      <c r="U260" s="11">
        <f ca="1">T260*EXP(_xlfn.NORM.INV(RAND(),'Projection Engine'!$C$8-(Volatility^2/2),Volatility))</f>
        <v>243.02521950117548</v>
      </c>
      <c r="V260" s="11">
        <f ca="1">U260*EXP(_xlfn.NORM.INV(RAND(),'Projection Engine'!$C$8-(Volatility^2/2),Volatility))</f>
        <v>349.72467117687762</v>
      </c>
      <c r="W260" s="11">
        <f ca="1">V260*EXP(_xlfn.NORM.INV(RAND(),'Projection Engine'!$C$8-(Volatility^2/2),Volatility))</f>
        <v>492.81711679510425</v>
      </c>
      <c r="X260" s="11">
        <f ca="1">W260*EXP(_xlfn.NORM.INV(RAND(),'Projection Engine'!$C$8-(Volatility^2/2),Volatility))</f>
        <v>661.18059944650781</v>
      </c>
      <c r="Y260" s="11">
        <f ca="1">X260*EXP(_xlfn.NORM.INV(RAND(),'Projection Engine'!$C$8-(Volatility^2/2),Volatility))</f>
        <v>756.81984222992912</v>
      </c>
      <c r="Z260" s="11">
        <f ca="1">Y260*EXP(_xlfn.NORM.INV(RAND(),'Projection Engine'!$C$8-(Volatility^2/2),Volatility))</f>
        <v>857.8235314989156</v>
      </c>
      <c r="AA260" s="11">
        <f ca="1">Z260*EXP(_xlfn.NORM.INV(RAND(),'Projection Engine'!$C$8-(Volatility^2/2),Volatility))</f>
        <v>1298.9719741395693</v>
      </c>
      <c r="AB260" s="11">
        <f ca="1">AA260*EXP(_xlfn.NORM.INV(RAND(),'Projection Engine'!$C$8-(Volatility^2/2),Volatility))</f>
        <v>1599.0878587021032</v>
      </c>
      <c r="AC260" s="11">
        <f ca="1">AB260*EXP(_xlfn.NORM.INV(RAND(),'Projection Engine'!$C$8-(Volatility^2/2),Volatility))</f>
        <v>2504.9941071123308</v>
      </c>
      <c r="AD260" s="11">
        <f ca="1">AC260*EXP(_xlfn.NORM.INV(RAND(),'Projection Engine'!$C$8-(Volatility^2/2),Volatility))</f>
        <v>1838.8320254534954</v>
      </c>
      <c r="AE260" s="11">
        <f ca="1">AD260*EXP(_xlfn.NORM.INV(RAND(),'Projection Engine'!$C$8-(Volatility^2/2),Volatility))</f>
        <v>1381.7692192915993</v>
      </c>
      <c r="AF260" s="11">
        <f ca="1">AE260*EXP(_xlfn.NORM.INV(RAND(),'Projection Engine'!$C$8-(Volatility^2/2),Volatility))</f>
        <v>1223.5802392734233</v>
      </c>
      <c r="AG260" s="11">
        <f ca="1">AF260*EXP(_xlfn.NORM.INV(RAND(),'Projection Engine'!$C$8-(Volatility^2/2),Volatility))</f>
        <v>2623.9583728196444</v>
      </c>
    </row>
    <row r="261" spans="2:33" x14ac:dyDescent="0.25">
      <c r="B261" t="s">
        <v>324</v>
      </c>
      <c r="C261" s="11">
        <f t="shared" si="4"/>
        <v>75</v>
      </c>
      <c r="D261" s="11">
        <f ca="1">C261*EXP(_xlfn.NORM.INV(RAND(),'Projection Engine'!$C$8-(Volatility^2/2),Volatility))</f>
        <v>137.60925099441769</v>
      </c>
      <c r="E261" s="11">
        <f ca="1">D261*EXP(_xlfn.NORM.INV(RAND(),'Projection Engine'!$C$8-(Volatility^2/2),Volatility))</f>
        <v>233.61724028602154</v>
      </c>
      <c r="F261" s="11">
        <f ca="1">E261*EXP(_xlfn.NORM.INV(RAND(),'Projection Engine'!$C$8-(Volatility^2/2),Volatility))</f>
        <v>215.19367714555327</v>
      </c>
      <c r="G261" s="11">
        <f ca="1">F261*EXP(_xlfn.NORM.INV(RAND(),'Projection Engine'!$C$8-(Volatility^2/2),Volatility))</f>
        <v>149.47950805386802</v>
      </c>
      <c r="H261" s="11">
        <f ca="1">G261*EXP(_xlfn.NORM.INV(RAND(),'Projection Engine'!$C$8-(Volatility^2/2),Volatility))</f>
        <v>129.48176922128454</v>
      </c>
      <c r="I261" s="11">
        <f ca="1">H261*EXP(_xlfn.NORM.INV(RAND(),'Projection Engine'!$C$8-(Volatility^2/2),Volatility))</f>
        <v>196.95992156025687</v>
      </c>
      <c r="J261" s="11">
        <f ca="1">I261*EXP(_xlfn.NORM.INV(RAND(),'Projection Engine'!$C$8-(Volatility^2/2),Volatility))</f>
        <v>384.53774986496722</v>
      </c>
      <c r="K261" s="11">
        <f ca="1">J261*EXP(_xlfn.NORM.INV(RAND(),'Projection Engine'!$C$8-(Volatility^2/2),Volatility))</f>
        <v>573.52252110264442</v>
      </c>
      <c r="L261" s="11">
        <f ca="1">K261*EXP(_xlfn.NORM.INV(RAND(),'Projection Engine'!$C$8-(Volatility^2/2),Volatility))</f>
        <v>875.04962307274286</v>
      </c>
      <c r="M261" s="11">
        <f ca="1">L261*EXP(_xlfn.NORM.INV(RAND(),'Projection Engine'!$C$8-(Volatility^2/2),Volatility))</f>
        <v>1206.9242829140367</v>
      </c>
      <c r="N261" s="11">
        <f ca="1">M261*EXP(_xlfn.NORM.INV(RAND(),'Projection Engine'!$C$8-(Volatility^2/2),Volatility))</f>
        <v>1366.1046295028832</v>
      </c>
      <c r="O261" s="11">
        <f ca="1">N261*EXP(_xlfn.NORM.INV(RAND(),'Projection Engine'!$C$8-(Volatility^2/2),Volatility))</f>
        <v>857.93335455431054</v>
      </c>
      <c r="P261" s="11">
        <f ca="1">O261*EXP(_xlfn.NORM.INV(RAND(),'Projection Engine'!$C$8-(Volatility^2/2),Volatility))</f>
        <v>518.87462766350768</v>
      </c>
      <c r="Q261" s="11">
        <f ca="1">P261*EXP(_xlfn.NORM.INV(RAND(),'Projection Engine'!$C$8-(Volatility^2/2),Volatility))</f>
        <v>724.3738824935391</v>
      </c>
      <c r="R261" s="11">
        <f ca="1">Q261*EXP(_xlfn.NORM.INV(RAND(),'Projection Engine'!$C$8-(Volatility^2/2),Volatility))</f>
        <v>1019.4467479994634</v>
      </c>
      <c r="S261" s="11">
        <f ca="1">R261*EXP(_xlfn.NORM.INV(RAND(),'Projection Engine'!$C$8-(Volatility^2/2),Volatility))</f>
        <v>1233.6552611520706</v>
      </c>
      <c r="T261" s="11">
        <f ca="1">S261*EXP(_xlfn.NORM.INV(RAND(),'Projection Engine'!$C$8-(Volatility^2/2),Volatility))</f>
        <v>884.55620722691526</v>
      </c>
      <c r="U261" s="11">
        <f ca="1">T261*EXP(_xlfn.NORM.INV(RAND(),'Projection Engine'!$C$8-(Volatility^2/2),Volatility))</f>
        <v>395.92527163004007</v>
      </c>
      <c r="V261" s="11">
        <f ca="1">U261*EXP(_xlfn.NORM.INV(RAND(),'Projection Engine'!$C$8-(Volatility^2/2),Volatility))</f>
        <v>348.92931895307618</v>
      </c>
      <c r="W261" s="11">
        <f ca="1">V261*EXP(_xlfn.NORM.INV(RAND(),'Projection Engine'!$C$8-(Volatility^2/2),Volatility))</f>
        <v>395.00383856119163</v>
      </c>
      <c r="X261" s="11">
        <f ca="1">W261*EXP(_xlfn.NORM.INV(RAND(),'Projection Engine'!$C$8-(Volatility^2/2),Volatility))</f>
        <v>647.2039838509553</v>
      </c>
      <c r="Y261" s="11">
        <f ca="1">X261*EXP(_xlfn.NORM.INV(RAND(),'Projection Engine'!$C$8-(Volatility^2/2),Volatility))</f>
        <v>887.26474466339891</v>
      </c>
      <c r="Z261" s="11">
        <f ca="1">Y261*EXP(_xlfn.NORM.INV(RAND(),'Projection Engine'!$C$8-(Volatility^2/2),Volatility))</f>
        <v>970.75341439735087</v>
      </c>
      <c r="AA261" s="11">
        <f ca="1">Z261*EXP(_xlfn.NORM.INV(RAND(),'Projection Engine'!$C$8-(Volatility^2/2),Volatility))</f>
        <v>704.2280927718748</v>
      </c>
      <c r="AB261" s="11">
        <f ca="1">AA261*EXP(_xlfn.NORM.INV(RAND(),'Projection Engine'!$C$8-(Volatility^2/2),Volatility))</f>
        <v>653.92828175964883</v>
      </c>
      <c r="AC261" s="11">
        <f ca="1">AB261*EXP(_xlfn.NORM.INV(RAND(),'Projection Engine'!$C$8-(Volatility^2/2),Volatility))</f>
        <v>1103.9271824109276</v>
      </c>
      <c r="AD261" s="11">
        <f ca="1">AC261*EXP(_xlfn.NORM.INV(RAND(),'Projection Engine'!$C$8-(Volatility^2/2),Volatility))</f>
        <v>906.1836842858828</v>
      </c>
      <c r="AE261" s="11">
        <f ca="1">AD261*EXP(_xlfn.NORM.INV(RAND(),'Projection Engine'!$C$8-(Volatility^2/2),Volatility))</f>
        <v>761.10608660252535</v>
      </c>
      <c r="AF261" s="11">
        <f ca="1">AE261*EXP(_xlfn.NORM.INV(RAND(),'Projection Engine'!$C$8-(Volatility^2/2),Volatility))</f>
        <v>1440.6531474265105</v>
      </c>
      <c r="AG261" s="11">
        <f ca="1">AF261*EXP(_xlfn.NORM.INV(RAND(),'Projection Engine'!$C$8-(Volatility^2/2),Volatility))</f>
        <v>1077.1262879011651</v>
      </c>
    </row>
    <row r="262" spans="2:33" x14ac:dyDescent="0.25">
      <c r="B262" t="s">
        <v>325</v>
      </c>
      <c r="C262" s="11">
        <f t="shared" si="4"/>
        <v>75</v>
      </c>
      <c r="D262" s="11">
        <f ca="1">C262*EXP(_xlfn.NORM.INV(RAND(),'Projection Engine'!$C$8-(Volatility^2/2),Volatility))</f>
        <v>92.494562161351567</v>
      </c>
      <c r="E262" s="11">
        <f ca="1">D262*EXP(_xlfn.NORM.INV(RAND(),'Projection Engine'!$C$8-(Volatility^2/2),Volatility))</f>
        <v>87.22272751662905</v>
      </c>
      <c r="F262" s="11">
        <f ca="1">E262*EXP(_xlfn.NORM.INV(RAND(),'Projection Engine'!$C$8-(Volatility^2/2),Volatility))</f>
        <v>75.818575823303263</v>
      </c>
      <c r="G262" s="11">
        <f ca="1">F262*EXP(_xlfn.NORM.INV(RAND(),'Projection Engine'!$C$8-(Volatility^2/2),Volatility))</f>
        <v>48.160266353344952</v>
      </c>
      <c r="H262" s="11">
        <f ca="1">G262*EXP(_xlfn.NORM.INV(RAND(),'Projection Engine'!$C$8-(Volatility^2/2),Volatility))</f>
        <v>51.992774933252441</v>
      </c>
      <c r="I262" s="11">
        <f ca="1">H262*EXP(_xlfn.NORM.INV(RAND(),'Projection Engine'!$C$8-(Volatility^2/2),Volatility))</f>
        <v>47.728388337704992</v>
      </c>
      <c r="J262" s="11">
        <f ca="1">I262*EXP(_xlfn.NORM.INV(RAND(),'Projection Engine'!$C$8-(Volatility^2/2),Volatility))</f>
        <v>49.979884348738373</v>
      </c>
      <c r="K262" s="11">
        <f ca="1">J262*EXP(_xlfn.NORM.INV(RAND(),'Projection Engine'!$C$8-(Volatility^2/2),Volatility))</f>
        <v>51.651949002839515</v>
      </c>
      <c r="L262" s="11">
        <f ca="1">K262*EXP(_xlfn.NORM.INV(RAND(),'Projection Engine'!$C$8-(Volatility^2/2),Volatility))</f>
        <v>38.485873723877035</v>
      </c>
      <c r="M262" s="11">
        <f ca="1">L262*EXP(_xlfn.NORM.INV(RAND(),'Projection Engine'!$C$8-(Volatility^2/2),Volatility))</f>
        <v>30.709910575128784</v>
      </c>
      <c r="N262" s="11">
        <f ca="1">M262*EXP(_xlfn.NORM.INV(RAND(),'Projection Engine'!$C$8-(Volatility^2/2),Volatility))</f>
        <v>32.282269590969165</v>
      </c>
      <c r="O262" s="11">
        <f ca="1">N262*EXP(_xlfn.NORM.INV(RAND(),'Projection Engine'!$C$8-(Volatility^2/2),Volatility))</f>
        <v>34.24064505563048</v>
      </c>
      <c r="P262" s="11">
        <f ca="1">O262*EXP(_xlfn.NORM.INV(RAND(),'Projection Engine'!$C$8-(Volatility^2/2),Volatility))</f>
        <v>20.468882537026037</v>
      </c>
      <c r="Q262" s="11">
        <f ca="1">P262*EXP(_xlfn.NORM.INV(RAND(),'Projection Engine'!$C$8-(Volatility^2/2),Volatility))</f>
        <v>18.933682905044897</v>
      </c>
      <c r="R262" s="11">
        <f ca="1">Q262*EXP(_xlfn.NORM.INV(RAND(),'Projection Engine'!$C$8-(Volatility^2/2),Volatility))</f>
        <v>24.397206753720091</v>
      </c>
      <c r="S262" s="11">
        <f ca="1">R262*EXP(_xlfn.NORM.INV(RAND(),'Projection Engine'!$C$8-(Volatility^2/2),Volatility))</f>
        <v>25.637277563597003</v>
      </c>
      <c r="T262" s="11">
        <f ca="1">S262*EXP(_xlfn.NORM.INV(RAND(),'Projection Engine'!$C$8-(Volatility^2/2),Volatility))</f>
        <v>19.707547520744114</v>
      </c>
      <c r="U262" s="11">
        <f ca="1">T262*EXP(_xlfn.NORM.INV(RAND(),'Projection Engine'!$C$8-(Volatility^2/2),Volatility))</f>
        <v>22.144307712752742</v>
      </c>
      <c r="V262" s="11">
        <f ca="1">U262*EXP(_xlfn.NORM.INV(RAND(),'Projection Engine'!$C$8-(Volatility^2/2),Volatility))</f>
        <v>14.305982943826864</v>
      </c>
      <c r="W262" s="11">
        <f ca="1">V262*EXP(_xlfn.NORM.INV(RAND(),'Projection Engine'!$C$8-(Volatility^2/2),Volatility))</f>
        <v>15.773262618753138</v>
      </c>
      <c r="X262" s="11">
        <f ca="1">W262*EXP(_xlfn.NORM.INV(RAND(),'Projection Engine'!$C$8-(Volatility^2/2),Volatility))</f>
        <v>21.983833014022061</v>
      </c>
      <c r="Y262" s="11">
        <f ca="1">X262*EXP(_xlfn.NORM.INV(RAND(),'Projection Engine'!$C$8-(Volatility^2/2),Volatility))</f>
        <v>15.138671866667902</v>
      </c>
      <c r="Z262" s="11">
        <f ca="1">Y262*EXP(_xlfn.NORM.INV(RAND(),'Projection Engine'!$C$8-(Volatility^2/2),Volatility))</f>
        <v>17.533412825612668</v>
      </c>
      <c r="AA262" s="11">
        <f ca="1">Z262*EXP(_xlfn.NORM.INV(RAND(),'Projection Engine'!$C$8-(Volatility^2/2),Volatility))</f>
        <v>14.328143285656648</v>
      </c>
      <c r="AB262" s="11">
        <f ca="1">AA262*EXP(_xlfn.NORM.INV(RAND(),'Projection Engine'!$C$8-(Volatility^2/2),Volatility))</f>
        <v>12.583465770206303</v>
      </c>
      <c r="AC262" s="11">
        <f ca="1">AB262*EXP(_xlfn.NORM.INV(RAND(),'Projection Engine'!$C$8-(Volatility^2/2),Volatility))</f>
        <v>14.564023270026162</v>
      </c>
      <c r="AD262" s="11">
        <f ca="1">AC262*EXP(_xlfn.NORM.INV(RAND(),'Projection Engine'!$C$8-(Volatility^2/2),Volatility))</f>
        <v>13.794225104031321</v>
      </c>
      <c r="AE262" s="11">
        <f ca="1">AD262*EXP(_xlfn.NORM.INV(RAND(),'Projection Engine'!$C$8-(Volatility^2/2),Volatility))</f>
        <v>17.904656795261861</v>
      </c>
      <c r="AF262" s="11">
        <f ca="1">AE262*EXP(_xlfn.NORM.INV(RAND(),'Projection Engine'!$C$8-(Volatility^2/2),Volatility))</f>
        <v>19.031961376270271</v>
      </c>
      <c r="AG262" s="11">
        <f ca="1">AF262*EXP(_xlfn.NORM.INV(RAND(),'Projection Engine'!$C$8-(Volatility^2/2),Volatility))</f>
        <v>31.042218640907251</v>
      </c>
    </row>
    <row r="263" spans="2:33" x14ac:dyDescent="0.25">
      <c r="B263" t="s">
        <v>326</v>
      </c>
      <c r="C263" s="11">
        <f t="shared" si="4"/>
        <v>75</v>
      </c>
      <c r="D263" s="11">
        <f ca="1">C263*EXP(_xlfn.NORM.INV(RAND(),'Projection Engine'!$C$8-(Volatility^2/2),Volatility))</f>
        <v>91.653134068229207</v>
      </c>
      <c r="E263" s="11">
        <f ca="1">D263*EXP(_xlfn.NORM.INV(RAND(),'Projection Engine'!$C$8-(Volatility^2/2),Volatility))</f>
        <v>113.45410939373994</v>
      </c>
      <c r="F263" s="11">
        <f ca="1">E263*EXP(_xlfn.NORM.INV(RAND(),'Projection Engine'!$C$8-(Volatility^2/2),Volatility))</f>
        <v>88.069455924094598</v>
      </c>
      <c r="G263" s="11">
        <f ca="1">F263*EXP(_xlfn.NORM.INV(RAND(),'Projection Engine'!$C$8-(Volatility^2/2),Volatility))</f>
        <v>110.89665364963058</v>
      </c>
      <c r="H263" s="11">
        <f ca="1">G263*EXP(_xlfn.NORM.INV(RAND(),'Projection Engine'!$C$8-(Volatility^2/2),Volatility))</f>
        <v>120.44534582447301</v>
      </c>
      <c r="I263" s="11">
        <f ca="1">H263*EXP(_xlfn.NORM.INV(RAND(),'Projection Engine'!$C$8-(Volatility^2/2),Volatility))</f>
        <v>96.910360491444123</v>
      </c>
      <c r="J263" s="11">
        <f ca="1">I263*EXP(_xlfn.NORM.INV(RAND(),'Projection Engine'!$C$8-(Volatility^2/2),Volatility))</f>
        <v>127.90065902191185</v>
      </c>
      <c r="K263" s="11">
        <f ca="1">J263*EXP(_xlfn.NORM.INV(RAND(),'Projection Engine'!$C$8-(Volatility^2/2),Volatility))</f>
        <v>161.70172065877699</v>
      </c>
      <c r="L263" s="11">
        <f ca="1">K263*EXP(_xlfn.NORM.INV(RAND(),'Projection Engine'!$C$8-(Volatility^2/2),Volatility))</f>
        <v>310.32950776466032</v>
      </c>
      <c r="M263" s="11">
        <f ca="1">L263*EXP(_xlfn.NORM.INV(RAND(),'Projection Engine'!$C$8-(Volatility^2/2),Volatility))</f>
        <v>376.87484501126676</v>
      </c>
      <c r="N263" s="11">
        <f ca="1">M263*EXP(_xlfn.NORM.INV(RAND(),'Projection Engine'!$C$8-(Volatility^2/2),Volatility))</f>
        <v>342.47677561170246</v>
      </c>
      <c r="O263" s="11">
        <f ca="1">N263*EXP(_xlfn.NORM.INV(RAND(),'Projection Engine'!$C$8-(Volatility^2/2),Volatility))</f>
        <v>356.71937312782569</v>
      </c>
      <c r="P263" s="11">
        <f ca="1">O263*EXP(_xlfn.NORM.INV(RAND(),'Projection Engine'!$C$8-(Volatility^2/2),Volatility))</f>
        <v>455.22472306236341</v>
      </c>
      <c r="Q263" s="11">
        <f ca="1">P263*EXP(_xlfn.NORM.INV(RAND(),'Projection Engine'!$C$8-(Volatility^2/2),Volatility))</f>
        <v>719.64233603465232</v>
      </c>
      <c r="R263" s="11">
        <f ca="1">Q263*EXP(_xlfn.NORM.INV(RAND(),'Projection Engine'!$C$8-(Volatility^2/2),Volatility))</f>
        <v>602.26350247542541</v>
      </c>
      <c r="S263" s="11">
        <f ca="1">R263*EXP(_xlfn.NORM.INV(RAND(),'Projection Engine'!$C$8-(Volatility^2/2),Volatility))</f>
        <v>726.45425121104336</v>
      </c>
      <c r="T263" s="11">
        <f ca="1">S263*EXP(_xlfn.NORM.INV(RAND(),'Projection Engine'!$C$8-(Volatility^2/2),Volatility))</f>
        <v>960.33173097075723</v>
      </c>
      <c r="U263" s="11">
        <f ca="1">T263*EXP(_xlfn.NORM.INV(RAND(),'Projection Engine'!$C$8-(Volatility^2/2),Volatility))</f>
        <v>1347.1870774339304</v>
      </c>
      <c r="V263" s="11">
        <f ca="1">U263*EXP(_xlfn.NORM.INV(RAND(),'Projection Engine'!$C$8-(Volatility^2/2),Volatility))</f>
        <v>1910.6897703081499</v>
      </c>
      <c r="W263" s="11">
        <f ca="1">V263*EXP(_xlfn.NORM.INV(RAND(),'Projection Engine'!$C$8-(Volatility^2/2),Volatility))</f>
        <v>1795.8218674858067</v>
      </c>
      <c r="X263" s="11">
        <f ca="1">W263*EXP(_xlfn.NORM.INV(RAND(),'Projection Engine'!$C$8-(Volatility^2/2),Volatility))</f>
        <v>2633.5826845025022</v>
      </c>
      <c r="Y263" s="11">
        <f ca="1">X263*EXP(_xlfn.NORM.INV(RAND(),'Projection Engine'!$C$8-(Volatility^2/2),Volatility))</f>
        <v>2100.7040208793301</v>
      </c>
      <c r="Z263" s="11">
        <f ca="1">Y263*EXP(_xlfn.NORM.INV(RAND(),'Projection Engine'!$C$8-(Volatility^2/2),Volatility))</f>
        <v>1592.1925417306072</v>
      </c>
      <c r="AA263" s="11">
        <f ca="1">Z263*EXP(_xlfn.NORM.INV(RAND(),'Projection Engine'!$C$8-(Volatility^2/2),Volatility))</f>
        <v>2132.9271016327748</v>
      </c>
      <c r="AB263" s="11">
        <f ca="1">AA263*EXP(_xlfn.NORM.INV(RAND(),'Projection Engine'!$C$8-(Volatility^2/2),Volatility))</f>
        <v>2914.3355352740546</v>
      </c>
      <c r="AC263" s="11">
        <f ca="1">AB263*EXP(_xlfn.NORM.INV(RAND(),'Projection Engine'!$C$8-(Volatility^2/2),Volatility))</f>
        <v>2970.8515334975796</v>
      </c>
      <c r="AD263" s="11">
        <f ca="1">AC263*EXP(_xlfn.NORM.INV(RAND(),'Projection Engine'!$C$8-(Volatility^2/2),Volatility))</f>
        <v>5076.2503638951221</v>
      </c>
      <c r="AE263" s="11">
        <f ca="1">AD263*EXP(_xlfn.NORM.INV(RAND(),'Projection Engine'!$C$8-(Volatility^2/2),Volatility))</f>
        <v>8987.0253467107486</v>
      </c>
      <c r="AF263" s="11">
        <f ca="1">AE263*EXP(_xlfn.NORM.INV(RAND(),'Projection Engine'!$C$8-(Volatility^2/2),Volatility))</f>
        <v>13131.449244497446</v>
      </c>
      <c r="AG263" s="11">
        <f ca="1">AF263*EXP(_xlfn.NORM.INV(RAND(),'Projection Engine'!$C$8-(Volatility^2/2),Volatility))</f>
        <v>16882.03191247382</v>
      </c>
    </row>
    <row r="264" spans="2:33" x14ac:dyDescent="0.25">
      <c r="B264" t="s">
        <v>327</v>
      </c>
      <c r="C264" s="11">
        <f t="shared" si="4"/>
        <v>75</v>
      </c>
      <c r="D264" s="11">
        <f ca="1">C264*EXP(_xlfn.NORM.INV(RAND(),'Projection Engine'!$C$8-(Volatility^2/2),Volatility))</f>
        <v>86.481017258602549</v>
      </c>
      <c r="E264" s="11">
        <f ca="1">D264*EXP(_xlfn.NORM.INV(RAND(),'Projection Engine'!$C$8-(Volatility^2/2),Volatility))</f>
        <v>85.533220345959108</v>
      </c>
      <c r="F264" s="11">
        <f ca="1">E264*EXP(_xlfn.NORM.INV(RAND(),'Projection Engine'!$C$8-(Volatility^2/2),Volatility))</f>
        <v>134.58779349078023</v>
      </c>
      <c r="G264" s="11">
        <f ca="1">F264*EXP(_xlfn.NORM.INV(RAND(),'Projection Engine'!$C$8-(Volatility^2/2),Volatility))</f>
        <v>182.65835229930806</v>
      </c>
      <c r="H264" s="11">
        <f ca="1">G264*EXP(_xlfn.NORM.INV(RAND(),'Projection Engine'!$C$8-(Volatility^2/2),Volatility))</f>
        <v>258.36878745938947</v>
      </c>
      <c r="I264" s="11">
        <f ca="1">H264*EXP(_xlfn.NORM.INV(RAND(),'Projection Engine'!$C$8-(Volatility^2/2),Volatility))</f>
        <v>196.83995313190195</v>
      </c>
      <c r="J264" s="11">
        <f ca="1">I264*EXP(_xlfn.NORM.INV(RAND(),'Projection Engine'!$C$8-(Volatility^2/2),Volatility))</f>
        <v>175.95046417007961</v>
      </c>
      <c r="K264" s="11">
        <f ca="1">J264*EXP(_xlfn.NORM.INV(RAND(),'Projection Engine'!$C$8-(Volatility^2/2),Volatility))</f>
        <v>165.51971413897661</v>
      </c>
      <c r="L264" s="11">
        <f ca="1">K264*EXP(_xlfn.NORM.INV(RAND(),'Projection Engine'!$C$8-(Volatility^2/2),Volatility))</f>
        <v>139.48408519593241</v>
      </c>
      <c r="M264" s="11">
        <f ca="1">L264*EXP(_xlfn.NORM.INV(RAND(),'Projection Engine'!$C$8-(Volatility^2/2),Volatility))</f>
        <v>294.4573536196902</v>
      </c>
      <c r="N264" s="11">
        <f ca="1">M264*EXP(_xlfn.NORM.INV(RAND(),'Projection Engine'!$C$8-(Volatility^2/2),Volatility))</f>
        <v>437.72794873048423</v>
      </c>
      <c r="O264" s="11">
        <f ca="1">N264*EXP(_xlfn.NORM.INV(RAND(),'Projection Engine'!$C$8-(Volatility^2/2),Volatility))</f>
        <v>403.06136792854602</v>
      </c>
      <c r="P264" s="11">
        <f ca="1">O264*EXP(_xlfn.NORM.INV(RAND(),'Projection Engine'!$C$8-(Volatility^2/2),Volatility))</f>
        <v>536.13946619207059</v>
      </c>
      <c r="Q264" s="11">
        <f ca="1">P264*EXP(_xlfn.NORM.INV(RAND(),'Projection Engine'!$C$8-(Volatility^2/2),Volatility))</f>
        <v>526.24550525572727</v>
      </c>
      <c r="R264" s="11">
        <f ca="1">Q264*EXP(_xlfn.NORM.INV(RAND(),'Projection Engine'!$C$8-(Volatility^2/2),Volatility))</f>
        <v>1119.229830805084</v>
      </c>
      <c r="S264" s="11">
        <f ca="1">R264*EXP(_xlfn.NORM.INV(RAND(),'Projection Engine'!$C$8-(Volatility^2/2),Volatility))</f>
        <v>981.12039603698508</v>
      </c>
      <c r="T264" s="11">
        <f ca="1">S264*EXP(_xlfn.NORM.INV(RAND(),'Projection Engine'!$C$8-(Volatility^2/2),Volatility))</f>
        <v>788.4659711664732</v>
      </c>
      <c r="U264" s="11">
        <f ca="1">T264*EXP(_xlfn.NORM.INV(RAND(),'Projection Engine'!$C$8-(Volatility^2/2),Volatility))</f>
        <v>963.7025267652358</v>
      </c>
      <c r="V264" s="11">
        <f ca="1">U264*EXP(_xlfn.NORM.INV(RAND(),'Projection Engine'!$C$8-(Volatility^2/2),Volatility))</f>
        <v>847.60370259631748</v>
      </c>
      <c r="W264" s="11">
        <f ca="1">V264*EXP(_xlfn.NORM.INV(RAND(),'Projection Engine'!$C$8-(Volatility^2/2),Volatility))</f>
        <v>1317.0764744209393</v>
      </c>
      <c r="X264" s="11">
        <f ca="1">W264*EXP(_xlfn.NORM.INV(RAND(),'Projection Engine'!$C$8-(Volatility^2/2),Volatility))</f>
        <v>1699.9360825329522</v>
      </c>
      <c r="Y264" s="11">
        <f ca="1">X264*EXP(_xlfn.NORM.INV(RAND(),'Projection Engine'!$C$8-(Volatility^2/2),Volatility))</f>
        <v>1689.4995021018126</v>
      </c>
      <c r="Z264" s="11">
        <f ca="1">Y264*EXP(_xlfn.NORM.INV(RAND(),'Projection Engine'!$C$8-(Volatility^2/2),Volatility))</f>
        <v>4024.6122715381366</v>
      </c>
      <c r="AA264" s="11">
        <f ca="1">Z264*EXP(_xlfn.NORM.INV(RAND(),'Projection Engine'!$C$8-(Volatility^2/2),Volatility))</f>
        <v>7425.8267367420058</v>
      </c>
      <c r="AB264" s="11">
        <f ca="1">AA264*EXP(_xlfn.NORM.INV(RAND(),'Projection Engine'!$C$8-(Volatility^2/2),Volatility))</f>
        <v>4396.6813934178217</v>
      </c>
      <c r="AC264" s="11">
        <f ca="1">AB264*EXP(_xlfn.NORM.INV(RAND(),'Projection Engine'!$C$8-(Volatility^2/2),Volatility))</f>
        <v>4899.0787958113224</v>
      </c>
      <c r="AD264" s="11">
        <f ca="1">AC264*EXP(_xlfn.NORM.INV(RAND(),'Projection Engine'!$C$8-(Volatility^2/2),Volatility))</f>
        <v>5700.7857939225996</v>
      </c>
      <c r="AE264" s="11">
        <f ca="1">AD264*EXP(_xlfn.NORM.INV(RAND(),'Projection Engine'!$C$8-(Volatility^2/2),Volatility))</f>
        <v>3538.1088469800206</v>
      </c>
      <c r="AF264" s="11">
        <f ca="1">AE264*EXP(_xlfn.NORM.INV(RAND(),'Projection Engine'!$C$8-(Volatility^2/2),Volatility))</f>
        <v>6744.1447126711082</v>
      </c>
      <c r="AG264" s="11">
        <f ca="1">AF264*EXP(_xlfn.NORM.INV(RAND(),'Projection Engine'!$C$8-(Volatility^2/2),Volatility))</f>
        <v>13649.374100532003</v>
      </c>
    </row>
    <row r="265" spans="2:33" x14ac:dyDescent="0.25">
      <c r="B265" t="s">
        <v>328</v>
      </c>
      <c r="C265" s="11">
        <f t="shared" si="4"/>
        <v>75</v>
      </c>
      <c r="D265" s="11">
        <f ca="1">C265*EXP(_xlfn.NORM.INV(RAND(),'Projection Engine'!$C$8-(Volatility^2/2),Volatility))</f>
        <v>140.1441192334477</v>
      </c>
      <c r="E265" s="11">
        <f ca="1">D265*EXP(_xlfn.NORM.INV(RAND(),'Projection Engine'!$C$8-(Volatility^2/2),Volatility))</f>
        <v>198.01824311340437</v>
      </c>
      <c r="F265" s="11">
        <f ca="1">E265*EXP(_xlfn.NORM.INV(RAND(),'Projection Engine'!$C$8-(Volatility^2/2),Volatility))</f>
        <v>125.47096217950475</v>
      </c>
      <c r="G265" s="11">
        <f ca="1">F265*EXP(_xlfn.NORM.INV(RAND(),'Projection Engine'!$C$8-(Volatility^2/2),Volatility))</f>
        <v>98.197574631659009</v>
      </c>
      <c r="H265" s="11">
        <f ca="1">G265*EXP(_xlfn.NORM.INV(RAND(),'Projection Engine'!$C$8-(Volatility^2/2),Volatility))</f>
        <v>86.718156715548105</v>
      </c>
      <c r="I265" s="11">
        <f ca="1">H265*EXP(_xlfn.NORM.INV(RAND(),'Projection Engine'!$C$8-(Volatility^2/2),Volatility))</f>
        <v>122.95679732395772</v>
      </c>
      <c r="J265" s="11">
        <f ca="1">I265*EXP(_xlfn.NORM.INV(RAND(),'Projection Engine'!$C$8-(Volatility^2/2),Volatility))</f>
        <v>118.76134264730746</v>
      </c>
      <c r="K265" s="11">
        <f ca="1">J265*EXP(_xlfn.NORM.INV(RAND(),'Projection Engine'!$C$8-(Volatility^2/2),Volatility))</f>
        <v>131.24097618951239</v>
      </c>
      <c r="L265" s="11">
        <f ca="1">K265*EXP(_xlfn.NORM.INV(RAND(),'Projection Engine'!$C$8-(Volatility^2/2),Volatility))</f>
        <v>150.36484355128195</v>
      </c>
      <c r="M265" s="11">
        <f ca="1">L265*EXP(_xlfn.NORM.INV(RAND(),'Projection Engine'!$C$8-(Volatility^2/2),Volatility))</f>
        <v>212.32242704470175</v>
      </c>
      <c r="N265" s="11">
        <f ca="1">M265*EXP(_xlfn.NORM.INV(RAND(),'Projection Engine'!$C$8-(Volatility^2/2),Volatility))</f>
        <v>156.05932382617854</v>
      </c>
      <c r="O265" s="11">
        <f ca="1">N265*EXP(_xlfn.NORM.INV(RAND(),'Projection Engine'!$C$8-(Volatility^2/2),Volatility))</f>
        <v>143.02858215591823</v>
      </c>
      <c r="P265" s="11">
        <f ca="1">O265*EXP(_xlfn.NORM.INV(RAND(),'Projection Engine'!$C$8-(Volatility^2/2),Volatility))</f>
        <v>186.42981123701608</v>
      </c>
      <c r="Q265" s="11">
        <f ca="1">P265*EXP(_xlfn.NORM.INV(RAND(),'Projection Engine'!$C$8-(Volatility^2/2),Volatility))</f>
        <v>147.86304598210234</v>
      </c>
      <c r="R265" s="11">
        <f ca="1">Q265*EXP(_xlfn.NORM.INV(RAND(),'Projection Engine'!$C$8-(Volatility^2/2),Volatility))</f>
        <v>143.35274413817177</v>
      </c>
      <c r="S265" s="11">
        <f ca="1">R265*EXP(_xlfn.NORM.INV(RAND(),'Projection Engine'!$C$8-(Volatility^2/2),Volatility))</f>
        <v>74.456079095260989</v>
      </c>
      <c r="T265" s="11">
        <f ca="1">S265*EXP(_xlfn.NORM.INV(RAND(),'Projection Engine'!$C$8-(Volatility^2/2),Volatility))</f>
        <v>62.544019426167047</v>
      </c>
      <c r="U265" s="11">
        <f ca="1">T265*EXP(_xlfn.NORM.INV(RAND(),'Projection Engine'!$C$8-(Volatility^2/2),Volatility))</f>
        <v>64.878146731191151</v>
      </c>
      <c r="V265" s="11">
        <f ca="1">U265*EXP(_xlfn.NORM.INV(RAND(),'Projection Engine'!$C$8-(Volatility^2/2),Volatility))</f>
        <v>89.567269914474011</v>
      </c>
      <c r="W265" s="11">
        <f ca="1">V265*EXP(_xlfn.NORM.INV(RAND(),'Projection Engine'!$C$8-(Volatility^2/2),Volatility))</f>
        <v>51.807206133127259</v>
      </c>
      <c r="X265" s="11">
        <f ca="1">W265*EXP(_xlfn.NORM.INV(RAND(),'Projection Engine'!$C$8-(Volatility^2/2),Volatility))</f>
        <v>41.013596092981608</v>
      </c>
      <c r="Y265" s="11">
        <f ca="1">X265*EXP(_xlfn.NORM.INV(RAND(),'Projection Engine'!$C$8-(Volatility^2/2),Volatility))</f>
        <v>87.146845490867435</v>
      </c>
      <c r="Z265" s="11">
        <f ca="1">Y265*EXP(_xlfn.NORM.INV(RAND(),'Projection Engine'!$C$8-(Volatility^2/2),Volatility))</f>
        <v>132.1882405812562</v>
      </c>
      <c r="AA265" s="11">
        <f ca="1">Z265*EXP(_xlfn.NORM.INV(RAND(),'Projection Engine'!$C$8-(Volatility^2/2),Volatility))</f>
        <v>142.49528938884927</v>
      </c>
      <c r="AB265" s="11">
        <f ca="1">AA265*EXP(_xlfn.NORM.INV(RAND(),'Projection Engine'!$C$8-(Volatility^2/2),Volatility))</f>
        <v>156.95579576782109</v>
      </c>
      <c r="AC265" s="11">
        <f ca="1">AB265*EXP(_xlfn.NORM.INV(RAND(),'Projection Engine'!$C$8-(Volatility^2/2),Volatility))</f>
        <v>143.14516719413692</v>
      </c>
      <c r="AD265" s="11">
        <f ca="1">AC265*EXP(_xlfn.NORM.INV(RAND(),'Projection Engine'!$C$8-(Volatility^2/2),Volatility))</f>
        <v>195.14835917691789</v>
      </c>
      <c r="AE265" s="11">
        <f ca="1">AD265*EXP(_xlfn.NORM.INV(RAND(),'Projection Engine'!$C$8-(Volatility^2/2),Volatility))</f>
        <v>238.90642033152</v>
      </c>
      <c r="AF265" s="11">
        <f ca="1">AE265*EXP(_xlfn.NORM.INV(RAND(),'Projection Engine'!$C$8-(Volatility^2/2),Volatility))</f>
        <v>289.49694241061121</v>
      </c>
      <c r="AG265" s="11">
        <f ca="1">AF265*EXP(_xlfn.NORM.INV(RAND(),'Projection Engine'!$C$8-(Volatility^2/2),Volatility))</f>
        <v>258.5658597700176</v>
      </c>
    </row>
    <row r="266" spans="2:33" x14ac:dyDescent="0.25">
      <c r="B266" t="s">
        <v>329</v>
      </c>
      <c r="C266" s="11">
        <f t="shared" si="4"/>
        <v>75</v>
      </c>
      <c r="D266" s="11">
        <f ca="1">C266*EXP(_xlfn.NORM.INV(RAND(),'Projection Engine'!$C$8-(Volatility^2/2),Volatility))</f>
        <v>38.007510678427451</v>
      </c>
      <c r="E266" s="11">
        <f ca="1">D266*EXP(_xlfn.NORM.INV(RAND(),'Projection Engine'!$C$8-(Volatility^2/2),Volatility))</f>
        <v>24.372165101832259</v>
      </c>
      <c r="F266" s="11">
        <f ca="1">E266*EXP(_xlfn.NORM.INV(RAND(),'Projection Engine'!$C$8-(Volatility^2/2),Volatility))</f>
        <v>34.002594141888402</v>
      </c>
      <c r="G266" s="11">
        <f ca="1">F266*EXP(_xlfn.NORM.INV(RAND(),'Projection Engine'!$C$8-(Volatility^2/2),Volatility))</f>
        <v>26.175494271227006</v>
      </c>
      <c r="H266" s="11">
        <f ca="1">G266*EXP(_xlfn.NORM.INV(RAND(),'Projection Engine'!$C$8-(Volatility^2/2),Volatility))</f>
        <v>11.921401521215646</v>
      </c>
      <c r="I266" s="11">
        <f ca="1">H266*EXP(_xlfn.NORM.INV(RAND(),'Projection Engine'!$C$8-(Volatility^2/2),Volatility))</f>
        <v>11.850306859897435</v>
      </c>
      <c r="J266" s="11">
        <f ca="1">I266*EXP(_xlfn.NORM.INV(RAND(),'Projection Engine'!$C$8-(Volatility^2/2),Volatility))</f>
        <v>14.99261571546146</v>
      </c>
      <c r="K266" s="11">
        <f ca="1">J266*EXP(_xlfn.NORM.INV(RAND(),'Projection Engine'!$C$8-(Volatility^2/2),Volatility))</f>
        <v>15.295793618059502</v>
      </c>
      <c r="L266" s="11">
        <f ca="1">K266*EXP(_xlfn.NORM.INV(RAND(),'Projection Engine'!$C$8-(Volatility^2/2),Volatility))</f>
        <v>24.25953514914448</v>
      </c>
      <c r="M266" s="11">
        <f ca="1">L266*EXP(_xlfn.NORM.INV(RAND(),'Projection Engine'!$C$8-(Volatility^2/2),Volatility))</f>
        <v>23.998476818284672</v>
      </c>
      <c r="N266" s="11">
        <f ca="1">M266*EXP(_xlfn.NORM.INV(RAND(),'Projection Engine'!$C$8-(Volatility^2/2),Volatility))</f>
        <v>18.357086885314406</v>
      </c>
      <c r="O266" s="11">
        <f ca="1">N266*EXP(_xlfn.NORM.INV(RAND(),'Projection Engine'!$C$8-(Volatility^2/2),Volatility))</f>
        <v>30.423528674439044</v>
      </c>
      <c r="P266" s="11">
        <f ca="1">O266*EXP(_xlfn.NORM.INV(RAND(),'Projection Engine'!$C$8-(Volatility^2/2),Volatility))</f>
        <v>24.463584426813558</v>
      </c>
      <c r="Q266" s="11">
        <f ca="1">P266*EXP(_xlfn.NORM.INV(RAND(),'Projection Engine'!$C$8-(Volatility^2/2),Volatility))</f>
        <v>46.890388544476728</v>
      </c>
      <c r="R266" s="11">
        <f ca="1">Q266*EXP(_xlfn.NORM.INV(RAND(),'Projection Engine'!$C$8-(Volatility^2/2),Volatility))</f>
        <v>38.198799392693459</v>
      </c>
      <c r="S266" s="11">
        <f ca="1">R266*EXP(_xlfn.NORM.INV(RAND(),'Projection Engine'!$C$8-(Volatility^2/2),Volatility))</f>
        <v>36.508109699435607</v>
      </c>
      <c r="T266" s="11">
        <f ca="1">S266*EXP(_xlfn.NORM.INV(RAND(),'Projection Engine'!$C$8-(Volatility^2/2),Volatility))</f>
        <v>19.622336574106317</v>
      </c>
      <c r="U266" s="11">
        <f ca="1">T266*EXP(_xlfn.NORM.INV(RAND(),'Projection Engine'!$C$8-(Volatility^2/2),Volatility))</f>
        <v>24.817932194476107</v>
      </c>
      <c r="V266" s="11">
        <f ca="1">U266*EXP(_xlfn.NORM.INV(RAND(),'Projection Engine'!$C$8-(Volatility^2/2),Volatility))</f>
        <v>12.620846699935774</v>
      </c>
      <c r="W266" s="11">
        <f ca="1">V266*EXP(_xlfn.NORM.INV(RAND(),'Projection Engine'!$C$8-(Volatility^2/2),Volatility))</f>
        <v>5.9583964501228124</v>
      </c>
      <c r="X266" s="11">
        <f ca="1">W266*EXP(_xlfn.NORM.INV(RAND(),'Projection Engine'!$C$8-(Volatility^2/2),Volatility))</f>
        <v>10.132718575806724</v>
      </c>
      <c r="Y266" s="11">
        <f ca="1">X266*EXP(_xlfn.NORM.INV(RAND(),'Projection Engine'!$C$8-(Volatility^2/2),Volatility))</f>
        <v>16.635831535781016</v>
      </c>
      <c r="Z266" s="11">
        <f ca="1">Y266*EXP(_xlfn.NORM.INV(RAND(),'Projection Engine'!$C$8-(Volatility^2/2),Volatility))</f>
        <v>12.793204425372139</v>
      </c>
      <c r="AA266" s="11">
        <f ca="1">Z266*EXP(_xlfn.NORM.INV(RAND(),'Projection Engine'!$C$8-(Volatility^2/2),Volatility))</f>
        <v>13.552327230145993</v>
      </c>
      <c r="AB266" s="11">
        <f ca="1">AA266*EXP(_xlfn.NORM.INV(RAND(),'Projection Engine'!$C$8-(Volatility^2/2),Volatility))</f>
        <v>8.9368002815456471</v>
      </c>
      <c r="AC266" s="11">
        <f ca="1">AB266*EXP(_xlfn.NORM.INV(RAND(),'Projection Engine'!$C$8-(Volatility^2/2),Volatility))</f>
        <v>9.6647373759572037</v>
      </c>
      <c r="AD266" s="11">
        <f ca="1">AC266*EXP(_xlfn.NORM.INV(RAND(),'Projection Engine'!$C$8-(Volatility^2/2),Volatility))</f>
        <v>11.022392526185268</v>
      </c>
      <c r="AE266" s="11">
        <f ca="1">AD266*EXP(_xlfn.NORM.INV(RAND(),'Projection Engine'!$C$8-(Volatility^2/2),Volatility))</f>
        <v>22.717934117347745</v>
      </c>
      <c r="AF266" s="11">
        <f ca="1">AE266*EXP(_xlfn.NORM.INV(RAND(),'Projection Engine'!$C$8-(Volatility^2/2),Volatility))</f>
        <v>15.605857935853548</v>
      </c>
      <c r="AG266" s="11">
        <f ca="1">AF266*EXP(_xlfn.NORM.INV(RAND(),'Projection Engine'!$C$8-(Volatility^2/2),Volatility))</f>
        <v>21.772272800754354</v>
      </c>
    </row>
    <row r="267" spans="2:33" x14ac:dyDescent="0.25">
      <c r="B267" t="s">
        <v>330</v>
      </c>
      <c r="C267" s="11">
        <f t="shared" si="4"/>
        <v>75</v>
      </c>
      <c r="D267" s="11">
        <f ca="1">C267*EXP(_xlfn.NORM.INV(RAND(),'Projection Engine'!$C$8-(Volatility^2/2),Volatility))</f>
        <v>185.60272352741407</v>
      </c>
      <c r="E267" s="11">
        <f ca="1">D267*EXP(_xlfn.NORM.INV(RAND(),'Projection Engine'!$C$8-(Volatility^2/2),Volatility))</f>
        <v>111.87900926286387</v>
      </c>
      <c r="F267" s="11">
        <f ca="1">E267*EXP(_xlfn.NORM.INV(RAND(),'Projection Engine'!$C$8-(Volatility^2/2),Volatility))</f>
        <v>142.07556229050365</v>
      </c>
      <c r="G267" s="11">
        <f ca="1">F267*EXP(_xlfn.NORM.INV(RAND(),'Projection Engine'!$C$8-(Volatility^2/2),Volatility))</f>
        <v>107.9007687420935</v>
      </c>
      <c r="H267" s="11">
        <f ca="1">G267*EXP(_xlfn.NORM.INV(RAND(),'Projection Engine'!$C$8-(Volatility^2/2),Volatility))</f>
        <v>94.369906735306003</v>
      </c>
      <c r="I267" s="11">
        <f ca="1">H267*EXP(_xlfn.NORM.INV(RAND(),'Projection Engine'!$C$8-(Volatility^2/2),Volatility))</f>
        <v>98.995289856574928</v>
      </c>
      <c r="J267" s="11">
        <f ca="1">I267*EXP(_xlfn.NORM.INV(RAND(),'Projection Engine'!$C$8-(Volatility^2/2),Volatility))</f>
        <v>145.12400295769092</v>
      </c>
      <c r="K267" s="11">
        <f ca="1">J267*EXP(_xlfn.NORM.INV(RAND(),'Projection Engine'!$C$8-(Volatility^2/2),Volatility))</f>
        <v>144.29595567225462</v>
      </c>
      <c r="L267" s="11">
        <f ca="1">K267*EXP(_xlfn.NORM.INV(RAND(),'Projection Engine'!$C$8-(Volatility^2/2),Volatility))</f>
        <v>131.08976673833052</v>
      </c>
      <c r="M267" s="11">
        <f ca="1">L267*EXP(_xlfn.NORM.INV(RAND(),'Projection Engine'!$C$8-(Volatility^2/2),Volatility))</f>
        <v>119.14141161748051</v>
      </c>
      <c r="N267" s="11">
        <f ca="1">M267*EXP(_xlfn.NORM.INV(RAND(),'Projection Engine'!$C$8-(Volatility^2/2),Volatility))</f>
        <v>100.12575908139463</v>
      </c>
      <c r="O267" s="11">
        <f ca="1">N267*EXP(_xlfn.NORM.INV(RAND(),'Projection Engine'!$C$8-(Volatility^2/2),Volatility))</f>
        <v>86.141696834742078</v>
      </c>
      <c r="P267" s="11">
        <f ca="1">O267*EXP(_xlfn.NORM.INV(RAND(),'Projection Engine'!$C$8-(Volatility^2/2),Volatility))</f>
        <v>104.61817252631528</v>
      </c>
      <c r="Q267" s="11">
        <f ca="1">P267*EXP(_xlfn.NORM.INV(RAND(),'Projection Engine'!$C$8-(Volatility^2/2),Volatility))</f>
        <v>66.498488964554156</v>
      </c>
      <c r="R267" s="11">
        <f ca="1">Q267*EXP(_xlfn.NORM.INV(RAND(),'Projection Engine'!$C$8-(Volatility^2/2),Volatility))</f>
        <v>36.735055020907083</v>
      </c>
      <c r="S267" s="11">
        <f ca="1">R267*EXP(_xlfn.NORM.INV(RAND(),'Projection Engine'!$C$8-(Volatility^2/2),Volatility))</f>
        <v>33.21380889103456</v>
      </c>
      <c r="T267" s="11">
        <f ca="1">S267*EXP(_xlfn.NORM.INV(RAND(),'Projection Engine'!$C$8-(Volatility^2/2),Volatility))</f>
        <v>38.160037097652157</v>
      </c>
      <c r="U267" s="11">
        <f ca="1">T267*EXP(_xlfn.NORM.INV(RAND(),'Projection Engine'!$C$8-(Volatility^2/2),Volatility))</f>
        <v>72.881780964154316</v>
      </c>
      <c r="V267" s="11">
        <f ca="1">U267*EXP(_xlfn.NORM.INV(RAND(),'Projection Engine'!$C$8-(Volatility^2/2),Volatility))</f>
        <v>83.734251419483485</v>
      </c>
      <c r="W267" s="11">
        <f ca="1">V267*EXP(_xlfn.NORM.INV(RAND(),'Projection Engine'!$C$8-(Volatility^2/2),Volatility))</f>
        <v>77.321903038161096</v>
      </c>
      <c r="X267" s="11">
        <f ca="1">W267*EXP(_xlfn.NORM.INV(RAND(),'Projection Engine'!$C$8-(Volatility^2/2),Volatility))</f>
        <v>61.892952670276571</v>
      </c>
      <c r="Y267" s="11">
        <f ca="1">X267*EXP(_xlfn.NORM.INV(RAND(),'Projection Engine'!$C$8-(Volatility^2/2),Volatility))</f>
        <v>99.901804506584284</v>
      </c>
      <c r="Z267" s="11">
        <f ca="1">Y267*EXP(_xlfn.NORM.INV(RAND(),'Projection Engine'!$C$8-(Volatility^2/2),Volatility))</f>
        <v>79.020874366240733</v>
      </c>
      <c r="AA267" s="11">
        <f ca="1">Z267*EXP(_xlfn.NORM.INV(RAND(),'Projection Engine'!$C$8-(Volatility^2/2),Volatility))</f>
        <v>66.008489538894821</v>
      </c>
      <c r="AB267" s="11">
        <f ca="1">AA267*EXP(_xlfn.NORM.INV(RAND(),'Projection Engine'!$C$8-(Volatility^2/2),Volatility))</f>
        <v>69.892004197896952</v>
      </c>
      <c r="AC267" s="11">
        <f ca="1">AB267*EXP(_xlfn.NORM.INV(RAND(),'Projection Engine'!$C$8-(Volatility^2/2),Volatility))</f>
        <v>58.615513510789519</v>
      </c>
      <c r="AD267" s="11">
        <f ca="1">AC267*EXP(_xlfn.NORM.INV(RAND(),'Projection Engine'!$C$8-(Volatility^2/2),Volatility))</f>
        <v>34.597075726150301</v>
      </c>
      <c r="AE267" s="11">
        <f ca="1">AD267*EXP(_xlfn.NORM.INV(RAND(),'Projection Engine'!$C$8-(Volatility^2/2),Volatility))</f>
        <v>37.306366876709028</v>
      </c>
      <c r="AF267" s="11">
        <f ca="1">AE267*EXP(_xlfn.NORM.INV(RAND(),'Projection Engine'!$C$8-(Volatility^2/2),Volatility))</f>
        <v>39.175633505174311</v>
      </c>
      <c r="AG267" s="11">
        <f ca="1">AF267*EXP(_xlfn.NORM.INV(RAND(),'Projection Engine'!$C$8-(Volatility^2/2),Volatility))</f>
        <v>44.523994717684666</v>
      </c>
    </row>
    <row r="268" spans="2:33" x14ac:dyDescent="0.25">
      <c r="B268" t="s">
        <v>331</v>
      </c>
      <c r="C268" s="11">
        <f t="shared" si="4"/>
        <v>75</v>
      </c>
      <c r="D268" s="11">
        <f ca="1">C268*EXP(_xlfn.NORM.INV(RAND(),'Projection Engine'!$C$8-(Volatility^2/2),Volatility))</f>
        <v>73.538267275833093</v>
      </c>
      <c r="E268" s="11">
        <f ca="1">D268*EXP(_xlfn.NORM.INV(RAND(),'Projection Engine'!$C$8-(Volatility^2/2),Volatility))</f>
        <v>41.026325444281106</v>
      </c>
      <c r="F268" s="11">
        <f ca="1">E268*EXP(_xlfn.NORM.INV(RAND(),'Projection Engine'!$C$8-(Volatility^2/2),Volatility))</f>
        <v>70.72822395427653</v>
      </c>
      <c r="G268" s="11">
        <f ca="1">F268*EXP(_xlfn.NORM.INV(RAND(),'Projection Engine'!$C$8-(Volatility^2/2),Volatility))</f>
        <v>111.54783463965049</v>
      </c>
      <c r="H268" s="11">
        <f ca="1">G268*EXP(_xlfn.NORM.INV(RAND(),'Projection Engine'!$C$8-(Volatility^2/2),Volatility))</f>
        <v>77.388897490985272</v>
      </c>
      <c r="I268" s="11">
        <f ca="1">H268*EXP(_xlfn.NORM.INV(RAND(),'Projection Engine'!$C$8-(Volatility^2/2),Volatility))</f>
        <v>121.09336935947525</v>
      </c>
      <c r="J268" s="11">
        <f ca="1">I268*EXP(_xlfn.NORM.INV(RAND(),'Projection Engine'!$C$8-(Volatility^2/2),Volatility))</f>
        <v>174.10829179098852</v>
      </c>
      <c r="K268" s="11">
        <f ca="1">J268*EXP(_xlfn.NORM.INV(RAND(),'Projection Engine'!$C$8-(Volatility^2/2),Volatility))</f>
        <v>188.06551593929527</v>
      </c>
      <c r="L268" s="11">
        <f ca="1">K268*EXP(_xlfn.NORM.INV(RAND(),'Projection Engine'!$C$8-(Volatility^2/2),Volatility))</f>
        <v>282.89198876451792</v>
      </c>
      <c r="M268" s="11">
        <f ca="1">L268*EXP(_xlfn.NORM.INV(RAND(),'Projection Engine'!$C$8-(Volatility^2/2),Volatility))</f>
        <v>407.51959264137975</v>
      </c>
      <c r="N268" s="11">
        <f ca="1">M268*EXP(_xlfn.NORM.INV(RAND(),'Projection Engine'!$C$8-(Volatility^2/2),Volatility))</f>
        <v>478.70617825704869</v>
      </c>
      <c r="O268" s="11">
        <f ca="1">N268*EXP(_xlfn.NORM.INV(RAND(),'Projection Engine'!$C$8-(Volatility^2/2),Volatility))</f>
        <v>877.57435058718715</v>
      </c>
      <c r="P268" s="11">
        <f ca="1">O268*EXP(_xlfn.NORM.INV(RAND(),'Projection Engine'!$C$8-(Volatility^2/2),Volatility))</f>
        <v>1067.3936138373606</v>
      </c>
      <c r="Q268" s="11">
        <f ca="1">P268*EXP(_xlfn.NORM.INV(RAND(),'Projection Engine'!$C$8-(Volatility^2/2),Volatility))</f>
        <v>1505.6696402147375</v>
      </c>
      <c r="R268" s="11">
        <f ca="1">Q268*EXP(_xlfn.NORM.INV(RAND(),'Projection Engine'!$C$8-(Volatility^2/2),Volatility))</f>
        <v>1436.7380661936918</v>
      </c>
      <c r="S268" s="11">
        <f ca="1">R268*EXP(_xlfn.NORM.INV(RAND(),'Projection Engine'!$C$8-(Volatility^2/2),Volatility))</f>
        <v>1830.1410887157263</v>
      </c>
      <c r="T268" s="11">
        <f ca="1">S268*EXP(_xlfn.NORM.INV(RAND(),'Projection Engine'!$C$8-(Volatility^2/2),Volatility))</f>
        <v>1627.5436229092688</v>
      </c>
      <c r="U268" s="11">
        <f ca="1">T268*EXP(_xlfn.NORM.INV(RAND(),'Projection Engine'!$C$8-(Volatility^2/2),Volatility))</f>
        <v>962.17490174128511</v>
      </c>
      <c r="V268" s="11">
        <f ca="1">U268*EXP(_xlfn.NORM.INV(RAND(),'Projection Engine'!$C$8-(Volatility^2/2),Volatility))</f>
        <v>681.33419198526497</v>
      </c>
      <c r="W268" s="11">
        <f ca="1">V268*EXP(_xlfn.NORM.INV(RAND(),'Projection Engine'!$C$8-(Volatility^2/2),Volatility))</f>
        <v>636.24335389534156</v>
      </c>
      <c r="X268" s="11">
        <f ca="1">W268*EXP(_xlfn.NORM.INV(RAND(),'Projection Engine'!$C$8-(Volatility^2/2),Volatility))</f>
        <v>499.898277207116</v>
      </c>
      <c r="Y268" s="11">
        <f ca="1">X268*EXP(_xlfn.NORM.INV(RAND(),'Projection Engine'!$C$8-(Volatility^2/2),Volatility))</f>
        <v>712.51590017430351</v>
      </c>
      <c r="Z268" s="11">
        <f ca="1">Y268*EXP(_xlfn.NORM.INV(RAND(),'Projection Engine'!$C$8-(Volatility^2/2),Volatility))</f>
        <v>733.9739463911659</v>
      </c>
      <c r="AA268" s="11">
        <f ca="1">Z268*EXP(_xlfn.NORM.INV(RAND(),'Projection Engine'!$C$8-(Volatility^2/2),Volatility))</f>
        <v>758.18153599937455</v>
      </c>
      <c r="AB268" s="11">
        <f ca="1">AA268*EXP(_xlfn.NORM.INV(RAND(),'Projection Engine'!$C$8-(Volatility^2/2),Volatility))</f>
        <v>704.46151313447228</v>
      </c>
      <c r="AC268" s="11">
        <f ca="1">AB268*EXP(_xlfn.NORM.INV(RAND(),'Projection Engine'!$C$8-(Volatility^2/2),Volatility))</f>
        <v>457.02702967139584</v>
      </c>
      <c r="AD268" s="11">
        <f ca="1">AC268*EXP(_xlfn.NORM.INV(RAND(),'Projection Engine'!$C$8-(Volatility^2/2),Volatility))</f>
        <v>564.15592455628234</v>
      </c>
      <c r="AE268" s="11">
        <f ca="1">AD268*EXP(_xlfn.NORM.INV(RAND(),'Projection Engine'!$C$8-(Volatility^2/2),Volatility))</f>
        <v>553.85899327615095</v>
      </c>
      <c r="AF268" s="11">
        <f ca="1">AE268*EXP(_xlfn.NORM.INV(RAND(),'Projection Engine'!$C$8-(Volatility^2/2),Volatility))</f>
        <v>558.19226057844776</v>
      </c>
      <c r="AG268" s="11">
        <f ca="1">AF268*EXP(_xlfn.NORM.INV(RAND(),'Projection Engine'!$C$8-(Volatility^2/2),Volatility))</f>
        <v>814.40994152038172</v>
      </c>
    </row>
    <row r="269" spans="2:33" x14ac:dyDescent="0.25">
      <c r="B269" t="s">
        <v>332</v>
      </c>
      <c r="C269" s="11">
        <f t="shared" si="4"/>
        <v>75</v>
      </c>
      <c r="D269" s="11">
        <f ca="1">C269*EXP(_xlfn.NORM.INV(RAND(),'Projection Engine'!$C$8-(Volatility^2/2),Volatility))</f>
        <v>109.67614770105457</v>
      </c>
      <c r="E269" s="11">
        <f ca="1">D269*EXP(_xlfn.NORM.INV(RAND(),'Projection Engine'!$C$8-(Volatility^2/2),Volatility))</f>
        <v>170.87559515944287</v>
      </c>
      <c r="F269" s="11">
        <f ca="1">E269*EXP(_xlfn.NORM.INV(RAND(),'Projection Engine'!$C$8-(Volatility^2/2),Volatility))</f>
        <v>115.62146084742304</v>
      </c>
      <c r="G269" s="11">
        <f ca="1">F269*EXP(_xlfn.NORM.INV(RAND(),'Projection Engine'!$C$8-(Volatility^2/2),Volatility))</f>
        <v>173.50539892405692</v>
      </c>
      <c r="H269" s="11">
        <f ca="1">G269*EXP(_xlfn.NORM.INV(RAND(),'Projection Engine'!$C$8-(Volatility^2/2),Volatility))</f>
        <v>291.20843370449711</v>
      </c>
      <c r="I269" s="11">
        <f ca="1">H269*EXP(_xlfn.NORM.INV(RAND(),'Projection Engine'!$C$8-(Volatility^2/2),Volatility))</f>
        <v>289.12083765195013</v>
      </c>
      <c r="J269" s="11">
        <f ca="1">I269*EXP(_xlfn.NORM.INV(RAND(),'Projection Engine'!$C$8-(Volatility^2/2),Volatility))</f>
        <v>215.21910574334296</v>
      </c>
      <c r="K269" s="11">
        <f ca="1">J269*EXP(_xlfn.NORM.INV(RAND(),'Projection Engine'!$C$8-(Volatility^2/2),Volatility))</f>
        <v>235.2047521210595</v>
      </c>
      <c r="L269" s="11">
        <f ca="1">K269*EXP(_xlfn.NORM.INV(RAND(),'Projection Engine'!$C$8-(Volatility^2/2),Volatility))</f>
        <v>216.89701469874032</v>
      </c>
      <c r="M269" s="11">
        <f ca="1">L269*EXP(_xlfn.NORM.INV(RAND(),'Projection Engine'!$C$8-(Volatility^2/2),Volatility))</f>
        <v>222.74719846978874</v>
      </c>
      <c r="N269" s="11">
        <f ca="1">M269*EXP(_xlfn.NORM.INV(RAND(),'Projection Engine'!$C$8-(Volatility^2/2),Volatility))</f>
        <v>143.8065266604186</v>
      </c>
      <c r="O269" s="11">
        <f ca="1">N269*EXP(_xlfn.NORM.INV(RAND(),'Projection Engine'!$C$8-(Volatility^2/2),Volatility))</f>
        <v>126.96772260990694</v>
      </c>
      <c r="P269" s="11">
        <f ca="1">O269*EXP(_xlfn.NORM.INV(RAND(),'Projection Engine'!$C$8-(Volatility^2/2),Volatility))</f>
        <v>200.74248586287695</v>
      </c>
      <c r="Q269" s="11">
        <f ca="1">P269*EXP(_xlfn.NORM.INV(RAND(),'Projection Engine'!$C$8-(Volatility^2/2),Volatility))</f>
        <v>221.21812491636226</v>
      </c>
      <c r="R269" s="11">
        <f ca="1">Q269*EXP(_xlfn.NORM.INV(RAND(),'Projection Engine'!$C$8-(Volatility^2/2),Volatility))</f>
        <v>339.77386533331958</v>
      </c>
      <c r="S269" s="11">
        <f ca="1">R269*EXP(_xlfn.NORM.INV(RAND(),'Projection Engine'!$C$8-(Volatility^2/2),Volatility))</f>
        <v>295.80362794297639</v>
      </c>
      <c r="T269" s="11">
        <f ca="1">S269*EXP(_xlfn.NORM.INV(RAND(),'Projection Engine'!$C$8-(Volatility^2/2),Volatility))</f>
        <v>312.38924954096501</v>
      </c>
      <c r="U269" s="11">
        <f ca="1">T269*EXP(_xlfn.NORM.INV(RAND(),'Projection Engine'!$C$8-(Volatility^2/2),Volatility))</f>
        <v>304.65894846337051</v>
      </c>
      <c r="V269" s="11">
        <f ca="1">U269*EXP(_xlfn.NORM.INV(RAND(),'Projection Engine'!$C$8-(Volatility^2/2),Volatility))</f>
        <v>241.61337478199866</v>
      </c>
      <c r="W269" s="11">
        <f ca="1">V269*EXP(_xlfn.NORM.INV(RAND(),'Projection Engine'!$C$8-(Volatility^2/2),Volatility))</f>
        <v>305.55731007410009</v>
      </c>
      <c r="X269" s="11">
        <f ca="1">W269*EXP(_xlfn.NORM.INV(RAND(),'Projection Engine'!$C$8-(Volatility^2/2),Volatility))</f>
        <v>242.92310411224415</v>
      </c>
      <c r="Y269" s="11">
        <f ca="1">X269*EXP(_xlfn.NORM.INV(RAND(),'Projection Engine'!$C$8-(Volatility^2/2),Volatility))</f>
        <v>417.98795866988729</v>
      </c>
      <c r="Z269" s="11">
        <f ca="1">Y269*EXP(_xlfn.NORM.INV(RAND(),'Projection Engine'!$C$8-(Volatility^2/2),Volatility))</f>
        <v>258.19866512194909</v>
      </c>
      <c r="AA269" s="11">
        <f ca="1">Z269*EXP(_xlfn.NORM.INV(RAND(),'Projection Engine'!$C$8-(Volatility^2/2),Volatility))</f>
        <v>152.63775733231458</v>
      </c>
      <c r="AB269" s="11">
        <f ca="1">AA269*EXP(_xlfn.NORM.INV(RAND(),'Projection Engine'!$C$8-(Volatility^2/2),Volatility))</f>
        <v>359.85288294713911</v>
      </c>
      <c r="AC269" s="11">
        <f ca="1">AB269*EXP(_xlfn.NORM.INV(RAND(),'Projection Engine'!$C$8-(Volatility^2/2),Volatility))</f>
        <v>460.83765062707937</v>
      </c>
      <c r="AD269" s="11">
        <f ca="1">AC269*EXP(_xlfn.NORM.INV(RAND(),'Projection Engine'!$C$8-(Volatility^2/2),Volatility))</f>
        <v>907.85100921939556</v>
      </c>
      <c r="AE269" s="11">
        <f ca="1">AD269*EXP(_xlfn.NORM.INV(RAND(),'Projection Engine'!$C$8-(Volatility^2/2),Volatility))</f>
        <v>1650.3396140940536</v>
      </c>
      <c r="AF269" s="11">
        <f ca="1">AE269*EXP(_xlfn.NORM.INV(RAND(),'Projection Engine'!$C$8-(Volatility^2/2),Volatility))</f>
        <v>1792.2949391115067</v>
      </c>
      <c r="AG269" s="11">
        <f ca="1">AF269*EXP(_xlfn.NORM.INV(RAND(),'Projection Engine'!$C$8-(Volatility^2/2),Volatility))</f>
        <v>835.46361480343558</v>
      </c>
    </row>
    <row r="270" spans="2:33" x14ac:dyDescent="0.25">
      <c r="B270" t="s">
        <v>333</v>
      </c>
      <c r="C270" s="11">
        <f t="shared" si="4"/>
        <v>75</v>
      </c>
      <c r="D270" s="11">
        <f ca="1">C270*EXP(_xlfn.NORM.INV(RAND(),'Projection Engine'!$C$8-(Volatility^2/2),Volatility))</f>
        <v>142.41364366981239</v>
      </c>
      <c r="E270" s="11">
        <f ca="1">D270*EXP(_xlfn.NORM.INV(RAND(),'Projection Engine'!$C$8-(Volatility^2/2),Volatility))</f>
        <v>176.20866240694386</v>
      </c>
      <c r="F270" s="11">
        <f ca="1">E270*EXP(_xlfn.NORM.INV(RAND(),'Projection Engine'!$C$8-(Volatility^2/2),Volatility))</f>
        <v>159.19636403325987</v>
      </c>
      <c r="G270" s="11">
        <f ca="1">F270*EXP(_xlfn.NORM.INV(RAND(),'Projection Engine'!$C$8-(Volatility^2/2),Volatility))</f>
        <v>84.743165375464471</v>
      </c>
      <c r="H270" s="11">
        <f ca="1">G270*EXP(_xlfn.NORM.INV(RAND(),'Projection Engine'!$C$8-(Volatility^2/2),Volatility))</f>
        <v>104.80059155589439</v>
      </c>
      <c r="I270" s="11">
        <f ca="1">H270*EXP(_xlfn.NORM.INV(RAND(),'Projection Engine'!$C$8-(Volatility^2/2),Volatility))</f>
        <v>201.42395530683461</v>
      </c>
      <c r="J270" s="11">
        <f ca="1">I270*EXP(_xlfn.NORM.INV(RAND(),'Projection Engine'!$C$8-(Volatility^2/2),Volatility))</f>
        <v>279.07471990297302</v>
      </c>
      <c r="K270" s="11">
        <f ca="1">J270*EXP(_xlfn.NORM.INV(RAND(),'Projection Engine'!$C$8-(Volatility^2/2),Volatility))</f>
        <v>355.95230321343496</v>
      </c>
      <c r="L270" s="11">
        <f ca="1">K270*EXP(_xlfn.NORM.INV(RAND(),'Projection Engine'!$C$8-(Volatility^2/2),Volatility))</f>
        <v>313.98561702496852</v>
      </c>
      <c r="M270" s="11">
        <f ca="1">L270*EXP(_xlfn.NORM.INV(RAND(),'Projection Engine'!$C$8-(Volatility^2/2),Volatility))</f>
        <v>397.08806609814474</v>
      </c>
      <c r="N270" s="11">
        <f ca="1">M270*EXP(_xlfn.NORM.INV(RAND(),'Projection Engine'!$C$8-(Volatility^2/2),Volatility))</f>
        <v>438.01118651871877</v>
      </c>
      <c r="O270" s="11">
        <f ca="1">N270*EXP(_xlfn.NORM.INV(RAND(),'Projection Engine'!$C$8-(Volatility^2/2),Volatility))</f>
        <v>448.77578472588209</v>
      </c>
      <c r="P270" s="11">
        <f ca="1">O270*EXP(_xlfn.NORM.INV(RAND(),'Projection Engine'!$C$8-(Volatility^2/2),Volatility))</f>
        <v>423.66106017248865</v>
      </c>
      <c r="Q270" s="11">
        <f ca="1">P270*EXP(_xlfn.NORM.INV(RAND(),'Projection Engine'!$C$8-(Volatility^2/2),Volatility))</f>
        <v>367.44601803487535</v>
      </c>
      <c r="R270" s="11">
        <f ca="1">Q270*EXP(_xlfn.NORM.INV(RAND(),'Projection Engine'!$C$8-(Volatility^2/2),Volatility))</f>
        <v>337.60538273457826</v>
      </c>
      <c r="S270" s="11">
        <f ca="1">R270*EXP(_xlfn.NORM.INV(RAND(),'Projection Engine'!$C$8-(Volatility^2/2),Volatility))</f>
        <v>393.15714276495476</v>
      </c>
      <c r="T270" s="11">
        <f ca="1">S270*EXP(_xlfn.NORM.INV(RAND(),'Projection Engine'!$C$8-(Volatility^2/2),Volatility))</f>
        <v>400.22047725785569</v>
      </c>
      <c r="U270" s="11">
        <f ca="1">T270*EXP(_xlfn.NORM.INV(RAND(),'Projection Engine'!$C$8-(Volatility^2/2),Volatility))</f>
        <v>716.29750365240147</v>
      </c>
      <c r="V270" s="11">
        <f ca="1">U270*EXP(_xlfn.NORM.INV(RAND(),'Projection Engine'!$C$8-(Volatility^2/2),Volatility))</f>
        <v>1210.3153883068767</v>
      </c>
      <c r="W270" s="11">
        <f ca="1">V270*EXP(_xlfn.NORM.INV(RAND(),'Projection Engine'!$C$8-(Volatility^2/2),Volatility))</f>
        <v>1131.6224432733945</v>
      </c>
      <c r="X270" s="11">
        <f ca="1">W270*EXP(_xlfn.NORM.INV(RAND(),'Projection Engine'!$C$8-(Volatility^2/2),Volatility))</f>
        <v>2046.0581915235748</v>
      </c>
      <c r="Y270" s="11">
        <f ca="1">X270*EXP(_xlfn.NORM.INV(RAND(),'Projection Engine'!$C$8-(Volatility^2/2),Volatility))</f>
        <v>3050.5163349704389</v>
      </c>
      <c r="Z270" s="11">
        <f ca="1">Y270*EXP(_xlfn.NORM.INV(RAND(),'Projection Engine'!$C$8-(Volatility^2/2),Volatility))</f>
        <v>3226.0196196223865</v>
      </c>
      <c r="AA270" s="11">
        <f ca="1">Z270*EXP(_xlfn.NORM.INV(RAND(),'Projection Engine'!$C$8-(Volatility^2/2),Volatility))</f>
        <v>6014.1201165605062</v>
      </c>
      <c r="AB270" s="11">
        <f ca="1">AA270*EXP(_xlfn.NORM.INV(RAND(),'Projection Engine'!$C$8-(Volatility^2/2),Volatility))</f>
        <v>5739.2031109803484</v>
      </c>
      <c r="AC270" s="11">
        <f ca="1">AB270*EXP(_xlfn.NORM.INV(RAND(),'Projection Engine'!$C$8-(Volatility^2/2),Volatility))</f>
        <v>9813.8576154817656</v>
      </c>
      <c r="AD270" s="11">
        <f ca="1">AC270*EXP(_xlfn.NORM.INV(RAND(),'Projection Engine'!$C$8-(Volatility^2/2),Volatility))</f>
        <v>11952.322697039644</v>
      </c>
      <c r="AE270" s="11">
        <f ca="1">AD270*EXP(_xlfn.NORM.INV(RAND(),'Projection Engine'!$C$8-(Volatility^2/2),Volatility))</f>
        <v>8462.6470776824372</v>
      </c>
      <c r="AF270" s="11">
        <f ca="1">AE270*EXP(_xlfn.NORM.INV(RAND(),'Projection Engine'!$C$8-(Volatility^2/2),Volatility))</f>
        <v>6786.432610024649</v>
      </c>
      <c r="AG270" s="11">
        <f ca="1">AF270*EXP(_xlfn.NORM.INV(RAND(),'Projection Engine'!$C$8-(Volatility^2/2),Volatility))</f>
        <v>6156.3736515383225</v>
      </c>
    </row>
    <row r="271" spans="2:33" x14ac:dyDescent="0.25">
      <c r="B271" t="s">
        <v>334</v>
      </c>
      <c r="C271" s="11">
        <f t="shared" si="4"/>
        <v>75</v>
      </c>
      <c r="D271" s="11">
        <f ca="1">C271*EXP(_xlfn.NORM.INV(RAND(),'Projection Engine'!$C$8-(Volatility^2/2),Volatility))</f>
        <v>96.515795079011511</v>
      </c>
      <c r="E271" s="11">
        <f ca="1">D271*EXP(_xlfn.NORM.INV(RAND(),'Projection Engine'!$C$8-(Volatility^2/2),Volatility))</f>
        <v>109.76083200185296</v>
      </c>
      <c r="F271" s="11">
        <f ca="1">E271*EXP(_xlfn.NORM.INV(RAND(),'Projection Engine'!$C$8-(Volatility^2/2),Volatility))</f>
        <v>104.64302926251068</v>
      </c>
      <c r="G271" s="11">
        <f ca="1">F271*EXP(_xlfn.NORM.INV(RAND(),'Projection Engine'!$C$8-(Volatility^2/2),Volatility))</f>
        <v>145.66781374474158</v>
      </c>
      <c r="H271" s="11">
        <f ca="1">G271*EXP(_xlfn.NORM.INV(RAND(),'Projection Engine'!$C$8-(Volatility^2/2),Volatility))</f>
        <v>124.99700171262613</v>
      </c>
      <c r="I271" s="11">
        <f ca="1">H271*EXP(_xlfn.NORM.INV(RAND(),'Projection Engine'!$C$8-(Volatility^2/2),Volatility))</f>
        <v>142.57890052820011</v>
      </c>
      <c r="J271" s="11">
        <f ca="1">I271*EXP(_xlfn.NORM.INV(RAND(),'Projection Engine'!$C$8-(Volatility^2/2),Volatility))</f>
        <v>200.85999911481096</v>
      </c>
      <c r="K271" s="11">
        <f ca="1">J271*EXP(_xlfn.NORM.INV(RAND(),'Projection Engine'!$C$8-(Volatility^2/2),Volatility))</f>
        <v>194.99210999008508</v>
      </c>
      <c r="L271" s="11">
        <f ca="1">K271*EXP(_xlfn.NORM.INV(RAND(),'Projection Engine'!$C$8-(Volatility^2/2),Volatility))</f>
        <v>170.03103920587677</v>
      </c>
      <c r="M271" s="11">
        <f ca="1">L271*EXP(_xlfn.NORM.INV(RAND(),'Projection Engine'!$C$8-(Volatility^2/2),Volatility))</f>
        <v>146.81064870579468</v>
      </c>
      <c r="N271" s="11">
        <f ca="1">M271*EXP(_xlfn.NORM.INV(RAND(),'Projection Engine'!$C$8-(Volatility^2/2),Volatility))</f>
        <v>241.70842783819847</v>
      </c>
      <c r="O271" s="11">
        <f ca="1">N271*EXP(_xlfn.NORM.INV(RAND(),'Projection Engine'!$C$8-(Volatility^2/2),Volatility))</f>
        <v>313.48064049854787</v>
      </c>
      <c r="P271" s="11">
        <f ca="1">O271*EXP(_xlfn.NORM.INV(RAND(),'Projection Engine'!$C$8-(Volatility^2/2),Volatility))</f>
        <v>444.23031927343106</v>
      </c>
      <c r="Q271" s="11">
        <f ca="1">P271*EXP(_xlfn.NORM.INV(RAND(),'Projection Engine'!$C$8-(Volatility^2/2),Volatility))</f>
        <v>642.94718194396614</v>
      </c>
      <c r="R271" s="11">
        <f ca="1">Q271*EXP(_xlfn.NORM.INV(RAND(),'Projection Engine'!$C$8-(Volatility^2/2),Volatility))</f>
        <v>511.50134415929563</v>
      </c>
      <c r="S271" s="11">
        <f ca="1">R271*EXP(_xlfn.NORM.INV(RAND(),'Projection Engine'!$C$8-(Volatility^2/2),Volatility))</f>
        <v>1567.8659489603353</v>
      </c>
      <c r="T271" s="11">
        <f ca="1">S271*EXP(_xlfn.NORM.INV(RAND(),'Projection Engine'!$C$8-(Volatility^2/2),Volatility))</f>
        <v>3202.7062111205623</v>
      </c>
      <c r="U271" s="11">
        <f ca="1">T271*EXP(_xlfn.NORM.INV(RAND(),'Projection Engine'!$C$8-(Volatility^2/2),Volatility))</f>
        <v>10640.421464830662</v>
      </c>
      <c r="V271" s="11">
        <f ca="1">U271*EXP(_xlfn.NORM.INV(RAND(),'Projection Engine'!$C$8-(Volatility^2/2),Volatility))</f>
        <v>18596.265215019521</v>
      </c>
      <c r="W271" s="11">
        <f ca="1">V271*EXP(_xlfn.NORM.INV(RAND(),'Projection Engine'!$C$8-(Volatility^2/2),Volatility))</f>
        <v>12125.676481977316</v>
      </c>
      <c r="X271" s="11">
        <f ca="1">W271*EXP(_xlfn.NORM.INV(RAND(),'Projection Engine'!$C$8-(Volatility^2/2),Volatility))</f>
        <v>11816.723022776141</v>
      </c>
      <c r="Y271" s="11">
        <f ca="1">X271*EXP(_xlfn.NORM.INV(RAND(),'Projection Engine'!$C$8-(Volatility^2/2),Volatility))</f>
        <v>8598.7268854249014</v>
      </c>
      <c r="Z271" s="11">
        <f ca="1">Y271*EXP(_xlfn.NORM.INV(RAND(),'Projection Engine'!$C$8-(Volatility^2/2),Volatility))</f>
        <v>9780.2530136753667</v>
      </c>
      <c r="AA271" s="11">
        <f ca="1">Z271*EXP(_xlfn.NORM.INV(RAND(),'Projection Engine'!$C$8-(Volatility^2/2),Volatility))</f>
        <v>12045.492467562317</v>
      </c>
      <c r="AB271" s="11">
        <f ca="1">AA271*EXP(_xlfn.NORM.INV(RAND(),'Projection Engine'!$C$8-(Volatility^2/2),Volatility))</f>
        <v>18000.435487324601</v>
      </c>
      <c r="AC271" s="11">
        <f ca="1">AB271*EXP(_xlfn.NORM.INV(RAND(),'Projection Engine'!$C$8-(Volatility^2/2),Volatility))</f>
        <v>14181.71788669472</v>
      </c>
      <c r="AD271" s="11">
        <f ca="1">AC271*EXP(_xlfn.NORM.INV(RAND(),'Projection Engine'!$C$8-(Volatility^2/2),Volatility))</f>
        <v>20782.71811437482</v>
      </c>
      <c r="AE271" s="11">
        <f ca="1">AD271*EXP(_xlfn.NORM.INV(RAND(),'Projection Engine'!$C$8-(Volatility^2/2),Volatility))</f>
        <v>36549.347598703076</v>
      </c>
      <c r="AF271" s="11">
        <f ca="1">AE271*EXP(_xlfn.NORM.INV(RAND(),'Projection Engine'!$C$8-(Volatility^2/2),Volatility))</f>
        <v>25321.814458990364</v>
      </c>
      <c r="AG271" s="11">
        <f ca="1">AF271*EXP(_xlfn.NORM.INV(RAND(),'Projection Engine'!$C$8-(Volatility^2/2),Volatility))</f>
        <v>32728.716953541756</v>
      </c>
    </row>
    <row r="272" spans="2:33" x14ac:dyDescent="0.25">
      <c r="B272" t="s">
        <v>335</v>
      </c>
      <c r="C272" s="11">
        <f t="shared" si="4"/>
        <v>75</v>
      </c>
      <c r="D272" s="11">
        <f ca="1">C272*EXP(_xlfn.NORM.INV(RAND(),'Projection Engine'!$C$8-(Volatility^2/2),Volatility))</f>
        <v>50.139512518750799</v>
      </c>
      <c r="E272" s="11">
        <f ca="1">D272*EXP(_xlfn.NORM.INV(RAND(),'Projection Engine'!$C$8-(Volatility^2/2),Volatility))</f>
        <v>49.51880323684275</v>
      </c>
      <c r="F272" s="11">
        <f ca="1">E272*EXP(_xlfn.NORM.INV(RAND(),'Projection Engine'!$C$8-(Volatility^2/2),Volatility))</f>
        <v>24.217192185301354</v>
      </c>
      <c r="G272" s="11">
        <f ca="1">F272*EXP(_xlfn.NORM.INV(RAND(),'Projection Engine'!$C$8-(Volatility^2/2),Volatility))</f>
        <v>21.855449867473315</v>
      </c>
      <c r="H272" s="11">
        <f ca="1">G272*EXP(_xlfn.NORM.INV(RAND(),'Projection Engine'!$C$8-(Volatility^2/2),Volatility))</f>
        <v>18.098134726530841</v>
      </c>
      <c r="I272" s="11">
        <f ca="1">H272*EXP(_xlfn.NORM.INV(RAND(),'Projection Engine'!$C$8-(Volatility^2/2),Volatility))</f>
        <v>12.190380698463477</v>
      </c>
      <c r="J272" s="11">
        <f ca="1">I272*EXP(_xlfn.NORM.INV(RAND(),'Projection Engine'!$C$8-(Volatility^2/2),Volatility))</f>
        <v>10.869910713732718</v>
      </c>
      <c r="K272" s="11">
        <f ca="1">J272*EXP(_xlfn.NORM.INV(RAND(),'Projection Engine'!$C$8-(Volatility^2/2),Volatility))</f>
        <v>7.0093609694595154</v>
      </c>
      <c r="L272" s="11">
        <f ca="1">K272*EXP(_xlfn.NORM.INV(RAND(),'Projection Engine'!$C$8-(Volatility^2/2),Volatility))</f>
        <v>5.7573255371136254</v>
      </c>
      <c r="M272" s="11">
        <f ca="1">L272*EXP(_xlfn.NORM.INV(RAND(),'Projection Engine'!$C$8-(Volatility^2/2),Volatility))</f>
        <v>3.839931548005171</v>
      </c>
      <c r="N272" s="11">
        <f ca="1">M272*EXP(_xlfn.NORM.INV(RAND(),'Projection Engine'!$C$8-(Volatility^2/2),Volatility))</f>
        <v>2.0277314257658818</v>
      </c>
      <c r="O272" s="11">
        <f ca="1">N272*EXP(_xlfn.NORM.INV(RAND(),'Projection Engine'!$C$8-(Volatility^2/2),Volatility))</f>
        <v>3.6925387293061105</v>
      </c>
      <c r="P272" s="11">
        <f ca="1">O272*EXP(_xlfn.NORM.INV(RAND(),'Projection Engine'!$C$8-(Volatility^2/2),Volatility))</f>
        <v>2.6927080407345425</v>
      </c>
      <c r="Q272" s="11">
        <f ca="1">P272*EXP(_xlfn.NORM.INV(RAND(),'Projection Engine'!$C$8-(Volatility^2/2),Volatility))</f>
        <v>2.1181546068521651</v>
      </c>
      <c r="R272" s="11">
        <f ca="1">Q272*EXP(_xlfn.NORM.INV(RAND(),'Projection Engine'!$C$8-(Volatility^2/2),Volatility))</f>
        <v>1.9506863766763107</v>
      </c>
      <c r="S272" s="11">
        <f ca="1">R272*EXP(_xlfn.NORM.INV(RAND(),'Projection Engine'!$C$8-(Volatility^2/2),Volatility))</f>
        <v>2.7114134271349593</v>
      </c>
      <c r="T272" s="11">
        <f ca="1">S272*EXP(_xlfn.NORM.INV(RAND(),'Projection Engine'!$C$8-(Volatility^2/2),Volatility))</f>
        <v>2.3335366666335178</v>
      </c>
      <c r="U272" s="11">
        <f ca="1">T272*EXP(_xlfn.NORM.INV(RAND(),'Projection Engine'!$C$8-(Volatility^2/2),Volatility))</f>
        <v>4.0094402904453306</v>
      </c>
      <c r="V272" s="11">
        <f ca="1">U272*EXP(_xlfn.NORM.INV(RAND(),'Projection Engine'!$C$8-(Volatility^2/2),Volatility))</f>
        <v>7.6754759119703966</v>
      </c>
      <c r="W272" s="11">
        <f ca="1">V272*EXP(_xlfn.NORM.INV(RAND(),'Projection Engine'!$C$8-(Volatility^2/2),Volatility))</f>
        <v>22.384803712786059</v>
      </c>
      <c r="X272" s="11">
        <f ca="1">W272*EXP(_xlfn.NORM.INV(RAND(),'Projection Engine'!$C$8-(Volatility^2/2),Volatility))</f>
        <v>28.133242406110128</v>
      </c>
      <c r="Y272" s="11">
        <f ca="1">X272*EXP(_xlfn.NORM.INV(RAND(),'Projection Engine'!$C$8-(Volatility^2/2),Volatility))</f>
        <v>51.681025312401715</v>
      </c>
      <c r="Z272" s="11">
        <f ca="1">Y272*EXP(_xlfn.NORM.INV(RAND(),'Projection Engine'!$C$8-(Volatility^2/2),Volatility))</f>
        <v>87.820882955502171</v>
      </c>
      <c r="AA272" s="11">
        <f ca="1">Z272*EXP(_xlfn.NORM.INV(RAND(),'Projection Engine'!$C$8-(Volatility^2/2),Volatility))</f>
        <v>62.94952928456339</v>
      </c>
      <c r="AB272" s="11">
        <f ca="1">AA272*EXP(_xlfn.NORM.INV(RAND(),'Projection Engine'!$C$8-(Volatility^2/2),Volatility))</f>
        <v>83.667155251935625</v>
      </c>
      <c r="AC272" s="11">
        <f ca="1">AB272*EXP(_xlfn.NORM.INV(RAND(),'Projection Engine'!$C$8-(Volatility^2/2),Volatility))</f>
        <v>151.49124506823486</v>
      </c>
      <c r="AD272" s="11">
        <f ca="1">AC272*EXP(_xlfn.NORM.INV(RAND(),'Projection Engine'!$C$8-(Volatility^2/2),Volatility))</f>
        <v>160.35070706628204</v>
      </c>
      <c r="AE272" s="11">
        <f ca="1">AD272*EXP(_xlfn.NORM.INV(RAND(),'Projection Engine'!$C$8-(Volatility^2/2),Volatility))</f>
        <v>189.09877443652994</v>
      </c>
      <c r="AF272" s="11">
        <f ca="1">AE272*EXP(_xlfn.NORM.INV(RAND(),'Projection Engine'!$C$8-(Volatility^2/2),Volatility))</f>
        <v>192.71137492411904</v>
      </c>
      <c r="AG272" s="11">
        <f ca="1">AF272*EXP(_xlfn.NORM.INV(RAND(),'Projection Engine'!$C$8-(Volatility^2/2),Volatility))</f>
        <v>242.24255470064014</v>
      </c>
    </row>
    <row r="273" spans="2:33" x14ac:dyDescent="0.25">
      <c r="B273" t="s">
        <v>336</v>
      </c>
      <c r="C273" s="11">
        <f t="shared" si="4"/>
        <v>75</v>
      </c>
      <c r="D273" s="11">
        <f ca="1">C273*EXP(_xlfn.NORM.INV(RAND(),'Projection Engine'!$C$8-(Volatility^2/2),Volatility))</f>
        <v>121.91774636226195</v>
      </c>
      <c r="E273" s="11">
        <f ca="1">D273*EXP(_xlfn.NORM.INV(RAND(),'Projection Engine'!$C$8-(Volatility^2/2),Volatility))</f>
        <v>92.991316282560561</v>
      </c>
      <c r="F273" s="11">
        <f ca="1">E273*EXP(_xlfn.NORM.INV(RAND(),'Projection Engine'!$C$8-(Volatility^2/2),Volatility))</f>
        <v>91.11548852808761</v>
      </c>
      <c r="G273" s="11">
        <f ca="1">F273*EXP(_xlfn.NORM.INV(RAND(),'Projection Engine'!$C$8-(Volatility^2/2),Volatility))</f>
        <v>109.31145646084565</v>
      </c>
      <c r="H273" s="11">
        <f ca="1">G273*EXP(_xlfn.NORM.INV(RAND(),'Projection Engine'!$C$8-(Volatility^2/2),Volatility))</f>
        <v>69.019111557677775</v>
      </c>
      <c r="I273" s="11">
        <f ca="1">H273*EXP(_xlfn.NORM.INV(RAND(),'Projection Engine'!$C$8-(Volatility^2/2),Volatility))</f>
        <v>40.048627136141064</v>
      </c>
      <c r="J273" s="11">
        <f ca="1">I273*EXP(_xlfn.NORM.INV(RAND(),'Projection Engine'!$C$8-(Volatility^2/2),Volatility))</f>
        <v>67.732365300346387</v>
      </c>
      <c r="K273" s="11">
        <f ca="1">J273*EXP(_xlfn.NORM.INV(RAND(),'Projection Engine'!$C$8-(Volatility^2/2),Volatility))</f>
        <v>99.619872274963129</v>
      </c>
      <c r="L273" s="11">
        <f ca="1">K273*EXP(_xlfn.NORM.INV(RAND(),'Projection Engine'!$C$8-(Volatility^2/2),Volatility))</f>
        <v>114.00036570625275</v>
      </c>
      <c r="M273" s="11">
        <f ca="1">L273*EXP(_xlfn.NORM.INV(RAND(),'Projection Engine'!$C$8-(Volatility^2/2),Volatility))</f>
        <v>82.34565915540098</v>
      </c>
      <c r="N273" s="11">
        <f ca="1">M273*EXP(_xlfn.NORM.INV(RAND(),'Projection Engine'!$C$8-(Volatility^2/2),Volatility))</f>
        <v>114.87288414141987</v>
      </c>
      <c r="O273" s="11">
        <f ca="1">N273*EXP(_xlfn.NORM.INV(RAND(),'Projection Engine'!$C$8-(Volatility^2/2),Volatility))</f>
        <v>122.40893028630565</v>
      </c>
      <c r="P273" s="11">
        <f ca="1">O273*EXP(_xlfn.NORM.INV(RAND(),'Projection Engine'!$C$8-(Volatility^2/2),Volatility))</f>
        <v>197.85288412008322</v>
      </c>
      <c r="Q273" s="11">
        <f ca="1">P273*EXP(_xlfn.NORM.INV(RAND(),'Projection Engine'!$C$8-(Volatility^2/2),Volatility))</f>
        <v>295.48823669969295</v>
      </c>
      <c r="R273" s="11">
        <f ca="1">Q273*EXP(_xlfn.NORM.INV(RAND(),'Projection Engine'!$C$8-(Volatility^2/2),Volatility))</f>
        <v>415.0656949128487</v>
      </c>
      <c r="S273" s="11">
        <f ca="1">R273*EXP(_xlfn.NORM.INV(RAND(),'Projection Engine'!$C$8-(Volatility^2/2),Volatility))</f>
        <v>419.00403280401213</v>
      </c>
      <c r="T273" s="11">
        <f ca="1">S273*EXP(_xlfn.NORM.INV(RAND(),'Projection Engine'!$C$8-(Volatility^2/2),Volatility))</f>
        <v>433.36801048574762</v>
      </c>
      <c r="U273" s="11">
        <f ca="1">T273*EXP(_xlfn.NORM.INV(RAND(),'Projection Engine'!$C$8-(Volatility^2/2),Volatility))</f>
        <v>524.24610709171054</v>
      </c>
      <c r="V273" s="11">
        <f ca="1">U273*EXP(_xlfn.NORM.INV(RAND(),'Projection Engine'!$C$8-(Volatility^2/2),Volatility))</f>
        <v>1118.4839662044719</v>
      </c>
      <c r="W273" s="11">
        <f ca="1">V273*EXP(_xlfn.NORM.INV(RAND(),'Projection Engine'!$C$8-(Volatility^2/2),Volatility))</f>
        <v>1457.3952992023246</v>
      </c>
      <c r="X273" s="11">
        <f ca="1">W273*EXP(_xlfn.NORM.INV(RAND(),'Projection Engine'!$C$8-(Volatility^2/2),Volatility))</f>
        <v>1918.6513793533775</v>
      </c>
      <c r="Y273" s="11">
        <f ca="1">X273*EXP(_xlfn.NORM.INV(RAND(),'Projection Engine'!$C$8-(Volatility^2/2),Volatility))</f>
        <v>3044.9004500542746</v>
      </c>
      <c r="Z273" s="11">
        <f ca="1">Y273*EXP(_xlfn.NORM.INV(RAND(),'Projection Engine'!$C$8-(Volatility^2/2),Volatility))</f>
        <v>2790.0669180814866</v>
      </c>
      <c r="AA273" s="11">
        <f ca="1">Z273*EXP(_xlfn.NORM.INV(RAND(),'Projection Engine'!$C$8-(Volatility^2/2),Volatility))</f>
        <v>2520.054947659014</v>
      </c>
      <c r="AB273" s="11">
        <f ca="1">AA273*EXP(_xlfn.NORM.INV(RAND(),'Projection Engine'!$C$8-(Volatility^2/2),Volatility))</f>
        <v>1971.4662286735784</v>
      </c>
      <c r="AC273" s="11">
        <f ca="1">AB273*EXP(_xlfn.NORM.INV(RAND(),'Projection Engine'!$C$8-(Volatility^2/2),Volatility))</f>
        <v>2656.9721070481432</v>
      </c>
      <c r="AD273" s="11">
        <f ca="1">AC273*EXP(_xlfn.NORM.INV(RAND(),'Projection Engine'!$C$8-(Volatility^2/2),Volatility))</f>
        <v>3829.5080084902938</v>
      </c>
      <c r="AE273" s="11">
        <f ca="1">AD273*EXP(_xlfn.NORM.INV(RAND(),'Projection Engine'!$C$8-(Volatility^2/2),Volatility))</f>
        <v>2181.5910248109958</v>
      </c>
      <c r="AF273" s="11">
        <f ca="1">AE273*EXP(_xlfn.NORM.INV(RAND(),'Projection Engine'!$C$8-(Volatility^2/2),Volatility))</f>
        <v>3881.5353444890998</v>
      </c>
      <c r="AG273" s="11">
        <f ca="1">AF273*EXP(_xlfn.NORM.INV(RAND(),'Projection Engine'!$C$8-(Volatility^2/2),Volatility))</f>
        <v>6249.8041865609803</v>
      </c>
    </row>
    <row r="274" spans="2:33" x14ac:dyDescent="0.25">
      <c r="B274" t="s">
        <v>337</v>
      </c>
      <c r="C274" s="11">
        <f t="shared" si="4"/>
        <v>75</v>
      </c>
      <c r="D274" s="11">
        <f ca="1">C274*EXP(_xlfn.NORM.INV(RAND(),'Projection Engine'!$C$8-(Volatility^2/2),Volatility))</f>
        <v>69.278166292880485</v>
      </c>
      <c r="E274" s="11">
        <f ca="1">D274*EXP(_xlfn.NORM.INV(RAND(),'Projection Engine'!$C$8-(Volatility^2/2),Volatility))</f>
        <v>65.584560321876864</v>
      </c>
      <c r="F274" s="11">
        <f ca="1">E274*EXP(_xlfn.NORM.INV(RAND(),'Projection Engine'!$C$8-(Volatility^2/2),Volatility))</f>
        <v>66.804291526769944</v>
      </c>
      <c r="G274" s="11">
        <f ca="1">F274*EXP(_xlfn.NORM.INV(RAND(),'Projection Engine'!$C$8-(Volatility^2/2),Volatility))</f>
        <v>86.110335705241212</v>
      </c>
      <c r="H274" s="11">
        <f ca="1">G274*EXP(_xlfn.NORM.INV(RAND(),'Projection Engine'!$C$8-(Volatility^2/2),Volatility))</f>
        <v>72.647139474284572</v>
      </c>
      <c r="I274" s="11">
        <f ca="1">H274*EXP(_xlfn.NORM.INV(RAND(),'Projection Engine'!$C$8-(Volatility^2/2),Volatility))</f>
        <v>75.371482656094983</v>
      </c>
      <c r="J274" s="11">
        <f ca="1">I274*EXP(_xlfn.NORM.INV(RAND(),'Projection Engine'!$C$8-(Volatility^2/2),Volatility))</f>
        <v>86.07539423341079</v>
      </c>
      <c r="K274" s="11">
        <f ca="1">J274*EXP(_xlfn.NORM.INV(RAND(),'Projection Engine'!$C$8-(Volatility^2/2),Volatility))</f>
        <v>274.96265924093564</v>
      </c>
      <c r="L274" s="11">
        <f ca="1">K274*EXP(_xlfn.NORM.INV(RAND(),'Projection Engine'!$C$8-(Volatility^2/2),Volatility))</f>
        <v>263.10715699207395</v>
      </c>
      <c r="M274" s="11">
        <f ca="1">L274*EXP(_xlfn.NORM.INV(RAND(),'Projection Engine'!$C$8-(Volatility^2/2),Volatility))</f>
        <v>176.15774624562212</v>
      </c>
      <c r="N274" s="11">
        <f ca="1">M274*EXP(_xlfn.NORM.INV(RAND(),'Projection Engine'!$C$8-(Volatility^2/2),Volatility))</f>
        <v>188.73663669830208</v>
      </c>
      <c r="O274" s="11">
        <f ca="1">N274*EXP(_xlfn.NORM.INV(RAND(),'Projection Engine'!$C$8-(Volatility^2/2),Volatility))</f>
        <v>230.84330983292182</v>
      </c>
      <c r="P274" s="11">
        <f ca="1">O274*EXP(_xlfn.NORM.INV(RAND(),'Projection Engine'!$C$8-(Volatility^2/2),Volatility))</f>
        <v>264.58754809064419</v>
      </c>
      <c r="Q274" s="11">
        <f ca="1">P274*EXP(_xlfn.NORM.INV(RAND(),'Projection Engine'!$C$8-(Volatility^2/2),Volatility))</f>
        <v>170.25450144971501</v>
      </c>
      <c r="R274" s="11">
        <f ca="1">Q274*EXP(_xlfn.NORM.INV(RAND(),'Projection Engine'!$C$8-(Volatility^2/2),Volatility))</f>
        <v>232.31210015124344</v>
      </c>
      <c r="S274" s="11">
        <f ca="1">R274*EXP(_xlfn.NORM.INV(RAND(),'Projection Engine'!$C$8-(Volatility^2/2),Volatility))</f>
        <v>318.47844632065693</v>
      </c>
      <c r="T274" s="11">
        <f ca="1">S274*EXP(_xlfn.NORM.INV(RAND(),'Projection Engine'!$C$8-(Volatility^2/2),Volatility))</f>
        <v>403.70595160776031</v>
      </c>
      <c r="U274" s="11">
        <f ca="1">T274*EXP(_xlfn.NORM.INV(RAND(),'Projection Engine'!$C$8-(Volatility^2/2),Volatility))</f>
        <v>282.50620015286972</v>
      </c>
      <c r="V274" s="11">
        <f ca="1">U274*EXP(_xlfn.NORM.INV(RAND(),'Projection Engine'!$C$8-(Volatility^2/2),Volatility))</f>
        <v>456.80240517620211</v>
      </c>
      <c r="W274" s="11">
        <f ca="1">V274*EXP(_xlfn.NORM.INV(RAND(),'Projection Engine'!$C$8-(Volatility^2/2),Volatility))</f>
        <v>621.48409305571727</v>
      </c>
      <c r="X274" s="11">
        <f ca="1">W274*EXP(_xlfn.NORM.INV(RAND(),'Projection Engine'!$C$8-(Volatility^2/2),Volatility))</f>
        <v>1105.1721714178011</v>
      </c>
      <c r="Y274" s="11">
        <f ca="1">X274*EXP(_xlfn.NORM.INV(RAND(),'Projection Engine'!$C$8-(Volatility^2/2),Volatility))</f>
        <v>935.54163979612622</v>
      </c>
      <c r="Z274" s="11">
        <f ca="1">Y274*EXP(_xlfn.NORM.INV(RAND(),'Projection Engine'!$C$8-(Volatility^2/2),Volatility))</f>
        <v>1057.8770725968759</v>
      </c>
      <c r="AA274" s="11">
        <f ca="1">Z274*EXP(_xlfn.NORM.INV(RAND(),'Projection Engine'!$C$8-(Volatility^2/2),Volatility))</f>
        <v>975.387423932047</v>
      </c>
      <c r="AB274" s="11">
        <f ca="1">AA274*EXP(_xlfn.NORM.INV(RAND(),'Projection Engine'!$C$8-(Volatility^2/2),Volatility))</f>
        <v>697.65299868682268</v>
      </c>
      <c r="AC274" s="11">
        <f ca="1">AB274*EXP(_xlfn.NORM.INV(RAND(),'Projection Engine'!$C$8-(Volatility^2/2),Volatility))</f>
        <v>547.41760784016492</v>
      </c>
      <c r="AD274" s="11">
        <f ca="1">AC274*EXP(_xlfn.NORM.INV(RAND(),'Projection Engine'!$C$8-(Volatility^2/2),Volatility))</f>
        <v>603.16348090027566</v>
      </c>
      <c r="AE274" s="11">
        <f ca="1">AD274*EXP(_xlfn.NORM.INV(RAND(),'Projection Engine'!$C$8-(Volatility^2/2),Volatility))</f>
        <v>497.76630476730696</v>
      </c>
      <c r="AF274" s="11">
        <f ca="1">AE274*EXP(_xlfn.NORM.INV(RAND(),'Projection Engine'!$C$8-(Volatility^2/2),Volatility))</f>
        <v>288.07777262978652</v>
      </c>
      <c r="AG274" s="11">
        <f ca="1">AF274*EXP(_xlfn.NORM.INV(RAND(),'Projection Engine'!$C$8-(Volatility^2/2),Volatility))</f>
        <v>293.31159397471845</v>
      </c>
    </row>
    <row r="275" spans="2:33" x14ac:dyDescent="0.25">
      <c r="B275" t="s">
        <v>338</v>
      </c>
      <c r="C275" s="11">
        <f t="shared" si="4"/>
        <v>75</v>
      </c>
      <c r="D275" s="11">
        <f ca="1">C275*EXP(_xlfn.NORM.INV(RAND(),'Projection Engine'!$C$8-(Volatility^2/2),Volatility))</f>
        <v>71.820126699880944</v>
      </c>
      <c r="E275" s="11">
        <f ca="1">D275*EXP(_xlfn.NORM.INV(RAND(),'Projection Engine'!$C$8-(Volatility^2/2),Volatility))</f>
        <v>30.125671686813298</v>
      </c>
      <c r="F275" s="11">
        <f ca="1">E275*EXP(_xlfn.NORM.INV(RAND(),'Projection Engine'!$C$8-(Volatility^2/2),Volatility))</f>
        <v>44.730539326917217</v>
      </c>
      <c r="G275" s="11">
        <f ca="1">F275*EXP(_xlfn.NORM.INV(RAND(),'Projection Engine'!$C$8-(Volatility^2/2),Volatility))</f>
        <v>39.897861814883647</v>
      </c>
      <c r="H275" s="11">
        <f ca="1">G275*EXP(_xlfn.NORM.INV(RAND(),'Projection Engine'!$C$8-(Volatility^2/2),Volatility))</f>
        <v>29.414106091712402</v>
      </c>
      <c r="I275" s="11">
        <f ca="1">H275*EXP(_xlfn.NORM.INV(RAND(),'Projection Engine'!$C$8-(Volatility^2/2),Volatility))</f>
        <v>55.633177447843998</v>
      </c>
      <c r="J275" s="11">
        <f ca="1">I275*EXP(_xlfn.NORM.INV(RAND(),'Projection Engine'!$C$8-(Volatility^2/2),Volatility))</f>
        <v>48.763050244106161</v>
      </c>
      <c r="K275" s="11">
        <f ca="1">J275*EXP(_xlfn.NORM.INV(RAND(),'Projection Engine'!$C$8-(Volatility^2/2),Volatility))</f>
        <v>26.568360374564815</v>
      </c>
      <c r="L275" s="11">
        <f ca="1">K275*EXP(_xlfn.NORM.INV(RAND(),'Projection Engine'!$C$8-(Volatility^2/2),Volatility))</f>
        <v>33.544510780260424</v>
      </c>
      <c r="M275" s="11">
        <f ca="1">L275*EXP(_xlfn.NORM.INV(RAND(),'Projection Engine'!$C$8-(Volatility^2/2),Volatility))</f>
        <v>34.697049293864168</v>
      </c>
      <c r="N275" s="11">
        <f ca="1">M275*EXP(_xlfn.NORM.INV(RAND(),'Projection Engine'!$C$8-(Volatility^2/2),Volatility))</f>
        <v>30.469650438105337</v>
      </c>
      <c r="O275" s="11">
        <f ca="1">N275*EXP(_xlfn.NORM.INV(RAND(),'Projection Engine'!$C$8-(Volatility^2/2),Volatility))</f>
        <v>38.17058038871766</v>
      </c>
      <c r="P275" s="11">
        <f ca="1">O275*EXP(_xlfn.NORM.INV(RAND(),'Projection Engine'!$C$8-(Volatility^2/2),Volatility))</f>
        <v>22.436061695765694</v>
      </c>
      <c r="Q275" s="11">
        <f ca="1">P275*EXP(_xlfn.NORM.INV(RAND(),'Projection Engine'!$C$8-(Volatility^2/2),Volatility))</f>
        <v>19.637322358436585</v>
      </c>
      <c r="R275" s="11">
        <f ca="1">Q275*EXP(_xlfn.NORM.INV(RAND(),'Projection Engine'!$C$8-(Volatility^2/2),Volatility))</f>
        <v>25.426708398700196</v>
      </c>
      <c r="S275" s="11">
        <f ca="1">R275*EXP(_xlfn.NORM.INV(RAND(),'Projection Engine'!$C$8-(Volatility^2/2),Volatility))</f>
        <v>49.314447938125703</v>
      </c>
      <c r="T275" s="11">
        <f ca="1">S275*EXP(_xlfn.NORM.INV(RAND(),'Projection Engine'!$C$8-(Volatility^2/2),Volatility))</f>
        <v>94.092518786534512</v>
      </c>
      <c r="U275" s="11">
        <f ca="1">T275*EXP(_xlfn.NORM.INV(RAND(),'Projection Engine'!$C$8-(Volatility^2/2),Volatility))</f>
        <v>67.330981982627819</v>
      </c>
      <c r="V275" s="11">
        <f ca="1">U275*EXP(_xlfn.NORM.INV(RAND(),'Projection Engine'!$C$8-(Volatility^2/2),Volatility))</f>
        <v>104.29873915256273</v>
      </c>
      <c r="W275" s="11">
        <f ca="1">V275*EXP(_xlfn.NORM.INV(RAND(),'Projection Engine'!$C$8-(Volatility^2/2),Volatility))</f>
        <v>92.229399844083986</v>
      </c>
      <c r="X275" s="11">
        <f ca="1">W275*EXP(_xlfn.NORM.INV(RAND(),'Projection Engine'!$C$8-(Volatility^2/2),Volatility))</f>
        <v>75.901903286934498</v>
      </c>
      <c r="Y275" s="11">
        <f ca="1">X275*EXP(_xlfn.NORM.INV(RAND(),'Projection Engine'!$C$8-(Volatility^2/2),Volatility))</f>
        <v>94.200173176116294</v>
      </c>
      <c r="Z275" s="11">
        <f ca="1">Y275*EXP(_xlfn.NORM.INV(RAND(),'Projection Engine'!$C$8-(Volatility^2/2),Volatility))</f>
        <v>169.85735462582093</v>
      </c>
      <c r="AA275" s="11">
        <f ca="1">Z275*EXP(_xlfn.NORM.INV(RAND(),'Projection Engine'!$C$8-(Volatility^2/2),Volatility))</f>
        <v>311.11090120372506</v>
      </c>
      <c r="AB275" s="11">
        <f ca="1">AA275*EXP(_xlfn.NORM.INV(RAND(),'Projection Engine'!$C$8-(Volatility^2/2),Volatility))</f>
        <v>340.38032523297818</v>
      </c>
      <c r="AC275" s="11">
        <f ca="1">AB275*EXP(_xlfn.NORM.INV(RAND(),'Projection Engine'!$C$8-(Volatility^2/2),Volatility))</f>
        <v>246.99296708962819</v>
      </c>
      <c r="AD275" s="11">
        <f ca="1">AC275*EXP(_xlfn.NORM.INV(RAND(),'Projection Engine'!$C$8-(Volatility^2/2),Volatility))</f>
        <v>298.41913543979479</v>
      </c>
      <c r="AE275" s="11">
        <f ca="1">AD275*EXP(_xlfn.NORM.INV(RAND(),'Projection Engine'!$C$8-(Volatility^2/2),Volatility))</f>
        <v>428.90809352722539</v>
      </c>
      <c r="AF275" s="11">
        <f ca="1">AE275*EXP(_xlfn.NORM.INV(RAND(),'Projection Engine'!$C$8-(Volatility^2/2),Volatility))</f>
        <v>461.75263087310248</v>
      </c>
      <c r="AG275" s="11">
        <f ca="1">AF275*EXP(_xlfn.NORM.INV(RAND(),'Projection Engine'!$C$8-(Volatility^2/2),Volatility))</f>
        <v>688.24553719784842</v>
      </c>
    </row>
    <row r="276" spans="2:33" x14ac:dyDescent="0.25">
      <c r="B276" t="s">
        <v>339</v>
      </c>
      <c r="C276" s="11">
        <f t="shared" si="4"/>
        <v>75</v>
      </c>
      <c r="D276" s="11">
        <f ca="1">C276*EXP(_xlfn.NORM.INV(RAND(),'Projection Engine'!$C$8-(Volatility^2/2),Volatility))</f>
        <v>80.948907383904881</v>
      </c>
      <c r="E276" s="11">
        <f ca="1">D276*EXP(_xlfn.NORM.INV(RAND(),'Projection Engine'!$C$8-(Volatility^2/2),Volatility))</f>
        <v>80.424100214007908</v>
      </c>
      <c r="F276" s="11">
        <f ca="1">E276*EXP(_xlfn.NORM.INV(RAND(),'Projection Engine'!$C$8-(Volatility^2/2),Volatility))</f>
        <v>94.675408395655779</v>
      </c>
      <c r="G276" s="11">
        <f ca="1">F276*EXP(_xlfn.NORM.INV(RAND(),'Projection Engine'!$C$8-(Volatility^2/2),Volatility))</f>
        <v>50.60445445830937</v>
      </c>
      <c r="H276" s="11">
        <f ca="1">G276*EXP(_xlfn.NORM.INV(RAND(),'Projection Engine'!$C$8-(Volatility^2/2),Volatility))</f>
        <v>72.862766100164251</v>
      </c>
      <c r="I276" s="11">
        <f ca="1">H276*EXP(_xlfn.NORM.INV(RAND(),'Projection Engine'!$C$8-(Volatility^2/2),Volatility))</f>
        <v>104.99417698855234</v>
      </c>
      <c r="J276" s="11">
        <f ca="1">I276*EXP(_xlfn.NORM.INV(RAND(),'Projection Engine'!$C$8-(Volatility^2/2),Volatility))</f>
        <v>99.300726839265408</v>
      </c>
      <c r="K276" s="11">
        <f ca="1">J276*EXP(_xlfn.NORM.INV(RAND(),'Projection Engine'!$C$8-(Volatility^2/2),Volatility))</f>
        <v>82.609429077740913</v>
      </c>
      <c r="L276" s="11">
        <f ca="1">K276*EXP(_xlfn.NORM.INV(RAND(),'Projection Engine'!$C$8-(Volatility^2/2),Volatility))</f>
        <v>132.06156367406254</v>
      </c>
      <c r="M276" s="11">
        <f ca="1">L276*EXP(_xlfn.NORM.INV(RAND(),'Projection Engine'!$C$8-(Volatility^2/2),Volatility))</f>
        <v>165.23215783151312</v>
      </c>
      <c r="N276" s="11">
        <f ca="1">M276*EXP(_xlfn.NORM.INV(RAND(),'Projection Engine'!$C$8-(Volatility^2/2),Volatility))</f>
        <v>149.29056463801797</v>
      </c>
      <c r="O276" s="11">
        <f ca="1">N276*EXP(_xlfn.NORM.INV(RAND(),'Projection Engine'!$C$8-(Volatility^2/2),Volatility))</f>
        <v>147.88821106502036</v>
      </c>
      <c r="P276" s="11">
        <f ca="1">O276*EXP(_xlfn.NORM.INV(RAND(),'Projection Engine'!$C$8-(Volatility^2/2),Volatility))</f>
        <v>169.27773335391834</v>
      </c>
      <c r="Q276" s="11">
        <f ca="1">P276*EXP(_xlfn.NORM.INV(RAND(),'Projection Engine'!$C$8-(Volatility^2/2),Volatility))</f>
        <v>102.44538002953102</v>
      </c>
      <c r="R276" s="11">
        <f ca="1">Q276*EXP(_xlfn.NORM.INV(RAND(),'Projection Engine'!$C$8-(Volatility^2/2),Volatility))</f>
        <v>87.993204977684883</v>
      </c>
      <c r="S276" s="11">
        <f ca="1">R276*EXP(_xlfn.NORM.INV(RAND(),'Projection Engine'!$C$8-(Volatility^2/2),Volatility))</f>
        <v>156.62145921679297</v>
      </c>
      <c r="T276" s="11">
        <f ca="1">S276*EXP(_xlfn.NORM.INV(RAND(),'Projection Engine'!$C$8-(Volatility^2/2),Volatility))</f>
        <v>142.31191951553939</v>
      </c>
      <c r="U276" s="11">
        <f ca="1">T276*EXP(_xlfn.NORM.INV(RAND(),'Projection Engine'!$C$8-(Volatility^2/2),Volatility))</f>
        <v>169.63197014683897</v>
      </c>
      <c r="V276" s="11">
        <f ca="1">U276*EXP(_xlfn.NORM.INV(RAND(),'Projection Engine'!$C$8-(Volatility^2/2),Volatility))</f>
        <v>136.03278818062674</v>
      </c>
      <c r="W276" s="11">
        <f ca="1">V276*EXP(_xlfn.NORM.INV(RAND(),'Projection Engine'!$C$8-(Volatility^2/2),Volatility))</f>
        <v>148.27555659899113</v>
      </c>
      <c r="X276" s="11">
        <f ca="1">W276*EXP(_xlfn.NORM.INV(RAND(),'Projection Engine'!$C$8-(Volatility^2/2),Volatility))</f>
        <v>182.05992505159094</v>
      </c>
      <c r="Y276" s="11">
        <f ca="1">X276*EXP(_xlfn.NORM.INV(RAND(),'Projection Engine'!$C$8-(Volatility^2/2),Volatility))</f>
        <v>142.98021780904921</v>
      </c>
      <c r="Z276" s="11">
        <f ca="1">Y276*EXP(_xlfn.NORM.INV(RAND(),'Projection Engine'!$C$8-(Volatility^2/2),Volatility))</f>
        <v>110.99144184182548</v>
      </c>
      <c r="AA276" s="11">
        <f ca="1">Z276*EXP(_xlfn.NORM.INV(RAND(),'Projection Engine'!$C$8-(Volatility^2/2),Volatility))</f>
        <v>58.354291094699278</v>
      </c>
      <c r="AB276" s="11">
        <f ca="1">AA276*EXP(_xlfn.NORM.INV(RAND(),'Projection Engine'!$C$8-(Volatility^2/2),Volatility))</f>
        <v>100.66429176550287</v>
      </c>
      <c r="AC276" s="11">
        <f ca="1">AB276*EXP(_xlfn.NORM.INV(RAND(),'Projection Engine'!$C$8-(Volatility^2/2),Volatility))</f>
        <v>117.86626611493993</v>
      </c>
      <c r="AD276" s="11">
        <f ca="1">AC276*EXP(_xlfn.NORM.INV(RAND(),'Projection Engine'!$C$8-(Volatility^2/2),Volatility))</f>
        <v>153.78902754756353</v>
      </c>
      <c r="AE276" s="11">
        <f ca="1">AD276*EXP(_xlfn.NORM.INV(RAND(),'Projection Engine'!$C$8-(Volatility^2/2),Volatility))</f>
        <v>150.97792657141699</v>
      </c>
      <c r="AF276" s="11">
        <f ca="1">AE276*EXP(_xlfn.NORM.INV(RAND(),'Projection Engine'!$C$8-(Volatility^2/2),Volatility))</f>
        <v>270.42278167412354</v>
      </c>
      <c r="AG276" s="11">
        <f ca="1">AF276*EXP(_xlfn.NORM.INV(RAND(),'Projection Engine'!$C$8-(Volatility^2/2),Volatility))</f>
        <v>284.60715988366729</v>
      </c>
    </row>
    <row r="277" spans="2:33" x14ac:dyDescent="0.25">
      <c r="B277" t="s">
        <v>340</v>
      </c>
      <c r="C277" s="11">
        <f t="shared" si="4"/>
        <v>75</v>
      </c>
      <c r="D277" s="11">
        <f ca="1">C277*EXP(_xlfn.NORM.INV(RAND(),'Projection Engine'!$C$8-(Volatility^2/2),Volatility))</f>
        <v>87.210131954318598</v>
      </c>
      <c r="E277" s="11">
        <f ca="1">D277*EXP(_xlfn.NORM.INV(RAND(),'Projection Engine'!$C$8-(Volatility^2/2),Volatility))</f>
        <v>41.701882312190257</v>
      </c>
      <c r="F277" s="11">
        <f ca="1">E277*EXP(_xlfn.NORM.INV(RAND(),'Projection Engine'!$C$8-(Volatility^2/2),Volatility))</f>
        <v>32.897028558385315</v>
      </c>
      <c r="G277" s="11">
        <f ca="1">F277*EXP(_xlfn.NORM.INV(RAND(),'Projection Engine'!$C$8-(Volatility^2/2),Volatility))</f>
        <v>45.104509927367602</v>
      </c>
      <c r="H277" s="11">
        <f ca="1">G277*EXP(_xlfn.NORM.INV(RAND(),'Projection Engine'!$C$8-(Volatility^2/2),Volatility))</f>
        <v>51.685602947196124</v>
      </c>
      <c r="I277" s="11">
        <f ca="1">H277*EXP(_xlfn.NORM.INV(RAND(),'Projection Engine'!$C$8-(Volatility^2/2),Volatility))</f>
        <v>42.461679277221968</v>
      </c>
      <c r="J277" s="11">
        <f ca="1">I277*EXP(_xlfn.NORM.INV(RAND(),'Projection Engine'!$C$8-(Volatility^2/2),Volatility))</f>
        <v>41.367866422294476</v>
      </c>
      <c r="K277" s="11">
        <f ca="1">J277*EXP(_xlfn.NORM.INV(RAND(),'Projection Engine'!$C$8-(Volatility^2/2),Volatility))</f>
        <v>32.196290235469498</v>
      </c>
      <c r="L277" s="11">
        <f ca="1">K277*EXP(_xlfn.NORM.INV(RAND(),'Projection Engine'!$C$8-(Volatility^2/2),Volatility))</f>
        <v>27.991540449915998</v>
      </c>
      <c r="M277" s="11">
        <f ca="1">L277*EXP(_xlfn.NORM.INV(RAND(),'Projection Engine'!$C$8-(Volatility^2/2),Volatility))</f>
        <v>35.332337283360211</v>
      </c>
      <c r="N277" s="11">
        <f ca="1">M277*EXP(_xlfn.NORM.INV(RAND(),'Projection Engine'!$C$8-(Volatility^2/2),Volatility))</f>
        <v>45.61165288102147</v>
      </c>
      <c r="O277" s="11">
        <f ca="1">N277*EXP(_xlfn.NORM.INV(RAND(),'Projection Engine'!$C$8-(Volatility^2/2),Volatility))</f>
        <v>27.88374542695281</v>
      </c>
      <c r="P277" s="11">
        <f ca="1">O277*EXP(_xlfn.NORM.INV(RAND(),'Projection Engine'!$C$8-(Volatility^2/2),Volatility))</f>
        <v>34.095646021255199</v>
      </c>
      <c r="Q277" s="11">
        <f ca="1">P277*EXP(_xlfn.NORM.INV(RAND(),'Projection Engine'!$C$8-(Volatility^2/2),Volatility))</f>
        <v>24.856000672800398</v>
      </c>
      <c r="R277" s="11">
        <f ca="1">Q277*EXP(_xlfn.NORM.INV(RAND(),'Projection Engine'!$C$8-(Volatility^2/2),Volatility))</f>
        <v>29.878134338779663</v>
      </c>
      <c r="S277" s="11">
        <f ca="1">R277*EXP(_xlfn.NORM.INV(RAND(),'Projection Engine'!$C$8-(Volatility^2/2),Volatility))</f>
        <v>26.032211634948894</v>
      </c>
      <c r="T277" s="11">
        <f ca="1">S277*EXP(_xlfn.NORM.INV(RAND(),'Projection Engine'!$C$8-(Volatility^2/2),Volatility))</f>
        <v>22.272900122513352</v>
      </c>
      <c r="U277" s="11">
        <f ca="1">T277*EXP(_xlfn.NORM.INV(RAND(),'Projection Engine'!$C$8-(Volatility^2/2),Volatility))</f>
        <v>18.928302847838072</v>
      </c>
      <c r="V277" s="11">
        <f ca="1">U277*EXP(_xlfn.NORM.INV(RAND(),'Projection Engine'!$C$8-(Volatility^2/2),Volatility))</f>
        <v>15.494254537446711</v>
      </c>
      <c r="W277" s="11">
        <f ca="1">V277*EXP(_xlfn.NORM.INV(RAND(),'Projection Engine'!$C$8-(Volatility^2/2),Volatility))</f>
        <v>16.054732633110117</v>
      </c>
      <c r="X277" s="11">
        <f ca="1">W277*EXP(_xlfn.NORM.INV(RAND(),'Projection Engine'!$C$8-(Volatility^2/2),Volatility))</f>
        <v>14.880608772242416</v>
      </c>
      <c r="Y277" s="11">
        <f ca="1">X277*EXP(_xlfn.NORM.INV(RAND(),'Projection Engine'!$C$8-(Volatility^2/2),Volatility))</f>
        <v>15.173391515132227</v>
      </c>
      <c r="Z277" s="11">
        <f ca="1">Y277*EXP(_xlfn.NORM.INV(RAND(),'Projection Engine'!$C$8-(Volatility^2/2),Volatility))</f>
        <v>10.018188261962164</v>
      </c>
      <c r="AA277" s="11">
        <f ca="1">Z277*EXP(_xlfn.NORM.INV(RAND(),'Projection Engine'!$C$8-(Volatility^2/2),Volatility))</f>
        <v>7.7417477122351155</v>
      </c>
      <c r="AB277" s="11">
        <f ca="1">AA277*EXP(_xlfn.NORM.INV(RAND(),'Projection Engine'!$C$8-(Volatility^2/2),Volatility))</f>
        <v>18.140042568765935</v>
      </c>
      <c r="AC277" s="11">
        <f ca="1">AB277*EXP(_xlfn.NORM.INV(RAND(),'Projection Engine'!$C$8-(Volatility^2/2),Volatility))</f>
        <v>17.244310405438025</v>
      </c>
      <c r="AD277" s="11">
        <f ca="1">AC277*EXP(_xlfn.NORM.INV(RAND(),'Projection Engine'!$C$8-(Volatility^2/2),Volatility))</f>
        <v>12.416103131350095</v>
      </c>
      <c r="AE277" s="11">
        <f ca="1">AD277*EXP(_xlfn.NORM.INV(RAND(),'Projection Engine'!$C$8-(Volatility^2/2),Volatility))</f>
        <v>16.488797983734756</v>
      </c>
      <c r="AF277" s="11">
        <f ca="1">AE277*EXP(_xlfn.NORM.INV(RAND(),'Projection Engine'!$C$8-(Volatility^2/2),Volatility))</f>
        <v>17.618469140864303</v>
      </c>
      <c r="AG277" s="11">
        <f ca="1">AF277*EXP(_xlfn.NORM.INV(RAND(),'Projection Engine'!$C$8-(Volatility^2/2),Volatility))</f>
        <v>13.747840749571417</v>
      </c>
    </row>
    <row r="278" spans="2:33" x14ac:dyDescent="0.25">
      <c r="B278" t="s">
        <v>341</v>
      </c>
      <c r="C278" s="11">
        <f t="shared" si="4"/>
        <v>75</v>
      </c>
      <c r="D278" s="11">
        <f ca="1">C278*EXP(_xlfn.NORM.INV(RAND(),'Projection Engine'!$C$8-(Volatility^2/2),Volatility))</f>
        <v>122.5297754547416</v>
      </c>
      <c r="E278" s="11">
        <f ca="1">D278*EXP(_xlfn.NORM.INV(RAND(),'Projection Engine'!$C$8-(Volatility^2/2),Volatility))</f>
        <v>98.820367977861196</v>
      </c>
      <c r="F278" s="11">
        <f ca="1">E278*EXP(_xlfn.NORM.INV(RAND(),'Projection Engine'!$C$8-(Volatility^2/2),Volatility))</f>
        <v>65.350956321983659</v>
      </c>
      <c r="G278" s="11">
        <f ca="1">F278*EXP(_xlfn.NORM.INV(RAND(),'Projection Engine'!$C$8-(Volatility^2/2),Volatility))</f>
        <v>68.370054595202049</v>
      </c>
      <c r="H278" s="11">
        <f ca="1">G278*EXP(_xlfn.NORM.INV(RAND(),'Projection Engine'!$C$8-(Volatility^2/2),Volatility))</f>
        <v>107.74909729238814</v>
      </c>
      <c r="I278" s="11">
        <f ca="1">H278*EXP(_xlfn.NORM.INV(RAND(),'Projection Engine'!$C$8-(Volatility^2/2),Volatility))</f>
        <v>177.38066913950419</v>
      </c>
      <c r="J278" s="11">
        <f ca="1">I278*EXP(_xlfn.NORM.INV(RAND(),'Projection Engine'!$C$8-(Volatility^2/2),Volatility))</f>
        <v>117.84733631759129</v>
      </c>
      <c r="K278" s="11">
        <f ca="1">J278*EXP(_xlfn.NORM.INV(RAND(),'Projection Engine'!$C$8-(Volatility^2/2),Volatility))</f>
        <v>94.916194693782586</v>
      </c>
      <c r="L278" s="11">
        <f ca="1">K278*EXP(_xlfn.NORM.INV(RAND(),'Projection Engine'!$C$8-(Volatility^2/2),Volatility))</f>
        <v>144.30096491101341</v>
      </c>
      <c r="M278" s="11">
        <f ca="1">L278*EXP(_xlfn.NORM.INV(RAND(),'Projection Engine'!$C$8-(Volatility^2/2),Volatility))</f>
        <v>148.79383480107253</v>
      </c>
      <c r="N278" s="11">
        <f ca="1">M278*EXP(_xlfn.NORM.INV(RAND(),'Projection Engine'!$C$8-(Volatility^2/2),Volatility))</f>
        <v>273.85127025241985</v>
      </c>
      <c r="O278" s="11">
        <f ca="1">N278*EXP(_xlfn.NORM.INV(RAND(),'Projection Engine'!$C$8-(Volatility^2/2),Volatility))</f>
        <v>250.63619245443005</v>
      </c>
      <c r="P278" s="11">
        <f ca="1">O278*EXP(_xlfn.NORM.INV(RAND(),'Projection Engine'!$C$8-(Volatility^2/2),Volatility))</f>
        <v>309.69739000616443</v>
      </c>
      <c r="Q278" s="11">
        <f ca="1">P278*EXP(_xlfn.NORM.INV(RAND(),'Projection Engine'!$C$8-(Volatility^2/2),Volatility))</f>
        <v>231.99541817685886</v>
      </c>
      <c r="R278" s="11">
        <f ca="1">Q278*EXP(_xlfn.NORM.INV(RAND(),'Projection Engine'!$C$8-(Volatility^2/2),Volatility))</f>
        <v>174.03992379261459</v>
      </c>
      <c r="S278" s="11">
        <f ca="1">R278*EXP(_xlfn.NORM.INV(RAND(),'Projection Engine'!$C$8-(Volatility^2/2),Volatility))</f>
        <v>204.33613091067639</v>
      </c>
      <c r="T278" s="11">
        <f ca="1">S278*EXP(_xlfn.NORM.INV(RAND(),'Projection Engine'!$C$8-(Volatility^2/2),Volatility))</f>
        <v>175.88451182205972</v>
      </c>
      <c r="U278" s="11">
        <f ca="1">T278*EXP(_xlfn.NORM.INV(RAND(),'Projection Engine'!$C$8-(Volatility^2/2),Volatility))</f>
        <v>301.98479898145303</v>
      </c>
      <c r="V278" s="11">
        <f ca="1">U278*EXP(_xlfn.NORM.INV(RAND(),'Projection Engine'!$C$8-(Volatility^2/2),Volatility))</f>
        <v>406.08258950140748</v>
      </c>
      <c r="W278" s="11">
        <f ca="1">V278*EXP(_xlfn.NORM.INV(RAND(),'Projection Engine'!$C$8-(Volatility^2/2),Volatility))</f>
        <v>299.63015015603605</v>
      </c>
      <c r="X278" s="11">
        <f ca="1">W278*EXP(_xlfn.NORM.INV(RAND(),'Projection Engine'!$C$8-(Volatility^2/2),Volatility))</f>
        <v>165.96827526297812</v>
      </c>
      <c r="Y278" s="11">
        <f ca="1">X278*EXP(_xlfn.NORM.INV(RAND(),'Projection Engine'!$C$8-(Volatility^2/2),Volatility))</f>
        <v>158.83140281823526</v>
      </c>
      <c r="Z278" s="11">
        <f ca="1">Y278*EXP(_xlfn.NORM.INV(RAND(),'Projection Engine'!$C$8-(Volatility^2/2),Volatility))</f>
        <v>118.95851205366633</v>
      </c>
      <c r="AA278" s="11">
        <f ca="1">Z278*EXP(_xlfn.NORM.INV(RAND(),'Projection Engine'!$C$8-(Volatility^2/2),Volatility))</f>
        <v>308.21080638521573</v>
      </c>
      <c r="AB278" s="11">
        <f ca="1">AA278*EXP(_xlfn.NORM.INV(RAND(),'Projection Engine'!$C$8-(Volatility^2/2),Volatility))</f>
        <v>747.20703986985802</v>
      </c>
      <c r="AC278" s="11">
        <f ca="1">AB278*EXP(_xlfn.NORM.INV(RAND(),'Projection Engine'!$C$8-(Volatility^2/2),Volatility))</f>
        <v>704.10387751482278</v>
      </c>
      <c r="AD278" s="11">
        <f ca="1">AC278*EXP(_xlfn.NORM.INV(RAND(),'Projection Engine'!$C$8-(Volatility^2/2),Volatility))</f>
        <v>783.33295027862755</v>
      </c>
      <c r="AE278" s="11">
        <f ca="1">AD278*EXP(_xlfn.NORM.INV(RAND(),'Projection Engine'!$C$8-(Volatility^2/2),Volatility))</f>
        <v>415.43753586093948</v>
      </c>
      <c r="AF278" s="11">
        <f ca="1">AE278*EXP(_xlfn.NORM.INV(RAND(),'Projection Engine'!$C$8-(Volatility^2/2),Volatility))</f>
        <v>510.17783667021297</v>
      </c>
      <c r="AG278" s="11">
        <f ca="1">AF278*EXP(_xlfn.NORM.INV(RAND(),'Projection Engine'!$C$8-(Volatility^2/2),Volatility))</f>
        <v>613.42886026801568</v>
      </c>
    </row>
    <row r="279" spans="2:33" x14ac:dyDescent="0.25">
      <c r="B279" t="s">
        <v>342</v>
      </c>
      <c r="C279" s="11">
        <f t="shared" si="4"/>
        <v>75</v>
      </c>
      <c r="D279" s="11">
        <f ca="1">C279*EXP(_xlfn.NORM.INV(RAND(),'Projection Engine'!$C$8-(Volatility^2/2),Volatility))</f>
        <v>74.666481648849754</v>
      </c>
      <c r="E279" s="11">
        <f ca="1">D279*EXP(_xlfn.NORM.INV(RAND(),'Projection Engine'!$C$8-(Volatility^2/2),Volatility))</f>
        <v>84.452054878890451</v>
      </c>
      <c r="F279" s="11">
        <f ca="1">E279*EXP(_xlfn.NORM.INV(RAND(),'Projection Engine'!$C$8-(Volatility^2/2),Volatility))</f>
        <v>156.67225450292312</v>
      </c>
      <c r="G279" s="11">
        <f ca="1">F279*EXP(_xlfn.NORM.INV(RAND(),'Projection Engine'!$C$8-(Volatility^2/2),Volatility))</f>
        <v>113.40747559209797</v>
      </c>
      <c r="H279" s="11">
        <f ca="1">G279*EXP(_xlfn.NORM.INV(RAND(),'Projection Engine'!$C$8-(Volatility^2/2),Volatility))</f>
        <v>71.965887940270207</v>
      </c>
      <c r="I279" s="11">
        <f ca="1">H279*EXP(_xlfn.NORM.INV(RAND(),'Projection Engine'!$C$8-(Volatility^2/2),Volatility))</f>
        <v>92.444725089526486</v>
      </c>
      <c r="J279" s="11">
        <f ca="1">I279*EXP(_xlfn.NORM.INV(RAND(),'Projection Engine'!$C$8-(Volatility^2/2),Volatility))</f>
        <v>144.20987725563049</v>
      </c>
      <c r="K279" s="11">
        <f ca="1">J279*EXP(_xlfn.NORM.INV(RAND(),'Projection Engine'!$C$8-(Volatility^2/2),Volatility))</f>
        <v>114.11391910895672</v>
      </c>
      <c r="L279" s="11">
        <f ca="1">K279*EXP(_xlfn.NORM.INV(RAND(),'Projection Engine'!$C$8-(Volatility^2/2),Volatility))</f>
        <v>284.87349542177157</v>
      </c>
      <c r="M279" s="11">
        <f ca="1">L279*EXP(_xlfn.NORM.INV(RAND(),'Projection Engine'!$C$8-(Volatility^2/2),Volatility))</f>
        <v>273.06295116121839</v>
      </c>
      <c r="N279" s="11">
        <f ca="1">M279*EXP(_xlfn.NORM.INV(RAND(),'Projection Engine'!$C$8-(Volatility^2/2),Volatility))</f>
        <v>206.11724558034317</v>
      </c>
      <c r="O279" s="11">
        <f ca="1">N279*EXP(_xlfn.NORM.INV(RAND(),'Projection Engine'!$C$8-(Volatility^2/2),Volatility))</f>
        <v>443.35187480053673</v>
      </c>
      <c r="P279" s="11">
        <f ca="1">O279*EXP(_xlfn.NORM.INV(RAND(),'Projection Engine'!$C$8-(Volatility^2/2),Volatility))</f>
        <v>877.85118840820485</v>
      </c>
      <c r="Q279" s="11">
        <f ca="1">P279*EXP(_xlfn.NORM.INV(RAND(),'Projection Engine'!$C$8-(Volatility^2/2),Volatility))</f>
        <v>492.16903217622928</v>
      </c>
      <c r="R279" s="11">
        <f ca="1">Q279*EXP(_xlfn.NORM.INV(RAND(),'Projection Engine'!$C$8-(Volatility^2/2),Volatility))</f>
        <v>293.20875471729789</v>
      </c>
      <c r="S279" s="11">
        <f ca="1">R279*EXP(_xlfn.NORM.INV(RAND(),'Projection Engine'!$C$8-(Volatility^2/2),Volatility))</f>
        <v>201.19902171261458</v>
      </c>
      <c r="T279" s="11">
        <f ca="1">S279*EXP(_xlfn.NORM.INV(RAND(),'Projection Engine'!$C$8-(Volatility^2/2),Volatility))</f>
        <v>198.03875768279534</v>
      </c>
      <c r="U279" s="11">
        <f ca="1">T279*EXP(_xlfn.NORM.INV(RAND(),'Projection Engine'!$C$8-(Volatility^2/2),Volatility))</f>
        <v>120.64289455051394</v>
      </c>
      <c r="V279" s="11">
        <f ca="1">U279*EXP(_xlfn.NORM.INV(RAND(),'Projection Engine'!$C$8-(Volatility^2/2),Volatility))</f>
        <v>191.99348002473423</v>
      </c>
      <c r="W279" s="11">
        <f ca="1">V279*EXP(_xlfn.NORM.INV(RAND(),'Projection Engine'!$C$8-(Volatility^2/2),Volatility))</f>
        <v>172.8526329083636</v>
      </c>
      <c r="X279" s="11">
        <f ca="1">W279*EXP(_xlfn.NORM.INV(RAND(),'Projection Engine'!$C$8-(Volatility^2/2),Volatility))</f>
        <v>333.30665413853325</v>
      </c>
      <c r="Y279" s="11">
        <f ca="1">X279*EXP(_xlfn.NORM.INV(RAND(),'Projection Engine'!$C$8-(Volatility^2/2),Volatility))</f>
        <v>592.51380660487882</v>
      </c>
      <c r="Z279" s="11">
        <f ca="1">Y279*EXP(_xlfn.NORM.INV(RAND(),'Projection Engine'!$C$8-(Volatility^2/2),Volatility))</f>
        <v>536.4579830492105</v>
      </c>
      <c r="AA279" s="11">
        <f ca="1">Z279*EXP(_xlfn.NORM.INV(RAND(),'Projection Engine'!$C$8-(Volatility^2/2),Volatility))</f>
        <v>420.66414865602371</v>
      </c>
      <c r="AB279" s="11">
        <f ca="1">AA279*EXP(_xlfn.NORM.INV(RAND(),'Projection Engine'!$C$8-(Volatility^2/2),Volatility))</f>
        <v>528.28086263595412</v>
      </c>
      <c r="AC279" s="11">
        <f ca="1">AB279*EXP(_xlfn.NORM.INV(RAND(),'Projection Engine'!$C$8-(Volatility^2/2),Volatility))</f>
        <v>1108.0318269845718</v>
      </c>
      <c r="AD279" s="11">
        <f ca="1">AC279*EXP(_xlfn.NORM.INV(RAND(),'Projection Engine'!$C$8-(Volatility^2/2),Volatility))</f>
        <v>1116.0561305403535</v>
      </c>
      <c r="AE279" s="11">
        <f ca="1">AD279*EXP(_xlfn.NORM.INV(RAND(),'Projection Engine'!$C$8-(Volatility^2/2),Volatility))</f>
        <v>609.92608492624504</v>
      </c>
      <c r="AF279" s="11">
        <f ca="1">AE279*EXP(_xlfn.NORM.INV(RAND(),'Projection Engine'!$C$8-(Volatility^2/2),Volatility))</f>
        <v>710.8061044602249</v>
      </c>
      <c r="AG279" s="11">
        <f ca="1">AF279*EXP(_xlfn.NORM.INV(RAND(),'Projection Engine'!$C$8-(Volatility^2/2),Volatility))</f>
        <v>732.33603278608246</v>
      </c>
    </row>
    <row r="280" spans="2:33" x14ac:dyDescent="0.25">
      <c r="B280" t="s">
        <v>343</v>
      </c>
      <c r="C280" s="11">
        <f t="shared" si="4"/>
        <v>75</v>
      </c>
      <c r="D280" s="11">
        <f ca="1">C280*EXP(_xlfn.NORM.INV(RAND(),'Projection Engine'!$C$8-(Volatility^2/2),Volatility))</f>
        <v>85.355150628087046</v>
      </c>
      <c r="E280" s="11">
        <f ca="1">D280*EXP(_xlfn.NORM.INV(RAND(),'Projection Engine'!$C$8-(Volatility^2/2),Volatility))</f>
        <v>68.071164531362527</v>
      </c>
      <c r="F280" s="11">
        <f ca="1">E280*EXP(_xlfn.NORM.INV(RAND(),'Projection Engine'!$C$8-(Volatility^2/2),Volatility))</f>
        <v>53.228075457200632</v>
      </c>
      <c r="G280" s="11">
        <f ca="1">F280*EXP(_xlfn.NORM.INV(RAND(),'Projection Engine'!$C$8-(Volatility^2/2),Volatility))</f>
        <v>105.20806066332146</v>
      </c>
      <c r="H280" s="11">
        <f ca="1">G280*EXP(_xlfn.NORM.INV(RAND(),'Projection Engine'!$C$8-(Volatility^2/2),Volatility))</f>
        <v>111.30572138801587</v>
      </c>
      <c r="I280" s="11">
        <f ca="1">H280*EXP(_xlfn.NORM.INV(RAND(),'Projection Engine'!$C$8-(Volatility^2/2),Volatility))</f>
        <v>112.54085907749034</v>
      </c>
      <c r="J280" s="11">
        <f ca="1">I280*EXP(_xlfn.NORM.INV(RAND(),'Projection Engine'!$C$8-(Volatility^2/2),Volatility))</f>
        <v>58.540516366677522</v>
      </c>
      <c r="K280" s="11">
        <f ca="1">J280*EXP(_xlfn.NORM.INV(RAND(),'Projection Engine'!$C$8-(Volatility^2/2),Volatility))</f>
        <v>69.462990311434226</v>
      </c>
      <c r="L280" s="11">
        <f ca="1">K280*EXP(_xlfn.NORM.INV(RAND(),'Projection Engine'!$C$8-(Volatility^2/2),Volatility))</f>
        <v>62.929548450017315</v>
      </c>
      <c r="M280" s="11">
        <f ca="1">L280*EXP(_xlfn.NORM.INV(RAND(),'Projection Engine'!$C$8-(Volatility^2/2),Volatility))</f>
        <v>70.16098249696077</v>
      </c>
      <c r="N280" s="11">
        <f ca="1">M280*EXP(_xlfn.NORM.INV(RAND(),'Projection Engine'!$C$8-(Volatility^2/2),Volatility))</f>
        <v>57.296356954800032</v>
      </c>
      <c r="O280" s="11">
        <f ca="1">N280*EXP(_xlfn.NORM.INV(RAND(),'Projection Engine'!$C$8-(Volatility^2/2),Volatility))</f>
        <v>95.163219526727573</v>
      </c>
      <c r="P280" s="11">
        <f ca="1">O280*EXP(_xlfn.NORM.INV(RAND(),'Projection Engine'!$C$8-(Volatility^2/2),Volatility))</f>
        <v>122.07048937337744</v>
      </c>
      <c r="Q280" s="11">
        <f ca="1">P280*EXP(_xlfn.NORM.INV(RAND(),'Projection Engine'!$C$8-(Volatility^2/2),Volatility))</f>
        <v>205.81720478767528</v>
      </c>
      <c r="R280" s="11">
        <f ca="1">Q280*EXP(_xlfn.NORM.INV(RAND(),'Projection Engine'!$C$8-(Volatility^2/2),Volatility))</f>
        <v>271.83773343050876</v>
      </c>
      <c r="S280" s="11">
        <f ca="1">R280*EXP(_xlfn.NORM.INV(RAND(),'Projection Engine'!$C$8-(Volatility^2/2),Volatility))</f>
        <v>277.58456535869163</v>
      </c>
      <c r="T280" s="11">
        <f ca="1">S280*EXP(_xlfn.NORM.INV(RAND(),'Projection Engine'!$C$8-(Volatility^2/2),Volatility))</f>
        <v>168.51317617464278</v>
      </c>
      <c r="U280" s="11">
        <f ca="1">T280*EXP(_xlfn.NORM.INV(RAND(),'Projection Engine'!$C$8-(Volatility^2/2),Volatility))</f>
        <v>209.48217240190382</v>
      </c>
      <c r="V280" s="11">
        <f ca="1">U280*EXP(_xlfn.NORM.INV(RAND(),'Projection Engine'!$C$8-(Volatility^2/2),Volatility))</f>
        <v>311.90150345221753</v>
      </c>
      <c r="W280" s="11">
        <f ca="1">V280*EXP(_xlfn.NORM.INV(RAND(),'Projection Engine'!$C$8-(Volatility^2/2),Volatility))</f>
        <v>707.58226763835864</v>
      </c>
      <c r="X280" s="11">
        <f ca="1">W280*EXP(_xlfn.NORM.INV(RAND(),'Projection Engine'!$C$8-(Volatility^2/2),Volatility))</f>
        <v>680.26479967418823</v>
      </c>
      <c r="Y280" s="11">
        <f ca="1">X280*EXP(_xlfn.NORM.INV(RAND(),'Projection Engine'!$C$8-(Volatility^2/2),Volatility))</f>
        <v>625.12485842690785</v>
      </c>
      <c r="Z280" s="11">
        <f ca="1">Y280*EXP(_xlfn.NORM.INV(RAND(),'Projection Engine'!$C$8-(Volatility^2/2),Volatility))</f>
        <v>689.37866414075245</v>
      </c>
      <c r="AA280" s="11">
        <f ca="1">Z280*EXP(_xlfn.NORM.INV(RAND(),'Projection Engine'!$C$8-(Volatility^2/2),Volatility))</f>
        <v>970.10880959496581</v>
      </c>
      <c r="AB280" s="11">
        <f ca="1">AA280*EXP(_xlfn.NORM.INV(RAND(),'Projection Engine'!$C$8-(Volatility^2/2),Volatility))</f>
        <v>1409.032104620404</v>
      </c>
      <c r="AC280" s="11">
        <f ca="1">AB280*EXP(_xlfn.NORM.INV(RAND(),'Projection Engine'!$C$8-(Volatility^2/2),Volatility))</f>
        <v>1398.8235033097058</v>
      </c>
      <c r="AD280" s="11">
        <f ca="1">AC280*EXP(_xlfn.NORM.INV(RAND(),'Projection Engine'!$C$8-(Volatility^2/2),Volatility))</f>
        <v>1670.4219625773756</v>
      </c>
      <c r="AE280" s="11">
        <f ca="1">AD280*EXP(_xlfn.NORM.INV(RAND(),'Projection Engine'!$C$8-(Volatility^2/2),Volatility))</f>
        <v>1930.5255673032564</v>
      </c>
      <c r="AF280" s="11">
        <f ca="1">AE280*EXP(_xlfn.NORM.INV(RAND(),'Projection Engine'!$C$8-(Volatility^2/2),Volatility))</f>
        <v>2163.3127461742165</v>
      </c>
      <c r="AG280" s="11">
        <f ca="1">AF280*EXP(_xlfn.NORM.INV(RAND(),'Projection Engine'!$C$8-(Volatility^2/2),Volatility))</f>
        <v>2172.5361754769906</v>
      </c>
    </row>
    <row r="281" spans="2:33" x14ac:dyDescent="0.25">
      <c r="B281" t="s">
        <v>344</v>
      </c>
      <c r="C281" s="11">
        <f t="shared" si="4"/>
        <v>75</v>
      </c>
      <c r="D281" s="11">
        <f ca="1">C281*EXP(_xlfn.NORM.INV(RAND(),'Projection Engine'!$C$8-(Volatility^2/2),Volatility))</f>
        <v>71.581564970062345</v>
      </c>
      <c r="E281" s="11">
        <f ca="1">D281*EXP(_xlfn.NORM.INV(RAND(),'Projection Engine'!$C$8-(Volatility^2/2),Volatility))</f>
        <v>64.72394155673345</v>
      </c>
      <c r="F281" s="11">
        <f ca="1">E281*EXP(_xlfn.NORM.INV(RAND(),'Projection Engine'!$C$8-(Volatility^2/2),Volatility))</f>
        <v>51.972699636324784</v>
      </c>
      <c r="G281" s="11">
        <f ca="1">F281*EXP(_xlfn.NORM.INV(RAND(),'Projection Engine'!$C$8-(Volatility^2/2),Volatility))</f>
        <v>47.667205105289028</v>
      </c>
      <c r="H281" s="11">
        <f ca="1">G281*EXP(_xlfn.NORM.INV(RAND(),'Projection Engine'!$C$8-(Volatility^2/2),Volatility))</f>
        <v>55.395604644169495</v>
      </c>
      <c r="I281" s="11">
        <f ca="1">H281*EXP(_xlfn.NORM.INV(RAND(),'Projection Engine'!$C$8-(Volatility^2/2),Volatility))</f>
        <v>74.97712068255899</v>
      </c>
      <c r="J281" s="11">
        <f ca="1">I281*EXP(_xlfn.NORM.INV(RAND(),'Projection Engine'!$C$8-(Volatility^2/2),Volatility))</f>
        <v>69.212728296949919</v>
      </c>
      <c r="K281" s="11">
        <f ca="1">J281*EXP(_xlfn.NORM.INV(RAND(),'Projection Engine'!$C$8-(Volatility^2/2),Volatility))</f>
        <v>104.53891549488075</v>
      </c>
      <c r="L281" s="11">
        <f ca="1">K281*EXP(_xlfn.NORM.INV(RAND(),'Projection Engine'!$C$8-(Volatility^2/2),Volatility))</f>
        <v>105.04537520223099</v>
      </c>
      <c r="M281" s="11">
        <f ca="1">L281*EXP(_xlfn.NORM.INV(RAND(),'Projection Engine'!$C$8-(Volatility^2/2),Volatility))</f>
        <v>78.523962375099714</v>
      </c>
      <c r="N281" s="11">
        <f ca="1">M281*EXP(_xlfn.NORM.INV(RAND(),'Projection Engine'!$C$8-(Volatility^2/2),Volatility))</f>
        <v>69.524483028064125</v>
      </c>
      <c r="O281" s="11">
        <f ca="1">N281*EXP(_xlfn.NORM.INV(RAND(),'Projection Engine'!$C$8-(Volatility^2/2),Volatility))</f>
        <v>61.369933499631337</v>
      </c>
      <c r="P281" s="11">
        <f ca="1">O281*EXP(_xlfn.NORM.INV(RAND(),'Projection Engine'!$C$8-(Volatility^2/2),Volatility))</f>
        <v>56.673151233606291</v>
      </c>
      <c r="Q281" s="11">
        <f ca="1">P281*EXP(_xlfn.NORM.INV(RAND(),'Projection Engine'!$C$8-(Volatility^2/2),Volatility))</f>
        <v>74.119465753488726</v>
      </c>
      <c r="R281" s="11">
        <f ca="1">Q281*EXP(_xlfn.NORM.INV(RAND(),'Projection Engine'!$C$8-(Volatility^2/2),Volatility))</f>
        <v>93.596283974346974</v>
      </c>
      <c r="S281" s="11">
        <f ca="1">R281*EXP(_xlfn.NORM.INV(RAND(),'Projection Engine'!$C$8-(Volatility^2/2),Volatility))</f>
        <v>156.40526492208096</v>
      </c>
      <c r="T281" s="11">
        <f ca="1">S281*EXP(_xlfn.NORM.INV(RAND(),'Projection Engine'!$C$8-(Volatility^2/2),Volatility))</f>
        <v>301.40712997288063</v>
      </c>
      <c r="U281" s="11">
        <f ca="1">T281*EXP(_xlfn.NORM.INV(RAND(),'Projection Engine'!$C$8-(Volatility^2/2),Volatility))</f>
        <v>271.18368470547335</v>
      </c>
      <c r="V281" s="11">
        <f ca="1">U281*EXP(_xlfn.NORM.INV(RAND(),'Projection Engine'!$C$8-(Volatility^2/2),Volatility))</f>
        <v>316.03925973980841</v>
      </c>
      <c r="W281" s="11">
        <f ca="1">V281*EXP(_xlfn.NORM.INV(RAND(),'Projection Engine'!$C$8-(Volatility^2/2),Volatility))</f>
        <v>299.73556399292062</v>
      </c>
      <c r="X281" s="11">
        <f ca="1">W281*EXP(_xlfn.NORM.INV(RAND(),'Projection Engine'!$C$8-(Volatility^2/2),Volatility))</f>
        <v>282.23413077591408</v>
      </c>
      <c r="Y281" s="11">
        <f ca="1">X281*EXP(_xlfn.NORM.INV(RAND(),'Projection Engine'!$C$8-(Volatility^2/2),Volatility))</f>
        <v>307.51443231836976</v>
      </c>
      <c r="Z281" s="11">
        <f ca="1">Y281*EXP(_xlfn.NORM.INV(RAND(),'Projection Engine'!$C$8-(Volatility^2/2),Volatility))</f>
        <v>531.73317047721321</v>
      </c>
      <c r="AA281" s="11">
        <f ca="1">Z281*EXP(_xlfn.NORM.INV(RAND(),'Projection Engine'!$C$8-(Volatility^2/2),Volatility))</f>
        <v>957.47716886638398</v>
      </c>
      <c r="AB281" s="11">
        <f ca="1">AA281*EXP(_xlfn.NORM.INV(RAND(),'Projection Engine'!$C$8-(Volatility^2/2),Volatility))</f>
        <v>793.11638291302768</v>
      </c>
      <c r="AC281" s="11">
        <f ca="1">AB281*EXP(_xlfn.NORM.INV(RAND(),'Projection Engine'!$C$8-(Volatility^2/2),Volatility))</f>
        <v>1375.4866886895518</v>
      </c>
      <c r="AD281" s="11">
        <f ca="1">AC281*EXP(_xlfn.NORM.INV(RAND(),'Projection Engine'!$C$8-(Volatility^2/2),Volatility))</f>
        <v>1183.1591609705047</v>
      </c>
      <c r="AE281" s="11">
        <f ca="1">AD281*EXP(_xlfn.NORM.INV(RAND(),'Projection Engine'!$C$8-(Volatility^2/2),Volatility))</f>
        <v>1858.4495188934018</v>
      </c>
      <c r="AF281" s="11">
        <f ca="1">AE281*EXP(_xlfn.NORM.INV(RAND(),'Projection Engine'!$C$8-(Volatility^2/2),Volatility))</f>
        <v>2521.3053713635477</v>
      </c>
      <c r="AG281" s="11">
        <f ca="1">AF281*EXP(_xlfn.NORM.INV(RAND(),'Projection Engine'!$C$8-(Volatility^2/2),Volatility))</f>
        <v>2079.8910727045954</v>
      </c>
    </row>
    <row r="282" spans="2:33" x14ac:dyDescent="0.25">
      <c r="B282" t="s">
        <v>345</v>
      </c>
      <c r="C282" s="11">
        <f t="shared" si="4"/>
        <v>75</v>
      </c>
      <c r="D282" s="11">
        <f ca="1">C282*EXP(_xlfn.NORM.INV(RAND(),'Projection Engine'!$C$8-(Volatility^2/2),Volatility))</f>
        <v>73.872748714649234</v>
      </c>
      <c r="E282" s="11">
        <f ca="1">D282*EXP(_xlfn.NORM.INV(RAND(),'Projection Engine'!$C$8-(Volatility^2/2),Volatility))</f>
        <v>70.332939817036902</v>
      </c>
      <c r="F282" s="11">
        <f ca="1">E282*EXP(_xlfn.NORM.INV(RAND(),'Projection Engine'!$C$8-(Volatility^2/2),Volatility))</f>
        <v>65.066447329873924</v>
      </c>
      <c r="G282" s="11">
        <f ca="1">F282*EXP(_xlfn.NORM.INV(RAND(),'Projection Engine'!$C$8-(Volatility^2/2),Volatility))</f>
        <v>59.971322225617683</v>
      </c>
      <c r="H282" s="11">
        <f ca="1">G282*EXP(_xlfn.NORM.INV(RAND(),'Projection Engine'!$C$8-(Volatility^2/2),Volatility))</f>
        <v>48.986365016449327</v>
      </c>
      <c r="I282" s="11">
        <f ca="1">H282*EXP(_xlfn.NORM.INV(RAND(),'Projection Engine'!$C$8-(Volatility^2/2),Volatility))</f>
        <v>44.631534306456501</v>
      </c>
      <c r="J282" s="11">
        <f ca="1">I282*EXP(_xlfn.NORM.INV(RAND(),'Projection Engine'!$C$8-(Volatility^2/2),Volatility))</f>
        <v>73.513185607787975</v>
      </c>
      <c r="K282" s="11">
        <f ca="1">J282*EXP(_xlfn.NORM.INV(RAND(),'Projection Engine'!$C$8-(Volatility^2/2),Volatility))</f>
        <v>86.17403933698823</v>
      </c>
      <c r="L282" s="11">
        <f ca="1">K282*EXP(_xlfn.NORM.INV(RAND(),'Projection Engine'!$C$8-(Volatility^2/2),Volatility))</f>
        <v>110.42105958613455</v>
      </c>
      <c r="M282" s="11">
        <f ca="1">L282*EXP(_xlfn.NORM.INV(RAND(),'Projection Engine'!$C$8-(Volatility^2/2),Volatility))</f>
        <v>93.568394861796151</v>
      </c>
      <c r="N282" s="11">
        <f ca="1">M282*EXP(_xlfn.NORM.INV(RAND(),'Projection Engine'!$C$8-(Volatility^2/2),Volatility))</f>
        <v>99.501797967210521</v>
      </c>
      <c r="O282" s="11">
        <f ca="1">N282*EXP(_xlfn.NORM.INV(RAND(),'Projection Engine'!$C$8-(Volatility^2/2),Volatility))</f>
        <v>56.663847113191324</v>
      </c>
      <c r="P282" s="11">
        <f ca="1">O282*EXP(_xlfn.NORM.INV(RAND(),'Projection Engine'!$C$8-(Volatility^2/2),Volatility))</f>
        <v>71.302798966414841</v>
      </c>
      <c r="Q282" s="11">
        <f ca="1">P282*EXP(_xlfn.NORM.INV(RAND(),'Projection Engine'!$C$8-(Volatility^2/2),Volatility))</f>
        <v>32.586182737965366</v>
      </c>
      <c r="R282" s="11">
        <f ca="1">Q282*EXP(_xlfn.NORM.INV(RAND(),'Projection Engine'!$C$8-(Volatility^2/2),Volatility))</f>
        <v>29.901163776170176</v>
      </c>
      <c r="S282" s="11">
        <f ca="1">R282*EXP(_xlfn.NORM.INV(RAND(),'Projection Engine'!$C$8-(Volatility^2/2),Volatility))</f>
        <v>49.256679600755483</v>
      </c>
      <c r="T282" s="11">
        <f ca="1">S282*EXP(_xlfn.NORM.INV(RAND(),'Projection Engine'!$C$8-(Volatility^2/2),Volatility))</f>
        <v>61.343260481834896</v>
      </c>
      <c r="U282" s="11">
        <f ca="1">T282*EXP(_xlfn.NORM.INV(RAND(),'Projection Engine'!$C$8-(Volatility^2/2),Volatility))</f>
        <v>34.665145042530298</v>
      </c>
      <c r="V282" s="11">
        <f ca="1">U282*EXP(_xlfn.NORM.INV(RAND(),'Projection Engine'!$C$8-(Volatility^2/2),Volatility))</f>
        <v>37.975586073750314</v>
      </c>
      <c r="W282" s="11">
        <f ca="1">V282*EXP(_xlfn.NORM.INV(RAND(),'Projection Engine'!$C$8-(Volatility^2/2),Volatility))</f>
        <v>36.897620806714663</v>
      </c>
      <c r="X282" s="11">
        <f ca="1">W282*EXP(_xlfn.NORM.INV(RAND(),'Projection Engine'!$C$8-(Volatility^2/2),Volatility))</f>
        <v>42.216395418201245</v>
      </c>
      <c r="Y282" s="11">
        <f ca="1">X282*EXP(_xlfn.NORM.INV(RAND(),'Projection Engine'!$C$8-(Volatility^2/2),Volatility))</f>
        <v>73.681504295688171</v>
      </c>
      <c r="Z282" s="11">
        <f ca="1">Y282*EXP(_xlfn.NORM.INV(RAND(),'Projection Engine'!$C$8-(Volatility^2/2),Volatility))</f>
        <v>44.328283753832523</v>
      </c>
      <c r="AA282" s="11">
        <f ca="1">Z282*EXP(_xlfn.NORM.INV(RAND(),'Projection Engine'!$C$8-(Volatility^2/2),Volatility))</f>
        <v>25.549065053497269</v>
      </c>
      <c r="AB282" s="11">
        <f ca="1">AA282*EXP(_xlfn.NORM.INV(RAND(),'Projection Engine'!$C$8-(Volatility^2/2),Volatility))</f>
        <v>30.745070972025893</v>
      </c>
      <c r="AC282" s="11">
        <f ca="1">AB282*EXP(_xlfn.NORM.INV(RAND(),'Projection Engine'!$C$8-(Volatility^2/2),Volatility))</f>
        <v>52.275805534863885</v>
      </c>
      <c r="AD282" s="11">
        <f ca="1">AC282*EXP(_xlfn.NORM.INV(RAND(),'Projection Engine'!$C$8-(Volatility^2/2),Volatility))</f>
        <v>65.181359318544907</v>
      </c>
      <c r="AE282" s="11">
        <f ca="1">AD282*EXP(_xlfn.NORM.INV(RAND(),'Projection Engine'!$C$8-(Volatility^2/2),Volatility))</f>
        <v>63.333421664201623</v>
      </c>
      <c r="AF282" s="11">
        <f ca="1">AE282*EXP(_xlfn.NORM.INV(RAND(),'Projection Engine'!$C$8-(Volatility^2/2),Volatility))</f>
        <v>69.751181429169321</v>
      </c>
      <c r="AG282" s="11">
        <f ca="1">AF282*EXP(_xlfn.NORM.INV(RAND(),'Projection Engine'!$C$8-(Volatility^2/2),Volatility))</f>
        <v>113.29887371329953</v>
      </c>
    </row>
    <row r="283" spans="2:33" x14ac:dyDescent="0.25">
      <c r="B283" t="s">
        <v>346</v>
      </c>
      <c r="C283" s="11">
        <f t="shared" si="4"/>
        <v>75</v>
      </c>
      <c r="D283" s="11">
        <f ca="1">C283*EXP(_xlfn.NORM.INV(RAND(),'Projection Engine'!$C$8-(Volatility^2/2),Volatility))</f>
        <v>76.949024856356374</v>
      </c>
      <c r="E283" s="11">
        <f ca="1">D283*EXP(_xlfn.NORM.INV(RAND(),'Projection Engine'!$C$8-(Volatility^2/2),Volatility))</f>
        <v>84.759897481331535</v>
      </c>
      <c r="F283" s="11">
        <f ca="1">E283*EXP(_xlfn.NORM.INV(RAND(),'Projection Engine'!$C$8-(Volatility^2/2),Volatility))</f>
        <v>98.597658955308674</v>
      </c>
      <c r="G283" s="11">
        <f ca="1">F283*EXP(_xlfn.NORM.INV(RAND(),'Projection Engine'!$C$8-(Volatility^2/2),Volatility))</f>
        <v>113.25787431499768</v>
      </c>
      <c r="H283" s="11">
        <f ca="1">G283*EXP(_xlfn.NORM.INV(RAND(),'Projection Engine'!$C$8-(Volatility^2/2),Volatility))</f>
        <v>58.41212416427593</v>
      </c>
      <c r="I283" s="11">
        <f ca="1">H283*EXP(_xlfn.NORM.INV(RAND(),'Projection Engine'!$C$8-(Volatility^2/2),Volatility))</f>
        <v>56.423755313286826</v>
      </c>
      <c r="J283" s="11">
        <f ca="1">I283*EXP(_xlfn.NORM.INV(RAND(),'Projection Engine'!$C$8-(Volatility^2/2),Volatility))</f>
        <v>62.179349134356983</v>
      </c>
      <c r="K283" s="11">
        <f ca="1">J283*EXP(_xlfn.NORM.INV(RAND(),'Projection Engine'!$C$8-(Volatility^2/2),Volatility))</f>
        <v>53.715365879583274</v>
      </c>
      <c r="L283" s="11">
        <f ca="1">K283*EXP(_xlfn.NORM.INV(RAND(),'Projection Engine'!$C$8-(Volatility^2/2),Volatility))</f>
        <v>54.683374723440394</v>
      </c>
      <c r="M283" s="11">
        <f ca="1">L283*EXP(_xlfn.NORM.INV(RAND(),'Projection Engine'!$C$8-(Volatility^2/2),Volatility))</f>
        <v>61.835230570804242</v>
      </c>
      <c r="N283" s="11">
        <f ca="1">M283*EXP(_xlfn.NORM.INV(RAND(),'Projection Engine'!$C$8-(Volatility^2/2),Volatility))</f>
        <v>62.100723173423141</v>
      </c>
      <c r="O283" s="11">
        <f ca="1">N283*EXP(_xlfn.NORM.INV(RAND(),'Projection Engine'!$C$8-(Volatility^2/2),Volatility))</f>
        <v>48.58697403935831</v>
      </c>
      <c r="P283" s="11">
        <f ca="1">O283*EXP(_xlfn.NORM.INV(RAND(),'Projection Engine'!$C$8-(Volatility^2/2),Volatility))</f>
        <v>113.67292323229074</v>
      </c>
      <c r="Q283" s="11">
        <f ca="1">P283*EXP(_xlfn.NORM.INV(RAND(),'Projection Engine'!$C$8-(Volatility^2/2),Volatility))</f>
        <v>122.27877502512725</v>
      </c>
      <c r="R283" s="11">
        <f ca="1">Q283*EXP(_xlfn.NORM.INV(RAND(),'Projection Engine'!$C$8-(Volatility^2/2),Volatility))</f>
        <v>134.02860481288332</v>
      </c>
      <c r="S283" s="11">
        <f ca="1">R283*EXP(_xlfn.NORM.INV(RAND(),'Projection Engine'!$C$8-(Volatility^2/2),Volatility))</f>
        <v>163.14361174869643</v>
      </c>
      <c r="T283" s="11">
        <f ca="1">S283*EXP(_xlfn.NORM.INV(RAND(),'Projection Engine'!$C$8-(Volatility^2/2),Volatility))</f>
        <v>139.57848010660908</v>
      </c>
      <c r="U283" s="11">
        <f ca="1">T283*EXP(_xlfn.NORM.INV(RAND(),'Projection Engine'!$C$8-(Volatility^2/2),Volatility))</f>
        <v>139.39395616721578</v>
      </c>
      <c r="V283" s="11">
        <f ca="1">U283*EXP(_xlfn.NORM.INV(RAND(),'Projection Engine'!$C$8-(Volatility^2/2),Volatility))</f>
        <v>179.19102245435224</v>
      </c>
      <c r="W283" s="11">
        <f ca="1">V283*EXP(_xlfn.NORM.INV(RAND(),'Projection Engine'!$C$8-(Volatility^2/2),Volatility))</f>
        <v>166.36474647084489</v>
      </c>
      <c r="X283" s="11">
        <f ca="1">W283*EXP(_xlfn.NORM.INV(RAND(),'Projection Engine'!$C$8-(Volatility^2/2),Volatility))</f>
        <v>192.23665361811277</v>
      </c>
      <c r="Y283" s="11">
        <f ca="1">X283*EXP(_xlfn.NORM.INV(RAND(),'Projection Engine'!$C$8-(Volatility^2/2),Volatility))</f>
        <v>168.61937484234284</v>
      </c>
      <c r="Z283" s="11">
        <f ca="1">Y283*EXP(_xlfn.NORM.INV(RAND(),'Projection Engine'!$C$8-(Volatility^2/2),Volatility))</f>
        <v>242.75336947455696</v>
      </c>
      <c r="AA283" s="11">
        <f ca="1">Z283*EXP(_xlfn.NORM.INV(RAND(),'Projection Engine'!$C$8-(Volatility^2/2),Volatility))</f>
        <v>403.78245399502362</v>
      </c>
      <c r="AB283" s="11">
        <f ca="1">AA283*EXP(_xlfn.NORM.INV(RAND(),'Projection Engine'!$C$8-(Volatility^2/2),Volatility))</f>
        <v>448.19177260940353</v>
      </c>
      <c r="AC283" s="11">
        <f ca="1">AB283*EXP(_xlfn.NORM.INV(RAND(),'Projection Engine'!$C$8-(Volatility^2/2),Volatility))</f>
        <v>403.10787961327105</v>
      </c>
      <c r="AD283" s="11">
        <f ca="1">AC283*EXP(_xlfn.NORM.INV(RAND(),'Projection Engine'!$C$8-(Volatility^2/2),Volatility))</f>
        <v>620.93613171907089</v>
      </c>
      <c r="AE283" s="11">
        <f ca="1">AD283*EXP(_xlfn.NORM.INV(RAND(),'Projection Engine'!$C$8-(Volatility^2/2),Volatility))</f>
        <v>501.93625339240901</v>
      </c>
      <c r="AF283" s="11">
        <f ca="1">AE283*EXP(_xlfn.NORM.INV(RAND(),'Projection Engine'!$C$8-(Volatility^2/2),Volatility))</f>
        <v>1196.3807591334098</v>
      </c>
      <c r="AG283" s="11">
        <f ca="1">AF283*EXP(_xlfn.NORM.INV(RAND(),'Projection Engine'!$C$8-(Volatility^2/2),Volatility))</f>
        <v>653.5142227196003</v>
      </c>
    </row>
    <row r="284" spans="2:33" x14ac:dyDescent="0.25">
      <c r="B284" t="s">
        <v>347</v>
      </c>
      <c r="C284" s="11">
        <f t="shared" si="4"/>
        <v>75</v>
      </c>
      <c r="D284" s="11">
        <f ca="1">C284*EXP(_xlfn.NORM.INV(RAND(),'Projection Engine'!$C$8-(Volatility^2/2),Volatility))</f>
        <v>86.070953120507511</v>
      </c>
      <c r="E284" s="11">
        <f ca="1">D284*EXP(_xlfn.NORM.INV(RAND(),'Projection Engine'!$C$8-(Volatility^2/2),Volatility))</f>
        <v>195.34138993767394</v>
      </c>
      <c r="F284" s="11">
        <f ca="1">E284*EXP(_xlfn.NORM.INV(RAND(),'Projection Engine'!$C$8-(Volatility^2/2),Volatility))</f>
        <v>376.84380573298733</v>
      </c>
      <c r="G284" s="11">
        <f ca="1">F284*EXP(_xlfn.NORM.INV(RAND(),'Projection Engine'!$C$8-(Volatility^2/2),Volatility))</f>
        <v>258.32608595366173</v>
      </c>
      <c r="H284" s="11">
        <f ca="1">G284*EXP(_xlfn.NORM.INV(RAND(),'Projection Engine'!$C$8-(Volatility^2/2),Volatility))</f>
        <v>366.18594022566015</v>
      </c>
      <c r="I284" s="11">
        <f ca="1">H284*EXP(_xlfn.NORM.INV(RAND(),'Projection Engine'!$C$8-(Volatility^2/2),Volatility))</f>
        <v>250.54345788359299</v>
      </c>
      <c r="J284" s="11">
        <f ca="1">I284*EXP(_xlfn.NORM.INV(RAND(),'Projection Engine'!$C$8-(Volatility^2/2),Volatility))</f>
        <v>266.35293425999379</v>
      </c>
      <c r="K284" s="11">
        <f ca="1">J284*EXP(_xlfn.NORM.INV(RAND(),'Projection Engine'!$C$8-(Volatility^2/2),Volatility))</f>
        <v>471.04532283428318</v>
      </c>
      <c r="L284" s="11">
        <f ca="1">K284*EXP(_xlfn.NORM.INV(RAND(),'Projection Engine'!$C$8-(Volatility^2/2),Volatility))</f>
        <v>770.68512707680031</v>
      </c>
      <c r="M284" s="11">
        <f ca="1">L284*EXP(_xlfn.NORM.INV(RAND(),'Projection Engine'!$C$8-(Volatility^2/2),Volatility))</f>
        <v>648.7645759538309</v>
      </c>
      <c r="N284" s="11">
        <f ca="1">M284*EXP(_xlfn.NORM.INV(RAND(),'Projection Engine'!$C$8-(Volatility^2/2),Volatility))</f>
        <v>755.78268953594056</v>
      </c>
      <c r="O284" s="11">
        <f ca="1">N284*EXP(_xlfn.NORM.INV(RAND(),'Projection Engine'!$C$8-(Volatility^2/2),Volatility))</f>
        <v>500.89305816104269</v>
      </c>
      <c r="P284" s="11">
        <f ca="1">O284*EXP(_xlfn.NORM.INV(RAND(),'Projection Engine'!$C$8-(Volatility^2/2),Volatility))</f>
        <v>411.09759594663871</v>
      </c>
      <c r="Q284" s="11">
        <f ca="1">P284*EXP(_xlfn.NORM.INV(RAND(),'Projection Engine'!$C$8-(Volatility^2/2),Volatility))</f>
        <v>297.29077181864994</v>
      </c>
      <c r="R284" s="11">
        <f ca="1">Q284*EXP(_xlfn.NORM.INV(RAND(),'Projection Engine'!$C$8-(Volatility^2/2),Volatility))</f>
        <v>164.2253068015923</v>
      </c>
      <c r="S284" s="11">
        <f ca="1">R284*EXP(_xlfn.NORM.INV(RAND(),'Projection Engine'!$C$8-(Volatility^2/2),Volatility))</f>
        <v>201.91225587979451</v>
      </c>
      <c r="T284" s="11">
        <f ca="1">S284*EXP(_xlfn.NORM.INV(RAND(),'Projection Engine'!$C$8-(Volatility^2/2),Volatility))</f>
        <v>402.88772798659409</v>
      </c>
      <c r="U284" s="11">
        <f ca="1">T284*EXP(_xlfn.NORM.INV(RAND(),'Projection Engine'!$C$8-(Volatility^2/2),Volatility))</f>
        <v>559.71166530409619</v>
      </c>
      <c r="V284" s="11">
        <f ca="1">U284*EXP(_xlfn.NORM.INV(RAND(),'Projection Engine'!$C$8-(Volatility^2/2),Volatility))</f>
        <v>578.8383943543796</v>
      </c>
      <c r="W284" s="11">
        <f ca="1">V284*EXP(_xlfn.NORM.INV(RAND(),'Projection Engine'!$C$8-(Volatility^2/2),Volatility))</f>
        <v>530.69338235198052</v>
      </c>
      <c r="X284" s="11">
        <f ca="1">W284*EXP(_xlfn.NORM.INV(RAND(),'Projection Engine'!$C$8-(Volatility^2/2),Volatility))</f>
        <v>651.25986109375549</v>
      </c>
      <c r="Y284" s="11">
        <f ca="1">X284*EXP(_xlfn.NORM.INV(RAND(),'Projection Engine'!$C$8-(Volatility^2/2),Volatility))</f>
        <v>623.61365201683054</v>
      </c>
      <c r="Z284" s="11">
        <f ca="1">Y284*EXP(_xlfn.NORM.INV(RAND(),'Projection Engine'!$C$8-(Volatility^2/2),Volatility))</f>
        <v>695.78584871162877</v>
      </c>
      <c r="AA284" s="11">
        <f ca="1">Z284*EXP(_xlfn.NORM.INV(RAND(),'Projection Engine'!$C$8-(Volatility^2/2),Volatility))</f>
        <v>725.5136423710303</v>
      </c>
      <c r="AB284" s="11">
        <f ca="1">AA284*EXP(_xlfn.NORM.INV(RAND(),'Projection Engine'!$C$8-(Volatility^2/2),Volatility))</f>
        <v>1053.9011714212841</v>
      </c>
      <c r="AC284" s="11">
        <f ca="1">AB284*EXP(_xlfn.NORM.INV(RAND(),'Projection Engine'!$C$8-(Volatility^2/2),Volatility))</f>
        <v>976.26301889591912</v>
      </c>
      <c r="AD284" s="11">
        <f ca="1">AC284*EXP(_xlfn.NORM.INV(RAND(),'Projection Engine'!$C$8-(Volatility^2/2),Volatility))</f>
        <v>1004.9152073636725</v>
      </c>
      <c r="AE284" s="11">
        <f ca="1">AD284*EXP(_xlfn.NORM.INV(RAND(),'Projection Engine'!$C$8-(Volatility^2/2),Volatility))</f>
        <v>1247.3017111568629</v>
      </c>
      <c r="AF284" s="11">
        <f ca="1">AE284*EXP(_xlfn.NORM.INV(RAND(),'Projection Engine'!$C$8-(Volatility^2/2),Volatility))</f>
        <v>2494.4312372335503</v>
      </c>
      <c r="AG284" s="11">
        <f ca="1">AF284*EXP(_xlfn.NORM.INV(RAND(),'Projection Engine'!$C$8-(Volatility^2/2),Volatility))</f>
        <v>1603.8694487060716</v>
      </c>
    </row>
    <row r="285" spans="2:33" x14ac:dyDescent="0.25">
      <c r="B285" t="s">
        <v>348</v>
      </c>
      <c r="C285" s="11">
        <f t="shared" si="4"/>
        <v>75</v>
      </c>
      <c r="D285" s="11">
        <f ca="1">C285*EXP(_xlfn.NORM.INV(RAND(),'Projection Engine'!$C$8-(Volatility^2/2),Volatility))</f>
        <v>131.63569972166374</v>
      </c>
      <c r="E285" s="11">
        <f ca="1">D285*EXP(_xlfn.NORM.INV(RAND(),'Projection Engine'!$C$8-(Volatility^2/2),Volatility))</f>
        <v>127.2382991439104</v>
      </c>
      <c r="F285" s="11">
        <f ca="1">E285*EXP(_xlfn.NORM.INV(RAND(),'Projection Engine'!$C$8-(Volatility^2/2),Volatility))</f>
        <v>164.32707643800688</v>
      </c>
      <c r="G285" s="11">
        <f ca="1">F285*EXP(_xlfn.NORM.INV(RAND(),'Projection Engine'!$C$8-(Volatility^2/2),Volatility))</f>
        <v>157.97283953156577</v>
      </c>
      <c r="H285" s="11">
        <f ca="1">G285*EXP(_xlfn.NORM.INV(RAND(),'Projection Engine'!$C$8-(Volatility^2/2),Volatility))</f>
        <v>129.51587159038695</v>
      </c>
      <c r="I285" s="11">
        <f ca="1">H285*EXP(_xlfn.NORM.INV(RAND(),'Projection Engine'!$C$8-(Volatility^2/2),Volatility))</f>
        <v>63.608720482035309</v>
      </c>
      <c r="J285" s="11">
        <f ca="1">I285*EXP(_xlfn.NORM.INV(RAND(),'Projection Engine'!$C$8-(Volatility^2/2),Volatility))</f>
        <v>91.595283255105855</v>
      </c>
      <c r="K285" s="11">
        <f ca="1">J285*EXP(_xlfn.NORM.INV(RAND(),'Projection Engine'!$C$8-(Volatility^2/2),Volatility))</f>
        <v>70.121619596824786</v>
      </c>
      <c r="L285" s="11">
        <f ca="1">K285*EXP(_xlfn.NORM.INV(RAND(),'Projection Engine'!$C$8-(Volatility^2/2),Volatility))</f>
        <v>64.111166053180639</v>
      </c>
      <c r="M285" s="11">
        <f ca="1">L285*EXP(_xlfn.NORM.INV(RAND(),'Projection Engine'!$C$8-(Volatility^2/2),Volatility))</f>
        <v>65.109095041699206</v>
      </c>
      <c r="N285" s="11">
        <f ca="1">M285*EXP(_xlfn.NORM.INV(RAND(),'Projection Engine'!$C$8-(Volatility^2/2),Volatility))</f>
        <v>47.518402412470131</v>
      </c>
      <c r="O285" s="11">
        <f ca="1">N285*EXP(_xlfn.NORM.INV(RAND(),'Projection Engine'!$C$8-(Volatility^2/2),Volatility))</f>
        <v>36.039328820302636</v>
      </c>
      <c r="P285" s="11">
        <f ca="1">O285*EXP(_xlfn.NORM.INV(RAND(),'Projection Engine'!$C$8-(Volatility^2/2),Volatility))</f>
        <v>57.242682315849521</v>
      </c>
      <c r="Q285" s="11">
        <f ca="1">P285*EXP(_xlfn.NORM.INV(RAND(),'Projection Engine'!$C$8-(Volatility^2/2),Volatility))</f>
        <v>54.933777149440708</v>
      </c>
      <c r="R285" s="11">
        <f ca="1">Q285*EXP(_xlfn.NORM.INV(RAND(),'Projection Engine'!$C$8-(Volatility^2/2),Volatility))</f>
        <v>29.865537205777986</v>
      </c>
      <c r="S285" s="11">
        <f ca="1">R285*EXP(_xlfn.NORM.INV(RAND(),'Projection Engine'!$C$8-(Volatility^2/2),Volatility))</f>
        <v>50.7934958971356</v>
      </c>
      <c r="T285" s="11">
        <f ca="1">S285*EXP(_xlfn.NORM.INV(RAND(),'Projection Engine'!$C$8-(Volatility^2/2),Volatility))</f>
        <v>70.235549084834389</v>
      </c>
      <c r="U285" s="11">
        <f ca="1">T285*EXP(_xlfn.NORM.INV(RAND(),'Projection Engine'!$C$8-(Volatility^2/2),Volatility))</f>
        <v>60.421247563277667</v>
      </c>
      <c r="V285" s="11">
        <f ca="1">U285*EXP(_xlfn.NORM.INV(RAND(),'Projection Engine'!$C$8-(Volatility^2/2),Volatility))</f>
        <v>80.814836480749506</v>
      </c>
      <c r="W285" s="11">
        <f ca="1">V285*EXP(_xlfn.NORM.INV(RAND(),'Projection Engine'!$C$8-(Volatility^2/2),Volatility))</f>
        <v>83.626342395423464</v>
      </c>
      <c r="X285" s="11">
        <f ca="1">W285*EXP(_xlfn.NORM.INV(RAND(),'Projection Engine'!$C$8-(Volatility^2/2),Volatility))</f>
        <v>89.417746937465253</v>
      </c>
      <c r="Y285" s="11">
        <f ca="1">X285*EXP(_xlfn.NORM.INV(RAND(),'Projection Engine'!$C$8-(Volatility^2/2),Volatility))</f>
        <v>79.029568473495587</v>
      </c>
      <c r="Z285" s="11">
        <f ca="1">Y285*EXP(_xlfn.NORM.INV(RAND(),'Projection Engine'!$C$8-(Volatility^2/2),Volatility))</f>
        <v>103.04402158830702</v>
      </c>
      <c r="AA285" s="11">
        <f ca="1">Z285*EXP(_xlfn.NORM.INV(RAND(),'Projection Engine'!$C$8-(Volatility^2/2),Volatility))</f>
        <v>75.911407048788575</v>
      </c>
      <c r="AB285" s="11">
        <f ca="1">AA285*EXP(_xlfn.NORM.INV(RAND(),'Projection Engine'!$C$8-(Volatility^2/2),Volatility))</f>
        <v>51.083234750854359</v>
      </c>
      <c r="AC285" s="11">
        <f ca="1">AB285*EXP(_xlfn.NORM.INV(RAND(),'Projection Engine'!$C$8-(Volatility^2/2),Volatility))</f>
        <v>71.887495159769756</v>
      </c>
      <c r="AD285" s="11">
        <f ca="1">AC285*EXP(_xlfn.NORM.INV(RAND(),'Projection Engine'!$C$8-(Volatility^2/2),Volatility))</f>
        <v>94.592355342063172</v>
      </c>
      <c r="AE285" s="11">
        <f ca="1">AD285*EXP(_xlfn.NORM.INV(RAND(),'Projection Engine'!$C$8-(Volatility^2/2),Volatility))</f>
        <v>43.428540526808838</v>
      </c>
      <c r="AF285" s="11">
        <f ca="1">AE285*EXP(_xlfn.NORM.INV(RAND(),'Projection Engine'!$C$8-(Volatility^2/2),Volatility))</f>
        <v>45.31637998145051</v>
      </c>
      <c r="AG285" s="11">
        <f ca="1">AF285*EXP(_xlfn.NORM.INV(RAND(),'Projection Engine'!$C$8-(Volatility^2/2),Volatility))</f>
        <v>47.913836750234829</v>
      </c>
    </row>
    <row r="286" spans="2:33" x14ac:dyDescent="0.25">
      <c r="B286" t="s">
        <v>349</v>
      </c>
      <c r="C286" s="11">
        <f t="shared" si="4"/>
        <v>75</v>
      </c>
      <c r="D286" s="11">
        <f ca="1">C286*EXP(_xlfn.NORM.INV(RAND(),'Projection Engine'!$C$8-(Volatility^2/2),Volatility))</f>
        <v>29.789946862067513</v>
      </c>
      <c r="E286" s="11">
        <f ca="1">D286*EXP(_xlfn.NORM.INV(RAND(),'Projection Engine'!$C$8-(Volatility^2/2),Volatility))</f>
        <v>20.417054705110548</v>
      </c>
      <c r="F286" s="11">
        <f ca="1">E286*EXP(_xlfn.NORM.INV(RAND(),'Projection Engine'!$C$8-(Volatility^2/2),Volatility))</f>
        <v>8.1479521999118223</v>
      </c>
      <c r="G286" s="11">
        <f ca="1">F286*EXP(_xlfn.NORM.INV(RAND(),'Projection Engine'!$C$8-(Volatility^2/2),Volatility))</f>
        <v>10.021331894916484</v>
      </c>
      <c r="H286" s="11">
        <f ca="1">G286*EXP(_xlfn.NORM.INV(RAND(),'Projection Engine'!$C$8-(Volatility^2/2),Volatility))</f>
        <v>11.718054983302643</v>
      </c>
      <c r="I286" s="11">
        <f ca="1">H286*EXP(_xlfn.NORM.INV(RAND(),'Projection Engine'!$C$8-(Volatility^2/2),Volatility))</f>
        <v>13.076726580891902</v>
      </c>
      <c r="J286" s="11">
        <f ca="1">I286*EXP(_xlfn.NORM.INV(RAND(),'Projection Engine'!$C$8-(Volatility^2/2),Volatility))</f>
        <v>20.330580568603793</v>
      </c>
      <c r="K286" s="11">
        <f ca="1">J286*EXP(_xlfn.NORM.INV(RAND(),'Projection Engine'!$C$8-(Volatility^2/2),Volatility))</f>
        <v>30.351273634026615</v>
      </c>
      <c r="L286" s="11">
        <f ca="1">K286*EXP(_xlfn.NORM.INV(RAND(),'Projection Engine'!$C$8-(Volatility^2/2),Volatility))</f>
        <v>42.619892102704583</v>
      </c>
      <c r="M286" s="11">
        <f ca="1">L286*EXP(_xlfn.NORM.INV(RAND(),'Projection Engine'!$C$8-(Volatility^2/2),Volatility))</f>
        <v>45.964577113384394</v>
      </c>
      <c r="N286" s="11">
        <f ca="1">M286*EXP(_xlfn.NORM.INV(RAND(),'Projection Engine'!$C$8-(Volatility^2/2),Volatility))</f>
        <v>44.239434589003601</v>
      </c>
      <c r="O286" s="11">
        <f ca="1">N286*EXP(_xlfn.NORM.INV(RAND(),'Projection Engine'!$C$8-(Volatility^2/2),Volatility))</f>
        <v>31.108109993954908</v>
      </c>
      <c r="P286" s="11">
        <f ca="1">O286*EXP(_xlfn.NORM.INV(RAND(),'Projection Engine'!$C$8-(Volatility^2/2),Volatility))</f>
        <v>39.573738972295729</v>
      </c>
      <c r="Q286" s="11">
        <f ca="1">P286*EXP(_xlfn.NORM.INV(RAND(),'Projection Engine'!$C$8-(Volatility^2/2),Volatility))</f>
        <v>55.044096221318902</v>
      </c>
      <c r="R286" s="11">
        <f ca="1">Q286*EXP(_xlfn.NORM.INV(RAND(),'Projection Engine'!$C$8-(Volatility^2/2),Volatility))</f>
        <v>64.714993137632959</v>
      </c>
      <c r="S286" s="11">
        <f ca="1">R286*EXP(_xlfn.NORM.INV(RAND(),'Projection Engine'!$C$8-(Volatility^2/2),Volatility))</f>
        <v>46.103668415321565</v>
      </c>
      <c r="T286" s="11">
        <f ca="1">S286*EXP(_xlfn.NORM.INV(RAND(),'Projection Engine'!$C$8-(Volatility^2/2),Volatility))</f>
        <v>54.356244828474615</v>
      </c>
      <c r="U286" s="11">
        <f ca="1">T286*EXP(_xlfn.NORM.INV(RAND(),'Projection Engine'!$C$8-(Volatility^2/2),Volatility))</f>
        <v>46.327112636169318</v>
      </c>
      <c r="V286" s="11">
        <f ca="1">U286*EXP(_xlfn.NORM.INV(RAND(),'Projection Engine'!$C$8-(Volatility^2/2),Volatility))</f>
        <v>25.600184009271061</v>
      </c>
      <c r="W286" s="11">
        <f ca="1">V286*EXP(_xlfn.NORM.INV(RAND(),'Projection Engine'!$C$8-(Volatility^2/2),Volatility))</f>
        <v>45.409446310071537</v>
      </c>
      <c r="X286" s="11">
        <f ca="1">W286*EXP(_xlfn.NORM.INV(RAND(),'Projection Engine'!$C$8-(Volatility^2/2),Volatility))</f>
        <v>64.630919371684882</v>
      </c>
      <c r="Y286" s="11">
        <f ca="1">X286*EXP(_xlfn.NORM.INV(RAND(),'Projection Engine'!$C$8-(Volatility^2/2),Volatility))</f>
        <v>130.21669900617522</v>
      </c>
      <c r="Z286" s="11">
        <f ca="1">Y286*EXP(_xlfn.NORM.INV(RAND(),'Projection Engine'!$C$8-(Volatility^2/2),Volatility))</f>
        <v>136.68395673386044</v>
      </c>
      <c r="AA286" s="11">
        <f ca="1">Z286*EXP(_xlfn.NORM.INV(RAND(),'Projection Engine'!$C$8-(Volatility^2/2),Volatility))</f>
        <v>173.86922241756744</v>
      </c>
      <c r="AB286" s="11">
        <f ca="1">AA286*EXP(_xlfn.NORM.INV(RAND(),'Projection Engine'!$C$8-(Volatility^2/2),Volatility))</f>
        <v>232.67987780478373</v>
      </c>
      <c r="AC286" s="11">
        <f ca="1">AB286*EXP(_xlfn.NORM.INV(RAND(),'Projection Engine'!$C$8-(Volatility^2/2),Volatility))</f>
        <v>481.03612653812479</v>
      </c>
      <c r="AD286" s="11">
        <f ca="1">AC286*EXP(_xlfn.NORM.INV(RAND(),'Projection Engine'!$C$8-(Volatility^2/2),Volatility))</f>
        <v>790.37922326015951</v>
      </c>
      <c r="AE286" s="11">
        <f ca="1">AD286*EXP(_xlfn.NORM.INV(RAND(),'Projection Engine'!$C$8-(Volatility^2/2),Volatility))</f>
        <v>1703.2466033107942</v>
      </c>
      <c r="AF286" s="11">
        <f ca="1">AE286*EXP(_xlfn.NORM.INV(RAND(),'Projection Engine'!$C$8-(Volatility^2/2),Volatility))</f>
        <v>2389.1770470819165</v>
      </c>
      <c r="AG286" s="11">
        <f ca="1">AF286*EXP(_xlfn.NORM.INV(RAND(),'Projection Engine'!$C$8-(Volatility^2/2),Volatility))</f>
        <v>2002.7919948360295</v>
      </c>
    </row>
    <row r="287" spans="2:33" x14ac:dyDescent="0.25">
      <c r="B287" t="s">
        <v>350</v>
      </c>
      <c r="C287" s="11">
        <f t="shared" si="4"/>
        <v>75</v>
      </c>
      <c r="D287" s="11">
        <f ca="1">C287*EXP(_xlfn.NORM.INV(RAND(),'Projection Engine'!$C$8-(Volatility^2/2),Volatility))</f>
        <v>69.044203158462906</v>
      </c>
      <c r="E287" s="11">
        <f ca="1">D287*EXP(_xlfn.NORM.INV(RAND(),'Projection Engine'!$C$8-(Volatility^2/2),Volatility))</f>
        <v>96.420321620011748</v>
      </c>
      <c r="F287" s="11">
        <f ca="1">E287*EXP(_xlfn.NORM.INV(RAND(),'Projection Engine'!$C$8-(Volatility^2/2),Volatility))</f>
        <v>51.590800734774703</v>
      </c>
      <c r="G287" s="11">
        <f ca="1">F287*EXP(_xlfn.NORM.INV(RAND(),'Projection Engine'!$C$8-(Volatility^2/2),Volatility))</f>
        <v>57.479122002585811</v>
      </c>
      <c r="H287" s="11">
        <f ca="1">G287*EXP(_xlfn.NORM.INV(RAND(),'Projection Engine'!$C$8-(Volatility^2/2),Volatility))</f>
        <v>44.747426221374695</v>
      </c>
      <c r="I287" s="11">
        <f ca="1">H287*EXP(_xlfn.NORM.INV(RAND(),'Projection Engine'!$C$8-(Volatility^2/2),Volatility))</f>
        <v>37.527046631807075</v>
      </c>
      <c r="J287" s="11">
        <f ca="1">I287*EXP(_xlfn.NORM.INV(RAND(),'Projection Engine'!$C$8-(Volatility^2/2),Volatility))</f>
        <v>33.805413593605294</v>
      </c>
      <c r="K287" s="11">
        <f ca="1">J287*EXP(_xlfn.NORM.INV(RAND(),'Projection Engine'!$C$8-(Volatility^2/2),Volatility))</f>
        <v>24.852818954644498</v>
      </c>
      <c r="L287" s="11">
        <f ca="1">K287*EXP(_xlfn.NORM.INV(RAND(),'Projection Engine'!$C$8-(Volatility^2/2),Volatility))</f>
        <v>34.418175582219057</v>
      </c>
      <c r="M287" s="11">
        <f ca="1">L287*EXP(_xlfn.NORM.INV(RAND(),'Projection Engine'!$C$8-(Volatility^2/2),Volatility))</f>
        <v>37.526640467947573</v>
      </c>
      <c r="N287" s="11">
        <f ca="1">M287*EXP(_xlfn.NORM.INV(RAND(),'Projection Engine'!$C$8-(Volatility^2/2),Volatility))</f>
        <v>35.567350933129738</v>
      </c>
      <c r="O287" s="11">
        <f ca="1">N287*EXP(_xlfn.NORM.INV(RAND(),'Projection Engine'!$C$8-(Volatility^2/2),Volatility))</f>
        <v>77.648977945629781</v>
      </c>
      <c r="P287" s="11">
        <f ca="1">O287*EXP(_xlfn.NORM.INV(RAND(),'Projection Engine'!$C$8-(Volatility^2/2),Volatility))</f>
        <v>39.527834167545564</v>
      </c>
      <c r="Q287" s="11">
        <f ca="1">P287*EXP(_xlfn.NORM.INV(RAND(),'Projection Engine'!$C$8-(Volatility^2/2),Volatility))</f>
        <v>50.416097328826574</v>
      </c>
      <c r="R287" s="11">
        <f ca="1">Q287*EXP(_xlfn.NORM.INV(RAND(),'Projection Engine'!$C$8-(Volatility^2/2),Volatility))</f>
        <v>80.314161032764858</v>
      </c>
      <c r="S287" s="11">
        <f ca="1">R287*EXP(_xlfn.NORM.INV(RAND(),'Projection Engine'!$C$8-(Volatility^2/2),Volatility))</f>
        <v>79.053591385533309</v>
      </c>
      <c r="T287" s="11">
        <f ca="1">S287*EXP(_xlfn.NORM.INV(RAND(),'Projection Engine'!$C$8-(Volatility^2/2),Volatility))</f>
        <v>46.507832698718829</v>
      </c>
      <c r="U287" s="11">
        <f ca="1">T287*EXP(_xlfn.NORM.INV(RAND(),'Projection Engine'!$C$8-(Volatility^2/2),Volatility))</f>
        <v>52.443505721949563</v>
      </c>
      <c r="V287" s="11">
        <f ca="1">U287*EXP(_xlfn.NORM.INV(RAND(),'Projection Engine'!$C$8-(Volatility^2/2),Volatility))</f>
        <v>48.755973585975674</v>
      </c>
      <c r="W287" s="11">
        <f ca="1">V287*EXP(_xlfn.NORM.INV(RAND(),'Projection Engine'!$C$8-(Volatility^2/2),Volatility))</f>
        <v>60.262214901965365</v>
      </c>
      <c r="X287" s="11">
        <f ca="1">W287*EXP(_xlfn.NORM.INV(RAND(),'Projection Engine'!$C$8-(Volatility^2/2),Volatility))</f>
        <v>34.689847884724614</v>
      </c>
      <c r="Y287" s="11">
        <f ca="1">X287*EXP(_xlfn.NORM.INV(RAND(),'Projection Engine'!$C$8-(Volatility^2/2),Volatility))</f>
        <v>46.938476561966539</v>
      </c>
      <c r="Z287" s="11">
        <f ca="1">Y287*EXP(_xlfn.NORM.INV(RAND(),'Projection Engine'!$C$8-(Volatility^2/2),Volatility))</f>
        <v>49.701928755904795</v>
      </c>
      <c r="AA287" s="11">
        <f ca="1">Z287*EXP(_xlfn.NORM.INV(RAND(),'Projection Engine'!$C$8-(Volatility^2/2),Volatility))</f>
        <v>52.755736888614052</v>
      </c>
      <c r="AB287" s="11">
        <f ca="1">AA287*EXP(_xlfn.NORM.INV(RAND(),'Projection Engine'!$C$8-(Volatility^2/2),Volatility))</f>
        <v>60.573187895327706</v>
      </c>
      <c r="AC287" s="11">
        <f ca="1">AB287*EXP(_xlfn.NORM.INV(RAND(),'Projection Engine'!$C$8-(Volatility^2/2),Volatility))</f>
        <v>68.556465467376313</v>
      </c>
      <c r="AD287" s="11">
        <f ca="1">AC287*EXP(_xlfn.NORM.INV(RAND(),'Projection Engine'!$C$8-(Volatility^2/2),Volatility))</f>
        <v>89.982316066720529</v>
      </c>
      <c r="AE287" s="11">
        <f ca="1">AD287*EXP(_xlfn.NORM.INV(RAND(),'Projection Engine'!$C$8-(Volatility^2/2),Volatility))</f>
        <v>93.439089528191147</v>
      </c>
      <c r="AF287" s="11">
        <f ca="1">AE287*EXP(_xlfn.NORM.INV(RAND(),'Projection Engine'!$C$8-(Volatility^2/2),Volatility))</f>
        <v>58.287941083818303</v>
      </c>
      <c r="AG287" s="11">
        <f ca="1">AF287*EXP(_xlfn.NORM.INV(RAND(),'Projection Engine'!$C$8-(Volatility^2/2),Volatility))</f>
        <v>60.478794047228938</v>
      </c>
    </row>
    <row r="288" spans="2:33" x14ac:dyDescent="0.25">
      <c r="B288" t="s">
        <v>351</v>
      </c>
      <c r="C288" s="11">
        <f t="shared" si="4"/>
        <v>75</v>
      </c>
      <c r="D288" s="11">
        <f ca="1">C288*EXP(_xlfn.NORM.INV(RAND(),'Projection Engine'!$C$8-(Volatility^2/2),Volatility))</f>
        <v>58.640488957463596</v>
      </c>
      <c r="E288" s="11">
        <f ca="1">D288*EXP(_xlfn.NORM.INV(RAND(),'Projection Engine'!$C$8-(Volatility^2/2),Volatility))</f>
        <v>113.42451548952907</v>
      </c>
      <c r="F288" s="11">
        <f ca="1">E288*EXP(_xlfn.NORM.INV(RAND(),'Projection Engine'!$C$8-(Volatility^2/2),Volatility))</f>
        <v>149.27317257606154</v>
      </c>
      <c r="G288" s="11">
        <f ca="1">F288*EXP(_xlfn.NORM.INV(RAND(),'Projection Engine'!$C$8-(Volatility^2/2),Volatility))</f>
        <v>263.79233842896394</v>
      </c>
      <c r="H288" s="11">
        <f ca="1">G288*EXP(_xlfn.NORM.INV(RAND(),'Projection Engine'!$C$8-(Volatility^2/2),Volatility))</f>
        <v>152.29149429551805</v>
      </c>
      <c r="I288" s="11">
        <f ca="1">H288*EXP(_xlfn.NORM.INV(RAND(),'Projection Engine'!$C$8-(Volatility^2/2),Volatility))</f>
        <v>239.33918566701485</v>
      </c>
      <c r="J288" s="11">
        <f ca="1">I288*EXP(_xlfn.NORM.INV(RAND(),'Projection Engine'!$C$8-(Volatility^2/2),Volatility))</f>
        <v>442.46228654622553</v>
      </c>
      <c r="K288" s="11">
        <f ca="1">J288*EXP(_xlfn.NORM.INV(RAND(),'Projection Engine'!$C$8-(Volatility^2/2),Volatility))</f>
        <v>243.31783923146276</v>
      </c>
      <c r="L288" s="11">
        <f ca="1">K288*EXP(_xlfn.NORM.INV(RAND(),'Projection Engine'!$C$8-(Volatility^2/2),Volatility))</f>
        <v>317.05441860117128</v>
      </c>
      <c r="M288" s="11">
        <f ca="1">L288*EXP(_xlfn.NORM.INV(RAND(),'Projection Engine'!$C$8-(Volatility^2/2),Volatility))</f>
        <v>296.81427633784313</v>
      </c>
      <c r="N288" s="11">
        <f ca="1">M288*EXP(_xlfn.NORM.INV(RAND(),'Projection Engine'!$C$8-(Volatility^2/2),Volatility))</f>
        <v>328.10219456905645</v>
      </c>
      <c r="O288" s="11">
        <f ca="1">N288*EXP(_xlfn.NORM.INV(RAND(),'Projection Engine'!$C$8-(Volatility^2/2),Volatility))</f>
        <v>435.84902116668985</v>
      </c>
      <c r="P288" s="11">
        <f ca="1">O288*EXP(_xlfn.NORM.INV(RAND(),'Projection Engine'!$C$8-(Volatility^2/2),Volatility))</f>
        <v>513.97603330867605</v>
      </c>
      <c r="Q288" s="11">
        <f ca="1">P288*EXP(_xlfn.NORM.INV(RAND(),'Projection Engine'!$C$8-(Volatility^2/2),Volatility))</f>
        <v>857.21952351668801</v>
      </c>
      <c r="R288" s="11">
        <f ca="1">Q288*EXP(_xlfn.NORM.INV(RAND(),'Projection Engine'!$C$8-(Volatility^2/2),Volatility))</f>
        <v>618.41777756899819</v>
      </c>
      <c r="S288" s="11">
        <f ca="1">R288*EXP(_xlfn.NORM.INV(RAND(),'Projection Engine'!$C$8-(Volatility^2/2),Volatility))</f>
        <v>770.29088513690726</v>
      </c>
      <c r="T288" s="11">
        <f ca="1">S288*EXP(_xlfn.NORM.INV(RAND(),'Projection Engine'!$C$8-(Volatility^2/2),Volatility))</f>
        <v>1053.5572959022311</v>
      </c>
      <c r="U288" s="11">
        <f ca="1">T288*EXP(_xlfn.NORM.INV(RAND(),'Projection Engine'!$C$8-(Volatility^2/2),Volatility))</f>
        <v>936.18888360901633</v>
      </c>
      <c r="V288" s="11">
        <f ca="1">U288*EXP(_xlfn.NORM.INV(RAND(),'Projection Engine'!$C$8-(Volatility^2/2),Volatility))</f>
        <v>1269.8925710588082</v>
      </c>
      <c r="W288" s="11">
        <f ca="1">V288*EXP(_xlfn.NORM.INV(RAND(),'Projection Engine'!$C$8-(Volatility^2/2),Volatility))</f>
        <v>1423.0709752333994</v>
      </c>
      <c r="X288" s="11">
        <f ca="1">W288*EXP(_xlfn.NORM.INV(RAND(),'Projection Engine'!$C$8-(Volatility^2/2),Volatility))</f>
        <v>1065.214803968709</v>
      </c>
      <c r="Y288" s="11">
        <f ca="1">X288*EXP(_xlfn.NORM.INV(RAND(),'Projection Engine'!$C$8-(Volatility^2/2),Volatility))</f>
        <v>3596.3729233941681</v>
      </c>
      <c r="Z288" s="11">
        <f ca="1">Y288*EXP(_xlfn.NORM.INV(RAND(),'Projection Engine'!$C$8-(Volatility^2/2),Volatility))</f>
        <v>3341.5861516958139</v>
      </c>
      <c r="AA288" s="11">
        <f ca="1">Z288*EXP(_xlfn.NORM.INV(RAND(),'Projection Engine'!$C$8-(Volatility^2/2),Volatility))</f>
        <v>3561.5819455517008</v>
      </c>
      <c r="AB288" s="11">
        <f ca="1">AA288*EXP(_xlfn.NORM.INV(RAND(),'Projection Engine'!$C$8-(Volatility^2/2),Volatility))</f>
        <v>2969.8292174464141</v>
      </c>
      <c r="AC288" s="11">
        <f ca="1">AB288*EXP(_xlfn.NORM.INV(RAND(),'Projection Engine'!$C$8-(Volatility^2/2),Volatility))</f>
        <v>3632.6225242870091</v>
      </c>
      <c r="AD288" s="11">
        <f ca="1">AC288*EXP(_xlfn.NORM.INV(RAND(),'Projection Engine'!$C$8-(Volatility^2/2),Volatility))</f>
        <v>3572.9845228480267</v>
      </c>
      <c r="AE288" s="11">
        <f ca="1">AD288*EXP(_xlfn.NORM.INV(RAND(),'Projection Engine'!$C$8-(Volatility^2/2),Volatility))</f>
        <v>4874.6725555406229</v>
      </c>
      <c r="AF288" s="11">
        <f ca="1">AE288*EXP(_xlfn.NORM.INV(RAND(),'Projection Engine'!$C$8-(Volatility^2/2),Volatility))</f>
        <v>3137.1170966336394</v>
      </c>
      <c r="AG288" s="11">
        <f ca="1">AF288*EXP(_xlfn.NORM.INV(RAND(),'Projection Engine'!$C$8-(Volatility^2/2),Volatility))</f>
        <v>3120.6077895659887</v>
      </c>
    </row>
    <row r="289" spans="2:33" x14ac:dyDescent="0.25">
      <c r="B289" t="s">
        <v>352</v>
      </c>
      <c r="C289" s="11">
        <f t="shared" si="4"/>
        <v>75</v>
      </c>
      <c r="D289" s="11">
        <f ca="1">C289*EXP(_xlfn.NORM.INV(RAND(),'Projection Engine'!$C$8-(Volatility^2/2),Volatility))</f>
        <v>113.79539135290256</v>
      </c>
      <c r="E289" s="11">
        <f ca="1">D289*EXP(_xlfn.NORM.INV(RAND(),'Projection Engine'!$C$8-(Volatility^2/2),Volatility))</f>
        <v>97.695981408635788</v>
      </c>
      <c r="F289" s="11">
        <f ca="1">E289*EXP(_xlfn.NORM.INV(RAND(),'Projection Engine'!$C$8-(Volatility^2/2),Volatility))</f>
        <v>44.212363396261971</v>
      </c>
      <c r="G289" s="11">
        <f ca="1">F289*EXP(_xlfn.NORM.INV(RAND(),'Projection Engine'!$C$8-(Volatility^2/2),Volatility))</f>
        <v>50.885490727677514</v>
      </c>
      <c r="H289" s="11">
        <f ca="1">G289*EXP(_xlfn.NORM.INV(RAND(),'Projection Engine'!$C$8-(Volatility^2/2),Volatility))</f>
        <v>94.913126324024304</v>
      </c>
      <c r="I289" s="11">
        <f ca="1">H289*EXP(_xlfn.NORM.INV(RAND(),'Projection Engine'!$C$8-(Volatility^2/2),Volatility))</f>
        <v>129.91851428233954</v>
      </c>
      <c r="J289" s="11">
        <f ca="1">I289*EXP(_xlfn.NORM.INV(RAND(),'Projection Engine'!$C$8-(Volatility^2/2),Volatility))</f>
        <v>145.45656975881201</v>
      </c>
      <c r="K289" s="11">
        <f ca="1">J289*EXP(_xlfn.NORM.INV(RAND(),'Projection Engine'!$C$8-(Volatility^2/2),Volatility))</f>
        <v>121.53105559133559</v>
      </c>
      <c r="L289" s="11">
        <f ca="1">K289*EXP(_xlfn.NORM.INV(RAND(),'Projection Engine'!$C$8-(Volatility^2/2),Volatility))</f>
        <v>120.60283275424509</v>
      </c>
      <c r="M289" s="11">
        <f ca="1">L289*EXP(_xlfn.NORM.INV(RAND(),'Projection Engine'!$C$8-(Volatility^2/2),Volatility))</f>
        <v>144.78796965804344</v>
      </c>
      <c r="N289" s="11">
        <f ca="1">M289*EXP(_xlfn.NORM.INV(RAND(),'Projection Engine'!$C$8-(Volatility^2/2),Volatility))</f>
        <v>126.2889784092725</v>
      </c>
      <c r="O289" s="11">
        <f ca="1">N289*EXP(_xlfn.NORM.INV(RAND(),'Projection Engine'!$C$8-(Volatility^2/2),Volatility))</f>
        <v>163.26581326138552</v>
      </c>
      <c r="P289" s="11">
        <f ca="1">O289*EXP(_xlfn.NORM.INV(RAND(),'Projection Engine'!$C$8-(Volatility^2/2),Volatility))</f>
        <v>211.41765073154284</v>
      </c>
      <c r="Q289" s="11">
        <f ca="1">P289*EXP(_xlfn.NORM.INV(RAND(),'Projection Engine'!$C$8-(Volatility^2/2),Volatility))</f>
        <v>305.5485246479949</v>
      </c>
      <c r="R289" s="11">
        <f ca="1">Q289*EXP(_xlfn.NORM.INV(RAND(),'Projection Engine'!$C$8-(Volatility^2/2),Volatility))</f>
        <v>345.13726717283322</v>
      </c>
      <c r="S289" s="11">
        <f ca="1">R289*EXP(_xlfn.NORM.INV(RAND(),'Projection Engine'!$C$8-(Volatility^2/2),Volatility))</f>
        <v>611.38954870016903</v>
      </c>
      <c r="T289" s="11">
        <f ca="1">S289*EXP(_xlfn.NORM.INV(RAND(),'Projection Engine'!$C$8-(Volatility^2/2),Volatility))</f>
        <v>597.88399215656625</v>
      </c>
      <c r="U289" s="11">
        <f ca="1">T289*EXP(_xlfn.NORM.INV(RAND(),'Projection Engine'!$C$8-(Volatility^2/2),Volatility))</f>
        <v>1109.6308848907136</v>
      </c>
      <c r="V289" s="11">
        <f ca="1">U289*EXP(_xlfn.NORM.INV(RAND(),'Projection Engine'!$C$8-(Volatility^2/2),Volatility))</f>
        <v>1550.9140125584893</v>
      </c>
      <c r="W289" s="11">
        <f ca="1">V289*EXP(_xlfn.NORM.INV(RAND(),'Projection Engine'!$C$8-(Volatility^2/2),Volatility))</f>
        <v>733.47720852861869</v>
      </c>
      <c r="X289" s="11">
        <f ca="1">W289*EXP(_xlfn.NORM.INV(RAND(),'Projection Engine'!$C$8-(Volatility^2/2),Volatility))</f>
        <v>1080.9509731511505</v>
      </c>
      <c r="Y289" s="11">
        <f ca="1">X289*EXP(_xlfn.NORM.INV(RAND(),'Projection Engine'!$C$8-(Volatility^2/2),Volatility))</f>
        <v>598.05853191065353</v>
      </c>
      <c r="Z289" s="11">
        <f ca="1">Y289*EXP(_xlfn.NORM.INV(RAND(),'Projection Engine'!$C$8-(Volatility^2/2),Volatility))</f>
        <v>461.43936173271686</v>
      </c>
      <c r="AA289" s="11">
        <f ca="1">Z289*EXP(_xlfn.NORM.INV(RAND(),'Projection Engine'!$C$8-(Volatility^2/2),Volatility))</f>
        <v>677.60064040116004</v>
      </c>
      <c r="AB289" s="11">
        <f ca="1">AA289*EXP(_xlfn.NORM.INV(RAND(),'Projection Engine'!$C$8-(Volatility^2/2),Volatility))</f>
        <v>894.97011182584879</v>
      </c>
      <c r="AC289" s="11">
        <f ca="1">AB289*EXP(_xlfn.NORM.INV(RAND(),'Projection Engine'!$C$8-(Volatility^2/2),Volatility))</f>
        <v>1318.6957172312154</v>
      </c>
      <c r="AD289" s="11">
        <f ca="1">AC289*EXP(_xlfn.NORM.INV(RAND(),'Projection Engine'!$C$8-(Volatility^2/2),Volatility))</f>
        <v>1900.3859110967203</v>
      </c>
      <c r="AE289" s="11">
        <f ca="1">AD289*EXP(_xlfn.NORM.INV(RAND(),'Projection Engine'!$C$8-(Volatility^2/2),Volatility))</f>
        <v>1725.0339299317552</v>
      </c>
      <c r="AF289" s="11">
        <f ca="1">AE289*EXP(_xlfn.NORM.INV(RAND(),'Projection Engine'!$C$8-(Volatility^2/2),Volatility))</f>
        <v>2540.21117499915</v>
      </c>
      <c r="AG289" s="11">
        <f ca="1">AF289*EXP(_xlfn.NORM.INV(RAND(),'Projection Engine'!$C$8-(Volatility^2/2),Volatility))</f>
        <v>1778.2598563001827</v>
      </c>
    </row>
    <row r="290" spans="2:33" x14ac:dyDescent="0.25">
      <c r="B290" t="s">
        <v>353</v>
      </c>
      <c r="C290" s="11">
        <f t="shared" si="4"/>
        <v>75</v>
      </c>
      <c r="D290" s="11">
        <f ca="1">C290*EXP(_xlfn.NORM.INV(RAND(),'Projection Engine'!$C$8-(Volatility^2/2),Volatility))</f>
        <v>75.965037786575422</v>
      </c>
      <c r="E290" s="11">
        <f ca="1">D290*EXP(_xlfn.NORM.INV(RAND(),'Projection Engine'!$C$8-(Volatility^2/2),Volatility))</f>
        <v>78.967018600211375</v>
      </c>
      <c r="F290" s="11">
        <f ca="1">E290*EXP(_xlfn.NORM.INV(RAND(),'Projection Engine'!$C$8-(Volatility^2/2),Volatility))</f>
        <v>110.95976443172913</v>
      </c>
      <c r="G290" s="11">
        <f ca="1">F290*EXP(_xlfn.NORM.INV(RAND(),'Projection Engine'!$C$8-(Volatility^2/2),Volatility))</f>
        <v>72.331522598271221</v>
      </c>
      <c r="H290" s="11">
        <f ca="1">G290*EXP(_xlfn.NORM.INV(RAND(),'Projection Engine'!$C$8-(Volatility^2/2),Volatility))</f>
        <v>65.569609519329887</v>
      </c>
      <c r="I290" s="11">
        <f ca="1">H290*EXP(_xlfn.NORM.INV(RAND(),'Projection Engine'!$C$8-(Volatility^2/2),Volatility))</f>
        <v>53.75039690793394</v>
      </c>
      <c r="J290" s="11">
        <f ca="1">I290*EXP(_xlfn.NORM.INV(RAND(),'Projection Engine'!$C$8-(Volatility^2/2),Volatility))</f>
        <v>69.00951021776838</v>
      </c>
      <c r="K290" s="11">
        <f ca="1">J290*EXP(_xlfn.NORM.INV(RAND(),'Projection Engine'!$C$8-(Volatility^2/2),Volatility))</f>
        <v>124.58428784827669</v>
      </c>
      <c r="L290" s="11">
        <f ca="1">K290*EXP(_xlfn.NORM.INV(RAND(),'Projection Engine'!$C$8-(Volatility^2/2),Volatility))</f>
        <v>82.897004035252479</v>
      </c>
      <c r="M290" s="11">
        <f ca="1">L290*EXP(_xlfn.NORM.INV(RAND(),'Projection Engine'!$C$8-(Volatility^2/2),Volatility))</f>
        <v>130.4998943296138</v>
      </c>
      <c r="N290" s="11">
        <f ca="1">M290*EXP(_xlfn.NORM.INV(RAND(),'Projection Engine'!$C$8-(Volatility^2/2),Volatility))</f>
        <v>88.938877114084093</v>
      </c>
      <c r="O290" s="11">
        <f ca="1">N290*EXP(_xlfn.NORM.INV(RAND(),'Projection Engine'!$C$8-(Volatility^2/2),Volatility))</f>
        <v>125.24461314655653</v>
      </c>
      <c r="P290" s="11">
        <f ca="1">O290*EXP(_xlfn.NORM.INV(RAND(),'Projection Engine'!$C$8-(Volatility^2/2),Volatility))</f>
        <v>117.67522059461203</v>
      </c>
      <c r="Q290" s="11">
        <f ca="1">P290*EXP(_xlfn.NORM.INV(RAND(),'Projection Engine'!$C$8-(Volatility^2/2),Volatility))</f>
        <v>148.96810824820599</v>
      </c>
      <c r="R290" s="11">
        <f ca="1">Q290*EXP(_xlfn.NORM.INV(RAND(),'Projection Engine'!$C$8-(Volatility^2/2),Volatility))</f>
        <v>176.62189841334751</v>
      </c>
      <c r="S290" s="11">
        <f ca="1">R290*EXP(_xlfn.NORM.INV(RAND(),'Projection Engine'!$C$8-(Volatility^2/2),Volatility))</f>
        <v>247.18060762846142</v>
      </c>
      <c r="T290" s="11">
        <f ca="1">S290*EXP(_xlfn.NORM.INV(RAND(),'Projection Engine'!$C$8-(Volatility^2/2),Volatility))</f>
        <v>268.20965651509283</v>
      </c>
      <c r="U290" s="11">
        <f ca="1">T290*EXP(_xlfn.NORM.INV(RAND(),'Projection Engine'!$C$8-(Volatility^2/2),Volatility))</f>
        <v>191.81810135532081</v>
      </c>
      <c r="V290" s="11">
        <f ca="1">U290*EXP(_xlfn.NORM.INV(RAND(),'Projection Engine'!$C$8-(Volatility^2/2),Volatility))</f>
        <v>287.75928548560637</v>
      </c>
      <c r="W290" s="11">
        <f ca="1">V290*EXP(_xlfn.NORM.INV(RAND(),'Projection Engine'!$C$8-(Volatility^2/2),Volatility))</f>
        <v>518.64861078089859</v>
      </c>
      <c r="X290" s="11">
        <f ca="1">W290*EXP(_xlfn.NORM.INV(RAND(),'Projection Engine'!$C$8-(Volatility^2/2),Volatility))</f>
        <v>387.89821334513653</v>
      </c>
      <c r="Y290" s="11">
        <f ca="1">X290*EXP(_xlfn.NORM.INV(RAND(),'Projection Engine'!$C$8-(Volatility^2/2),Volatility))</f>
        <v>377.6797493149748</v>
      </c>
      <c r="Z290" s="11">
        <f ca="1">Y290*EXP(_xlfn.NORM.INV(RAND(),'Projection Engine'!$C$8-(Volatility^2/2),Volatility))</f>
        <v>290.30602489120838</v>
      </c>
      <c r="AA290" s="11">
        <f ca="1">Z290*EXP(_xlfn.NORM.INV(RAND(),'Projection Engine'!$C$8-(Volatility^2/2),Volatility))</f>
        <v>283.29665570631801</v>
      </c>
      <c r="AB290" s="11">
        <f ca="1">AA290*EXP(_xlfn.NORM.INV(RAND(),'Projection Engine'!$C$8-(Volatility^2/2),Volatility))</f>
        <v>169.87307956356415</v>
      </c>
      <c r="AC290" s="11">
        <f ca="1">AB290*EXP(_xlfn.NORM.INV(RAND(),'Projection Engine'!$C$8-(Volatility^2/2),Volatility))</f>
        <v>167.48170834970705</v>
      </c>
      <c r="AD290" s="11">
        <f ca="1">AC290*EXP(_xlfn.NORM.INV(RAND(),'Projection Engine'!$C$8-(Volatility^2/2),Volatility))</f>
        <v>148.78988311071799</v>
      </c>
      <c r="AE290" s="11">
        <f ca="1">AD290*EXP(_xlfn.NORM.INV(RAND(),'Projection Engine'!$C$8-(Volatility^2/2),Volatility))</f>
        <v>211.41069968781903</v>
      </c>
      <c r="AF290" s="11">
        <f ca="1">AE290*EXP(_xlfn.NORM.INV(RAND(),'Projection Engine'!$C$8-(Volatility^2/2),Volatility))</f>
        <v>303.76963989153739</v>
      </c>
      <c r="AG290" s="11">
        <f ca="1">AF290*EXP(_xlfn.NORM.INV(RAND(),'Projection Engine'!$C$8-(Volatility^2/2),Volatility))</f>
        <v>259.42807321812705</v>
      </c>
    </row>
    <row r="291" spans="2:33" x14ac:dyDescent="0.25">
      <c r="B291" t="s">
        <v>354</v>
      </c>
      <c r="C291" s="11">
        <f t="shared" si="4"/>
        <v>75</v>
      </c>
      <c r="D291" s="11">
        <f ca="1">C291*EXP(_xlfn.NORM.INV(RAND(),'Projection Engine'!$C$8-(Volatility^2/2),Volatility))</f>
        <v>156.04529030745221</v>
      </c>
      <c r="E291" s="11">
        <f ca="1">D291*EXP(_xlfn.NORM.INV(RAND(),'Projection Engine'!$C$8-(Volatility^2/2),Volatility))</f>
        <v>91.555657476166886</v>
      </c>
      <c r="F291" s="11">
        <f ca="1">E291*EXP(_xlfn.NORM.INV(RAND(),'Projection Engine'!$C$8-(Volatility^2/2),Volatility))</f>
        <v>123.33577834944771</v>
      </c>
      <c r="G291" s="11">
        <f ca="1">F291*EXP(_xlfn.NORM.INV(RAND(),'Projection Engine'!$C$8-(Volatility^2/2),Volatility))</f>
        <v>239.54043886698352</v>
      </c>
      <c r="H291" s="11">
        <f ca="1">G291*EXP(_xlfn.NORM.INV(RAND(),'Projection Engine'!$C$8-(Volatility^2/2),Volatility))</f>
        <v>383.80872760569787</v>
      </c>
      <c r="I291" s="11">
        <f ca="1">H291*EXP(_xlfn.NORM.INV(RAND(),'Projection Engine'!$C$8-(Volatility^2/2),Volatility))</f>
        <v>344.71106126313163</v>
      </c>
      <c r="J291" s="11">
        <f ca="1">I291*EXP(_xlfn.NORM.INV(RAND(),'Projection Engine'!$C$8-(Volatility^2/2),Volatility))</f>
        <v>415.52504118330882</v>
      </c>
      <c r="K291" s="11">
        <f ca="1">J291*EXP(_xlfn.NORM.INV(RAND(),'Projection Engine'!$C$8-(Volatility^2/2),Volatility))</f>
        <v>575.0042170928009</v>
      </c>
      <c r="L291" s="11">
        <f ca="1">K291*EXP(_xlfn.NORM.INV(RAND(),'Projection Engine'!$C$8-(Volatility^2/2),Volatility))</f>
        <v>503.78024019920468</v>
      </c>
      <c r="M291" s="11">
        <f ca="1">L291*EXP(_xlfn.NORM.INV(RAND(),'Projection Engine'!$C$8-(Volatility^2/2),Volatility))</f>
        <v>760.69072428622189</v>
      </c>
      <c r="N291" s="11">
        <f ca="1">M291*EXP(_xlfn.NORM.INV(RAND(),'Projection Engine'!$C$8-(Volatility^2/2),Volatility))</f>
        <v>699.32869223881914</v>
      </c>
      <c r="O291" s="11">
        <f ca="1">N291*EXP(_xlfn.NORM.INV(RAND(),'Projection Engine'!$C$8-(Volatility^2/2),Volatility))</f>
        <v>354.51837633487065</v>
      </c>
      <c r="P291" s="11">
        <f ca="1">O291*EXP(_xlfn.NORM.INV(RAND(),'Projection Engine'!$C$8-(Volatility^2/2),Volatility))</f>
        <v>537.44495907931355</v>
      </c>
      <c r="Q291" s="11">
        <f ca="1">P291*EXP(_xlfn.NORM.INV(RAND(),'Projection Engine'!$C$8-(Volatility^2/2),Volatility))</f>
        <v>569.52573513857283</v>
      </c>
      <c r="R291" s="11">
        <f ca="1">Q291*EXP(_xlfn.NORM.INV(RAND(),'Projection Engine'!$C$8-(Volatility^2/2),Volatility))</f>
        <v>764.63212656903431</v>
      </c>
      <c r="S291" s="11">
        <f ca="1">R291*EXP(_xlfn.NORM.INV(RAND(),'Projection Engine'!$C$8-(Volatility^2/2),Volatility))</f>
        <v>653.75083873512665</v>
      </c>
      <c r="T291" s="11">
        <f ca="1">S291*EXP(_xlfn.NORM.INV(RAND(),'Projection Engine'!$C$8-(Volatility^2/2),Volatility))</f>
        <v>759.89518758830263</v>
      </c>
      <c r="U291" s="11">
        <f ca="1">T291*EXP(_xlfn.NORM.INV(RAND(),'Projection Engine'!$C$8-(Volatility^2/2),Volatility))</f>
        <v>609.74429004450531</v>
      </c>
      <c r="V291" s="11">
        <f ca="1">U291*EXP(_xlfn.NORM.INV(RAND(),'Projection Engine'!$C$8-(Volatility^2/2),Volatility))</f>
        <v>636.87052650919861</v>
      </c>
      <c r="W291" s="11">
        <f ca="1">V291*EXP(_xlfn.NORM.INV(RAND(),'Projection Engine'!$C$8-(Volatility^2/2),Volatility))</f>
        <v>1024.8415396046255</v>
      </c>
      <c r="X291" s="11">
        <f ca="1">W291*EXP(_xlfn.NORM.INV(RAND(),'Projection Engine'!$C$8-(Volatility^2/2),Volatility))</f>
        <v>789.94801191927013</v>
      </c>
      <c r="Y291" s="11">
        <f ca="1">X291*EXP(_xlfn.NORM.INV(RAND(),'Projection Engine'!$C$8-(Volatility^2/2),Volatility))</f>
        <v>598.97460328997181</v>
      </c>
      <c r="Z291" s="11">
        <f ca="1">Y291*EXP(_xlfn.NORM.INV(RAND(),'Projection Engine'!$C$8-(Volatility^2/2),Volatility))</f>
        <v>468.02651910351995</v>
      </c>
      <c r="AA291" s="11">
        <f ca="1">Z291*EXP(_xlfn.NORM.INV(RAND(),'Projection Engine'!$C$8-(Volatility^2/2),Volatility))</f>
        <v>612.93226130977189</v>
      </c>
      <c r="AB291" s="11">
        <f ca="1">AA291*EXP(_xlfn.NORM.INV(RAND(),'Projection Engine'!$C$8-(Volatility^2/2),Volatility))</f>
        <v>1116.6178914141558</v>
      </c>
      <c r="AC291" s="11">
        <f ca="1">AB291*EXP(_xlfn.NORM.INV(RAND(),'Projection Engine'!$C$8-(Volatility^2/2),Volatility))</f>
        <v>1124.4106341322056</v>
      </c>
      <c r="AD291" s="11">
        <f ca="1">AC291*EXP(_xlfn.NORM.INV(RAND(),'Projection Engine'!$C$8-(Volatility^2/2),Volatility))</f>
        <v>980.13423515973329</v>
      </c>
      <c r="AE291" s="11">
        <f ca="1">AD291*EXP(_xlfn.NORM.INV(RAND(),'Projection Engine'!$C$8-(Volatility^2/2),Volatility))</f>
        <v>643.13594821834374</v>
      </c>
      <c r="AF291" s="11">
        <f ca="1">AE291*EXP(_xlfn.NORM.INV(RAND(),'Projection Engine'!$C$8-(Volatility^2/2),Volatility))</f>
        <v>595.23925693460012</v>
      </c>
      <c r="AG291" s="11">
        <f ca="1">AF291*EXP(_xlfn.NORM.INV(RAND(),'Projection Engine'!$C$8-(Volatility^2/2),Volatility))</f>
        <v>600.54114616057814</v>
      </c>
    </row>
    <row r="292" spans="2:33" x14ac:dyDescent="0.25">
      <c r="B292" t="s">
        <v>355</v>
      </c>
      <c r="C292" s="11">
        <f t="shared" si="4"/>
        <v>75</v>
      </c>
      <c r="D292" s="11">
        <f ca="1">C292*EXP(_xlfn.NORM.INV(RAND(),'Projection Engine'!$C$8-(Volatility^2/2),Volatility))</f>
        <v>74.370605697236741</v>
      </c>
      <c r="E292" s="11">
        <f ca="1">D292*EXP(_xlfn.NORM.INV(RAND(),'Projection Engine'!$C$8-(Volatility^2/2),Volatility))</f>
        <v>86.131374998581961</v>
      </c>
      <c r="F292" s="11">
        <f ca="1">E292*EXP(_xlfn.NORM.INV(RAND(),'Projection Engine'!$C$8-(Volatility^2/2),Volatility))</f>
        <v>98.6530798567387</v>
      </c>
      <c r="G292" s="11">
        <f ca="1">F292*EXP(_xlfn.NORM.INV(RAND(),'Projection Engine'!$C$8-(Volatility^2/2),Volatility))</f>
        <v>219.9156041278363</v>
      </c>
      <c r="H292" s="11">
        <f ca="1">G292*EXP(_xlfn.NORM.INV(RAND(),'Projection Engine'!$C$8-(Volatility^2/2),Volatility))</f>
        <v>207.69921654019294</v>
      </c>
      <c r="I292" s="11">
        <f ca="1">H292*EXP(_xlfn.NORM.INV(RAND(),'Projection Engine'!$C$8-(Volatility^2/2),Volatility))</f>
        <v>185.68092347683873</v>
      </c>
      <c r="J292" s="11">
        <f ca="1">I292*EXP(_xlfn.NORM.INV(RAND(),'Projection Engine'!$C$8-(Volatility^2/2),Volatility))</f>
        <v>348.68727120930896</v>
      </c>
      <c r="K292" s="11">
        <f ca="1">J292*EXP(_xlfn.NORM.INV(RAND(),'Projection Engine'!$C$8-(Volatility^2/2),Volatility))</f>
        <v>539.65122500676034</v>
      </c>
      <c r="L292" s="11">
        <f ca="1">K292*EXP(_xlfn.NORM.INV(RAND(),'Projection Engine'!$C$8-(Volatility^2/2),Volatility))</f>
        <v>617.7910721220054</v>
      </c>
      <c r="M292" s="11">
        <f ca="1">L292*EXP(_xlfn.NORM.INV(RAND(),'Projection Engine'!$C$8-(Volatility^2/2),Volatility))</f>
        <v>580.68970036935127</v>
      </c>
      <c r="N292" s="11">
        <f ca="1">M292*EXP(_xlfn.NORM.INV(RAND(),'Projection Engine'!$C$8-(Volatility^2/2),Volatility))</f>
        <v>454.45015303122716</v>
      </c>
      <c r="O292" s="11">
        <f ca="1">N292*EXP(_xlfn.NORM.INV(RAND(),'Projection Engine'!$C$8-(Volatility^2/2),Volatility))</f>
        <v>498.01702534199984</v>
      </c>
      <c r="P292" s="11">
        <f ca="1">O292*EXP(_xlfn.NORM.INV(RAND(),'Projection Engine'!$C$8-(Volatility^2/2),Volatility))</f>
        <v>647.63047110804939</v>
      </c>
      <c r="Q292" s="11">
        <f ca="1">P292*EXP(_xlfn.NORM.INV(RAND(),'Projection Engine'!$C$8-(Volatility^2/2),Volatility))</f>
        <v>679.12903611320746</v>
      </c>
      <c r="R292" s="11">
        <f ca="1">Q292*EXP(_xlfn.NORM.INV(RAND(),'Projection Engine'!$C$8-(Volatility^2/2),Volatility))</f>
        <v>840.62014555653525</v>
      </c>
      <c r="S292" s="11">
        <f ca="1">R292*EXP(_xlfn.NORM.INV(RAND(),'Projection Engine'!$C$8-(Volatility^2/2),Volatility))</f>
        <v>851.4798705149127</v>
      </c>
      <c r="T292" s="11">
        <f ca="1">S292*EXP(_xlfn.NORM.INV(RAND(),'Projection Engine'!$C$8-(Volatility^2/2),Volatility))</f>
        <v>652.75725266358734</v>
      </c>
      <c r="U292" s="11">
        <f ca="1">T292*EXP(_xlfn.NORM.INV(RAND(),'Projection Engine'!$C$8-(Volatility^2/2),Volatility))</f>
        <v>775.81398974021522</v>
      </c>
      <c r="V292" s="11">
        <f ca="1">U292*EXP(_xlfn.NORM.INV(RAND(),'Projection Engine'!$C$8-(Volatility^2/2),Volatility))</f>
        <v>1069.0557034104038</v>
      </c>
      <c r="W292" s="11">
        <f ca="1">V292*EXP(_xlfn.NORM.INV(RAND(),'Projection Engine'!$C$8-(Volatility^2/2),Volatility))</f>
        <v>1272.873745453566</v>
      </c>
      <c r="X292" s="11">
        <f ca="1">W292*EXP(_xlfn.NORM.INV(RAND(),'Projection Engine'!$C$8-(Volatility^2/2),Volatility))</f>
        <v>2076.8819358716823</v>
      </c>
      <c r="Y292" s="11">
        <f ca="1">X292*EXP(_xlfn.NORM.INV(RAND(),'Projection Engine'!$C$8-(Volatility^2/2),Volatility))</f>
        <v>3614.7956430520535</v>
      </c>
      <c r="Z292" s="11">
        <f ca="1">Y292*EXP(_xlfn.NORM.INV(RAND(),'Projection Engine'!$C$8-(Volatility^2/2),Volatility))</f>
        <v>4324.4319404809257</v>
      </c>
      <c r="AA292" s="11">
        <f ca="1">Z292*EXP(_xlfn.NORM.INV(RAND(),'Projection Engine'!$C$8-(Volatility^2/2),Volatility))</f>
        <v>3351.5284170928458</v>
      </c>
      <c r="AB292" s="11">
        <f ca="1">AA292*EXP(_xlfn.NORM.INV(RAND(),'Projection Engine'!$C$8-(Volatility^2/2),Volatility))</f>
        <v>3205.7557081446039</v>
      </c>
      <c r="AC292" s="11">
        <f ca="1">AB292*EXP(_xlfn.NORM.INV(RAND(),'Projection Engine'!$C$8-(Volatility^2/2),Volatility))</f>
        <v>5768.6419988581656</v>
      </c>
      <c r="AD292" s="11">
        <f ca="1">AC292*EXP(_xlfn.NORM.INV(RAND(),'Projection Engine'!$C$8-(Volatility^2/2),Volatility))</f>
        <v>6537.933535148275</v>
      </c>
      <c r="AE292" s="11">
        <f ca="1">AD292*EXP(_xlfn.NORM.INV(RAND(),'Projection Engine'!$C$8-(Volatility^2/2),Volatility))</f>
        <v>8463.8104474786905</v>
      </c>
      <c r="AF292" s="11">
        <f ca="1">AE292*EXP(_xlfn.NORM.INV(RAND(),'Projection Engine'!$C$8-(Volatility^2/2),Volatility))</f>
        <v>11606.821600198353</v>
      </c>
      <c r="AG292" s="11">
        <f ca="1">AF292*EXP(_xlfn.NORM.INV(RAND(),'Projection Engine'!$C$8-(Volatility^2/2),Volatility))</f>
        <v>12418.013965599372</v>
      </c>
    </row>
    <row r="293" spans="2:33" x14ac:dyDescent="0.25">
      <c r="B293" t="s">
        <v>356</v>
      </c>
      <c r="C293" s="11">
        <f t="shared" si="4"/>
        <v>75</v>
      </c>
      <c r="D293" s="11">
        <f ca="1">C293*EXP(_xlfn.NORM.INV(RAND(),'Projection Engine'!$C$8-(Volatility^2/2),Volatility))</f>
        <v>91.305161579263839</v>
      </c>
      <c r="E293" s="11">
        <f ca="1">D293*EXP(_xlfn.NORM.INV(RAND(),'Projection Engine'!$C$8-(Volatility^2/2),Volatility))</f>
        <v>141.84089711577499</v>
      </c>
      <c r="F293" s="11">
        <f ca="1">E293*EXP(_xlfn.NORM.INV(RAND(),'Projection Engine'!$C$8-(Volatility^2/2),Volatility))</f>
        <v>138.37554812184848</v>
      </c>
      <c r="G293" s="11">
        <f ca="1">F293*EXP(_xlfn.NORM.INV(RAND(),'Projection Engine'!$C$8-(Volatility^2/2),Volatility))</f>
        <v>161.35168512297216</v>
      </c>
      <c r="H293" s="11">
        <f ca="1">G293*EXP(_xlfn.NORM.INV(RAND(),'Projection Engine'!$C$8-(Volatility^2/2),Volatility))</f>
        <v>197.23238160977934</v>
      </c>
      <c r="I293" s="11">
        <f ca="1">H293*EXP(_xlfn.NORM.INV(RAND(),'Projection Engine'!$C$8-(Volatility^2/2),Volatility))</f>
        <v>174.08341158121121</v>
      </c>
      <c r="J293" s="11">
        <f ca="1">I293*EXP(_xlfn.NORM.INV(RAND(),'Projection Engine'!$C$8-(Volatility^2/2),Volatility))</f>
        <v>341.02923512438491</v>
      </c>
      <c r="K293" s="11">
        <f ca="1">J293*EXP(_xlfn.NORM.INV(RAND(),'Projection Engine'!$C$8-(Volatility^2/2),Volatility))</f>
        <v>836.934627107349</v>
      </c>
      <c r="L293" s="11">
        <f ca="1">K293*EXP(_xlfn.NORM.INV(RAND(),'Projection Engine'!$C$8-(Volatility^2/2),Volatility))</f>
        <v>1163.0863134741389</v>
      </c>
      <c r="M293" s="11">
        <f ca="1">L293*EXP(_xlfn.NORM.INV(RAND(),'Projection Engine'!$C$8-(Volatility^2/2),Volatility))</f>
        <v>1968.906059506432</v>
      </c>
      <c r="N293" s="11">
        <f ca="1">M293*EXP(_xlfn.NORM.INV(RAND(),'Projection Engine'!$C$8-(Volatility^2/2),Volatility))</f>
        <v>2704.7249038481882</v>
      </c>
      <c r="O293" s="11">
        <f ca="1">N293*EXP(_xlfn.NORM.INV(RAND(),'Projection Engine'!$C$8-(Volatility^2/2),Volatility))</f>
        <v>2529.583566612398</v>
      </c>
      <c r="P293" s="11">
        <f ca="1">O293*EXP(_xlfn.NORM.INV(RAND(),'Projection Engine'!$C$8-(Volatility^2/2),Volatility))</f>
        <v>4427.4812511114151</v>
      </c>
      <c r="Q293" s="11">
        <f ca="1">P293*EXP(_xlfn.NORM.INV(RAND(),'Projection Engine'!$C$8-(Volatility^2/2),Volatility))</f>
        <v>5584.9946006878181</v>
      </c>
      <c r="R293" s="11">
        <f ca="1">Q293*EXP(_xlfn.NORM.INV(RAND(),'Projection Engine'!$C$8-(Volatility^2/2),Volatility))</f>
        <v>11128.832289067032</v>
      </c>
      <c r="S293" s="11">
        <f ca="1">R293*EXP(_xlfn.NORM.INV(RAND(),'Projection Engine'!$C$8-(Volatility^2/2),Volatility))</f>
        <v>12711.495552496421</v>
      </c>
      <c r="T293" s="11">
        <f ca="1">S293*EXP(_xlfn.NORM.INV(RAND(),'Projection Engine'!$C$8-(Volatility^2/2),Volatility))</f>
        <v>11441.168638531683</v>
      </c>
      <c r="U293" s="11">
        <f ca="1">T293*EXP(_xlfn.NORM.INV(RAND(),'Projection Engine'!$C$8-(Volatility^2/2),Volatility))</f>
        <v>9158.2874510819438</v>
      </c>
      <c r="V293" s="11">
        <f ca="1">U293*EXP(_xlfn.NORM.INV(RAND(),'Projection Engine'!$C$8-(Volatility^2/2),Volatility))</f>
        <v>12164.952716070031</v>
      </c>
      <c r="W293" s="11">
        <f ca="1">V293*EXP(_xlfn.NORM.INV(RAND(),'Projection Engine'!$C$8-(Volatility^2/2),Volatility))</f>
        <v>12562.173374028864</v>
      </c>
      <c r="X293" s="11">
        <f ca="1">W293*EXP(_xlfn.NORM.INV(RAND(),'Projection Engine'!$C$8-(Volatility^2/2),Volatility))</f>
        <v>12387.294058228386</v>
      </c>
      <c r="Y293" s="11">
        <f ca="1">X293*EXP(_xlfn.NORM.INV(RAND(),'Projection Engine'!$C$8-(Volatility^2/2),Volatility))</f>
        <v>12783.751369240534</v>
      </c>
      <c r="Z293" s="11">
        <f ca="1">Y293*EXP(_xlfn.NORM.INV(RAND(),'Projection Engine'!$C$8-(Volatility^2/2),Volatility))</f>
        <v>25125.748367673394</v>
      </c>
      <c r="AA293" s="11">
        <f ca="1">Z293*EXP(_xlfn.NORM.INV(RAND(),'Projection Engine'!$C$8-(Volatility^2/2),Volatility))</f>
        <v>38258.827748276854</v>
      </c>
      <c r="AB293" s="11">
        <f ca="1">AA293*EXP(_xlfn.NORM.INV(RAND(),'Projection Engine'!$C$8-(Volatility^2/2),Volatility))</f>
        <v>45177.131133081406</v>
      </c>
      <c r="AC293" s="11">
        <f ca="1">AB293*EXP(_xlfn.NORM.INV(RAND(),'Projection Engine'!$C$8-(Volatility^2/2),Volatility))</f>
        <v>76726.254194116817</v>
      </c>
      <c r="AD293" s="11">
        <f ca="1">AC293*EXP(_xlfn.NORM.INV(RAND(),'Projection Engine'!$C$8-(Volatility^2/2),Volatility))</f>
        <v>87182.090031382424</v>
      </c>
      <c r="AE293" s="11">
        <f ca="1">AD293*EXP(_xlfn.NORM.INV(RAND(),'Projection Engine'!$C$8-(Volatility^2/2),Volatility))</f>
        <v>93330.938860980386</v>
      </c>
      <c r="AF293" s="11">
        <f ca="1">AE293*EXP(_xlfn.NORM.INV(RAND(),'Projection Engine'!$C$8-(Volatility^2/2),Volatility))</f>
        <v>124806.41847366022</v>
      </c>
      <c r="AG293" s="11">
        <f ca="1">AF293*EXP(_xlfn.NORM.INV(RAND(),'Projection Engine'!$C$8-(Volatility^2/2),Volatility))</f>
        <v>186180.64322841924</v>
      </c>
    </row>
    <row r="294" spans="2:33" x14ac:dyDescent="0.25">
      <c r="B294" t="s">
        <v>357</v>
      </c>
      <c r="C294" s="11">
        <f t="shared" si="4"/>
        <v>75</v>
      </c>
      <c r="D294" s="11">
        <f ca="1">C294*EXP(_xlfn.NORM.INV(RAND(),'Projection Engine'!$C$8-(Volatility^2/2),Volatility))</f>
        <v>107.09896546939403</v>
      </c>
      <c r="E294" s="11">
        <f ca="1">D294*EXP(_xlfn.NORM.INV(RAND(),'Projection Engine'!$C$8-(Volatility^2/2),Volatility))</f>
        <v>93.186693907591405</v>
      </c>
      <c r="F294" s="11">
        <f ca="1">E294*EXP(_xlfn.NORM.INV(RAND(),'Projection Engine'!$C$8-(Volatility^2/2),Volatility))</f>
        <v>96.91217285960964</v>
      </c>
      <c r="G294" s="11">
        <f ca="1">F294*EXP(_xlfn.NORM.INV(RAND(),'Projection Engine'!$C$8-(Volatility^2/2),Volatility))</f>
        <v>86.650319813977632</v>
      </c>
      <c r="H294" s="11">
        <f ca="1">G294*EXP(_xlfn.NORM.INV(RAND(),'Projection Engine'!$C$8-(Volatility^2/2),Volatility))</f>
        <v>89.47837420110038</v>
      </c>
      <c r="I294" s="11">
        <f ca="1">H294*EXP(_xlfn.NORM.INV(RAND(),'Projection Engine'!$C$8-(Volatility^2/2),Volatility))</f>
        <v>71.386794121151368</v>
      </c>
      <c r="J294" s="11">
        <f ca="1">I294*EXP(_xlfn.NORM.INV(RAND(),'Projection Engine'!$C$8-(Volatility^2/2),Volatility))</f>
        <v>91.732279781791362</v>
      </c>
      <c r="K294" s="11">
        <f ca="1">J294*EXP(_xlfn.NORM.INV(RAND(),'Projection Engine'!$C$8-(Volatility^2/2),Volatility))</f>
        <v>132.17394697823781</v>
      </c>
      <c r="L294" s="11">
        <f ca="1">K294*EXP(_xlfn.NORM.INV(RAND(),'Projection Engine'!$C$8-(Volatility^2/2),Volatility))</f>
        <v>234.88371906063952</v>
      </c>
      <c r="M294" s="11">
        <f ca="1">L294*EXP(_xlfn.NORM.INV(RAND(),'Projection Engine'!$C$8-(Volatility^2/2),Volatility))</f>
        <v>159.7731320293926</v>
      </c>
      <c r="N294" s="11">
        <f ca="1">M294*EXP(_xlfn.NORM.INV(RAND(),'Projection Engine'!$C$8-(Volatility^2/2),Volatility))</f>
        <v>300.19894517351099</v>
      </c>
      <c r="O294" s="11">
        <f ca="1">N294*EXP(_xlfn.NORM.INV(RAND(),'Projection Engine'!$C$8-(Volatility^2/2),Volatility))</f>
        <v>301.60696890241286</v>
      </c>
      <c r="P294" s="11">
        <f ca="1">O294*EXP(_xlfn.NORM.INV(RAND(),'Projection Engine'!$C$8-(Volatility^2/2),Volatility))</f>
        <v>369.33292065208764</v>
      </c>
      <c r="Q294" s="11">
        <f ca="1">P294*EXP(_xlfn.NORM.INV(RAND(),'Projection Engine'!$C$8-(Volatility^2/2),Volatility))</f>
        <v>288.37774844820257</v>
      </c>
      <c r="R294" s="11">
        <f ca="1">Q294*EXP(_xlfn.NORM.INV(RAND(),'Projection Engine'!$C$8-(Volatility^2/2),Volatility))</f>
        <v>206.45095000844583</v>
      </c>
      <c r="S294" s="11">
        <f ca="1">R294*EXP(_xlfn.NORM.INV(RAND(),'Projection Engine'!$C$8-(Volatility^2/2),Volatility))</f>
        <v>189.69294611199712</v>
      </c>
      <c r="T294" s="11">
        <f ca="1">S294*EXP(_xlfn.NORM.INV(RAND(),'Projection Engine'!$C$8-(Volatility^2/2),Volatility))</f>
        <v>365.35865638165512</v>
      </c>
      <c r="U294" s="11">
        <f ca="1">T294*EXP(_xlfn.NORM.INV(RAND(),'Projection Engine'!$C$8-(Volatility^2/2),Volatility))</f>
        <v>269.45180764284589</v>
      </c>
      <c r="V294" s="11">
        <f ca="1">U294*EXP(_xlfn.NORM.INV(RAND(),'Projection Engine'!$C$8-(Volatility^2/2),Volatility))</f>
        <v>276.7585490794778</v>
      </c>
      <c r="W294" s="11">
        <f ca="1">V294*EXP(_xlfn.NORM.INV(RAND(),'Projection Engine'!$C$8-(Volatility^2/2),Volatility))</f>
        <v>590.0970130383123</v>
      </c>
      <c r="X294" s="11">
        <f ca="1">W294*EXP(_xlfn.NORM.INV(RAND(),'Projection Engine'!$C$8-(Volatility^2/2),Volatility))</f>
        <v>531.69908525635537</v>
      </c>
      <c r="Y294" s="11">
        <f ca="1">X294*EXP(_xlfn.NORM.INV(RAND(),'Projection Engine'!$C$8-(Volatility^2/2),Volatility))</f>
        <v>633.49120656789523</v>
      </c>
      <c r="Z294" s="11">
        <f ca="1">Y294*EXP(_xlfn.NORM.INV(RAND(),'Projection Engine'!$C$8-(Volatility^2/2),Volatility))</f>
        <v>1029.1667948175543</v>
      </c>
      <c r="AA294" s="11">
        <f ca="1">Z294*EXP(_xlfn.NORM.INV(RAND(),'Projection Engine'!$C$8-(Volatility^2/2),Volatility))</f>
        <v>1474.5446441364629</v>
      </c>
      <c r="AB294" s="11">
        <f ca="1">AA294*EXP(_xlfn.NORM.INV(RAND(),'Projection Engine'!$C$8-(Volatility^2/2),Volatility))</f>
        <v>1804.3767850646013</v>
      </c>
      <c r="AC294" s="11">
        <f ca="1">AB294*EXP(_xlfn.NORM.INV(RAND(),'Projection Engine'!$C$8-(Volatility^2/2),Volatility))</f>
        <v>1851.2148022488955</v>
      </c>
      <c r="AD294" s="11">
        <f ca="1">AC294*EXP(_xlfn.NORM.INV(RAND(),'Projection Engine'!$C$8-(Volatility^2/2),Volatility))</f>
        <v>1950.701307704295</v>
      </c>
      <c r="AE294" s="11">
        <f ca="1">AD294*EXP(_xlfn.NORM.INV(RAND(),'Projection Engine'!$C$8-(Volatility^2/2),Volatility))</f>
        <v>2199.6077723333269</v>
      </c>
      <c r="AF294" s="11">
        <f ca="1">AE294*EXP(_xlfn.NORM.INV(RAND(),'Projection Engine'!$C$8-(Volatility^2/2),Volatility))</f>
        <v>2560.0555497508217</v>
      </c>
      <c r="AG294" s="11">
        <f ca="1">AF294*EXP(_xlfn.NORM.INV(RAND(),'Projection Engine'!$C$8-(Volatility^2/2),Volatility))</f>
        <v>1652.0296255490978</v>
      </c>
    </row>
    <row r="295" spans="2:33" x14ac:dyDescent="0.25">
      <c r="B295" t="s">
        <v>358</v>
      </c>
      <c r="C295" s="11">
        <f t="shared" si="4"/>
        <v>75</v>
      </c>
      <c r="D295" s="11">
        <f ca="1">C295*EXP(_xlfn.NORM.INV(RAND(),'Projection Engine'!$C$8-(Volatility^2/2),Volatility))</f>
        <v>137.53343345171956</v>
      </c>
      <c r="E295" s="11">
        <f ca="1">D295*EXP(_xlfn.NORM.INV(RAND(),'Projection Engine'!$C$8-(Volatility^2/2),Volatility))</f>
        <v>166.90383889400837</v>
      </c>
      <c r="F295" s="11">
        <f ca="1">E295*EXP(_xlfn.NORM.INV(RAND(),'Projection Engine'!$C$8-(Volatility^2/2),Volatility))</f>
        <v>357.59434531414018</v>
      </c>
      <c r="G295" s="11">
        <f ca="1">F295*EXP(_xlfn.NORM.INV(RAND(),'Projection Engine'!$C$8-(Volatility^2/2),Volatility))</f>
        <v>377.00903336867088</v>
      </c>
      <c r="H295" s="11">
        <f ca="1">G295*EXP(_xlfn.NORM.INV(RAND(),'Projection Engine'!$C$8-(Volatility^2/2),Volatility))</f>
        <v>296.98907727582633</v>
      </c>
      <c r="I295" s="11">
        <f ca="1">H295*EXP(_xlfn.NORM.INV(RAND(),'Projection Engine'!$C$8-(Volatility^2/2),Volatility))</f>
        <v>454.41188545235156</v>
      </c>
      <c r="J295" s="11">
        <f ca="1">I295*EXP(_xlfn.NORM.INV(RAND(),'Projection Engine'!$C$8-(Volatility^2/2),Volatility))</f>
        <v>847.49728479789815</v>
      </c>
      <c r="K295" s="11">
        <f ca="1">J295*EXP(_xlfn.NORM.INV(RAND(),'Projection Engine'!$C$8-(Volatility^2/2),Volatility))</f>
        <v>845.59943834725289</v>
      </c>
      <c r="L295" s="11">
        <f ca="1">K295*EXP(_xlfn.NORM.INV(RAND(),'Projection Engine'!$C$8-(Volatility^2/2),Volatility))</f>
        <v>1526.263974975509</v>
      </c>
      <c r="M295" s="11">
        <f ca="1">L295*EXP(_xlfn.NORM.INV(RAND(),'Projection Engine'!$C$8-(Volatility^2/2),Volatility))</f>
        <v>1291.8740255599471</v>
      </c>
      <c r="N295" s="11">
        <f ca="1">M295*EXP(_xlfn.NORM.INV(RAND(),'Projection Engine'!$C$8-(Volatility^2/2),Volatility))</f>
        <v>1857.9315617280211</v>
      </c>
      <c r="O295" s="11">
        <f ca="1">N295*EXP(_xlfn.NORM.INV(RAND(),'Projection Engine'!$C$8-(Volatility^2/2),Volatility))</f>
        <v>2423.0872887373689</v>
      </c>
      <c r="P295" s="11">
        <f ca="1">O295*EXP(_xlfn.NORM.INV(RAND(),'Projection Engine'!$C$8-(Volatility^2/2),Volatility))</f>
        <v>5211.4642371134332</v>
      </c>
      <c r="Q295" s="11">
        <f ca="1">P295*EXP(_xlfn.NORM.INV(RAND(),'Projection Engine'!$C$8-(Volatility^2/2),Volatility))</f>
        <v>4802.8793968980035</v>
      </c>
      <c r="R295" s="11">
        <f ca="1">Q295*EXP(_xlfn.NORM.INV(RAND(),'Projection Engine'!$C$8-(Volatility^2/2),Volatility))</f>
        <v>7081.414641694676</v>
      </c>
      <c r="S295" s="11">
        <f ca="1">R295*EXP(_xlfn.NORM.INV(RAND(),'Projection Engine'!$C$8-(Volatility^2/2),Volatility))</f>
        <v>5885.04490691108</v>
      </c>
      <c r="T295" s="11">
        <f ca="1">S295*EXP(_xlfn.NORM.INV(RAND(),'Projection Engine'!$C$8-(Volatility^2/2),Volatility))</f>
        <v>11788.384162700573</v>
      </c>
      <c r="U295" s="11">
        <f ca="1">T295*EXP(_xlfn.NORM.INV(RAND(),'Projection Engine'!$C$8-(Volatility^2/2),Volatility))</f>
        <v>15771.511281554091</v>
      </c>
      <c r="V295" s="11">
        <f ca="1">U295*EXP(_xlfn.NORM.INV(RAND(),'Projection Engine'!$C$8-(Volatility^2/2),Volatility))</f>
        <v>11036.840724338099</v>
      </c>
      <c r="W295" s="11">
        <f ca="1">V295*EXP(_xlfn.NORM.INV(RAND(),'Projection Engine'!$C$8-(Volatility^2/2),Volatility))</f>
        <v>11214.413610792799</v>
      </c>
      <c r="X295" s="11">
        <f ca="1">W295*EXP(_xlfn.NORM.INV(RAND(),'Projection Engine'!$C$8-(Volatility^2/2),Volatility))</f>
        <v>12887.89906244176</v>
      </c>
      <c r="Y295" s="11">
        <f ca="1">X295*EXP(_xlfn.NORM.INV(RAND(),'Projection Engine'!$C$8-(Volatility^2/2),Volatility))</f>
        <v>8311.3123997216608</v>
      </c>
      <c r="Z295" s="11">
        <f ca="1">Y295*EXP(_xlfn.NORM.INV(RAND(),'Projection Engine'!$C$8-(Volatility^2/2),Volatility))</f>
        <v>7684.4403798498161</v>
      </c>
      <c r="AA295" s="11">
        <f ca="1">Z295*EXP(_xlfn.NORM.INV(RAND(),'Projection Engine'!$C$8-(Volatility^2/2),Volatility))</f>
        <v>8335.8463374521143</v>
      </c>
      <c r="AB295" s="11">
        <f ca="1">AA295*EXP(_xlfn.NORM.INV(RAND(),'Projection Engine'!$C$8-(Volatility^2/2),Volatility))</f>
        <v>5608.7089160321575</v>
      </c>
      <c r="AC295" s="11">
        <f ca="1">AB295*EXP(_xlfn.NORM.INV(RAND(),'Projection Engine'!$C$8-(Volatility^2/2),Volatility))</f>
        <v>8527.2490944449692</v>
      </c>
      <c r="AD295" s="11">
        <f ca="1">AC295*EXP(_xlfn.NORM.INV(RAND(),'Projection Engine'!$C$8-(Volatility^2/2),Volatility))</f>
        <v>7971.9400314585127</v>
      </c>
      <c r="AE295" s="11">
        <f ca="1">AD295*EXP(_xlfn.NORM.INV(RAND(),'Projection Engine'!$C$8-(Volatility^2/2),Volatility))</f>
        <v>9832.9842927047812</v>
      </c>
      <c r="AF295" s="11">
        <f ca="1">AE295*EXP(_xlfn.NORM.INV(RAND(),'Projection Engine'!$C$8-(Volatility^2/2),Volatility))</f>
        <v>15512.601095157494</v>
      </c>
      <c r="AG295" s="11">
        <f ca="1">AF295*EXP(_xlfn.NORM.INV(RAND(),'Projection Engine'!$C$8-(Volatility^2/2),Volatility))</f>
        <v>14897.932006073514</v>
      </c>
    </row>
    <row r="296" spans="2:33" x14ac:dyDescent="0.25">
      <c r="B296" t="s">
        <v>359</v>
      </c>
      <c r="C296" s="11">
        <f t="shared" si="4"/>
        <v>75</v>
      </c>
      <c r="D296" s="11">
        <f ca="1">C296*EXP(_xlfn.NORM.INV(RAND(),'Projection Engine'!$C$8-(Volatility^2/2),Volatility))</f>
        <v>71.514142213187</v>
      </c>
      <c r="E296" s="11">
        <f ca="1">D296*EXP(_xlfn.NORM.INV(RAND(),'Projection Engine'!$C$8-(Volatility^2/2),Volatility))</f>
        <v>120.55553289680248</v>
      </c>
      <c r="F296" s="11">
        <f ca="1">E296*EXP(_xlfn.NORM.INV(RAND(),'Projection Engine'!$C$8-(Volatility^2/2),Volatility))</f>
        <v>222.70351190401951</v>
      </c>
      <c r="G296" s="11">
        <f ca="1">F296*EXP(_xlfn.NORM.INV(RAND(),'Projection Engine'!$C$8-(Volatility^2/2),Volatility))</f>
        <v>175.62681143095676</v>
      </c>
      <c r="H296" s="11">
        <f ca="1">G296*EXP(_xlfn.NORM.INV(RAND(),'Projection Engine'!$C$8-(Volatility^2/2),Volatility))</f>
        <v>168.9927901812448</v>
      </c>
      <c r="I296" s="11">
        <f ca="1">H296*EXP(_xlfn.NORM.INV(RAND(),'Projection Engine'!$C$8-(Volatility^2/2),Volatility))</f>
        <v>193.81584154600864</v>
      </c>
      <c r="J296" s="11">
        <f ca="1">I296*EXP(_xlfn.NORM.INV(RAND(),'Projection Engine'!$C$8-(Volatility^2/2),Volatility))</f>
        <v>176.9068679267086</v>
      </c>
      <c r="K296" s="11">
        <f ca="1">J296*EXP(_xlfn.NORM.INV(RAND(),'Projection Engine'!$C$8-(Volatility^2/2),Volatility))</f>
        <v>103.72040771438411</v>
      </c>
      <c r="L296" s="11">
        <f ca="1">K296*EXP(_xlfn.NORM.INV(RAND(),'Projection Engine'!$C$8-(Volatility^2/2),Volatility))</f>
        <v>106.21952097349569</v>
      </c>
      <c r="M296" s="11">
        <f ca="1">L296*EXP(_xlfn.NORM.INV(RAND(),'Projection Engine'!$C$8-(Volatility^2/2),Volatility))</f>
        <v>152.86773997511531</v>
      </c>
      <c r="N296" s="11">
        <f ca="1">M296*EXP(_xlfn.NORM.INV(RAND(),'Projection Engine'!$C$8-(Volatility^2/2),Volatility))</f>
        <v>260.91141076373418</v>
      </c>
      <c r="O296" s="11">
        <f ca="1">N296*EXP(_xlfn.NORM.INV(RAND(),'Projection Engine'!$C$8-(Volatility^2/2),Volatility))</f>
        <v>472.96751763191526</v>
      </c>
      <c r="P296" s="11">
        <f ca="1">O296*EXP(_xlfn.NORM.INV(RAND(),'Projection Engine'!$C$8-(Volatility^2/2),Volatility))</f>
        <v>743.27371388052768</v>
      </c>
      <c r="Q296" s="11">
        <f ca="1">P296*EXP(_xlfn.NORM.INV(RAND(),'Projection Engine'!$C$8-(Volatility^2/2),Volatility))</f>
        <v>865.28048184027853</v>
      </c>
      <c r="R296" s="11">
        <f ca="1">Q296*EXP(_xlfn.NORM.INV(RAND(),'Projection Engine'!$C$8-(Volatility^2/2),Volatility))</f>
        <v>862.97094290098107</v>
      </c>
      <c r="S296" s="11">
        <f ca="1">R296*EXP(_xlfn.NORM.INV(RAND(),'Projection Engine'!$C$8-(Volatility^2/2),Volatility))</f>
        <v>1004.0310779060937</v>
      </c>
      <c r="T296" s="11">
        <f ca="1">S296*EXP(_xlfn.NORM.INV(RAND(),'Projection Engine'!$C$8-(Volatility^2/2),Volatility))</f>
        <v>1215.6904353594161</v>
      </c>
      <c r="U296" s="11">
        <f ca="1">T296*EXP(_xlfn.NORM.INV(RAND(),'Projection Engine'!$C$8-(Volatility^2/2),Volatility))</f>
        <v>843.80572719925385</v>
      </c>
      <c r="V296" s="11">
        <f ca="1">U296*EXP(_xlfn.NORM.INV(RAND(),'Projection Engine'!$C$8-(Volatility^2/2),Volatility))</f>
        <v>591.17402175995653</v>
      </c>
      <c r="W296" s="11">
        <f ca="1">V296*EXP(_xlfn.NORM.INV(RAND(),'Projection Engine'!$C$8-(Volatility^2/2),Volatility))</f>
        <v>950.60888350651896</v>
      </c>
      <c r="X296" s="11">
        <f ca="1">W296*EXP(_xlfn.NORM.INV(RAND(),'Projection Engine'!$C$8-(Volatility^2/2),Volatility))</f>
        <v>1210.4961585701387</v>
      </c>
      <c r="Y296" s="11">
        <f ca="1">X296*EXP(_xlfn.NORM.INV(RAND(),'Projection Engine'!$C$8-(Volatility^2/2),Volatility))</f>
        <v>659.83919367728458</v>
      </c>
      <c r="Z296" s="11">
        <f ca="1">Y296*EXP(_xlfn.NORM.INV(RAND(),'Projection Engine'!$C$8-(Volatility^2/2),Volatility))</f>
        <v>1141.062853441935</v>
      </c>
      <c r="AA296" s="11">
        <f ca="1">Z296*EXP(_xlfn.NORM.INV(RAND(),'Projection Engine'!$C$8-(Volatility^2/2),Volatility))</f>
        <v>1152.5152763104029</v>
      </c>
      <c r="AB296" s="11">
        <f ca="1">AA296*EXP(_xlfn.NORM.INV(RAND(),'Projection Engine'!$C$8-(Volatility^2/2),Volatility))</f>
        <v>1009.5266076031752</v>
      </c>
      <c r="AC296" s="11">
        <f ca="1">AB296*EXP(_xlfn.NORM.INV(RAND(),'Projection Engine'!$C$8-(Volatility^2/2),Volatility))</f>
        <v>1339.5810477370578</v>
      </c>
      <c r="AD296" s="11">
        <f ca="1">AC296*EXP(_xlfn.NORM.INV(RAND(),'Projection Engine'!$C$8-(Volatility^2/2),Volatility))</f>
        <v>1399.7081457703346</v>
      </c>
      <c r="AE296" s="11">
        <f ca="1">AD296*EXP(_xlfn.NORM.INV(RAND(),'Projection Engine'!$C$8-(Volatility^2/2),Volatility))</f>
        <v>1068.1938714523926</v>
      </c>
      <c r="AF296" s="11">
        <f ca="1">AE296*EXP(_xlfn.NORM.INV(RAND(),'Projection Engine'!$C$8-(Volatility^2/2),Volatility))</f>
        <v>1217.1256102370653</v>
      </c>
      <c r="AG296" s="11">
        <f ca="1">AF296*EXP(_xlfn.NORM.INV(RAND(),'Projection Engine'!$C$8-(Volatility^2/2),Volatility))</f>
        <v>1433.4027176062252</v>
      </c>
    </row>
    <row r="297" spans="2:33" x14ac:dyDescent="0.25">
      <c r="B297" t="s">
        <v>360</v>
      </c>
      <c r="C297" s="11">
        <f t="shared" si="4"/>
        <v>75</v>
      </c>
      <c r="D297" s="11">
        <f ca="1">C297*EXP(_xlfn.NORM.INV(RAND(),'Projection Engine'!$C$8-(Volatility^2/2),Volatility))</f>
        <v>79.111455357404623</v>
      </c>
      <c r="E297" s="11">
        <f ca="1">D297*EXP(_xlfn.NORM.INV(RAND(),'Projection Engine'!$C$8-(Volatility^2/2),Volatility))</f>
        <v>79.35595119108153</v>
      </c>
      <c r="F297" s="11">
        <f ca="1">E297*EXP(_xlfn.NORM.INV(RAND(),'Projection Engine'!$C$8-(Volatility^2/2),Volatility))</f>
        <v>97.485049219479535</v>
      </c>
      <c r="G297" s="11">
        <f ca="1">F297*EXP(_xlfn.NORM.INV(RAND(),'Projection Engine'!$C$8-(Volatility^2/2),Volatility))</f>
        <v>133.93666873933572</v>
      </c>
      <c r="H297" s="11">
        <f ca="1">G297*EXP(_xlfn.NORM.INV(RAND(),'Projection Engine'!$C$8-(Volatility^2/2),Volatility))</f>
        <v>119.41110014541778</v>
      </c>
      <c r="I297" s="11">
        <f ca="1">H297*EXP(_xlfn.NORM.INV(RAND(),'Projection Engine'!$C$8-(Volatility^2/2),Volatility))</f>
        <v>168.5687272931583</v>
      </c>
      <c r="J297" s="11">
        <f ca="1">I297*EXP(_xlfn.NORM.INV(RAND(),'Projection Engine'!$C$8-(Volatility^2/2),Volatility))</f>
        <v>98.306472425949664</v>
      </c>
      <c r="K297" s="11">
        <f ca="1">J297*EXP(_xlfn.NORM.INV(RAND(),'Projection Engine'!$C$8-(Volatility^2/2),Volatility))</f>
        <v>108.44823496805112</v>
      </c>
      <c r="L297" s="11">
        <f ca="1">K297*EXP(_xlfn.NORM.INV(RAND(),'Projection Engine'!$C$8-(Volatility^2/2),Volatility))</f>
        <v>124.31999625410847</v>
      </c>
      <c r="M297" s="11">
        <f ca="1">L297*EXP(_xlfn.NORM.INV(RAND(),'Projection Engine'!$C$8-(Volatility^2/2),Volatility))</f>
        <v>247.80841550520685</v>
      </c>
      <c r="N297" s="11">
        <f ca="1">M297*EXP(_xlfn.NORM.INV(RAND(),'Projection Engine'!$C$8-(Volatility^2/2),Volatility))</f>
        <v>240.31647859391632</v>
      </c>
      <c r="O297" s="11">
        <f ca="1">N297*EXP(_xlfn.NORM.INV(RAND(),'Projection Engine'!$C$8-(Volatility^2/2),Volatility))</f>
        <v>294.14630313265161</v>
      </c>
      <c r="P297" s="11">
        <f ca="1">O297*EXP(_xlfn.NORM.INV(RAND(),'Projection Engine'!$C$8-(Volatility^2/2),Volatility))</f>
        <v>779.29814109129597</v>
      </c>
      <c r="Q297" s="11">
        <f ca="1">P297*EXP(_xlfn.NORM.INV(RAND(),'Projection Engine'!$C$8-(Volatility^2/2),Volatility))</f>
        <v>731.95088729209385</v>
      </c>
      <c r="R297" s="11">
        <f ca="1">Q297*EXP(_xlfn.NORM.INV(RAND(),'Projection Engine'!$C$8-(Volatility^2/2),Volatility))</f>
        <v>571.54999215166356</v>
      </c>
      <c r="S297" s="11">
        <f ca="1">R297*EXP(_xlfn.NORM.INV(RAND(),'Projection Engine'!$C$8-(Volatility^2/2),Volatility))</f>
        <v>431.49064475840999</v>
      </c>
      <c r="T297" s="11">
        <f ca="1">S297*EXP(_xlfn.NORM.INV(RAND(),'Projection Engine'!$C$8-(Volatility^2/2),Volatility))</f>
        <v>368.91451180827175</v>
      </c>
      <c r="U297" s="11">
        <f ca="1">T297*EXP(_xlfn.NORM.INV(RAND(),'Projection Engine'!$C$8-(Volatility^2/2),Volatility))</f>
        <v>377.25450570227417</v>
      </c>
      <c r="V297" s="11">
        <f ca="1">U297*EXP(_xlfn.NORM.INV(RAND(),'Projection Engine'!$C$8-(Volatility^2/2),Volatility))</f>
        <v>461.67200847271454</v>
      </c>
      <c r="W297" s="11">
        <f ca="1">V297*EXP(_xlfn.NORM.INV(RAND(),'Projection Engine'!$C$8-(Volatility^2/2),Volatility))</f>
        <v>569.84042046203115</v>
      </c>
      <c r="X297" s="11">
        <f ca="1">W297*EXP(_xlfn.NORM.INV(RAND(),'Projection Engine'!$C$8-(Volatility^2/2),Volatility))</f>
        <v>816.545936437916</v>
      </c>
      <c r="Y297" s="11">
        <f ca="1">X297*EXP(_xlfn.NORM.INV(RAND(),'Projection Engine'!$C$8-(Volatility^2/2),Volatility))</f>
        <v>906.8931669387058</v>
      </c>
      <c r="Z297" s="11">
        <f ca="1">Y297*EXP(_xlfn.NORM.INV(RAND(),'Projection Engine'!$C$8-(Volatility^2/2),Volatility))</f>
        <v>1168.3981303274336</v>
      </c>
      <c r="AA297" s="11">
        <f ca="1">Z297*EXP(_xlfn.NORM.INV(RAND(),'Projection Engine'!$C$8-(Volatility^2/2),Volatility))</f>
        <v>1202.7500880030159</v>
      </c>
      <c r="AB297" s="11">
        <f ca="1">AA297*EXP(_xlfn.NORM.INV(RAND(),'Projection Engine'!$C$8-(Volatility^2/2),Volatility))</f>
        <v>782.41616534159687</v>
      </c>
      <c r="AC297" s="11">
        <f ca="1">AB297*EXP(_xlfn.NORM.INV(RAND(),'Projection Engine'!$C$8-(Volatility^2/2),Volatility))</f>
        <v>598.85364019726296</v>
      </c>
      <c r="AD297" s="11">
        <f ca="1">AC297*EXP(_xlfn.NORM.INV(RAND(),'Projection Engine'!$C$8-(Volatility^2/2),Volatility))</f>
        <v>696.53681218728923</v>
      </c>
      <c r="AE297" s="11">
        <f ca="1">AD297*EXP(_xlfn.NORM.INV(RAND(),'Projection Engine'!$C$8-(Volatility^2/2),Volatility))</f>
        <v>1003.5591966795726</v>
      </c>
      <c r="AF297" s="11">
        <f ca="1">AE297*EXP(_xlfn.NORM.INV(RAND(),'Projection Engine'!$C$8-(Volatility^2/2),Volatility))</f>
        <v>540.25525275747248</v>
      </c>
      <c r="AG297" s="11">
        <f ca="1">AF297*EXP(_xlfn.NORM.INV(RAND(),'Projection Engine'!$C$8-(Volatility^2/2),Volatility))</f>
        <v>413.3096246789562</v>
      </c>
    </row>
    <row r="298" spans="2:33" x14ac:dyDescent="0.25">
      <c r="B298" t="s">
        <v>361</v>
      </c>
      <c r="C298" s="11">
        <f t="shared" si="4"/>
        <v>75</v>
      </c>
      <c r="D298" s="11">
        <f ca="1">C298*EXP(_xlfn.NORM.INV(RAND(),'Projection Engine'!$C$8-(Volatility^2/2),Volatility))</f>
        <v>56.5491873596727</v>
      </c>
      <c r="E298" s="11">
        <f ca="1">D298*EXP(_xlfn.NORM.INV(RAND(),'Projection Engine'!$C$8-(Volatility^2/2),Volatility))</f>
        <v>33.544412283960057</v>
      </c>
      <c r="F298" s="11">
        <f ca="1">E298*EXP(_xlfn.NORM.INV(RAND(),'Projection Engine'!$C$8-(Volatility^2/2),Volatility))</f>
        <v>45.790063970453097</v>
      </c>
      <c r="G298" s="11">
        <f ca="1">F298*EXP(_xlfn.NORM.INV(RAND(),'Projection Engine'!$C$8-(Volatility^2/2),Volatility))</f>
        <v>27.642166524981459</v>
      </c>
      <c r="H298" s="11">
        <f ca="1">G298*EXP(_xlfn.NORM.INV(RAND(),'Projection Engine'!$C$8-(Volatility^2/2),Volatility))</f>
        <v>44.428678197768981</v>
      </c>
      <c r="I298" s="11">
        <f ca="1">H298*EXP(_xlfn.NORM.INV(RAND(),'Projection Engine'!$C$8-(Volatility^2/2),Volatility))</f>
        <v>53.223391720380256</v>
      </c>
      <c r="J298" s="11">
        <f ca="1">I298*EXP(_xlfn.NORM.INV(RAND(),'Projection Engine'!$C$8-(Volatility^2/2),Volatility))</f>
        <v>71.892494142526587</v>
      </c>
      <c r="K298" s="11">
        <f ca="1">J298*EXP(_xlfn.NORM.INV(RAND(),'Projection Engine'!$C$8-(Volatility^2/2),Volatility))</f>
        <v>114.66970065600785</v>
      </c>
      <c r="L298" s="11">
        <f ca="1">K298*EXP(_xlfn.NORM.INV(RAND(),'Projection Engine'!$C$8-(Volatility^2/2),Volatility))</f>
        <v>246.34022788265085</v>
      </c>
      <c r="M298" s="11">
        <f ca="1">L298*EXP(_xlfn.NORM.INV(RAND(),'Projection Engine'!$C$8-(Volatility^2/2),Volatility))</f>
        <v>259.40217299796853</v>
      </c>
      <c r="N298" s="11">
        <f ca="1">M298*EXP(_xlfn.NORM.INV(RAND(),'Projection Engine'!$C$8-(Volatility^2/2),Volatility))</f>
        <v>250.03830567389394</v>
      </c>
      <c r="O298" s="11">
        <f ca="1">N298*EXP(_xlfn.NORM.INV(RAND(),'Projection Engine'!$C$8-(Volatility^2/2),Volatility))</f>
        <v>475.00006211120092</v>
      </c>
      <c r="P298" s="11">
        <f ca="1">O298*EXP(_xlfn.NORM.INV(RAND(),'Projection Engine'!$C$8-(Volatility^2/2),Volatility))</f>
        <v>674.18581687961967</v>
      </c>
      <c r="Q298" s="11">
        <f ca="1">P298*EXP(_xlfn.NORM.INV(RAND(),'Projection Engine'!$C$8-(Volatility^2/2),Volatility))</f>
        <v>635.90027341392931</v>
      </c>
      <c r="R298" s="11">
        <f ca="1">Q298*EXP(_xlfn.NORM.INV(RAND(),'Projection Engine'!$C$8-(Volatility^2/2),Volatility))</f>
        <v>698.11787025463389</v>
      </c>
      <c r="S298" s="11">
        <f ca="1">R298*EXP(_xlfn.NORM.INV(RAND(),'Projection Engine'!$C$8-(Volatility^2/2),Volatility))</f>
        <v>730.82057712900598</v>
      </c>
      <c r="T298" s="11">
        <f ca="1">S298*EXP(_xlfn.NORM.INV(RAND(),'Projection Engine'!$C$8-(Volatility^2/2),Volatility))</f>
        <v>813.41387306595118</v>
      </c>
      <c r="U298" s="11">
        <f ca="1">T298*EXP(_xlfn.NORM.INV(RAND(),'Projection Engine'!$C$8-(Volatility^2/2),Volatility))</f>
        <v>1054.3557548905792</v>
      </c>
      <c r="V298" s="11">
        <f ca="1">U298*EXP(_xlfn.NORM.INV(RAND(),'Projection Engine'!$C$8-(Volatility^2/2),Volatility))</f>
        <v>1482.4775124172054</v>
      </c>
      <c r="W298" s="11">
        <f ca="1">V298*EXP(_xlfn.NORM.INV(RAND(),'Projection Engine'!$C$8-(Volatility^2/2),Volatility))</f>
        <v>3517.311207922789</v>
      </c>
      <c r="X298" s="11">
        <f ca="1">W298*EXP(_xlfn.NORM.INV(RAND(),'Projection Engine'!$C$8-(Volatility^2/2),Volatility))</f>
        <v>3858.8047732637988</v>
      </c>
      <c r="Y298" s="11">
        <f ca="1">X298*EXP(_xlfn.NORM.INV(RAND(),'Projection Engine'!$C$8-(Volatility^2/2),Volatility))</f>
        <v>5000.9265084247254</v>
      </c>
      <c r="Z298" s="11">
        <f ca="1">Y298*EXP(_xlfn.NORM.INV(RAND(),'Projection Engine'!$C$8-(Volatility^2/2),Volatility))</f>
        <v>5535.2654092068769</v>
      </c>
      <c r="AA298" s="11">
        <f ca="1">Z298*EXP(_xlfn.NORM.INV(RAND(),'Projection Engine'!$C$8-(Volatility^2/2),Volatility))</f>
        <v>4510.673019623554</v>
      </c>
      <c r="AB298" s="11">
        <f ca="1">AA298*EXP(_xlfn.NORM.INV(RAND(),'Projection Engine'!$C$8-(Volatility^2/2),Volatility))</f>
        <v>6274.204653447071</v>
      </c>
      <c r="AC298" s="11">
        <f ca="1">AB298*EXP(_xlfn.NORM.INV(RAND(),'Projection Engine'!$C$8-(Volatility^2/2),Volatility))</f>
        <v>7282.5725815434253</v>
      </c>
      <c r="AD298" s="11">
        <f ca="1">AC298*EXP(_xlfn.NORM.INV(RAND(),'Projection Engine'!$C$8-(Volatility^2/2),Volatility))</f>
        <v>3481.5059574433362</v>
      </c>
      <c r="AE298" s="11">
        <f ca="1">AD298*EXP(_xlfn.NORM.INV(RAND(),'Projection Engine'!$C$8-(Volatility^2/2),Volatility))</f>
        <v>4311.983427127785</v>
      </c>
      <c r="AF298" s="11">
        <f ca="1">AE298*EXP(_xlfn.NORM.INV(RAND(),'Projection Engine'!$C$8-(Volatility^2/2),Volatility))</f>
        <v>3102.8304154935149</v>
      </c>
      <c r="AG298" s="11">
        <f ca="1">AF298*EXP(_xlfn.NORM.INV(RAND(),'Projection Engine'!$C$8-(Volatility^2/2),Volatility))</f>
        <v>2718.5090298941727</v>
      </c>
    </row>
    <row r="299" spans="2:33" x14ac:dyDescent="0.25">
      <c r="B299" t="s">
        <v>362</v>
      </c>
      <c r="C299" s="11">
        <f t="shared" si="4"/>
        <v>75</v>
      </c>
      <c r="D299" s="11">
        <f ca="1">C299*EXP(_xlfn.NORM.INV(RAND(),'Projection Engine'!$C$8-(Volatility^2/2),Volatility))</f>
        <v>113.15271253556006</v>
      </c>
      <c r="E299" s="11">
        <f ca="1">D299*EXP(_xlfn.NORM.INV(RAND(),'Projection Engine'!$C$8-(Volatility^2/2),Volatility))</f>
        <v>170.86669362637741</v>
      </c>
      <c r="F299" s="11">
        <f ca="1">E299*EXP(_xlfn.NORM.INV(RAND(),'Projection Engine'!$C$8-(Volatility^2/2),Volatility))</f>
        <v>239.4220713720874</v>
      </c>
      <c r="G299" s="11">
        <f ca="1">F299*EXP(_xlfn.NORM.INV(RAND(),'Projection Engine'!$C$8-(Volatility^2/2),Volatility))</f>
        <v>335.86019305735789</v>
      </c>
      <c r="H299" s="11">
        <f ca="1">G299*EXP(_xlfn.NORM.INV(RAND(),'Projection Engine'!$C$8-(Volatility^2/2),Volatility))</f>
        <v>350.72893532240221</v>
      </c>
      <c r="I299" s="11">
        <f ca="1">H299*EXP(_xlfn.NORM.INV(RAND(),'Projection Engine'!$C$8-(Volatility^2/2),Volatility))</f>
        <v>158.20987443716908</v>
      </c>
      <c r="J299" s="11">
        <f ca="1">I299*EXP(_xlfn.NORM.INV(RAND(),'Projection Engine'!$C$8-(Volatility^2/2),Volatility))</f>
        <v>369.60388252749578</v>
      </c>
      <c r="K299" s="11">
        <f ca="1">J299*EXP(_xlfn.NORM.INV(RAND(),'Projection Engine'!$C$8-(Volatility^2/2),Volatility))</f>
        <v>403.92369595742508</v>
      </c>
      <c r="L299" s="11">
        <f ca="1">K299*EXP(_xlfn.NORM.INV(RAND(),'Projection Engine'!$C$8-(Volatility^2/2),Volatility))</f>
        <v>279.51618030781646</v>
      </c>
      <c r="M299" s="11">
        <f ca="1">L299*EXP(_xlfn.NORM.INV(RAND(),'Projection Engine'!$C$8-(Volatility^2/2),Volatility))</f>
        <v>305.74085032876337</v>
      </c>
      <c r="N299" s="11">
        <f ca="1">M299*EXP(_xlfn.NORM.INV(RAND(),'Projection Engine'!$C$8-(Volatility^2/2),Volatility))</f>
        <v>267.90955357011313</v>
      </c>
      <c r="O299" s="11">
        <f ca="1">N299*EXP(_xlfn.NORM.INV(RAND(),'Projection Engine'!$C$8-(Volatility^2/2),Volatility))</f>
        <v>304.72685749623815</v>
      </c>
      <c r="P299" s="11">
        <f ca="1">O299*EXP(_xlfn.NORM.INV(RAND(),'Projection Engine'!$C$8-(Volatility^2/2),Volatility))</f>
        <v>214.23603642398817</v>
      </c>
      <c r="Q299" s="11">
        <f ca="1">P299*EXP(_xlfn.NORM.INV(RAND(),'Projection Engine'!$C$8-(Volatility^2/2),Volatility))</f>
        <v>300.75522205317031</v>
      </c>
      <c r="R299" s="11">
        <f ca="1">Q299*EXP(_xlfn.NORM.INV(RAND(),'Projection Engine'!$C$8-(Volatility^2/2),Volatility))</f>
        <v>331.28910125874944</v>
      </c>
      <c r="S299" s="11">
        <f ca="1">R299*EXP(_xlfn.NORM.INV(RAND(),'Projection Engine'!$C$8-(Volatility^2/2),Volatility))</f>
        <v>248.82773693774845</v>
      </c>
      <c r="T299" s="11">
        <f ca="1">S299*EXP(_xlfn.NORM.INV(RAND(),'Projection Engine'!$C$8-(Volatility^2/2),Volatility))</f>
        <v>226.01821879211795</v>
      </c>
      <c r="U299" s="11">
        <f ca="1">T299*EXP(_xlfn.NORM.INV(RAND(),'Projection Engine'!$C$8-(Volatility^2/2),Volatility))</f>
        <v>410.67963932875091</v>
      </c>
      <c r="V299" s="11">
        <f ca="1">U299*EXP(_xlfn.NORM.INV(RAND(),'Projection Engine'!$C$8-(Volatility^2/2),Volatility))</f>
        <v>582.60798741857059</v>
      </c>
      <c r="W299" s="11">
        <f ca="1">V299*EXP(_xlfn.NORM.INV(RAND(),'Projection Engine'!$C$8-(Volatility^2/2),Volatility))</f>
        <v>600.99902497041376</v>
      </c>
      <c r="X299" s="11">
        <f ca="1">W299*EXP(_xlfn.NORM.INV(RAND(),'Projection Engine'!$C$8-(Volatility^2/2),Volatility))</f>
        <v>358.18816808415579</v>
      </c>
      <c r="Y299" s="11">
        <f ca="1">X299*EXP(_xlfn.NORM.INV(RAND(),'Projection Engine'!$C$8-(Volatility^2/2),Volatility))</f>
        <v>311.82025761947267</v>
      </c>
      <c r="Z299" s="11">
        <f ca="1">Y299*EXP(_xlfn.NORM.INV(RAND(),'Projection Engine'!$C$8-(Volatility^2/2),Volatility))</f>
        <v>308.06569001531284</v>
      </c>
      <c r="AA299" s="11">
        <f ca="1">Z299*EXP(_xlfn.NORM.INV(RAND(),'Projection Engine'!$C$8-(Volatility^2/2),Volatility))</f>
        <v>310.66942531820314</v>
      </c>
      <c r="AB299" s="11">
        <f ca="1">AA299*EXP(_xlfn.NORM.INV(RAND(),'Projection Engine'!$C$8-(Volatility^2/2),Volatility))</f>
        <v>300.36584070205947</v>
      </c>
      <c r="AC299" s="11">
        <f ca="1">AB299*EXP(_xlfn.NORM.INV(RAND(),'Projection Engine'!$C$8-(Volatility^2/2),Volatility))</f>
        <v>375.82838683594963</v>
      </c>
      <c r="AD299" s="11">
        <f ca="1">AC299*EXP(_xlfn.NORM.INV(RAND(),'Projection Engine'!$C$8-(Volatility^2/2),Volatility))</f>
        <v>687.75688098290777</v>
      </c>
      <c r="AE299" s="11">
        <f ca="1">AD299*EXP(_xlfn.NORM.INV(RAND(),'Projection Engine'!$C$8-(Volatility^2/2),Volatility))</f>
        <v>684.60169856286302</v>
      </c>
      <c r="AF299" s="11">
        <f ca="1">AE299*EXP(_xlfn.NORM.INV(RAND(),'Projection Engine'!$C$8-(Volatility^2/2),Volatility))</f>
        <v>499.76398559228932</v>
      </c>
      <c r="AG299" s="11">
        <f ca="1">AF299*EXP(_xlfn.NORM.INV(RAND(),'Projection Engine'!$C$8-(Volatility^2/2),Volatility))</f>
        <v>634.71790115799229</v>
      </c>
    </row>
    <row r="300" spans="2:33" x14ac:dyDescent="0.25">
      <c r="B300" t="s">
        <v>363</v>
      </c>
      <c r="C300" s="11">
        <f t="shared" si="4"/>
        <v>75</v>
      </c>
      <c r="D300" s="11">
        <f ca="1">C300*EXP(_xlfn.NORM.INV(RAND(),'Projection Engine'!$C$8-(Volatility^2/2),Volatility))</f>
        <v>73.467187832004825</v>
      </c>
      <c r="E300" s="11">
        <f ca="1">D300*EXP(_xlfn.NORM.INV(RAND(),'Projection Engine'!$C$8-(Volatility^2/2),Volatility))</f>
        <v>65.909439703436391</v>
      </c>
      <c r="F300" s="11">
        <f ca="1">E300*EXP(_xlfn.NORM.INV(RAND(),'Projection Engine'!$C$8-(Volatility^2/2),Volatility))</f>
        <v>72.630487256325694</v>
      </c>
      <c r="G300" s="11">
        <f ca="1">F300*EXP(_xlfn.NORM.INV(RAND(),'Projection Engine'!$C$8-(Volatility^2/2),Volatility))</f>
        <v>41.655117776217963</v>
      </c>
      <c r="H300" s="11">
        <f ca="1">G300*EXP(_xlfn.NORM.INV(RAND(),'Projection Engine'!$C$8-(Volatility^2/2),Volatility))</f>
        <v>45.438923737206323</v>
      </c>
      <c r="I300" s="11">
        <f ca="1">H300*EXP(_xlfn.NORM.INV(RAND(),'Projection Engine'!$C$8-(Volatility^2/2),Volatility))</f>
        <v>94.329040389565904</v>
      </c>
      <c r="J300" s="11">
        <f ca="1">I300*EXP(_xlfn.NORM.INV(RAND(),'Projection Engine'!$C$8-(Volatility^2/2),Volatility))</f>
        <v>142.48129246843899</v>
      </c>
      <c r="K300" s="11">
        <f ca="1">J300*EXP(_xlfn.NORM.INV(RAND(),'Projection Engine'!$C$8-(Volatility^2/2),Volatility))</f>
        <v>154.38905441048445</v>
      </c>
      <c r="L300" s="11">
        <f ca="1">K300*EXP(_xlfn.NORM.INV(RAND(),'Projection Engine'!$C$8-(Volatility^2/2),Volatility))</f>
        <v>140.65043900814058</v>
      </c>
      <c r="M300" s="11">
        <f ca="1">L300*EXP(_xlfn.NORM.INV(RAND(),'Projection Engine'!$C$8-(Volatility^2/2),Volatility))</f>
        <v>158.84063216942087</v>
      </c>
      <c r="N300" s="11">
        <f ca="1">M300*EXP(_xlfn.NORM.INV(RAND(),'Projection Engine'!$C$8-(Volatility^2/2),Volatility))</f>
        <v>137.67219385215532</v>
      </c>
      <c r="O300" s="11">
        <f ca="1">N300*EXP(_xlfn.NORM.INV(RAND(),'Projection Engine'!$C$8-(Volatility^2/2),Volatility))</f>
        <v>179.23985809004458</v>
      </c>
      <c r="P300" s="11">
        <f ca="1">O300*EXP(_xlfn.NORM.INV(RAND(),'Projection Engine'!$C$8-(Volatility^2/2),Volatility))</f>
        <v>146.78724361700455</v>
      </c>
      <c r="Q300" s="11">
        <f ca="1">P300*EXP(_xlfn.NORM.INV(RAND(),'Projection Engine'!$C$8-(Volatility^2/2),Volatility))</f>
        <v>246.14845187601486</v>
      </c>
      <c r="R300" s="11">
        <f ca="1">Q300*EXP(_xlfn.NORM.INV(RAND(),'Projection Engine'!$C$8-(Volatility^2/2),Volatility))</f>
        <v>418.26164111688365</v>
      </c>
      <c r="S300" s="11">
        <f ca="1">R300*EXP(_xlfn.NORM.INV(RAND(),'Projection Engine'!$C$8-(Volatility^2/2),Volatility))</f>
        <v>609.19201658771033</v>
      </c>
      <c r="T300" s="11">
        <f ca="1">S300*EXP(_xlfn.NORM.INV(RAND(),'Projection Engine'!$C$8-(Volatility^2/2),Volatility))</f>
        <v>697.99251183012814</v>
      </c>
      <c r="U300" s="11">
        <f ca="1">T300*EXP(_xlfn.NORM.INV(RAND(),'Projection Engine'!$C$8-(Volatility^2/2),Volatility))</f>
        <v>565.48968743169257</v>
      </c>
      <c r="V300" s="11">
        <f ca="1">U300*EXP(_xlfn.NORM.INV(RAND(),'Projection Engine'!$C$8-(Volatility^2/2),Volatility))</f>
        <v>566.01745239391175</v>
      </c>
      <c r="W300" s="11">
        <f ca="1">V300*EXP(_xlfn.NORM.INV(RAND(),'Projection Engine'!$C$8-(Volatility^2/2),Volatility))</f>
        <v>842.70056646591661</v>
      </c>
      <c r="X300" s="11">
        <f ca="1">W300*EXP(_xlfn.NORM.INV(RAND(),'Projection Engine'!$C$8-(Volatility^2/2),Volatility))</f>
        <v>678.51710594347389</v>
      </c>
      <c r="Y300" s="11">
        <f ca="1">X300*EXP(_xlfn.NORM.INV(RAND(),'Projection Engine'!$C$8-(Volatility^2/2),Volatility))</f>
        <v>626.09305927047728</v>
      </c>
      <c r="Z300" s="11">
        <f ca="1">Y300*EXP(_xlfn.NORM.INV(RAND(),'Projection Engine'!$C$8-(Volatility^2/2),Volatility))</f>
        <v>662.42140552132628</v>
      </c>
      <c r="AA300" s="11">
        <f ca="1">Z300*EXP(_xlfn.NORM.INV(RAND(),'Projection Engine'!$C$8-(Volatility^2/2),Volatility))</f>
        <v>475.99029017975317</v>
      </c>
      <c r="AB300" s="11">
        <f ca="1">AA300*EXP(_xlfn.NORM.INV(RAND(),'Projection Engine'!$C$8-(Volatility^2/2),Volatility))</f>
        <v>982.14104856285371</v>
      </c>
      <c r="AC300" s="11">
        <f ca="1">AB300*EXP(_xlfn.NORM.INV(RAND(),'Projection Engine'!$C$8-(Volatility^2/2),Volatility))</f>
        <v>1513.047720938361</v>
      </c>
      <c r="AD300" s="11">
        <f ca="1">AC300*EXP(_xlfn.NORM.INV(RAND(),'Projection Engine'!$C$8-(Volatility^2/2),Volatility))</f>
        <v>1010.2773455444431</v>
      </c>
      <c r="AE300" s="11">
        <f ca="1">AD300*EXP(_xlfn.NORM.INV(RAND(),'Projection Engine'!$C$8-(Volatility^2/2),Volatility))</f>
        <v>887.98068836199752</v>
      </c>
      <c r="AF300" s="11">
        <f ca="1">AE300*EXP(_xlfn.NORM.INV(RAND(),'Projection Engine'!$C$8-(Volatility^2/2),Volatility))</f>
        <v>978.21872504335659</v>
      </c>
      <c r="AG300" s="11">
        <f ca="1">AF300*EXP(_xlfn.NORM.INV(RAND(),'Projection Engine'!$C$8-(Volatility^2/2),Volatility))</f>
        <v>1303.9701699179161</v>
      </c>
    </row>
    <row r="301" spans="2:33" x14ac:dyDescent="0.25">
      <c r="B301" t="s">
        <v>364</v>
      </c>
      <c r="C301" s="11">
        <f t="shared" si="4"/>
        <v>75</v>
      </c>
      <c r="D301" s="11">
        <f ca="1">C301*EXP(_xlfn.NORM.INV(RAND(),'Projection Engine'!$C$8-(Volatility^2/2),Volatility))</f>
        <v>53.768238168438906</v>
      </c>
      <c r="E301" s="11">
        <f ca="1">D301*EXP(_xlfn.NORM.INV(RAND(),'Projection Engine'!$C$8-(Volatility^2/2),Volatility))</f>
        <v>36.422730931422947</v>
      </c>
      <c r="F301" s="11">
        <f ca="1">E301*EXP(_xlfn.NORM.INV(RAND(),'Projection Engine'!$C$8-(Volatility^2/2),Volatility))</f>
        <v>35.583914967919391</v>
      </c>
      <c r="G301" s="11">
        <f ca="1">F301*EXP(_xlfn.NORM.INV(RAND(),'Projection Engine'!$C$8-(Volatility^2/2),Volatility))</f>
        <v>38.97674035673807</v>
      </c>
      <c r="H301" s="11">
        <f ca="1">G301*EXP(_xlfn.NORM.INV(RAND(),'Projection Engine'!$C$8-(Volatility^2/2),Volatility))</f>
        <v>36.537266653628116</v>
      </c>
      <c r="I301" s="11">
        <f ca="1">H301*EXP(_xlfn.NORM.INV(RAND(),'Projection Engine'!$C$8-(Volatility^2/2),Volatility))</f>
        <v>21.177956313453191</v>
      </c>
      <c r="J301" s="11">
        <f ca="1">I301*EXP(_xlfn.NORM.INV(RAND(),'Projection Engine'!$C$8-(Volatility^2/2),Volatility))</f>
        <v>22.169859104269129</v>
      </c>
      <c r="K301" s="11">
        <f ca="1">J301*EXP(_xlfn.NORM.INV(RAND(),'Projection Engine'!$C$8-(Volatility^2/2),Volatility))</f>
        <v>36.510913794835332</v>
      </c>
      <c r="L301" s="11">
        <f ca="1">K301*EXP(_xlfn.NORM.INV(RAND(),'Projection Engine'!$C$8-(Volatility^2/2),Volatility))</f>
        <v>39.276833138224411</v>
      </c>
      <c r="M301" s="11">
        <f ca="1">L301*EXP(_xlfn.NORM.INV(RAND(),'Projection Engine'!$C$8-(Volatility^2/2),Volatility))</f>
        <v>44.562097895994278</v>
      </c>
      <c r="N301" s="11">
        <f ca="1">M301*EXP(_xlfn.NORM.INV(RAND(),'Projection Engine'!$C$8-(Volatility^2/2),Volatility))</f>
        <v>39.947662517623151</v>
      </c>
      <c r="O301" s="11">
        <f ca="1">N301*EXP(_xlfn.NORM.INV(RAND(),'Projection Engine'!$C$8-(Volatility^2/2),Volatility))</f>
        <v>46.494664615600918</v>
      </c>
      <c r="P301" s="11">
        <f ca="1">O301*EXP(_xlfn.NORM.INV(RAND(),'Projection Engine'!$C$8-(Volatility^2/2),Volatility))</f>
        <v>50.537000247718971</v>
      </c>
      <c r="Q301" s="11">
        <f ca="1">P301*EXP(_xlfn.NORM.INV(RAND(),'Projection Engine'!$C$8-(Volatility^2/2),Volatility))</f>
        <v>68.786303919587965</v>
      </c>
      <c r="R301" s="11">
        <f ca="1">Q301*EXP(_xlfn.NORM.INV(RAND(),'Projection Engine'!$C$8-(Volatility^2/2),Volatility))</f>
        <v>74.832449130507399</v>
      </c>
      <c r="S301" s="11">
        <f ca="1">R301*EXP(_xlfn.NORM.INV(RAND(),'Projection Engine'!$C$8-(Volatility^2/2),Volatility))</f>
        <v>106.24279569057907</v>
      </c>
      <c r="T301" s="11">
        <f ca="1">S301*EXP(_xlfn.NORM.INV(RAND(),'Projection Engine'!$C$8-(Volatility^2/2),Volatility))</f>
        <v>143.25699886681232</v>
      </c>
      <c r="U301" s="11">
        <f ca="1">T301*EXP(_xlfn.NORM.INV(RAND(),'Projection Engine'!$C$8-(Volatility^2/2),Volatility))</f>
        <v>127.69781377568054</v>
      </c>
      <c r="V301" s="11">
        <f ca="1">U301*EXP(_xlfn.NORM.INV(RAND(),'Projection Engine'!$C$8-(Volatility^2/2),Volatility))</f>
        <v>71.82069417086376</v>
      </c>
      <c r="W301" s="11">
        <f ca="1">V301*EXP(_xlfn.NORM.INV(RAND(),'Projection Engine'!$C$8-(Volatility^2/2),Volatility))</f>
        <v>185.38941756034197</v>
      </c>
      <c r="X301" s="11">
        <f ca="1">W301*EXP(_xlfn.NORM.INV(RAND(),'Projection Engine'!$C$8-(Volatility^2/2),Volatility))</f>
        <v>137.95224179833977</v>
      </c>
      <c r="Y301" s="11">
        <f ca="1">X301*EXP(_xlfn.NORM.INV(RAND(),'Projection Engine'!$C$8-(Volatility^2/2),Volatility))</f>
        <v>58.826112489693742</v>
      </c>
      <c r="Z301" s="11">
        <f ca="1">Y301*EXP(_xlfn.NORM.INV(RAND(),'Projection Engine'!$C$8-(Volatility^2/2),Volatility))</f>
        <v>60.139053994054343</v>
      </c>
      <c r="AA301" s="11">
        <f ca="1">Z301*EXP(_xlfn.NORM.INV(RAND(),'Projection Engine'!$C$8-(Volatility^2/2),Volatility))</f>
        <v>53.776995666373232</v>
      </c>
      <c r="AB301" s="11">
        <f ca="1">AA301*EXP(_xlfn.NORM.INV(RAND(),'Projection Engine'!$C$8-(Volatility^2/2),Volatility))</f>
        <v>40.753363889403964</v>
      </c>
      <c r="AC301" s="11">
        <f ca="1">AB301*EXP(_xlfn.NORM.INV(RAND(),'Projection Engine'!$C$8-(Volatility^2/2),Volatility))</f>
        <v>39.616113869299589</v>
      </c>
      <c r="AD301" s="11">
        <f ca="1">AC301*EXP(_xlfn.NORM.INV(RAND(),'Projection Engine'!$C$8-(Volatility^2/2),Volatility))</f>
        <v>43.272398301973126</v>
      </c>
      <c r="AE301" s="11">
        <f ca="1">AD301*EXP(_xlfn.NORM.INV(RAND(),'Projection Engine'!$C$8-(Volatility^2/2),Volatility))</f>
        <v>69.624628499206835</v>
      </c>
      <c r="AF301" s="11">
        <f ca="1">AE301*EXP(_xlfn.NORM.INV(RAND(),'Projection Engine'!$C$8-(Volatility^2/2),Volatility))</f>
        <v>89.114256948874782</v>
      </c>
      <c r="AG301" s="11">
        <f ca="1">AF301*EXP(_xlfn.NORM.INV(RAND(),'Projection Engine'!$C$8-(Volatility^2/2),Volatility))</f>
        <v>122.41249272925153</v>
      </c>
    </row>
    <row r="302" spans="2:33" x14ac:dyDescent="0.25">
      <c r="B302" t="s">
        <v>365</v>
      </c>
      <c r="C302" s="11">
        <f t="shared" si="4"/>
        <v>75</v>
      </c>
      <c r="D302" s="11">
        <f ca="1">C302*EXP(_xlfn.NORM.INV(RAND(),'Projection Engine'!$C$8-(Volatility^2/2),Volatility))</f>
        <v>46.130413653627549</v>
      </c>
      <c r="E302" s="11">
        <f ca="1">D302*EXP(_xlfn.NORM.INV(RAND(),'Projection Engine'!$C$8-(Volatility^2/2),Volatility))</f>
        <v>35.024880312317592</v>
      </c>
      <c r="F302" s="11">
        <f ca="1">E302*EXP(_xlfn.NORM.INV(RAND(),'Projection Engine'!$C$8-(Volatility^2/2),Volatility))</f>
        <v>34.216666377051908</v>
      </c>
      <c r="G302" s="11">
        <f ca="1">F302*EXP(_xlfn.NORM.INV(RAND(),'Projection Engine'!$C$8-(Volatility^2/2),Volatility))</f>
        <v>65.009918559716823</v>
      </c>
      <c r="H302" s="11">
        <f ca="1">G302*EXP(_xlfn.NORM.INV(RAND(),'Projection Engine'!$C$8-(Volatility^2/2),Volatility))</f>
        <v>68.019263516436212</v>
      </c>
      <c r="I302" s="11">
        <f ca="1">H302*EXP(_xlfn.NORM.INV(RAND(),'Projection Engine'!$C$8-(Volatility^2/2),Volatility))</f>
        <v>82.398711004221326</v>
      </c>
      <c r="J302" s="11">
        <f ca="1">I302*EXP(_xlfn.NORM.INV(RAND(),'Projection Engine'!$C$8-(Volatility^2/2),Volatility))</f>
        <v>76.958017863912659</v>
      </c>
      <c r="K302" s="11">
        <f ca="1">J302*EXP(_xlfn.NORM.INV(RAND(),'Projection Engine'!$C$8-(Volatility^2/2),Volatility))</f>
        <v>121.06643200007814</v>
      </c>
      <c r="L302" s="11">
        <f ca="1">K302*EXP(_xlfn.NORM.INV(RAND(),'Projection Engine'!$C$8-(Volatility^2/2),Volatility))</f>
        <v>147.94605850302847</v>
      </c>
      <c r="M302" s="11">
        <f ca="1">L302*EXP(_xlfn.NORM.INV(RAND(),'Projection Engine'!$C$8-(Volatility^2/2),Volatility))</f>
        <v>184.42736370155882</v>
      </c>
      <c r="N302" s="11">
        <f ca="1">M302*EXP(_xlfn.NORM.INV(RAND(),'Projection Engine'!$C$8-(Volatility^2/2),Volatility))</f>
        <v>200.85176494100932</v>
      </c>
      <c r="O302" s="11">
        <f ca="1">N302*EXP(_xlfn.NORM.INV(RAND(),'Projection Engine'!$C$8-(Volatility^2/2),Volatility))</f>
        <v>376.73767069532511</v>
      </c>
      <c r="P302" s="11">
        <f ca="1">O302*EXP(_xlfn.NORM.INV(RAND(),'Projection Engine'!$C$8-(Volatility^2/2),Volatility))</f>
        <v>552.35370167170697</v>
      </c>
      <c r="Q302" s="11">
        <f ca="1">P302*EXP(_xlfn.NORM.INV(RAND(),'Projection Engine'!$C$8-(Volatility^2/2),Volatility))</f>
        <v>491.74366429997383</v>
      </c>
      <c r="R302" s="11">
        <f ca="1">Q302*EXP(_xlfn.NORM.INV(RAND(),'Projection Engine'!$C$8-(Volatility^2/2),Volatility))</f>
        <v>635.52301337318397</v>
      </c>
      <c r="S302" s="11">
        <f ca="1">R302*EXP(_xlfn.NORM.INV(RAND(),'Projection Engine'!$C$8-(Volatility^2/2),Volatility))</f>
        <v>437.0758054739764</v>
      </c>
      <c r="T302" s="11">
        <f ca="1">S302*EXP(_xlfn.NORM.INV(RAND(),'Projection Engine'!$C$8-(Volatility^2/2),Volatility))</f>
        <v>777.50621539968631</v>
      </c>
      <c r="U302" s="11">
        <f ca="1">T302*EXP(_xlfn.NORM.INV(RAND(),'Projection Engine'!$C$8-(Volatility^2/2),Volatility))</f>
        <v>604.24732086228209</v>
      </c>
      <c r="V302" s="11">
        <f ca="1">U302*EXP(_xlfn.NORM.INV(RAND(),'Projection Engine'!$C$8-(Volatility^2/2),Volatility))</f>
        <v>889.60558293840529</v>
      </c>
      <c r="W302" s="11">
        <f ca="1">V302*EXP(_xlfn.NORM.INV(RAND(),'Projection Engine'!$C$8-(Volatility^2/2),Volatility))</f>
        <v>1005.9300161455573</v>
      </c>
      <c r="X302" s="11">
        <f ca="1">W302*EXP(_xlfn.NORM.INV(RAND(),'Projection Engine'!$C$8-(Volatility^2/2),Volatility))</f>
        <v>1640.8724008072872</v>
      </c>
      <c r="Y302" s="11">
        <f ca="1">X302*EXP(_xlfn.NORM.INV(RAND(),'Projection Engine'!$C$8-(Volatility^2/2),Volatility))</f>
        <v>1217.0716015016217</v>
      </c>
      <c r="Z302" s="11">
        <f ca="1">Y302*EXP(_xlfn.NORM.INV(RAND(),'Projection Engine'!$C$8-(Volatility^2/2),Volatility))</f>
        <v>1581.4807385353981</v>
      </c>
      <c r="AA302" s="11">
        <f ca="1">Z302*EXP(_xlfn.NORM.INV(RAND(),'Projection Engine'!$C$8-(Volatility^2/2),Volatility))</f>
        <v>3025.4978742922913</v>
      </c>
      <c r="AB302" s="11">
        <f ca="1">AA302*EXP(_xlfn.NORM.INV(RAND(),'Projection Engine'!$C$8-(Volatility^2/2),Volatility))</f>
        <v>1634.3333586317901</v>
      </c>
      <c r="AC302" s="11">
        <f ca="1">AB302*EXP(_xlfn.NORM.INV(RAND(),'Projection Engine'!$C$8-(Volatility^2/2),Volatility))</f>
        <v>2217.6395933370782</v>
      </c>
      <c r="AD302" s="11">
        <f ca="1">AC302*EXP(_xlfn.NORM.INV(RAND(),'Projection Engine'!$C$8-(Volatility^2/2),Volatility))</f>
        <v>3675.7998113215185</v>
      </c>
      <c r="AE302" s="11">
        <f ca="1">AD302*EXP(_xlfn.NORM.INV(RAND(),'Projection Engine'!$C$8-(Volatility^2/2),Volatility))</f>
        <v>5094.1148757424626</v>
      </c>
      <c r="AF302" s="11">
        <f ca="1">AE302*EXP(_xlfn.NORM.INV(RAND(),'Projection Engine'!$C$8-(Volatility^2/2),Volatility))</f>
        <v>6224.8551957899163</v>
      </c>
      <c r="AG302" s="11">
        <f ca="1">AF302*EXP(_xlfn.NORM.INV(RAND(),'Projection Engine'!$C$8-(Volatility^2/2),Volatility))</f>
        <v>6143.4177426185579</v>
      </c>
    </row>
    <row r="303" spans="2:33" x14ac:dyDescent="0.25">
      <c r="B303" t="s">
        <v>366</v>
      </c>
      <c r="C303" s="11">
        <f t="shared" si="4"/>
        <v>75</v>
      </c>
      <c r="D303" s="11">
        <f ca="1">C303*EXP(_xlfn.NORM.INV(RAND(),'Projection Engine'!$C$8-(Volatility^2/2),Volatility))</f>
        <v>152.58962501198698</v>
      </c>
      <c r="E303" s="11">
        <f ca="1">D303*EXP(_xlfn.NORM.INV(RAND(),'Projection Engine'!$C$8-(Volatility^2/2),Volatility))</f>
        <v>118.33275168651109</v>
      </c>
      <c r="F303" s="11">
        <f ca="1">E303*EXP(_xlfn.NORM.INV(RAND(),'Projection Engine'!$C$8-(Volatility^2/2),Volatility))</f>
        <v>162.02885320767183</v>
      </c>
      <c r="G303" s="11">
        <f ca="1">F303*EXP(_xlfn.NORM.INV(RAND(),'Projection Engine'!$C$8-(Volatility^2/2),Volatility))</f>
        <v>126.52413645838413</v>
      </c>
      <c r="H303" s="11">
        <f ca="1">G303*EXP(_xlfn.NORM.INV(RAND(),'Projection Engine'!$C$8-(Volatility^2/2),Volatility))</f>
        <v>211.83576346041593</v>
      </c>
      <c r="I303" s="11">
        <f ca="1">H303*EXP(_xlfn.NORM.INV(RAND(),'Projection Engine'!$C$8-(Volatility^2/2),Volatility))</f>
        <v>155.87564391582356</v>
      </c>
      <c r="J303" s="11">
        <f ca="1">I303*EXP(_xlfn.NORM.INV(RAND(),'Projection Engine'!$C$8-(Volatility^2/2),Volatility))</f>
        <v>130.51048880207364</v>
      </c>
      <c r="K303" s="11">
        <f ca="1">J303*EXP(_xlfn.NORM.INV(RAND(),'Projection Engine'!$C$8-(Volatility^2/2),Volatility))</f>
        <v>100.32090912974201</v>
      </c>
      <c r="L303" s="11">
        <f ca="1">K303*EXP(_xlfn.NORM.INV(RAND(),'Projection Engine'!$C$8-(Volatility^2/2),Volatility))</f>
        <v>80.212926163695982</v>
      </c>
      <c r="M303" s="11">
        <f ca="1">L303*EXP(_xlfn.NORM.INV(RAND(),'Projection Engine'!$C$8-(Volatility^2/2),Volatility))</f>
        <v>83.831421851495577</v>
      </c>
      <c r="N303" s="11">
        <f ca="1">M303*EXP(_xlfn.NORM.INV(RAND(),'Projection Engine'!$C$8-(Volatility^2/2),Volatility))</f>
        <v>64.199543034642872</v>
      </c>
      <c r="O303" s="11">
        <f ca="1">N303*EXP(_xlfn.NORM.INV(RAND(),'Projection Engine'!$C$8-(Volatility^2/2),Volatility))</f>
        <v>70.867603018579629</v>
      </c>
      <c r="P303" s="11">
        <f ca="1">O303*EXP(_xlfn.NORM.INV(RAND(),'Projection Engine'!$C$8-(Volatility^2/2),Volatility))</f>
        <v>47.797318050199529</v>
      </c>
      <c r="Q303" s="11">
        <f ca="1">P303*EXP(_xlfn.NORM.INV(RAND(),'Projection Engine'!$C$8-(Volatility^2/2),Volatility))</f>
        <v>59.704295954236073</v>
      </c>
      <c r="R303" s="11">
        <f ca="1">Q303*EXP(_xlfn.NORM.INV(RAND(),'Projection Engine'!$C$8-(Volatility^2/2),Volatility))</f>
        <v>110.96344937949623</v>
      </c>
      <c r="S303" s="11">
        <f ca="1">R303*EXP(_xlfn.NORM.INV(RAND(),'Projection Engine'!$C$8-(Volatility^2/2),Volatility))</f>
        <v>131.19659635209601</v>
      </c>
      <c r="T303" s="11">
        <f ca="1">S303*EXP(_xlfn.NORM.INV(RAND(),'Projection Engine'!$C$8-(Volatility^2/2),Volatility))</f>
        <v>166.27264491867899</v>
      </c>
      <c r="U303" s="11">
        <f ca="1">T303*EXP(_xlfn.NORM.INV(RAND(),'Projection Engine'!$C$8-(Volatility^2/2),Volatility))</f>
        <v>162.77646559554884</v>
      </c>
      <c r="V303" s="11">
        <f ca="1">U303*EXP(_xlfn.NORM.INV(RAND(),'Projection Engine'!$C$8-(Volatility^2/2),Volatility))</f>
        <v>298.54407305776402</v>
      </c>
      <c r="W303" s="11">
        <f ca="1">V303*EXP(_xlfn.NORM.INV(RAND(),'Projection Engine'!$C$8-(Volatility^2/2),Volatility))</f>
        <v>328.27600535579433</v>
      </c>
      <c r="X303" s="11">
        <f ca="1">W303*EXP(_xlfn.NORM.INV(RAND(),'Projection Engine'!$C$8-(Volatility^2/2),Volatility))</f>
        <v>288.68211871214555</v>
      </c>
      <c r="Y303" s="11">
        <f ca="1">X303*EXP(_xlfn.NORM.INV(RAND(),'Projection Engine'!$C$8-(Volatility^2/2),Volatility))</f>
        <v>514.11371902149881</v>
      </c>
      <c r="Z303" s="11">
        <f ca="1">Y303*EXP(_xlfn.NORM.INV(RAND(),'Projection Engine'!$C$8-(Volatility^2/2),Volatility))</f>
        <v>603.43070140521536</v>
      </c>
      <c r="AA303" s="11">
        <f ca="1">Z303*EXP(_xlfn.NORM.INV(RAND(),'Projection Engine'!$C$8-(Volatility^2/2),Volatility))</f>
        <v>741.96023280200723</v>
      </c>
      <c r="AB303" s="11">
        <f ca="1">AA303*EXP(_xlfn.NORM.INV(RAND(),'Projection Engine'!$C$8-(Volatility^2/2),Volatility))</f>
        <v>699.58574060302874</v>
      </c>
      <c r="AC303" s="11">
        <f ca="1">AB303*EXP(_xlfn.NORM.INV(RAND(),'Projection Engine'!$C$8-(Volatility^2/2),Volatility))</f>
        <v>659.40357493908982</v>
      </c>
      <c r="AD303" s="11">
        <f ca="1">AC303*EXP(_xlfn.NORM.INV(RAND(),'Projection Engine'!$C$8-(Volatility^2/2),Volatility))</f>
        <v>615.12713295217031</v>
      </c>
      <c r="AE303" s="11">
        <f ca="1">AD303*EXP(_xlfn.NORM.INV(RAND(),'Projection Engine'!$C$8-(Volatility^2/2),Volatility))</f>
        <v>452.25631455400259</v>
      </c>
      <c r="AF303" s="11">
        <f ca="1">AE303*EXP(_xlfn.NORM.INV(RAND(),'Projection Engine'!$C$8-(Volatility^2/2),Volatility))</f>
        <v>820.31434313563523</v>
      </c>
      <c r="AG303" s="11">
        <f ca="1">AF303*EXP(_xlfn.NORM.INV(RAND(),'Projection Engine'!$C$8-(Volatility^2/2),Volatility))</f>
        <v>1283.2309513233631</v>
      </c>
    </row>
    <row r="304" spans="2:33" x14ac:dyDescent="0.25">
      <c r="B304" t="s">
        <v>367</v>
      </c>
      <c r="C304" s="11">
        <f t="shared" si="4"/>
        <v>75</v>
      </c>
      <c r="D304" s="11">
        <f ca="1">C304*EXP(_xlfn.NORM.INV(RAND(),'Projection Engine'!$C$8-(Volatility^2/2),Volatility))</f>
        <v>110.07036361828666</v>
      </c>
      <c r="E304" s="11">
        <f ca="1">D304*EXP(_xlfn.NORM.INV(RAND(),'Projection Engine'!$C$8-(Volatility^2/2),Volatility))</f>
        <v>147.79469125703241</v>
      </c>
      <c r="F304" s="11">
        <f ca="1">E304*EXP(_xlfn.NORM.INV(RAND(),'Projection Engine'!$C$8-(Volatility^2/2),Volatility))</f>
        <v>148.05571271083761</v>
      </c>
      <c r="G304" s="11">
        <f ca="1">F304*EXP(_xlfn.NORM.INV(RAND(),'Projection Engine'!$C$8-(Volatility^2/2),Volatility))</f>
        <v>171.16450917283547</v>
      </c>
      <c r="H304" s="11">
        <f ca="1">G304*EXP(_xlfn.NORM.INV(RAND(),'Projection Engine'!$C$8-(Volatility^2/2),Volatility))</f>
        <v>199.78032343195619</v>
      </c>
      <c r="I304" s="11">
        <f ca="1">H304*EXP(_xlfn.NORM.INV(RAND(),'Projection Engine'!$C$8-(Volatility^2/2),Volatility))</f>
        <v>156.8171195592395</v>
      </c>
      <c r="J304" s="11">
        <f ca="1">I304*EXP(_xlfn.NORM.INV(RAND(),'Projection Engine'!$C$8-(Volatility^2/2),Volatility))</f>
        <v>96.110046031476884</v>
      </c>
      <c r="K304" s="11">
        <f ca="1">J304*EXP(_xlfn.NORM.INV(RAND(),'Projection Engine'!$C$8-(Volatility^2/2),Volatility))</f>
        <v>190.5873895112218</v>
      </c>
      <c r="L304" s="11">
        <f ca="1">K304*EXP(_xlfn.NORM.INV(RAND(),'Projection Engine'!$C$8-(Volatility^2/2),Volatility))</f>
        <v>363.48428481892603</v>
      </c>
      <c r="M304" s="11">
        <f ca="1">L304*EXP(_xlfn.NORM.INV(RAND(),'Projection Engine'!$C$8-(Volatility^2/2),Volatility))</f>
        <v>351.9940604456375</v>
      </c>
      <c r="N304" s="11">
        <f ca="1">M304*EXP(_xlfn.NORM.INV(RAND(),'Projection Engine'!$C$8-(Volatility^2/2),Volatility))</f>
        <v>408.07045665016244</v>
      </c>
      <c r="O304" s="11">
        <f ca="1">N304*EXP(_xlfn.NORM.INV(RAND(),'Projection Engine'!$C$8-(Volatility^2/2),Volatility))</f>
        <v>533.37268778428984</v>
      </c>
      <c r="P304" s="11">
        <f ca="1">O304*EXP(_xlfn.NORM.INV(RAND(),'Projection Engine'!$C$8-(Volatility^2/2),Volatility))</f>
        <v>491.97407672092197</v>
      </c>
      <c r="Q304" s="11">
        <f ca="1">P304*EXP(_xlfn.NORM.INV(RAND(),'Projection Engine'!$C$8-(Volatility^2/2),Volatility))</f>
        <v>547.99399975594747</v>
      </c>
      <c r="R304" s="11">
        <f ca="1">Q304*EXP(_xlfn.NORM.INV(RAND(),'Projection Engine'!$C$8-(Volatility^2/2),Volatility))</f>
        <v>480.64545933846836</v>
      </c>
      <c r="S304" s="11">
        <f ca="1">R304*EXP(_xlfn.NORM.INV(RAND(),'Projection Engine'!$C$8-(Volatility^2/2),Volatility))</f>
        <v>982.23097324766559</v>
      </c>
      <c r="T304" s="11">
        <f ca="1">S304*EXP(_xlfn.NORM.INV(RAND(),'Projection Engine'!$C$8-(Volatility^2/2),Volatility))</f>
        <v>1707.0662891206507</v>
      </c>
      <c r="U304" s="11">
        <f ca="1">T304*EXP(_xlfn.NORM.INV(RAND(),'Projection Engine'!$C$8-(Volatility^2/2),Volatility))</f>
        <v>1217.6864949730366</v>
      </c>
      <c r="V304" s="11">
        <f ca="1">U304*EXP(_xlfn.NORM.INV(RAND(),'Projection Engine'!$C$8-(Volatility^2/2),Volatility))</f>
        <v>859.95179151599211</v>
      </c>
      <c r="W304" s="11">
        <f ca="1">V304*EXP(_xlfn.NORM.INV(RAND(),'Projection Engine'!$C$8-(Volatility^2/2),Volatility))</f>
        <v>728.04825394705608</v>
      </c>
      <c r="X304" s="11">
        <f ca="1">W304*EXP(_xlfn.NORM.INV(RAND(),'Projection Engine'!$C$8-(Volatility^2/2),Volatility))</f>
        <v>645.34448644892836</v>
      </c>
      <c r="Y304" s="11">
        <f ca="1">X304*EXP(_xlfn.NORM.INV(RAND(),'Projection Engine'!$C$8-(Volatility^2/2),Volatility))</f>
        <v>700.09023080152258</v>
      </c>
      <c r="Z304" s="11">
        <f ca="1">Y304*EXP(_xlfn.NORM.INV(RAND(),'Projection Engine'!$C$8-(Volatility^2/2),Volatility))</f>
        <v>509.0057788718288</v>
      </c>
      <c r="AA304" s="11">
        <f ca="1">Z304*EXP(_xlfn.NORM.INV(RAND(),'Projection Engine'!$C$8-(Volatility^2/2),Volatility))</f>
        <v>885.58054893332064</v>
      </c>
      <c r="AB304" s="11">
        <f ca="1">AA304*EXP(_xlfn.NORM.INV(RAND(),'Projection Engine'!$C$8-(Volatility^2/2),Volatility))</f>
        <v>1407.0311984591269</v>
      </c>
      <c r="AC304" s="11">
        <f ca="1">AB304*EXP(_xlfn.NORM.INV(RAND(),'Projection Engine'!$C$8-(Volatility^2/2),Volatility))</f>
        <v>1569.4162251471396</v>
      </c>
      <c r="AD304" s="11">
        <f ca="1">AC304*EXP(_xlfn.NORM.INV(RAND(),'Projection Engine'!$C$8-(Volatility^2/2),Volatility))</f>
        <v>1772.1671345710267</v>
      </c>
      <c r="AE304" s="11">
        <f ca="1">AD304*EXP(_xlfn.NORM.INV(RAND(),'Projection Engine'!$C$8-(Volatility^2/2),Volatility))</f>
        <v>2084.9837875739904</v>
      </c>
      <c r="AF304" s="11">
        <f ca="1">AE304*EXP(_xlfn.NORM.INV(RAND(),'Projection Engine'!$C$8-(Volatility^2/2),Volatility))</f>
        <v>4071.3645513949791</v>
      </c>
      <c r="AG304" s="11">
        <f ca="1">AF304*EXP(_xlfn.NORM.INV(RAND(),'Projection Engine'!$C$8-(Volatility^2/2),Volatility))</f>
        <v>2980.0928850343457</v>
      </c>
    </row>
    <row r="305" spans="2:33" x14ac:dyDescent="0.25">
      <c r="B305" t="s">
        <v>368</v>
      </c>
      <c r="C305" s="11">
        <f t="shared" si="4"/>
        <v>75</v>
      </c>
      <c r="D305" s="11">
        <f ca="1">C305*EXP(_xlfn.NORM.INV(RAND(),'Projection Engine'!$C$8-(Volatility^2/2),Volatility))</f>
        <v>68.429176617510677</v>
      </c>
      <c r="E305" s="11">
        <f ca="1">D305*EXP(_xlfn.NORM.INV(RAND(),'Projection Engine'!$C$8-(Volatility^2/2),Volatility))</f>
        <v>133.90392021798442</v>
      </c>
      <c r="F305" s="11">
        <f ca="1">E305*EXP(_xlfn.NORM.INV(RAND(),'Projection Engine'!$C$8-(Volatility^2/2),Volatility))</f>
        <v>145.61859336525021</v>
      </c>
      <c r="G305" s="11">
        <f ca="1">F305*EXP(_xlfn.NORM.INV(RAND(),'Projection Engine'!$C$8-(Volatility^2/2),Volatility))</f>
        <v>216.9486583873867</v>
      </c>
      <c r="H305" s="11">
        <f ca="1">G305*EXP(_xlfn.NORM.INV(RAND(),'Projection Engine'!$C$8-(Volatility^2/2),Volatility))</f>
        <v>150.40536147751951</v>
      </c>
      <c r="I305" s="11">
        <f ca="1">H305*EXP(_xlfn.NORM.INV(RAND(),'Projection Engine'!$C$8-(Volatility^2/2),Volatility))</f>
        <v>151.17160593080862</v>
      </c>
      <c r="J305" s="11">
        <f ca="1">I305*EXP(_xlfn.NORM.INV(RAND(),'Projection Engine'!$C$8-(Volatility^2/2),Volatility))</f>
        <v>215.43253367869073</v>
      </c>
      <c r="K305" s="11">
        <f ca="1">J305*EXP(_xlfn.NORM.INV(RAND(),'Projection Engine'!$C$8-(Volatility^2/2),Volatility))</f>
        <v>264.23819546082819</v>
      </c>
      <c r="L305" s="11">
        <f ca="1">K305*EXP(_xlfn.NORM.INV(RAND(),'Projection Engine'!$C$8-(Volatility^2/2),Volatility))</f>
        <v>281.44828883814415</v>
      </c>
      <c r="M305" s="11">
        <f ca="1">L305*EXP(_xlfn.NORM.INV(RAND(),'Projection Engine'!$C$8-(Volatility^2/2),Volatility))</f>
        <v>367.92797352154508</v>
      </c>
      <c r="N305" s="11">
        <f ca="1">M305*EXP(_xlfn.NORM.INV(RAND(),'Projection Engine'!$C$8-(Volatility^2/2),Volatility))</f>
        <v>469.48025809268972</v>
      </c>
      <c r="O305" s="11">
        <f ca="1">N305*EXP(_xlfn.NORM.INV(RAND(),'Projection Engine'!$C$8-(Volatility^2/2),Volatility))</f>
        <v>850.99871478897603</v>
      </c>
      <c r="P305" s="11">
        <f ca="1">O305*EXP(_xlfn.NORM.INV(RAND(),'Projection Engine'!$C$8-(Volatility^2/2),Volatility))</f>
        <v>559.45649389870448</v>
      </c>
      <c r="Q305" s="11">
        <f ca="1">P305*EXP(_xlfn.NORM.INV(RAND(),'Projection Engine'!$C$8-(Volatility^2/2),Volatility))</f>
        <v>325.03393362804422</v>
      </c>
      <c r="R305" s="11">
        <f ca="1">Q305*EXP(_xlfn.NORM.INV(RAND(),'Projection Engine'!$C$8-(Volatility^2/2),Volatility))</f>
        <v>378.37681809646267</v>
      </c>
      <c r="S305" s="11">
        <f ca="1">R305*EXP(_xlfn.NORM.INV(RAND(),'Projection Engine'!$C$8-(Volatility^2/2),Volatility))</f>
        <v>321.05769671455954</v>
      </c>
      <c r="T305" s="11">
        <f ca="1">S305*EXP(_xlfn.NORM.INV(RAND(),'Projection Engine'!$C$8-(Volatility^2/2),Volatility))</f>
        <v>246.52273887652183</v>
      </c>
      <c r="U305" s="11">
        <f ca="1">T305*EXP(_xlfn.NORM.INV(RAND(),'Projection Engine'!$C$8-(Volatility^2/2),Volatility))</f>
        <v>133.82436829515325</v>
      </c>
      <c r="V305" s="11">
        <f ca="1">U305*EXP(_xlfn.NORM.INV(RAND(),'Projection Engine'!$C$8-(Volatility^2/2),Volatility))</f>
        <v>115.72550062427219</v>
      </c>
      <c r="W305" s="11">
        <f ca="1">V305*EXP(_xlfn.NORM.INV(RAND(),'Projection Engine'!$C$8-(Volatility^2/2),Volatility))</f>
        <v>158.6953064299598</v>
      </c>
      <c r="X305" s="11">
        <f ca="1">W305*EXP(_xlfn.NORM.INV(RAND(),'Projection Engine'!$C$8-(Volatility^2/2),Volatility))</f>
        <v>236.4328346522301</v>
      </c>
      <c r="Y305" s="11">
        <f ca="1">X305*EXP(_xlfn.NORM.INV(RAND(),'Projection Engine'!$C$8-(Volatility^2/2),Volatility))</f>
        <v>243.99723206377641</v>
      </c>
      <c r="Z305" s="11">
        <f ca="1">Y305*EXP(_xlfn.NORM.INV(RAND(),'Projection Engine'!$C$8-(Volatility^2/2),Volatility))</f>
        <v>174.55250137533798</v>
      </c>
      <c r="AA305" s="11">
        <f ca="1">Z305*EXP(_xlfn.NORM.INV(RAND(),'Projection Engine'!$C$8-(Volatility^2/2),Volatility))</f>
        <v>223.91314104865367</v>
      </c>
      <c r="AB305" s="11">
        <f ca="1">AA305*EXP(_xlfn.NORM.INV(RAND(),'Projection Engine'!$C$8-(Volatility^2/2),Volatility))</f>
        <v>249.64815343600756</v>
      </c>
      <c r="AC305" s="11">
        <f ca="1">AB305*EXP(_xlfn.NORM.INV(RAND(),'Projection Engine'!$C$8-(Volatility^2/2),Volatility))</f>
        <v>216.19269087116686</v>
      </c>
      <c r="AD305" s="11">
        <f ca="1">AC305*EXP(_xlfn.NORM.INV(RAND(),'Projection Engine'!$C$8-(Volatility^2/2),Volatility))</f>
        <v>239.43617239289892</v>
      </c>
      <c r="AE305" s="11">
        <f ca="1">AD305*EXP(_xlfn.NORM.INV(RAND(),'Projection Engine'!$C$8-(Volatility^2/2),Volatility))</f>
        <v>374.94187681403685</v>
      </c>
      <c r="AF305" s="11">
        <f ca="1">AE305*EXP(_xlfn.NORM.INV(RAND(),'Projection Engine'!$C$8-(Volatility^2/2),Volatility))</f>
        <v>258.55549726287984</v>
      </c>
      <c r="AG305" s="11">
        <f ca="1">AF305*EXP(_xlfn.NORM.INV(RAND(),'Projection Engine'!$C$8-(Volatility^2/2),Volatility))</f>
        <v>154.16625750803644</v>
      </c>
    </row>
    <row r="306" spans="2:33" x14ac:dyDescent="0.25">
      <c r="B306" t="s">
        <v>369</v>
      </c>
      <c r="C306" s="11">
        <f t="shared" si="4"/>
        <v>75</v>
      </c>
      <c r="D306" s="11">
        <f ca="1">C306*EXP(_xlfn.NORM.INV(RAND(),'Projection Engine'!$C$8-(Volatility^2/2),Volatility))</f>
        <v>89.679932452128838</v>
      </c>
      <c r="E306" s="11">
        <f ca="1">D306*EXP(_xlfn.NORM.INV(RAND(),'Projection Engine'!$C$8-(Volatility^2/2),Volatility))</f>
        <v>89.588755234201983</v>
      </c>
      <c r="F306" s="11">
        <f ca="1">E306*EXP(_xlfn.NORM.INV(RAND(),'Projection Engine'!$C$8-(Volatility^2/2),Volatility))</f>
        <v>78.75740157622883</v>
      </c>
      <c r="G306" s="11">
        <f ca="1">F306*EXP(_xlfn.NORM.INV(RAND(),'Projection Engine'!$C$8-(Volatility^2/2),Volatility))</f>
        <v>68.121283248133494</v>
      </c>
      <c r="H306" s="11">
        <f ca="1">G306*EXP(_xlfn.NORM.INV(RAND(),'Projection Engine'!$C$8-(Volatility^2/2),Volatility))</f>
        <v>43.33726769234665</v>
      </c>
      <c r="I306" s="11">
        <f ca="1">H306*EXP(_xlfn.NORM.INV(RAND(),'Projection Engine'!$C$8-(Volatility^2/2),Volatility))</f>
        <v>57.096070175913439</v>
      </c>
      <c r="J306" s="11">
        <f ca="1">I306*EXP(_xlfn.NORM.INV(RAND(),'Projection Engine'!$C$8-(Volatility^2/2),Volatility))</f>
        <v>83.28425595986846</v>
      </c>
      <c r="K306" s="11">
        <f ca="1">J306*EXP(_xlfn.NORM.INV(RAND(),'Projection Engine'!$C$8-(Volatility^2/2),Volatility))</f>
        <v>116.3807190346491</v>
      </c>
      <c r="L306" s="11">
        <f ca="1">K306*EXP(_xlfn.NORM.INV(RAND(),'Projection Engine'!$C$8-(Volatility^2/2),Volatility))</f>
        <v>145.46215641884285</v>
      </c>
      <c r="M306" s="11">
        <f ca="1">L306*EXP(_xlfn.NORM.INV(RAND(),'Projection Engine'!$C$8-(Volatility^2/2),Volatility))</f>
        <v>187.57544012993796</v>
      </c>
      <c r="N306" s="11">
        <f ca="1">M306*EXP(_xlfn.NORM.INV(RAND(),'Projection Engine'!$C$8-(Volatility^2/2),Volatility))</f>
        <v>344.84494894446635</v>
      </c>
      <c r="O306" s="11">
        <f ca="1">N306*EXP(_xlfn.NORM.INV(RAND(),'Projection Engine'!$C$8-(Volatility^2/2),Volatility))</f>
        <v>329.87549249842448</v>
      </c>
      <c r="P306" s="11">
        <f ca="1">O306*EXP(_xlfn.NORM.INV(RAND(),'Projection Engine'!$C$8-(Volatility^2/2),Volatility))</f>
        <v>433.63698994157204</v>
      </c>
      <c r="Q306" s="11">
        <f ca="1">P306*EXP(_xlfn.NORM.INV(RAND(),'Projection Engine'!$C$8-(Volatility^2/2),Volatility))</f>
        <v>376.90611343649442</v>
      </c>
      <c r="R306" s="11">
        <f ca="1">Q306*EXP(_xlfn.NORM.INV(RAND(),'Projection Engine'!$C$8-(Volatility^2/2),Volatility))</f>
        <v>301.73503406311653</v>
      </c>
      <c r="S306" s="11">
        <f ca="1">R306*EXP(_xlfn.NORM.INV(RAND(),'Projection Engine'!$C$8-(Volatility^2/2),Volatility))</f>
        <v>411.22963210762151</v>
      </c>
      <c r="T306" s="11">
        <f ca="1">S306*EXP(_xlfn.NORM.INV(RAND(),'Projection Engine'!$C$8-(Volatility^2/2),Volatility))</f>
        <v>414.1085587274124</v>
      </c>
      <c r="U306" s="11">
        <f ca="1">T306*EXP(_xlfn.NORM.INV(RAND(),'Projection Engine'!$C$8-(Volatility^2/2),Volatility))</f>
        <v>651.05005180621538</v>
      </c>
      <c r="V306" s="11">
        <f ca="1">U306*EXP(_xlfn.NORM.INV(RAND(),'Projection Engine'!$C$8-(Volatility^2/2),Volatility))</f>
        <v>778.74624138431523</v>
      </c>
      <c r="W306" s="11">
        <f ca="1">V306*EXP(_xlfn.NORM.INV(RAND(),'Projection Engine'!$C$8-(Volatility^2/2),Volatility))</f>
        <v>859.473187695408</v>
      </c>
      <c r="X306" s="11">
        <f ca="1">W306*EXP(_xlfn.NORM.INV(RAND(),'Projection Engine'!$C$8-(Volatility^2/2),Volatility))</f>
        <v>704.7018468406427</v>
      </c>
      <c r="Y306" s="11">
        <f ca="1">X306*EXP(_xlfn.NORM.INV(RAND(),'Projection Engine'!$C$8-(Volatility^2/2),Volatility))</f>
        <v>1197.5086265468096</v>
      </c>
      <c r="Z306" s="11">
        <f ca="1">Y306*EXP(_xlfn.NORM.INV(RAND(),'Projection Engine'!$C$8-(Volatility^2/2),Volatility))</f>
        <v>1474.8336163751474</v>
      </c>
      <c r="AA306" s="11">
        <f ca="1">Z306*EXP(_xlfn.NORM.INV(RAND(),'Projection Engine'!$C$8-(Volatility^2/2),Volatility))</f>
        <v>1468.318486920811</v>
      </c>
      <c r="AB306" s="11">
        <f ca="1">AA306*EXP(_xlfn.NORM.INV(RAND(),'Projection Engine'!$C$8-(Volatility^2/2),Volatility))</f>
        <v>2098.0523616565947</v>
      </c>
      <c r="AC306" s="11">
        <f ca="1">AB306*EXP(_xlfn.NORM.INV(RAND(),'Projection Engine'!$C$8-(Volatility^2/2),Volatility))</f>
        <v>3138.1757514132937</v>
      </c>
      <c r="AD306" s="11">
        <f ca="1">AC306*EXP(_xlfn.NORM.INV(RAND(),'Projection Engine'!$C$8-(Volatility^2/2),Volatility))</f>
        <v>2550.2159395544036</v>
      </c>
      <c r="AE306" s="11">
        <f ca="1">AD306*EXP(_xlfn.NORM.INV(RAND(),'Projection Engine'!$C$8-(Volatility^2/2),Volatility))</f>
        <v>2561.8006847522392</v>
      </c>
      <c r="AF306" s="11">
        <f ca="1">AE306*EXP(_xlfn.NORM.INV(RAND(),'Projection Engine'!$C$8-(Volatility^2/2),Volatility))</f>
        <v>5644.0471750634233</v>
      </c>
      <c r="AG306" s="11">
        <f ca="1">AF306*EXP(_xlfn.NORM.INV(RAND(),'Projection Engine'!$C$8-(Volatility^2/2),Volatility))</f>
        <v>3418.4226809722481</v>
      </c>
    </row>
    <row r="307" spans="2:33" x14ac:dyDescent="0.25">
      <c r="B307" t="s">
        <v>370</v>
      </c>
      <c r="C307" s="11">
        <f t="shared" si="4"/>
        <v>75</v>
      </c>
      <c r="D307" s="11">
        <f ca="1">C307*EXP(_xlfn.NORM.INV(RAND(),'Projection Engine'!$C$8-(Volatility^2/2),Volatility))</f>
        <v>45.234694005229009</v>
      </c>
      <c r="E307" s="11">
        <f ca="1">D307*EXP(_xlfn.NORM.INV(RAND(),'Projection Engine'!$C$8-(Volatility^2/2),Volatility))</f>
        <v>79.021547065605589</v>
      </c>
      <c r="F307" s="11">
        <f ca="1">E307*EXP(_xlfn.NORM.INV(RAND(),'Projection Engine'!$C$8-(Volatility^2/2),Volatility))</f>
        <v>139.36436594974555</v>
      </c>
      <c r="G307" s="11">
        <f ca="1">F307*EXP(_xlfn.NORM.INV(RAND(),'Projection Engine'!$C$8-(Volatility^2/2),Volatility))</f>
        <v>105.10813895300197</v>
      </c>
      <c r="H307" s="11">
        <f ca="1">G307*EXP(_xlfn.NORM.INV(RAND(),'Projection Engine'!$C$8-(Volatility^2/2),Volatility))</f>
        <v>92.600673851581092</v>
      </c>
      <c r="I307" s="11">
        <f ca="1">H307*EXP(_xlfn.NORM.INV(RAND(),'Projection Engine'!$C$8-(Volatility^2/2),Volatility))</f>
        <v>90.675770671640166</v>
      </c>
      <c r="J307" s="11">
        <f ca="1">I307*EXP(_xlfn.NORM.INV(RAND(),'Projection Engine'!$C$8-(Volatility^2/2),Volatility))</f>
        <v>100.08243507713694</v>
      </c>
      <c r="K307" s="11">
        <f ca="1">J307*EXP(_xlfn.NORM.INV(RAND(),'Projection Engine'!$C$8-(Volatility^2/2),Volatility))</f>
        <v>100.20104711307575</v>
      </c>
      <c r="L307" s="11">
        <f ca="1">K307*EXP(_xlfn.NORM.INV(RAND(),'Projection Engine'!$C$8-(Volatility^2/2),Volatility))</f>
        <v>101.8152980184046</v>
      </c>
      <c r="M307" s="11">
        <f ca="1">L307*EXP(_xlfn.NORM.INV(RAND(),'Projection Engine'!$C$8-(Volatility^2/2),Volatility))</f>
        <v>133.46459354415597</v>
      </c>
      <c r="N307" s="11">
        <f ca="1">M307*EXP(_xlfn.NORM.INV(RAND(),'Projection Engine'!$C$8-(Volatility^2/2),Volatility))</f>
        <v>146.7707600201233</v>
      </c>
      <c r="O307" s="11">
        <f ca="1">N307*EXP(_xlfn.NORM.INV(RAND(),'Projection Engine'!$C$8-(Volatility^2/2),Volatility))</f>
        <v>175.15285238999013</v>
      </c>
      <c r="P307" s="11">
        <f ca="1">O307*EXP(_xlfn.NORM.INV(RAND(),'Projection Engine'!$C$8-(Volatility^2/2),Volatility))</f>
        <v>135.43358615215683</v>
      </c>
      <c r="Q307" s="11">
        <f ca="1">P307*EXP(_xlfn.NORM.INV(RAND(),'Projection Engine'!$C$8-(Volatility^2/2),Volatility))</f>
        <v>87.992963032103546</v>
      </c>
      <c r="R307" s="11">
        <f ca="1">Q307*EXP(_xlfn.NORM.INV(RAND(),'Projection Engine'!$C$8-(Volatility^2/2),Volatility))</f>
        <v>143.9883228795303</v>
      </c>
      <c r="S307" s="11">
        <f ca="1">R307*EXP(_xlfn.NORM.INV(RAND(),'Projection Engine'!$C$8-(Volatility^2/2),Volatility))</f>
        <v>212.99591300926699</v>
      </c>
      <c r="T307" s="11">
        <f ca="1">S307*EXP(_xlfn.NORM.INV(RAND(),'Projection Engine'!$C$8-(Volatility^2/2),Volatility))</f>
        <v>497.31584599781115</v>
      </c>
      <c r="U307" s="11">
        <f ca="1">T307*EXP(_xlfn.NORM.INV(RAND(),'Projection Engine'!$C$8-(Volatility^2/2),Volatility))</f>
        <v>760.87511636745398</v>
      </c>
      <c r="V307" s="11">
        <f ca="1">U307*EXP(_xlfn.NORM.INV(RAND(),'Projection Engine'!$C$8-(Volatility^2/2),Volatility))</f>
        <v>602.32964058096604</v>
      </c>
      <c r="W307" s="11">
        <f ca="1">V307*EXP(_xlfn.NORM.INV(RAND(),'Projection Engine'!$C$8-(Volatility^2/2),Volatility))</f>
        <v>689.78477846897351</v>
      </c>
      <c r="X307" s="11">
        <f ca="1">W307*EXP(_xlfn.NORM.INV(RAND(),'Projection Engine'!$C$8-(Volatility^2/2),Volatility))</f>
        <v>766.80826932443586</v>
      </c>
      <c r="Y307" s="11">
        <f ca="1">X307*EXP(_xlfn.NORM.INV(RAND(),'Projection Engine'!$C$8-(Volatility^2/2),Volatility))</f>
        <v>868.37719468714897</v>
      </c>
      <c r="Z307" s="11">
        <f ca="1">Y307*EXP(_xlfn.NORM.INV(RAND(),'Projection Engine'!$C$8-(Volatility^2/2),Volatility))</f>
        <v>916.03126606352589</v>
      </c>
      <c r="AA307" s="11">
        <f ca="1">Z307*EXP(_xlfn.NORM.INV(RAND(),'Projection Engine'!$C$8-(Volatility^2/2),Volatility))</f>
        <v>534.25029036597539</v>
      </c>
      <c r="AB307" s="11">
        <f ca="1">AA307*EXP(_xlfn.NORM.INV(RAND(),'Projection Engine'!$C$8-(Volatility^2/2),Volatility))</f>
        <v>797.95460394050588</v>
      </c>
      <c r="AC307" s="11">
        <f ca="1">AB307*EXP(_xlfn.NORM.INV(RAND(),'Projection Engine'!$C$8-(Volatility^2/2),Volatility))</f>
        <v>595.20523872755894</v>
      </c>
      <c r="AD307" s="11">
        <f ca="1">AC307*EXP(_xlfn.NORM.INV(RAND(),'Projection Engine'!$C$8-(Volatility^2/2),Volatility))</f>
        <v>539.20619825587369</v>
      </c>
      <c r="AE307" s="11">
        <f ca="1">AD307*EXP(_xlfn.NORM.INV(RAND(),'Projection Engine'!$C$8-(Volatility^2/2),Volatility))</f>
        <v>860.46578700608552</v>
      </c>
      <c r="AF307" s="11">
        <f ca="1">AE307*EXP(_xlfn.NORM.INV(RAND(),'Projection Engine'!$C$8-(Volatility^2/2),Volatility))</f>
        <v>719.46903596685149</v>
      </c>
      <c r="AG307" s="11">
        <f ca="1">AF307*EXP(_xlfn.NORM.INV(RAND(),'Projection Engine'!$C$8-(Volatility^2/2),Volatility))</f>
        <v>653.58620295372407</v>
      </c>
    </row>
    <row r="308" spans="2:33" x14ac:dyDescent="0.25">
      <c r="B308" t="s">
        <v>371</v>
      </c>
      <c r="C308" s="11">
        <f t="shared" si="4"/>
        <v>75</v>
      </c>
      <c r="D308" s="11">
        <f ca="1">C308*EXP(_xlfn.NORM.INV(RAND(),'Projection Engine'!$C$8-(Volatility^2/2),Volatility))</f>
        <v>85.907001204761798</v>
      </c>
      <c r="E308" s="11">
        <f ca="1">D308*EXP(_xlfn.NORM.INV(RAND(),'Projection Engine'!$C$8-(Volatility^2/2),Volatility))</f>
        <v>101.8704831981526</v>
      </c>
      <c r="F308" s="11">
        <f ca="1">E308*EXP(_xlfn.NORM.INV(RAND(),'Projection Engine'!$C$8-(Volatility^2/2),Volatility))</f>
        <v>125.50077366882059</v>
      </c>
      <c r="G308" s="11">
        <f ca="1">F308*EXP(_xlfn.NORM.INV(RAND(),'Projection Engine'!$C$8-(Volatility^2/2),Volatility))</f>
        <v>209.48633931294015</v>
      </c>
      <c r="H308" s="11">
        <f ca="1">G308*EXP(_xlfn.NORM.INV(RAND(),'Projection Engine'!$C$8-(Volatility^2/2),Volatility))</f>
        <v>248.93619771830146</v>
      </c>
      <c r="I308" s="11">
        <f ca="1">H308*EXP(_xlfn.NORM.INV(RAND(),'Projection Engine'!$C$8-(Volatility^2/2),Volatility))</f>
        <v>203.03451124115591</v>
      </c>
      <c r="J308" s="11">
        <f ca="1">I308*EXP(_xlfn.NORM.INV(RAND(),'Projection Engine'!$C$8-(Volatility^2/2),Volatility))</f>
        <v>277.17771997374649</v>
      </c>
      <c r="K308" s="11">
        <f ca="1">J308*EXP(_xlfn.NORM.INV(RAND(),'Projection Engine'!$C$8-(Volatility^2/2),Volatility))</f>
        <v>314.3391655903568</v>
      </c>
      <c r="L308" s="11">
        <f ca="1">K308*EXP(_xlfn.NORM.INV(RAND(),'Projection Engine'!$C$8-(Volatility^2/2),Volatility))</f>
        <v>383.70514568330759</v>
      </c>
      <c r="M308" s="11">
        <f ca="1">L308*EXP(_xlfn.NORM.INV(RAND(),'Projection Engine'!$C$8-(Volatility^2/2),Volatility))</f>
        <v>478.65585156012327</v>
      </c>
      <c r="N308" s="11">
        <f ca="1">M308*EXP(_xlfn.NORM.INV(RAND(),'Projection Engine'!$C$8-(Volatility^2/2),Volatility))</f>
        <v>440.72329054734729</v>
      </c>
      <c r="O308" s="11">
        <f ca="1">N308*EXP(_xlfn.NORM.INV(RAND(),'Projection Engine'!$C$8-(Volatility^2/2),Volatility))</f>
        <v>915.06929821848746</v>
      </c>
      <c r="P308" s="11">
        <f ca="1">O308*EXP(_xlfn.NORM.INV(RAND(),'Projection Engine'!$C$8-(Volatility^2/2),Volatility))</f>
        <v>1244.7704758780208</v>
      </c>
      <c r="Q308" s="11">
        <f ca="1">P308*EXP(_xlfn.NORM.INV(RAND(),'Projection Engine'!$C$8-(Volatility^2/2),Volatility))</f>
        <v>1453.1220005768498</v>
      </c>
      <c r="R308" s="11">
        <f ca="1">Q308*EXP(_xlfn.NORM.INV(RAND(),'Projection Engine'!$C$8-(Volatility^2/2),Volatility))</f>
        <v>1826.093620915964</v>
      </c>
      <c r="S308" s="11">
        <f ca="1">R308*EXP(_xlfn.NORM.INV(RAND(),'Projection Engine'!$C$8-(Volatility^2/2),Volatility))</f>
        <v>2120.1041096691188</v>
      </c>
      <c r="T308" s="11">
        <f ca="1">S308*EXP(_xlfn.NORM.INV(RAND(),'Projection Engine'!$C$8-(Volatility^2/2),Volatility))</f>
        <v>2861.4157456582839</v>
      </c>
      <c r="U308" s="11">
        <f ca="1">T308*EXP(_xlfn.NORM.INV(RAND(),'Projection Engine'!$C$8-(Volatility^2/2),Volatility))</f>
        <v>2541.7196279785594</v>
      </c>
      <c r="V308" s="11">
        <f ca="1">U308*EXP(_xlfn.NORM.INV(RAND(),'Projection Engine'!$C$8-(Volatility^2/2),Volatility))</f>
        <v>2706.0721741465713</v>
      </c>
      <c r="W308" s="11">
        <f ca="1">V308*EXP(_xlfn.NORM.INV(RAND(),'Projection Engine'!$C$8-(Volatility^2/2),Volatility))</f>
        <v>2837.1909717993758</v>
      </c>
      <c r="X308" s="11">
        <f ca="1">W308*EXP(_xlfn.NORM.INV(RAND(),'Projection Engine'!$C$8-(Volatility^2/2),Volatility))</f>
        <v>2867.4010503630975</v>
      </c>
      <c r="Y308" s="11">
        <f ca="1">X308*EXP(_xlfn.NORM.INV(RAND(),'Projection Engine'!$C$8-(Volatility^2/2),Volatility))</f>
        <v>2654.7049075316622</v>
      </c>
      <c r="Z308" s="11">
        <f ca="1">Y308*EXP(_xlfn.NORM.INV(RAND(),'Projection Engine'!$C$8-(Volatility^2/2),Volatility))</f>
        <v>2528.3476352105731</v>
      </c>
      <c r="AA308" s="11">
        <f ca="1">Z308*EXP(_xlfn.NORM.INV(RAND(),'Projection Engine'!$C$8-(Volatility^2/2),Volatility))</f>
        <v>2920.7394884078126</v>
      </c>
      <c r="AB308" s="11">
        <f ca="1">AA308*EXP(_xlfn.NORM.INV(RAND(),'Projection Engine'!$C$8-(Volatility^2/2),Volatility))</f>
        <v>3646.558730476519</v>
      </c>
      <c r="AC308" s="11">
        <f ca="1">AB308*EXP(_xlfn.NORM.INV(RAND(),'Projection Engine'!$C$8-(Volatility^2/2),Volatility))</f>
        <v>1969.0443845137711</v>
      </c>
      <c r="AD308" s="11">
        <f ca="1">AC308*EXP(_xlfn.NORM.INV(RAND(),'Projection Engine'!$C$8-(Volatility^2/2),Volatility))</f>
        <v>1806.478982087958</v>
      </c>
      <c r="AE308" s="11">
        <f ca="1">AD308*EXP(_xlfn.NORM.INV(RAND(),'Projection Engine'!$C$8-(Volatility^2/2),Volatility))</f>
        <v>1728.5678520058259</v>
      </c>
      <c r="AF308" s="11">
        <f ca="1">AE308*EXP(_xlfn.NORM.INV(RAND(),'Projection Engine'!$C$8-(Volatility^2/2),Volatility))</f>
        <v>2167.5450631089193</v>
      </c>
      <c r="AG308" s="11">
        <f ca="1">AF308*EXP(_xlfn.NORM.INV(RAND(),'Projection Engine'!$C$8-(Volatility^2/2),Volatility))</f>
        <v>1654.101446123756</v>
      </c>
    </row>
    <row r="309" spans="2:33" x14ac:dyDescent="0.25">
      <c r="B309" t="s">
        <v>372</v>
      </c>
      <c r="C309" s="11">
        <f t="shared" si="4"/>
        <v>75</v>
      </c>
      <c r="D309" s="11">
        <f ca="1">C309*EXP(_xlfn.NORM.INV(RAND(),'Projection Engine'!$C$8-(Volatility^2/2),Volatility))</f>
        <v>50.747024911768534</v>
      </c>
      <c r="E309" s="11">
        <f ca="1">D309*EXP(_xlfn.NORM.INV(RAND(),'Projection Engine'!$C$8-(Volatility^2/2),Volatility))</f>
        <v>50.624805993573375</v>
      </c>
      <c r="F309" s="11">
        <f ca="1">E309*EXP(_xlfn.NORM.INV(RAND(),'Projection Engine'!$C$8-(Volatility^2/2),Volatility))</f>
        <v>76.357581662000925</v>
      </c>
      <c r="G309" s="11">
        <f ca="1">F309*EXP(_xlfn.NORM.INV(RAND(),'Projection Engine'!$C$8-(Volatility^2/2),Volatility))</f>
        <v>49.18458495493271</v>
      </c>
      <c r="H309" s="11">
        <f ca="1">G309*EXP(_xlfn.NORM.INV(RAND(),'Projection Engine'!$C$8-(Volatility^2/2),Volatility))</f>
        <v>34.374557864415962</v>
      </c>
      <c r="I309" s="11">
        <f ca="1">H309*EXP(_xlfn.NORM.INV(RAND(),'Projection Engine'!$C$8-(Volatility^2/2),Volatility))</f>
        <v>29.106598484523655</v>
      </c>
      <c r="J309" s="11">
        <f ca="1">I309*EXP(_xlfn.NORM.INV(RAND(),'Projection Engine'!$C$8-(Volatility^2/2),Volatility))</f>
        <v>22.387719620740967</v>
      </c>
      <c r="K309" s="11">
        <f ca="1">J309*EXP(_xlfn.NORM.INV(RAND(),'Projection Engine'!$C$8-(Volatility^2/2),Volatility))</f>
        <v>26.122572708268134</v>
      </c>
      <c r="L309" s="11">
        <f ca="1">K309*EXP(_xlfn.NORM.INV(RAND(),'Projection Engine'!$C$8-(Volatility^2/2),Volatility))</f>
        <v>27.805330976150831</v>
      </c>
      <c r="M309" s="11">
        <f ca="1">L309*EXP(_xlfn.NORM.INV(RAND(),'Projection Engine'!$C$8-(Volatility^2/2),Volatility))</f>
        <v>24.736304069166302</v>
      </c>
      <c r="N309" s="11">
        <f ca="1">M309*EXP(_xlfn.NORM.INV(RAND(),'Projection Engine'!$C$8-(Volatility^2/2),Volatility))</f>
        <v>16.713162589097134</v>
      </c>
      <c r="O309" s="11">
        <f ca="1">N309*EXP(_xlfn.NORM.INV(RAND(),'Projection Engine'!$C$8-(Volatility^2/2),Volatility))</f>
        <v>14.300033944187428</v>
      </c>
      <c r="P309" s="11">
        <f ca="1">O309*EXP(_xlfn.NORM.INV(RAND(),'Projection Engine'!$C$8-(Volatility^2/2),Volatility))</f>
        <v>10.035065537315541</v>
      </c>
      <c r="Q309" s="11">
        <f ca="1">P309*EXP(_xlfn.NORM.INV(RAND(),'Projection Engine'!$C$8-(Volatility^2/2),Volatility))</f>
        <v>8.082257286592057</v>
      </c>
      <c r="R309" s="11">
        <f ca="1">Q309*EXP(_xlfn.NORM.INV(RAND(),'Projection Engine'!$C$8-(Volatility^2/2),Volatility))</f>
        <v>18.122250913042329</v>
      </c>
      <c r="S309" s="11">
        <f ca="1">R309*EXP(_xlfn.NORM.INV(RAND(),'Projection Engine'!$C$8-(Volatility^2/2),Volatility))</f>
        <v>22.45737900144081</v>
      </c>
      <c r="T309" s="11">
        <f ca="1">S309*EXP(_xlfn.NORM.INV(RAND(),'Projection Engine'!$C$8-(Volatility^2/2),Volatility))</f>
        <v>27.627603781476878</v>
      </c>
      <c r="U309" s="11">
        <f ca="1">T309*EXP(_xlfn.NORM.INV(RAND(),'Projection Engine'!$C$8-(Volatility^2/2),Volatility))</f>
        <v>35.428747677520285</v>
      </c>
      <c r="V309" s="11">
        <f ca="1">U309*EXP(_xlfn.NORM.INV(RAND(),'Projection Engine'!$C$8-(Volatility^2/2),Volatility))</f>
        <v>33.36401829086843</v>
      </c>
      <c r="W309" s="11">
        <f ca="1">V309*EXP(_xlfn.NORM.INV(RAND(),'Projection Engine'!$C$8-(Volatility^2/2),Volatility))</f>
        <v>31.995393131445585</v>
      </c>
      <c r="X309" s="11">
        <f ca="1">W309*EXP(_xlfn.NORM.INV(RAND(),'Projection Engine'!$C$8-(Volatility^2/2),Volatility))</f>
        <v>48.12874356230779</v>
      </c>
      <c r="Y309" s="11">
        <f ca="1">X309*EXP(_xlfn.NORM.INV(RAND(),'Projection Engine'!$C$8-(Volatility^2/2),Volatility))</f>
        <v>32.982492972732992</v>
      </c>
      <c r="Z309" s="11">
        <f ca="1">Y309*EXP(_xlfn.NORM.INV(RAND(),'Projection Engine'!$C$8-(Volatility^2/2),Volatility))</f>
        <v>37.60622010177061</v>
      </c>
      <c r="AA309" s="11">
        <f ca="1">Z309*EXP(_xlfn.NORM.INV(RAND(),'Projection Engine'!$C$8-(Volatility^2/2),Volatility))</f>
        <v>32.561265828603403</v>
      </c>
      <c r="AB309" s="11">
        <f ca="1">AA309*EXP(_xlfn.NORM.INV(RAND(),'Projection Engine'!$C$8-(Volatility^2/2),Volatility))</f>
        <v>63.083551444459559</v>
      </c>
      <c r="AC309" s="11">
        <f ca="1">AB309*EXP(_xlfn.NORM.INV(RAND(),'Projection Engine'!$C$8-(Volatility^2/2),Volatility))</f>
        <v>116.00521789921154</v>
      </c>
      <c r="AD309" s="11">
        <f ca="1">AC309*EXP(_xlfn.NORM.INV(RAND(),'Projection Engine'!$C$8-(Volatility^2/2),Volatility))</f>
        <v>83.810110598263307</v>
      </c>
      <c r="AE309" s="11">
        <f ca="1">AD309*EXP(_xlfn.NORM.INV(RAND(),'Projection Engine'!$C$8-(Volatility^2/2),Volatility))</f>
        <v>112.7273123105344</v>
      </c>
      <c r="AF309" s="11">
        <f ca="1">AE309*EXP(_xlfn.NORM.INV(RAND(),'Projection Engine'!$C$8-(Volatility^2/2),Volatility))</f>
        <v>95.245507442426899</v>
      </c>
      <c r="AG309" s="11">
        <f ca="1">AF309*EXP(_xlfn.NORM.INV(RAND(),'Projection Engine'!$C$8-(Volatility^2/2),Volatility))</f>
        <v>189.73308507152666</v>
      </c>
    </row>
    <row r="310" spans="2:33" x14ac:dyDescent="0.25">
      <c r="B310" t="s">
        <v>373</v>
      </c>
      <c r="C310" s="11">
        <f t="shared" si="4"/>
        <v>75</v>
      </c>
      <c r="D310" s="11">
        <f ca="1">C310*EXP(_xlfn.NORM.INV(RAND(),'Projection Engine'!$C$8-(Volatility^2/2),Volatility))</f>
        <v>91.307859330446817</v>
      </c>
      <c r="E310" s="11">
        <f ca="1">D310*EXP(_xlfn.NORM.INV(RAND(),'Projection Engine'!$C$8-(Volatility^2/2),Volatility))</f>
        <v>133.16180186070997</v>
      </c>
      <c r="F310" s="11">
        <f ca="1">E310*EXP(_xlfn.NORM.INV(RAND(),'Projection Engine'!$C$8-(Volatility^2/2),Volatility))</f>
        <v>100.59211120514847</v>
      </c>
      <c r="G310" s="11">
        <f ca="1">F310*EXP(_xlfn.NORM.INV(RAND(),'Projection Engine'!$C$8-(Volatility^2/2),Volatility))</f>
        <v>83.994744488517384</v>
      </c>
      <c r="H310" s="11">
        <f ca="1">G310*EXP(_xlfn.NORM.INV(RAND(),'Projection Engine'!$C$8-(Volatility^2/2),Volatility))</f>
        <v>107.6889365776693</v>
      </c>
      <c r="I310" s="11">
        <f ca="1">H310*EXP(_xlfn.NORM.INV(RAND(),'Projection Engine'!$C$8-(Volatility^2/2),Volatility))</f>
        <v>159.21079557171211</v>
      </c>
      <c r="J310" s="11">
        <f ca="1">I310*EXP(_xlfn.NORM.INV(RAND(),'Projection Engine'!$C$8-(Volatility^2/2),Volatility))</f>
        <v>119.50814947992829</v>
      </c>
      <c r="K310" s="11">
        <f ca="1">J310*EXP(_xlfn.NORM.INV(RAND(),'Projection Engine'!$C$8-(Volatility^2/2),Volatility))</f>
        <v>174.66263869682399</v>
      </c>
      <c r="L310" s="11">
        <f ca="1">K310*EXP(_xlfn.NORM.INV(RAND(),'Projection Engine'!$C$8-(Volatility^2/2),Volatility))</f>
        <v>314.46086652910122</v>
      </c>
      <c r="M310" s="11">
        <f ca="1">L310*EXP(_xlfn.NORM.INV(RAND(),'Projection Engine'!$C$8-(Volatility^2/2),Volatility))</f>
        <v>483.58260615299542</v>
      </c>
      <c r="N310" s="11">
        <f ca="1">M310*EXP(_xlfn.NORM.INV(RAND(),'Projection Engine'!$C$8-(Volatility^2/2),Volatility))</f>
        <v>720.10830358247529</v>
      </c>
      <c r="O310" s="11">
        <f ca="1">N310*EXP(_xlfn.NORM.INV(RAND(),'Projection Engine'!$C$8-(Volatility^2/2),Volatility))</f>
        <v>683.66888467689807</v>
      </c>
      <c r="P310" s="11">
        <f ca="1">O310*EXP(_xlfn.NORM.INV(RAND(),'Projection Engine'!$C$8-(Volatility^2/2),Volatility))</f>
        <v>787.24659844389703</v>
      </c>
      <c r="Q310" s="11">
        <f ca="1">P310*EXP(_xlfn.NORM.INV(RAND(),'Projection Engine'!$C$8-(Volatility^2/2),Volatility))</f>
        <v>1114.8601969814354</v>
      </c>
      <c r="R310" s="11">
        <f ca="1">Q310*EXP(_xlfn.NORM.INV(RAND(),'Projection Engine'!$C$8-(Volatility^2/2),Volatility))</f>
        <v>939.73578190430544</v>
      </c>
      <c r="S310" s="11">
        <f ca="1">R310*EXP(_xlfn.NORM.INV(RAND(),'Projection Engine'!$C$8-(Volatility^2/2),Volatility))</f>
        <v>1101.0348480448333</v>
      </c>
      <c r="T310" s="11">
        <f ca="1">S310*EXP(_xlfn.NORM.INV(RAND(),'Projection Engine'!$C$8-(Volatility^2/2),Volatility))</f>
        <v>887.86618859379621</v>
      </c>
      <c r="U310" s="11">
        <f ca="1">T310*EXP(_xlfn.NORM.INV(RAND(),'Projection Engine'!$C$8-(Volatility^2/2),Volatility))</f>
        <v>1707.5899074567044</v>
      </c>
      <c r="V310" s="11">
        <f ca="1">U310*EXP(_xlfn.NORM.INV(RAND(),'Projection Engine'!$C$8-(Volatility^2/2),Volatility))</f>
        <v>1049.389123894613</v>
      </c>
      <c r="W310" s="11">
        <f ca="1">V310*EXP(_xlfn.NORM.INV(RAND(),'Projection Engine'!$C$8-(Volatility^2/2),Volatility))</f>
        <v>1097.3412403339571</v>
      </c>
      <c r="X310" s="11">
        <f ca="1">W310*EXP(_xlfn.NORM.INV(RAND(),'Projection Engine'!$C$8-(Volatility^2/2),Volatility))</f>
        <v>1081.0125892906631</v>
      </c>
      <c r="Y310" s="11">
        <f ca="1">X310*EXP(_xlfn.NORM.INV(RAND(),'Projection Engine'!$C$8-(Volatility^2/2),Volatility))</f>
        <v>1144.6028998912652</v>
      </c>
      <c r="Z310" s="11">
        <f ca="1">Y310*EXP(_xlfn.NORM.INV(RAND(),'Projection Engine'!$C$8-(Volatility^2/2),Volatility))</f>
        <v>1024.0989512094873</v>
      </c>
      <c r="AA310" s="11">
        <f ca="1">Z310*EXP(_xlfn.NORM.INV(RAND(),'Projection Engine'!$C$8-(Volatility^2/2),Volatility))</f>
        <v>1414.4735285551378</v>
      </c>
      <c r="AB310" s="11">
        <f ca="1">AA310*EXP(_xlfn.NORM.INV(RAND(),'Projection Engine'!$C$8-(Volatility^2/2),Volatility))</f>
        <v>994.68558705774763</v>
      </c>
      <c r="AC310" s="11">
        <f ca="1">AB310*EXP(_xlfn.NORM.INV(RAND(),'Projection Engine'!$C$8-(Volatility^2/2),Volatility))</f>
        <v>1022.5764827179435</v>
      </c>
      <c r="AD310" s="11">
        <f ca="1">AC310*EXP(_xlfn.NORM.INV(RAND(),'Projection Engine'!$C$8-(Volatility^2/2),Volatility))</f>
        <v>1755.5979074204365</v>
      </c>
      <c r="AE310" s="11">
        <f ca="1">AD310*EXP(_xlfn.NORM.INV(RAND(),'Projection Engine'!$C$8-(Volatility^2/2),Volatility))</f>
        <v>3418.8136440261646</v>
      </c>
      <c r="AF310" s="11">
        <f ca="1">AE310*EXP(_xlfn.NORM.INV(RAND(),'Projection Engine'!$C$8-(Volatility^2/2),Volatility))</f>
        <v>6379.4141454870969</v>
      </c>
      <c r="AG310" s="11">
        <f ca="1">AF310*EXP(_xlfn.NORM.INV(RAND(),'Projection Engine'!$C$8-(Volatility^2/2),Volatility))</f>
        <v>7954.087711816469</v>
      </c>
    </row>
    <row r="311" spans="2:33" x14ac:dyDescent="0.25">
      <c r="B311" t="s">
        <v>374</v>
      </c>
      <c r="C311" s="11">
        <f t="shared" si="4"/>
        <v>75</v>
      </c>
      <c r="D311" s="11">
        <f ca="1">C311*EXP(_xlfn.NORM.INV(RAND(),'Projection Engine'!$C$8-(Volatility^2/2),Volatility))</f>
        <v>62.891666153525485</v>
      </c>
      <c r="E311" s="11">
        <f ca="1">D311*EXP(_xlfn.NORM.INV(RAND(),'Projection Engine'!$C$8-(Volatility^2/2),Volatility))</f>
        <v>47.31227002922283</v>
      </c>
      <c r="F311" s="11">
        <f ca="1">E311*EXP(_xlfn.NORM.INV(RAND(),'Projection Engine'!$C$8-(Volatility^2/2),Volatility))</f>
        <v>55.457832932890511</v>
      </c>
      <c r="G311" s="11">
        <f ca="1">F311*EXP(_xlfn.NORM.INV(RAND(),'Projection Engine'!$C$8-(Volatility^2/2),Volatility))</f>
        <v>50.602009903904168</v>
      </c>
      <c r="H311" s="11">
        <f ca="1">G311*EXP(_xlfn.NORM.INV(RAND(),'Projection Engine'!$C$8-(Volatility^2/2),Volatility))</f>
        <v>53.191342515451737</v>
      </c>
      <c r="I311" s="11">
        <f ca="1">H311*EXP(_xlfn.NORM.INV(RAND(),'Projection Engine'!$C$8-(Volatility^2/2),Volatility))</f>
        <v>56.170974968716202</v>
      </c>
      <c r="J311" s="11">
        <f ca="1">I311*EXP(_xlfn.NORM.INV(RAND(),'Projection Engine'!$C$8-(Volatility^2/2),Volatility))</f>
        <v>70.956910050088368</v>
      </c>
      <c r="K311" s="11">
        <f ca="1">J311*EXP(_xlfn.NORM.INV(RAND(),'Projection Engine'!$C$8-(Volatility^2/2),Volatility))</f>
        <v>56.127924427906279</v>
      </c>
      <c r="L311" s="11">
        <f ca="1">K311*EXP(_xlfn.NORM.INV(RAND(),'Projection Engine'!$C$8-(Volatility^2/2),Volatility))</f>
        <v>54.320739444684904</v>
      </c>
      <c r="M311" s="11">
        <f ca="1">L311*EXP(_xlfn.NORM.INV(RAND(),'Projection Engine'!$C$8-(Volatility^2/2),Volatility))</f>
        <v>43.268168501306519</v>
      </c>
      <c r="N311" s="11">
        <f ca="1">M311*EXP(_xlfn.NORM.INV(RAND(),'Projection Engine'!$C$8-(Volatility^2/2),Volatility))</f>
        <v>38.722087757731934</v>
      </c>
      <c r="O311" s="11">
        <f ca="1">N311*EXP(_xlfn.NORM.INV(RAND(),'Projection Engine'!$C$8-(Volatility^2/2),Volatility))</f>
        <v>36.251227799897606</v>
      </c>
      <c r="P311" s="11">
        <f ca="1">O311*EXP(_xlfn.NORM.INV(RAND(),'Projection Engine'!$C$8-(Volatility^2/2),Volatility))</f>
        <v>41.907909531090233</v>
      </c>
      <c r="Q311" s="11">
        <f ca="1">P311*EXP(_xlfn.NORM.INV(RAND(),'Projection Engine'!$C$8-(Volatility^2/2),Volatility))</f>
        <v>37.668556334348594</v>
      </c>
      <c r="R311" s="11">
        <f ca="1">Q311*EXP(_xlfn.NORM.INV(RAND(),'Projection Engine'!$C$8-(Volatility^2/2),Volatility))</f>
        <v>36.589581853871138</v>
      </c>
      <c r="S311" s="11">
        <f ca="1">R311*EXP(_xlfn.NORM.INV(RAND(),'Projection Engine'!$C$8-(Volatility^2/2),Volatility))</f>
        <v>48.659608956932352</v>
      </c>
      <c r="T311" s="11">
        <f ca="1">S311*EXP(_xlfn.NORM.INV(RAND(),'Projection Engine'!$C$8-(Volatility^2/2),Volatility))</f>
        <v>41.756714978348654</v>
      </c>
      <c r="U311" s="11">
        <f ca="1">T311*EXP(_xlfn.NORM.INV(RAND(),'Projection Engine'!$C$8-(Volatility^2/2),Volatility))</f>
        <v>40.777283714245293</v>
      </c>
      <c r="V311" s="11">
        <f ca="1">U311*EXP(_xlfn.NORM.INV(RAND(),'Projection Engine'!$C$8-(Volatility^2/2),Volatility))</f>
        <v>56.118174250656843</v>
      </c>
      <c r="W311" s="11">
        <f ca="1">V311*EXP(_xlfn.NORM.INV(RAND(),'Projection Engine'!$C$8-(Volatility^2/2),Volatility))</f>
        <v>52.09196684491144</v>
      </c>
      <c r="X311" s="11">
        <f ca="1">W311*EXP(_xlfn.NORM.INV(RAND(),'Projection Engine'!$C$8-(Volatility^2/2),Volatility))</f>
        <v>67.740535668986183</v>
      </c>
      <c r="Y311" s="11">
        <f ca="1">X311*EXP(_xlfn.NORM.INV(RAND(),'Projection Engine'!$C$8-(Volatility^2/2),Volatility))</f>
        <v>69.130440173465587</v>
      </c>
      <c r="Z311" s="11">
        <f ca="1">Y311*EXP(_xlfn.NORM.INV(RAND(),'Projection Engine'!$C$8-(Volatility^2/2),Volatility))</f>
        <v>92.218357919297247</v>
      </c>
      <c r="AA311" s="11">
        <f ca="1">Z311*EXP(_xlfn.NORM.INV(RAND(),'Projection Engine'!$C$8-(Volatility^2/2),Volatility))</f>
        <v>52.494295827890745</v>
      </c>
      <c r="AB311" s="11">
        <f ca="1">AA311*EXP(_xlfn.NORM.INV(RAND(),'Projection Engine'!$C$8-(Volatility^2/2),Volatility))</f>
        <v>43.33777763736412</v>
      </c>
      <c r="AC311" s="11">
        <f ca="1">AB311*EXP(_xlfn.NORM.INV(RAND(),'Projection Engine'!$C$8-(Volatility^2/2),Volatility))</f>
        <v>41.515467408995846</v>
      </c>
      <c r="AD311" s="11">
        <f ca="1">AC311*EXP(_xlfn.NORM.INV(RAND(),'Projection Engine'!$C$8-(Volatility^2/2),Volatility))</f>
        <v>35.028361373607993</v>
      </c>
      <c r="AE311" s="11">
        <f ca="1">AD311*EXP(_xlfn.NORM.INV(RAND(),'Projection Engine'!$C$8-(Volatility^2/2),Volatility))</f>
        <v>48.400181141656262</v>
      </c>
      <c r="AF311" s="11">
        <f ca="1">AE311*EXP(_xlfn.NORM.INV(RAND(),'Projection Engine'!$C$8-(Volatility^2/2),Volatility))</f>
        <v>29.759415520671368</v>
      </c>
      <c r="AG311" s="11">
        <f ca="1">AF311*EXP(_xlfn.NORM.INV(RAND(),'Projection Engine'!$C$8-(Volatility^2/2),Volatility))</f>
        <v>47.988292109692075</v>
      </c>
    </row>
    <row r="312" spans="2:33" x14ac:dyDescent="0.25">
      <c r="B312" t="s">
        <v>375</v>
      </c>
      <c r="C312" s="11">
        <f t="shared" si="4"/>
        <v>75</v>
      </c>
      <c r="D312" s="11">
        <f ca="1">C312*EXP(_xlfn.NORM.INV(RAND(),'Projection Engine'!$C$8-(Volatility^2/2),Volatility))</f>
        <v>84.439436045938692</v>
      </c>
      <c r="E312" s="11">
        <f ca="1">D312*EXP(_xlfn.NORM.INV(RAND(),'Projection Engine'!$C$8-(Volatility^2/2),Volatility))</f>
        <v>77.074278067671159</v>
      </c>
      <c r="F312" s="11">
        <f ca="1">E312*EXP(_xlfn.NORM.INV(RAND(),'Projection Engine'!$C$8-(Volatility^2/2),Volatility))</f>
        <v>75.888258174415398</v>
      </c>
      <c r="G312" s="11">
        <f ca="1">F312*EXP(_xlfn.NORM.INV(RAND(),'Projection Engine'!$C$8-(Volatility^2/2),Volatility))</f>
        <v>80.364483807645371</v>
      </c>
      <c r="H312" s="11">
        <f ca="1">G312*EXP(_xlfn.NORM.INV(RAND(),'Projection Engine'!$C$8-(Volatility^2/2),Volatility))</f>
        <v>86.932876641111761</v>
      </c>
      <c r="I312" s="11">
        <f ca="1">H312*EXP(_xlfn.NORM.INV(RAND(),'Projection Engine'!$C$8-(Volatility^2/2),Volatility))</f>
        <v>132.62116011376563</v>
      </c>
      <c r="J312" s="11">
        <f ca="1">I312*EXP(_xlfn.NORM.INV(RAND(),'Projection Engine'!$C$8-(Volatility^2/2),Volatility))</f>
        <v>186.47495186639236</v>
      </c>
      <c r="K312" s="11">
        <f ca="1">J312*EXP(_xlfn.NORM.INV(RAND(),'Projection Engine'!$C$8-(Volatility^2/2),Volatility))</f>
        <v>162.40011941558504</v>
      </c>
      <c r="L312" s="11">
        <f ca="1">K312*EXP(_xlfn.NORM.INV(RAND(),'Projection Engine'!$C$8-(Volatility^2/2),Volatility))</f>
        <v>324.68816158177862</v>
      </c>
      <c r="M312" s="11">
        <f ca="1">L312*EXP(_xlfn.NORM.INV(RAND(),'Projection Engine'!$C$8-(Volatility^2/2),Volatility))</f>
        <v>316.0021052735637</v>
      </c>
      <c r="N312" s="11">
        <f ca="1">M312*EXP(_xlfn.NORM.INV(RAND(),'Projection Engine'!$C$8-(Volatility^2/2),Volatility))</f>
        <v>245.79042678507756</v>
      </c>
      <c r="O312" s="11">
        <f ca="1">N312*EXP(_xlfn.NORM.INV(RAND(),'Projection Engine'!$C$8-(Volatility^2/2),Volatility))</f>
        <v>240.1705093827496</v>
      </c>
      <c r="P312" s="11">
        <f ca="1">O312*EXP(_xlfn.NORM.INV(RAND(),'Projection Engine'!$C$8-(Volatility^2/2),Volatility))</f>
        <v>219.19314405956328</v>
      </c>
      <c r="Q312" s="11">
        <f ca="1">P312*EXP(_xlfn.NORM.INV(RAND(),'Projection Engine'!$C$8-(Volatility^2/2),Volatility))</f>
        <v>265.40490893751183</v>
      </c>
      <c r="R312" s="11">
        <f ca="1">Q312*EXP(_xlfn.NORM.INV(RAND(),'Projection Engine'!$C$8-(Volatility^2/2),Volatility))</f>
        <v>150.67756230514058</v>
      </c>
      <c r="S312" s="11">
        <f ca="1">R312*EXP(_xlfn.NORM.INV(RAND(),'Projection Engine'!$C$8-(Volatility^2/2),Volatility))</f>
        <v>155.99199344796003</v>
      </c>
      <c r="T312" s="11">
        <f ca="1">S312*EXP(_xlfn.NORM.INV(RAND(),'Projection Engine'!$C$8-(Volatility^2/2),Volatility))</f>
        <v>122.29168264575763</v>
      </c>
      <c r="U312" s="11">
        <f ca="1">T312*EXP(_xlfn.NORM.INV(RAND(),'Projection Engine'!$C$8-(Volatility^2/2),Volatility))</f>
        <v>252.35933816573012</v>
      </c>
      <c r="V312" s="11">
        <f ca="1">U312*EXP(_xlfn.NORM.INV(RAND(),'Projection Engine'!$C$8-(Volatility^2/2),Volatility))</f>
        <v>354.54027280216326</v>
      </c>
      <c r="W312" s="11">
        <f ca="1">V312*EXP(_xlfn.NORM.INV(RAND(),'Projection Engine'!$C$8-(Volatility^2/2),Volatility))</f>
        <v>318.85047461777543</v>
      </c>
      <c r="X312" s="11">
        <f ca="1">W312*EXP(_xlfn.NORM.INV(RAND(),'Projection Engine'!$C$8-(Volatility^2/2),Volatility))</f>
        <v>401.2331918735901</v>
      </c>
      <c r="Y312" s="11">
        <f ca="1">X312*EXP(_xlfn.NORM.INV(RAND(),'Projection Engine'!$C$8-(Volatility^2/2),Volatility))</f>
        <v>756.7875049113743</v>
      </c>
      <c r="Z312" s="11">
        <f ca="1">Y312*EXP(_xlfn.NORM.INV(RAND(),'Projection Engine'!$C$8-(Volatility^2/2),Volatility))</f>
        <v>1017.1044506423776</v>
      </c>
      <c r="AA312" s="11">
        <f ca="1">Z312*EXP(_xlfn.NORM.INV(RAND(),'Projection Engine'!$C$8-(Volatility^2/2),Volatility))</f>
        <v>608.67641385614434</v>
      </c>
      <c r="AB312" s="11">
        <f ca="1">AA312*EXP(_xlfn.NORM.INV(RAND(),'Projection Engine'!$C$8-(Volatility^2/2),Volatility))</f>
        <v>898.8135755829951</v>
      </c>
      <c r="AC312" s="11">
        <f ca="1">AB312*EXP(_xlfn.NORM.INV(RAND(),'Projection Engine'!$C$8-(Volatility^2/2),Volatility))</f>
        <v>704.97189065971645</v>
      </c>
      <c r="AD312" s="11">
        <f ca="1">AC312*EXP(_xlfn.NORM.INV(RAND(),'Projection Engine'!$C$8-(Volatility^2/2),Volatility))</f>
        <v>498.46260576399487</v>
      </c>
      <c r="AE312" s="11">
        <f ca="1">AD312*EXP(_xlfn.NORM.INV(RAND(),'Projection Engine'!$C$8-(Volatility^2/2),Volatility))</f>
        <v>441.38271317694119</v>
      </c>
      <c r="AF312" s="11">
        <f ca="1">AE312*EXP(_xlfn.NORM.INV(RAND(),'Projection Engine'!$C$8-(Volatility^2/2),Volatility))</f>
        <v>414.07310102748181</v>
      </c>
      <c r="AG312" s="11">
        <f ca="1">AF312*EXP(_xlfn.NORM.INV(RAND(),'Projection Engine'!$C$8-(Volatility^2/2),Volatility))</f>
        <v>315.32108224656912</v>
      </c>
    </row>
    <row r="313" spans="2:33" x14ac:dyDescent="0.25">
      <c r="B313" t="s">
        <v>376</v>
      </c>
      <c r="C313" s="11">
        <f t="shared" si="4"/>
        <v>75</v>
      </c>
      <c r="D313" s="11">
        <f ca="1">C313*EXP(_xlfn.NORM.INV(RAND(),'Projection Engine'!$C$8-(Volatility^2/2),Volatility))</f>
        <v>80.736412231910364</v>
      </c>
      <c r="E313" s="11">
        <f ca="1">D313*EXP(_xlfn.NORM.INV(RAND(),'Projection Engine'!$C$8-(Volatility^2/2),Volatility))</f>
        <v>196.35746952564568</v>
      </c>
      <c r="F313" s="11">
        <f ca="1">E313*EXP(_xlfn.NORM.INV(RAND(),'Projection Engine'!$C$8-(Volatility^2/2),Volatility))</f>
        <v>253.70505064483299</v>
      </c>
      <c r="G313" s="11">
        <f ca="1">F313*EXP(_xlfn.NORM.INV(RAND(),'Projection Engine'!$C$8-(Volatility^2/2),Volatility))</f>
        <v>304.02971250787721</v>
      </c>
      <c r="H313" s="11">
        <f ca="1">G313*EXP(_xlfn.NORM.INV(RAND(),'Projection Engine'!$C$8-(Volatility^2/2),Volatility))</f>
        <v>576.98238719588119</v>
      </c>
      <c r="I313" s="11">
        <f ca="1">H313*EXP(_xlfn.NORM.INV(RAND(),'Projection Engine'!$C$8-(Volatility^2/2),Volatility))</f>
        <v>998.77947189157464</v>
      </c>
      <c r="J313" s="11">
        <f ca="1">I313*EXP(_xlfn.NORM.INV(RAND(),'Projection Engine'!$C$8-(Volatility^2/2),Volatility))</f>
        <v>1045.3449628342582</v>
      </c>
      <c r="K313" s="11">
        <f ca="1">J313*EXP(_xlfn.NORM.INV(RAND(),'Projection Engine'!$C$8-(Volatility^2/2),Volatility))</f>
        <v>2404.0744008618849</v>
      </c>
      <c r="L313" s="11">
        <f ca="1">K313*EXP(_xlfn.NORM.INV(RAND(),'Projection Engine'!$C$8-(Volatility^2/2),Volatility))</f>
        <v>4207.3979479588806</v>
      </c>
      <c r="M313" s="11">
        <f ca="1">L313*EXP(_xlfn.NORM.INV(RAND(),'Projection Engine'!$C$8-(Volatility^2/2),Volatility))</f>
        <v>5498.1191522983427</v>
      </c>
      <c r="N313" s="11">
        <f ca="1">M313*EXP(_xlfn.NORM.INV(RAND(),'Projection Engine'!$C$8-(Volatility^2/2),Volatility))</f>
        <v>7358.9532532736794</v>
      </c>
      <c r="O313" s="11">
        <f ca="1">N313*EXP(_xlfn.NORM.INV(RAND(),'Projection Engine'!$C$8-(Volatility^2/2),Volatility))</f>
        <v>11425.279116415866</v>
      </c>
      <c r="P313" s="11">
        <f ca="1">O313*EXP(_xlfn.NORM.INV(RAND(),'Projection Engine'!$C$8-(Volatility^2/2),Volatility))</f>
        <v>16162.183828982832</v>
      </c>
      <c r="Q313" s="11">
        <f ca="1">P313*EXP(_xlfn.NORM.INV(RAND(),'Projection Engine'!$C$8-(Volatility^2/2),Volatility))</f>
        <v>37752.496184826079</v>
      </c>
      <c r="R313" s="11">
        <f ca="1">Q313*EXP(_xlfn.NORM.INV(RAND(),'Projection Engine'!$C$8-(Volatility^2/2),Volatility))</f>
        <v>45107.183084837146</v>
      </c>
      <c r="S313" s="11">
        <f ca="1">R313*EXP(_xlfn.NORM.INV(RAND(),'Projection Engine'!$C$8-(Volatility^2/2),Volatility))</f>
        <v>20795.750560030661</v>
      </c>
      <c r="T313" s="11">
        <f ca="1">S313*EXP(_xlfn.NORM.INV(RAND(),'Projection Engine'!$C$8-(Volatility^2/2),Volatility))</f>
        <v>17894.937679729839</v>
      </c>
      <c r="U313" s="11">
        <f ca="1">T313*EXP(_xlfn.NORM.INV(RAND(),'Projection Engine'!$C$8-(Volatility^2/2),Volatility))</f>
        <v>13217.458611305099</v>
      </c>
      <c r="V313" s="11">
        <f ca="1">U313*EXP(_xlfn.NORM.INV(RAND(),'Projection Engine'!$C$8-(Volatility^2/2),Volatility))</f>
        <v>12324.664232458828</v>
      </c>
      <c r="W313" s="11">
        <f ca="1">V313*EXP(_xlfn.NORM.INV(RAND(),'Projection Engine'!$C$8-(Volatility^2/2),Volatility))</f>
        <v>10016.41157890145</v>
      </c>
      <c r="X313" s="11">
        <f ca="1">W313*EXP(_xlfn.NORM.INV(RAND(),'Projection Engine'!$C$8-(Volatility^2/2),Volatility))</f>
        <v>8262.4344067445836</v>
      </c>
      <c r="Y313" s="11">
        <f ca="1">X313*EXP(_xlfn.NORM.INV(RAND(),'Projection Engine'!$C$8-(Volatility^2/2),Volatility))</f>
        <v>6875.0902351674722</v>
      </c>
      <c r="Z313" s="11">
        <f ca="1">Y313*EXP(_xlfn.NORM.INV(RAND(),'Projection Engine'!$C$8-(Volatility^2/2),Volatility))</f>
        <v>5014.7231437938153</v>
      </c>
      <c r="AA313" s="11">
        <f ca="1">Z313*EXP(_xlfn.NORM.INV(RAND(),'Projection Engine'!$C$8-(Volatility^2/2),Volatility))</f>
        <v>6820.9960833993246</v>
      </c>
      <c r="AB313" s="11">
        <f ca="1">AA313*EXP(_xlfn.NORM.INV(RAND(),'Projection Engine'!$C$8-(Volatility^2/2),Volatility))</f>
        <v>6319.5532649665411</v>
      </c>
      <c r="AC313" s="11">
        <f ca="1">AB313*EXP(_xlfn.NORM.INV(RAND(),'Projection Engine'!$C$8-(Volatility^2/2),Volatility))</f>
        <v>10745.310059493022</v>
      </c>
      <c r="AD313" s="11">
        <f ca="1">AC313*EXP(_xlfn.NORM.INV(RAND(),'Projection Engine'!$C$8-(Volatility^2/2),Volatility))</f>
        <v>11812.947181090822</v>
      </c>
      <c r="AE313" s="11">
        <f ca="1">AD313*EXP(_xlfn.NORM.INV(RAND(),'Projection Engine'!$C$8-(Volatility^2/2),Volatility))</f>
        <v>8804.6808314914761</v>
      </c>
      <c r="AF313" s="11">
        <f ca="1">AE313*EXP(_xlfn.NORM.INV(RAND(),'Projection Engine'!$C$8-(Volatility^2/2),Volatility))</f>
        <v>12628.851866133951</v>
      </c>
      <c r="AG313" s="11">
        <f ca="1">AF313*EXP(_xlfn.NORM.INV(RAND(),'Projection Engine'!$C$8-(Volatility^2/2),Volatility))</f>
        <v>18161.317733845997</v>
      </c>
    </row>
    <row r="314" spans="2:33" x14ac:dyDescent="0.25">
      <c r="B314" t="s">
        <v>377</v>
      </c>
      <c r="C314" s="11">
        <f t="shared" si="4"/>
        <v>75</v>
      </c>
      <c r="D314" s="11">
        <f ca="1">C314*EXP(_xlfn.NORM.INV(RAND(),'Projection Engine'!$C$8-(Volatility^2/2),Volatility))</f>
        <v>85.995082250490725</v>
      </c>
      <c r="E314" s="11">
        <f ca="1">D314*EXP(_xlfn.NORM.INV(RAND(),'Projection Engine'!$C$8-(Volatility^2/2),Volatility))</f>
        <v>161.05725148674799</v>
      </c>
      <c r="F314" s="11">
        <f ca="1">E314*EXP(_xlfn.NORM.INV(RAND(),'Projection Engine'!$C$8-(Volatility^2/2),Volatility))</f>
        <v>78.580969977516631</v>
      </c>
      <c r="G314" s="11">
        <f ca="1">F314*EXP(_xlfn.NORM.INV(RAND(),'Projection Engine'!$C$8-(Volatility^2/2),Volatility))</f>
        <v>64.645149287364518</v>
      </c>
      <c r="H314" s="11">
        <f ca="1">G314*EXP(_xlfn.NORM.INV(RAND(),'Projection Engine'!$C$8-(Volatility^2/2),Volatility))</f>
        <v>49.608276082342279</v>
      </c>
      <c r="I314" s="11">
        <f ca="1">H314*EXP(_xlfn.NORM.INV(RAND(),'Projection Engine'!$C$8-(Volatility^2/2),Volatility))</f>
        <v>44.702070933548001</v>
      </c>
      <c r="J314" s="11">
        <f ca="1">I314*EXP(_xlfn.NORM.INV(RAND(),'Projection Engine'!$C$8-(Volatility^2/2),Volatility))</f>
        <v>67.917773521283067</v>
      </c>
      <c r="K314" s="11">
        <f ca="1">J314*EXP(_xlfn.NORM.INV(RAND(),'Projection Engine'!$C$8-(Volatility^2/2),Volatility))</f>
        <v>73.783594626504538</v>
      </c>
      <c r="L314" s="11">
        <f ca="1">K314*EXP(_xlfn.NORM.INV(RAND(),'Projection Engine'!$C$8-(Volatility^2/2),Volatility))</f>
        <v>130.01100244667046</v>
      </c>
      <c r="M314" s="11">
        <f ca="1">L314*EXP(_xlfn.NORM.INV(RAND(),'Projection Engine'!$C$8-(Volatility^2/2),Volatility))</f>
        <v>116.02282712553989</v>
      </c>
      <c r="N314" s="11">
        <f ca="1">M314*EXP(_xlfn.NORM.INV(RAND(),'Projection Engine'!$C$8-(Volatility^2/2),Volatility))</f>
        <v>69.610378405219322</v>
      </c>
      <c r="O314" s="11">
        <f ca="1">N314*EXP(_xlfn.NORM.INV(RAND(),'Projection Engine'!$C$8-(Volatility^2/2),Volatility))</f>
        <v>47.688277639543486</v>
      </c>
      <c r="P314" s="11">
        <f ca="1">O314*EXP(_xlfn.NORM.INV(RAND(),'Projection Engine'!$C$8-(Volatility^2/2),Volatility))</f>
        <v>38.362963516065271</v>
      </c>
      <c r="Q314" s="11">
        <f ca="1">P314*EXP(_xlfn.NORM.INV(RAND(),'Projection Engine'!$C$8-(Volatility^2/2),Volatility))</f>
        <v>46.59559892994271</v>
      </c>
      <c r="R314" s="11">
        <f ca="1">Q314*EXP(_xlfn.NORM.INV(RAND(),'Projection Engine'!$C$8-(Volatility^2/2),Volatility))</f>
        <v>26.648409445562574</v>
      </c>
      <c r="S314" s="11">
        <f ca="1">R314*EXP(_xlfn.NORM.INV(RAND(),'Projection Engine'!$C$8-(Volatility^2/2),Volatility))</f>
        <v>40.097759016852542</v>
      </c>
      <c r="T314" s="11">
        <f ca="1">S314*EXP(_xlfn.NORM.INV(RAND(),'Projection Engine'!$C$8-(Volatility^2/2),Volatility))</f>
        <v>62.625135892330874</v>
      </c>
      <c r="U314" s="11">
        <f ca="1">T314*EXP(_xlfn.NORM.INV(RAND(),'Projection Engine'!$C$8-(Volatility^2/2),Volatility))</f>
        <v>126.06320535494473</v>
      </c>
      <c r="V314" s="11">
        <f ca="1">U314*EXP(_xlfn.NORM.INV(RAND(),'Projection Engine'!$C$8-(Volatility^2/2),Volatility))</f>
        <v>131.8305559389342</v>
      </c>
      <c r="W314" s="11">
        <f ca="1">V314*EXP(_xlfn.NORM.INV(RAND(),'Projection Engine'!$C$8-(Volatility^2/2),Volatility))</f>
        <v>119.66927578137478</v>
      </c>
      <c r="X314" s="11">
        <f ca="1">W314*EXP(_xlfn.NORM.INV(RAND(),'Projection Engine'!$C$8-(Volatility^2/2),Volatility))</f>
        <v>241.77082173580578</v>
      </c>
      <c r="Y314" s="11">
        <f ca="1">X314*EXP(_xlfn.NORM.INV(RAND(),'Projection Engine'!$C$8-(Volatility^2/2),Volatility))</f>
        <v>230.18079322601142</v>
      </c>
      <c r="Z314" s="11">
        <f ca="1">Y314*EXP(_xlfn.NORM.INV(RAND(),'Projection Engine'!$C$8-(Volatility^2/2),Volatility))</f>
        <v>239.37280728773067</v>
      </c>
      <c r="AA314" s="11">
        <f ca="1">Z314*EXP(_xlfn.NORM.INV(RAND(),'Projection Engine'!$C$8-(Volatility^2/2),Volatility))</f>
        <v>478.05945147396216</v>
      </c>
      <c r="AB314" s="11">
        <f ca="1">AA314*EXP(_xlfn.NORM.INV(RAND(),'Projection Engine'!$C$8-(Volatility^2/2),Volatility))</f>
        <v>405.64996097342015</v>
      </c>
      <c r="AC314" s="11">
        <f ca="1">AB314*EXP(_xlfn.NORM.INV(RAND(),'Projection Engine'!$C$8-(Volatility^2/2),Volatility))</f>
        <v>564.14316480098978</v>
      </c>
      <c r="AD314" s="11">
        <f ca="1">AC314*EXP(_xlfn.NORM.INV(RAND(),'Projection Engine'!$C$8-(Volatility^2/2),Volatility))</f>
        <v>229.89131044778404</v>
      </c>
      <c r="AE314" s="11">
        <f ca="1">AD314*EXP(_xlfn.NORM.INV(RAND(),'Projection Engine'!$C$8-(Volatility^2/2),Volatility))</f>
        <v>271.29060977463371</v>
      </c>
      <c r="AF314" s="11">
        <f ca="1">AE314*EXP(_xlfn.NORM.INV(RAND(),'Projection Engine'!$C$8-(Volatility^2/2),Volatility))</f>
        <v>272.77618240220085</v>
      </c>
      <c r="AG314" s="11">
        <f ca="1">AF314*EXP(_xlfn.NORM.INV(RAND(),'Projection Engine'!$C$8-(Volatility^2/2),Volatility))</f>
        <v>231.06982054246865</v>
      </c>
    </row>
    <row r="315" spans="2:33" x14ac:dyDescent="0.25">
      <c r="B315" t="s">
        <v>378</v>
      </c>
      <c r="C315" s="11">
        <f t="shared" si="4"/>
        <v>75</v>
      </c>
      <c r="D315" s="11">
        <f ca="1">C315*EXP(_xlfn.NORM.INV(RAND(),'Projection Engine'!$C$8-(Volatility^2/2),Volatility))</f>
        <v>100.53743672945188</v>
      </c>
      <c r="E315" s="11">
        <f ca="1">D315*EXP(_xlfn.NORM.INV(RAND(),'Projection Engine'!$C$8-(Volatility^2/2),Volatility))</f>
        <v>103.48907756665082</v>
      </c>
      <c r="F315" s="11">
        <f ca="1">E315*EXP(_xlfn.NORM.INV(RAND(),'Projection Engine'!$C$8-(Volatility^2/2),Volatility))</f>
        <v>63.388188313068888</v>
      </c>
      <c r="G315" s="11">
        <f ca="1">F315*EXP(_xlfn.NORM.INV(RAND(),'Projection Engine'!$C$8-(Volatility^2/2),Volatility))</f>
        <v>58.549230231448703</v>
      </c>
      <c r="H315" s="11">
        <f ca="1">G315*EXP(_xlfn.NORM.INV(RAND(),'Projection Engine'!$C$8-(Volatility^2/2),Volatility))</f>
        <v>58.013210670509118</v>
      </c>
      <c r="I315" s="11">
        <f ca="1">H315*EXP(_xlfn.NORM.INV(RAND(),'Projection Engine'!$C$8-(Volatility^2/2),Volatility))</f>
        <v>114.77886424847921</v>
      </c>
      <c r="J315" s="11">
        <f ca="1">I315*EXP(_xlfn.NORM.INV(RAND(),'Projection Engine'!$C$8-(Volatility^2/2),Volatility))</f>
        <v>174.39747519879208</v>
      </c>
      <c r="K315" s="11">
        <f ca="1">J315*EXP(_xlfn.NORM.INV(RAND(),'Projection Engine'!$C$8-(Volatility^2/2),Volatility))</f>
        <v>273.48813809752409</v>
      </c>
      <c r="L315" s="11">
        <f ca="1">K315*EXP(_xlfn.NORM.INV(RAND(),'Projection Engine'!$C$8-(Volatility^2/2),Volatility))</f>
        <v>242.18304466520607</v>
      </c>
      <c r="M315" s="11">
        <f ca="1">L315*EXP(_xlfn.NORM.INV(RAND(),'Projection Engine'!$C$8-(Volatility^2/2),Volatility))</f>
        <v>351.92615017343286</v>
      </c>
      <c r="N315" s="11">
        <f ca="1">M315*EXP(_xlfn.NORM.INV(RAND(),'Projection Engine'!$C$8-(Volatility^2/2),Volatility))</f>
        <v>443.57467271804541</v>
      </c>
      <c r="O315" s="11">
        <f ca="1">N315*EXP(_xlfn.NORM.INV(RAND(),'Projection Engine'!$C$8-(Volatility^2/2),Volatility))</f>
        <v>495.3277614855395</v>
      </c>
      <c r="P315" s="11">
        <f ca="1">O315*EXP(_xlfn.NORM.INV(RAND(),'Projection Engine'!$C$8-(Volatility^2/2),Volatility))</f>
        <v>483.68552427777041</v>
      </c>
      <c r="Q315" s="11">
        <f ca="1">P315*EXP(_xlfn.NORM.INV(RAND(),'Projection Engine'!$C$8-(Volatility^2/2),Volatility))</f>
        <v>637.26785384656841</v>
      </c>
      <c r="R315" s="11">
        <f ca="1">Q315*EXP(_xlfn.NORM.INV(RAND(),'Projection Engine'!$C$8-(Volatility^2/2),Volatility))</f>
        <v>729.35466588474605</v>
      </c>
      <c r="S315" s="11">
        <f ca="1">R315*EXP(_xlfn.NORM.INV(RAND(),'Projection Engine'!$C$8-(Volatility^2/2),Volatility))</f>
        <v>1089.3183733393028</v>
      </c>
      <c r="T315" s="11">
        <f ca="1">S315*EXP(_xlfn.NORM.INV(RAND(),'Projection Engine'!$C$8-(Volatility^2/2),Volatility))</f>
        <v>1047.0651220251232</v>
      </c>
      <c r="U315" s="11">
        <f ca="1">T315*EXP(_xlfn.NORM.INV(RAND(),'Projection Engine'!$C$8-(Volatility^2/2),Volatility))</f>
        <v>1648.6202673353041</v>
      </c>
      <c r="V315" s="11">
        <f ca="1">U315*EXP(_xlfn.NORM.INV(RAND(),'Projection Engine'!$C$8-(Volatility^2/2),Volatility))</f>
        <v>1725.0677350840695</v>
      </c>
      <c r="W315" s="11">
        <f ca="1">V315*EXP(_xlfn.NORM.INV(RAND(),'Projection Engine'!$C$8-(Volatility^2/2),Volatility))</f>
        <v>2372.9640653979145</v>
      </c>
      <c r="X315" s="11">
        <f ca="1">W315*EXP(_xlfn.NORM.INV(RAND(),'Projection Engine'!$C$8-(Volatility^2/2),Volatility))</f>
        <v>1887.2263050989193</v>
      </c>
      <c r="Y315" s="11">
        <f ca="1">X315*EXP(_xlfn.NORM.INV(RAND(),'Projection Engine'!$C$8-(Volatility^2/2),Volatility))</f>
        <v>2071.1110012777799</v>
      </c>
      <c r="Z315" s="11">
        <f ca="1">Y315*EXP(_xlfn.NORM.INV(RAND(),'Projection Engine'!$C$8-(Volatility^2/2),Volatility))</f>
        <v>4015.0171566650938</v>
      </c>
      <c r="AA315" s="11">
        <f ca="1">Z315*EXP(_xlfn.NORM.INV(RAND(),'Projection Engine'!$C$8-(Volatility^2/2),Volatility))</f>
        <v>4625.812632140518</v>
      </c>
      <c r="AB315" s="11">
        <f ca="1">AA315*EXP(_xlfn.NORM.INV(RAND(),'Projection Engine'!$C$8-(Volatility^2/2),Volatility))</f>
        <v>6508.0290223598467</v>
      </c>
      <c r="AC315" s="11">
        <f ca="1">AB315*EXP(_xlfn.NORM.INV(RAND(),'Projection Engine'!$C$8-(Volatility^2/2),Volatility))</f>
        <v>9522.4952099868933</v>
      </c>
      <c r="AD315" s="11">
        <f ca="1">AC315*EXP(_xlfn.NORM.INV(RAND(),'Projection Engine'!$C$8-(Volatility^2/2),Volatility))</f>
        <v>10313.18029408746</v>
      </c>
      <c r="AE315" s="11">
        <f ca="1">AD315*EXP(_xlfn.NORM.INV(RAND(),'Projection Engine'!$C$8-(Volatility^2/2),Volatility))</f>
        <v>6476.5382710776657</v>
      </c>
      <c r="AF315" s="11">
        <f ca="1">AE315*EXP(_xlfn.NORM.INV(RAND(),'Projection Engine'!$C$8-(Volatility^2/2),Volatility))</f>
        <v>6076.4557830150889</v>
      </c>
      <c r="AG315" s="11">
        <f ca="1">AF315*EXP(_xlfn.NORM.INV(RAND(),'Projection Engine'!$C$8-(Volatility^2/2),Volatility))</f>
        <v>14594.257744682327</v>
      </c>
    </row>
    <row r="316" spans="2:33" x14ac:dyDescent="0.25">
      <c r="B316" t="s">
        <v>379</v>
      </c>
      <c r="C316" s="11">
        <f t="shared" si="4"/>
        <v>75</v>
      </c>
      <c r="D316" s="11">
        <f ca="1">C316*EXP(_xlfn.NORM.INV(RAND(),'Projection Engine'!$C$8-(Volatility^2/2),Volatility))</f>
        <v>81.198650360756048</v>
      </c>
      <c r="E316" s="11">
        <f ca="1">D316*EXP(_xlfn.NORM.INV(RAND(),'Projection Engine'!$C$8-(Volatility^2/2),Volatility))</f>
        <v>71.56420240670883</v>
      </c>
      <c r="F316" s="11">
        <f ca="1">E316*EXP(_xlfn.NORM.INV(RAND(),'Projection Engine'!$C$8-(Volatility^2/2),Volatility))</f>
        <v>43.639612197928443</v>
      </c>
      <c r="G316" s="11">
        <f ca="1">F316*EXP(_xlfn.NORM.INV(RAND(),'Projection Engine'!$C$8-(Volatility^2/2),Volatility))</f>
        <v>46.836639147178552</v>
      </c>
      <c r="H316" s="11">
        <f ca="1">G316*EXP(_xlfn.NORM.INV(RAND(),'Projection Engine'!$C$8-(Volatility^2/2),Volatility))</f>
        <v>44.048029670578657</v>
      </c>
      <c r="I316" s="11">
        <f ca="1">H316*EXP(_xlfn.NORM.INV(RAND(),'Projection Engine'!$C$8-(Volatility^2/2),Volatility))</f>
        <v>47.969103080086292</v>
      </c>
      <c r="J316" s="11">
        <f ca="1">I316*EXP(_xlfn.NORM.INV(RAND(),'Projection Engine'!$C$8-(Volatility^2/2),Volatility))</f>
        <v>44.897824576802371</v>
      </c>
      <c r="K316" s="11">
        <f ca="1">J316*EXP(_xlfn.NORM.INV(RAND(),'Projection Engine'!$C$8-(Volatility^2/2),Volatility))</f>
        <v>56.532464521581822</v>
      </c>
      <c r="L316" s="11">
        <f ca="1">K316*EXP(_xlfn.NORM.INV(RAND(),'Projection Engine'!$C$8-(Volatility^2/2),Volatility))</f>
        <v>114.17792543540405</v>
      </c>
      <c r="M316" s="11">
        <f ca="1">L316*EXP(_xlfn.NORM.INV(RAND(),'Projection Engine'!$C$8-(Volatility^2/2),Volatility))</f>
        <v>167.70795996044541</v>
      </c>
      <c r="N316" s="11">
        <f ca="1">M316*EXP(_xlfn.NORM.INV(RAND(),'Projection Engine'!$C$8-(Volatility^2/2),Volatility))</f>
        <v>137.67515142764202</v>
      </c>
      <c r="O316" s="11">
        <f ca="1">N316*EXP(_xlfn.NORM.INV(RAND(),'Projection Engine'!$C$8-(Volatility^2/2),Volatility))</f>
        <v>86.128706771627904</v>
      </c>
      <c r="P316" s="11">
        <f ca="1">O316*EXP(_xlfn.NORM.INV(RAND(),'Projection Engine'!$C$8-(Volatility^2/2),Volatility))</f>
        <v>140.53240457497913</v>
      </c>
      <c r="Q316" s="11">
        <f ca="1">P316*EXP(_xlfn.NORM.INV(RAND(),'Projection Engine'!$C$8-(Volatility^2/2),Volatility))</f>
        <v>102.82131131275023</v>
      </c>
      <c r="R316" s="11">
        <f ca="1">Q316*EXP(_xlfn.NORM.INV(RAND(),'Projection Engine'!$C$8-(Volatility^2/2),Volatility))</f>
        <v>152.08024106529513</v>
      </c>
      <c r="S316" s="11">
        <f ca="1">R316*EXP(_xlfn.NORM.INV(RAND(),'Projection Engine'!$C$8-(Volatility^2/2),Volatility))</f>
        <v>429.32405148184336</v>
      </c>
      <c r="T316" s="11">
        <f ca="1">S316*EXP(_xlfn.NORM.INV(RAND(),'Projection Engine'!$C$8-(Volatility^2/2),Volatility))</f>
        <v>317.4944979574982</v>
      </c>
      <c r="U316" s="11">
        <f ca="1">T316*EXP(_xlfn.NORM.INV(RAND(),'Projection Engine'!$C$8-(Volatility^2/2),Volatility))</f>
        <v>276.77245413088781</v>
      </c>
      <c r="V316" s="11">
        <f ca="1">U316*EXP(_xlfn.NORM.INV(RAND(),'Projection Engine'!$C$8-(Volatility^2/2),Volatility))</f>
        <v>236.04399589098787</v>
      </c>
      <c r="W316" s="11">
        <f ca="1">V316*EXP(_xlfn.NORM.INV(RAND(),'Projection Engine'!$C$8-(Volatility^2/2),Volatility))</f>
        <v>171.02208493899374</v>
      </c>
      <c r="X316" s="11">
        <f ca="1">W316*EXP(_xlfn.NORM.INV(RAND(),'Projection Engine'!$C$8-(Volatility^2/2),Volatility))</f>
        <v>155.74605426789333</v>
      </c>
      <c r="Y316" s="11">
        <f ca="1">X316*EXP(_xlfn.NORM.INV(RAND(),'Projection Engine'!$C$8-(Volatility^2/2),Volatility))</f>
        <v>137.62630421703685</v>
      </c>
      <c r="Z316" s="11">
        <f ca="1">Y316*EXP(_xlfn.NORM.INV(RAND(),'Projection Engine'!$C$8-(Volatility^2/2),Volatility))</f>
        <v>129.82277974957273</v>
      </c>
      <c r="AA316" s="11">
        <f ca="1">Z316*EXP(_xlfn.NORM.INV(RAND(),'Projection Engine'!$C$8-(Volatility^2/2),Volatility))</f>
        <v>147.04417297426511</v>
      </c>
      <c r="AB316" s="11">
        <f ca="1">AA316*EXP(_xlfn.NORM.INV(RAND(),'Projection Engine'!$C$8-(Volatility^2/2),Volatility))</f>
        <v>353.93743437090848</v>
      </c>
      <c r="AC316" s="11">
        <f ca="1">AB316*EXP(_xlfn.NORM.INV(RAND(),'Projection Engine'!$C$8-(Volatility^2/2),Volatility))</f>
        <v>408.56531206456742</v>
      </c>
      <c r="AD316" s="11">
        <f ca="1">AC316*EXP(_xlfn.NORM.INV(RAND(),'Projection Engine'!$C$8-(Volatility^2/2),Volatility))</f>
        <v>479.97988837548138</v>
      </c>
      <c r="AE316" s="11">
        <f ca="1">AD316*EXP(_xlfn.NORM.INV(RAND(),'Projection Engine'!$C$8-(Volatility^2/2),Volatility))</f>
        <v>482.40535594185576</v>
      </c>
      <c r="AF316" s="11">
        <f ca="1">AE316*EXP(_xlfn.NORM.INV(RAND(),'Projection Engine'!$C$8-(Volatility^2/2),Volatility))</f>
        <v>347.94046932000464</v>
      </c>
      <c r="AG316" s="11">
        <f ca="1">AF316*EXP(_xlfn.NORM.INV(RAND(),'Projection Engine'!$C$8-(Volatility^2/2),Volatility))</f>
        <v>344.4820035436577</v>
      </c>
    </row>
    <row r="317" spans="2:33" x14ac:dyDescent="0.25">
      <c r="B317" t="s">
        <v>380</v>
      </c>
      <c r="C317" s="11">
        <f t="shared" si="4"/>
        <v>75</v>
      </c>
      <c r="D317" s="11">
        <f ca="1">C317*EXP(_xlfn.NORM.INV(RAND(),'Projection Engine'!$C$8-(Volatility^2/2),Volatility))</f>
        <v>96.434232121069201</v>
      </c>
      <c r="E317" s="11">
        <f ca="1">D317*EXP(_xlfn.NORM.INV(RAND(),'Projection Engine'!$C$8-(Volatility^2/2),Volatility))</f>
        <v>98.89250561876203</v>
      </c>
      <c r="F317" s="11">
        <f ca="1">E317*EXP(_xlfn.NORM.INV(RAND(),'Projection Engine'!$C$8-(Volatility^2/2),Volatility))</f>
        <v>92.753942221219063</v>
      </c>
      <c r="G317" s="11">
        <f ca="1">F317*EXP(_xlfn.NORM.INV(RAND(),'Projection Engine'!$C$8-(Volatility^2/2),Volatility))</f>
        <v>73.079380492327502</v>
      </c>
      <c r="H317" s="11">
        <f ca="1">G317*EXP(_xlfn.NORM.INV(RAND(),'Projection Engine'!$C$8-(Volatility^2/2),Volatility))</f>
        <v>38.766351633634493</v>
      </c>
      <c r="I317" s="11">
        <f ca="1">H317*EXP(_xlfn.NORM.INV(RAND(),'Projection Engine'!$C$8-(Volatility^2/2),Volatility))</f>
        <v>54.311889881296878</v>
      </c>
      <c r="J317" s="11">
        <f ca="1">I317*EXP(_xlfn.NORM.INV(RAND(),'Projection Engine'!$C$8-(Volatility^2/2),Volatility))</f>
        <v>36.202370287399916</v>
      </c>
      <c r="K317" s="11">
        <f ca="1">J317*EXP(_xlfn.NORM.INV(RAND(),'Projection Engine'!$C$8-(Volatility^2/2),Volatility))</f>
        <v>32.785010195191738</v>
      </c>
      <c r="L317" s="11">
        <f ca="1">K317*EXP(_xlfn.NORM.INV(RAND(),'Projection Engine'!$C$8-(Volatility^2/2),Volatility))</f>
        <v>23.678208797694111</v>
      </c>
      <c r="M317" s="11">
        <f ca="1">L317*EXP(_xlfn.NORM.INV(RAND(),'Projection Engine'!$C$8-(Volatility^2/2),Volatility))</f>
        <v>30.419734702233896</v>
      </c>
      <c r="N317" s="11">
        <f ca="1">M317*EXP(_xlfn.NORM.INV(RAND(),'Projection Engine'!$C$8-(Volatility^2/2),Volatility))</f>
        <v>21.727135685200029</v>
      </c>
      <c r="O317" s="11">
        <f ca="1">N317*EXP(_xlfn.NORM.INV(RAND(),'Projection Engine'!$C$8-(Volatility^2/2),Volatility))</f>
        <v>27.044794781377799</v>
      </c>
      <c r="P317" s="11">
        <f ca="1">O317*EXP(_xlfn.NORM.INV(RAND(),'Projection Engine'!$C$8-(Volatility^2/2),Volatility))</f>
        <v>25.476512052212826</v>
      </c>
      <c r="Q317" s="11">
        <f ca="1">P317*EXP(_xlfn.NORM.INV(RAND(),'Projection Engine'!$C$8-(Volatility^2/2),Volatility))</f>
        <v>35.493236669391038</v>
      </c>
      <c r="R317" s="11">
        <f ca="1">Q317*EXP(_xlfn.NORM.INV(RAND(),'Projection Engine'!$C$8-(Volatility^2/2),Volatility))</f>
        <v>46.686357480239792</v>
      </c>
      <c r="S317" s="11">
        <f ca="1">R317*EXP(_xlfn.NORM.INV(RAND(),'Projection Engine'!$C$8-(Volatility^2/2),Volatility))</f>
        <v>41.115318671002868</v>
      </c>
      <c r="T317" s="11">
        <f ca="1">S317*EXP(_xlfn.NORM.INV(RAND(),'Projection Engine'!$C$8-(Volatility^2/2),Volatility))</f>
        <v>30.601600550876281</v>
      </c>
      <c r="U317" s="11">
        <f ca="1">T317*EXP(_xlfn.NORM.INV(RAND(),'Projection Engine'!$C$8-(Volatility^2/2),Volatility))</f>
        <v>34.44440580559921</v>
      </c>
      <c r="V317" s="11">
        <f ca="1">U317*EXP(_xlfn.NORM.INV(RAND(),'Projection Engine'!$C$8-(Volatility^2/2),Volatility))</f>
        <v>47.125850254972406</v>
      </c>
      <c r="W317" s="11">
        <f ca="1">V317*EXP(_xlfn.NORM.INV(RAND(),'Projection Engine'!$C$8-(Volatility^2/2),Volatility))</f>
        <v>70.327611855137718</v>
      </c>
      <c r="X317" s="11">
        <f ca="1">W317*EXP(_xlfn.NORM.INV(RAND(),'Projection Engine'!$C$8-(Volatility^2/2),Volatility))</f>
        <v>61.21694568580584</v>
      </c>
      <c r="Y317" s="11">
        <f ca="1">X317*EXP(_xlfn.NORM.INV(RAND(),'Projection Engine'!$C$8-(Volatility^2/2),Volatility))</f>
        <v>42.478773382179234</v>
      </c>
      <c r="Z317" s="11">
        <f ca="1">Y317*EXP(_xlfn.NORM.INV(RAND(),'Projection Engine'!$C$8-(Volatility^2/2),Volatility))</f>
        <v>27.025733151184451</v>
      </c>
      <c r="AA317" s="11">
        <f ca="1">Z317*EXP(_xlfn.NORM.INV(RAND(),'Projection Engine'!$C$8-(Volatility^2/2),Volatility))</f>
        <v>27.244310751490996</v>
      </c>
      <c r="AB317" s="11">
        <f ca="1">AA317*EXP(_xlfn.NORM.INV(RAND(),'Projection Engine'!$C$8-(Volatility^2/2),Volatility))</f>
        <v>32.160223677700493</v>
      </c>
      <c r="AC317" s="11">
        <f ca="1">AB317*EXP(_xlfn.NORM.INV(RAND(),'Projection Engine'!$C$8-(Volatility^2/2),Volatility))</f>
        <v>56.368164944435279</v>
      </c>
      <c r="AD317" s="11">
        <f ca="1">AC317*EXP(_xlfn.NORM.INV(RAND(),'Projection Engine'!$C$8-(Volatility^2/2),Volatility))</f>
        <v>50.633310067636195</v>
      </c>
      <c r="AE317" s="11">
        <f ca="1">AD317*EXP(_xlfn.NORM.INV(RAND(),'Projection Engine'!$C$8-(Volatility^2/2),Volatility))</f>
        <v>76.269748867902635</v>
      </c>
      <c r="AF317" s="11">
        <f ca="1">AE317*EXP(_xlfn.NORM.INV(RAND(),'Projection Engine'!$C$8-(Volatility^2/2),Volatility))</f>
        <v>64.461740052266805</v>
      </c>
      <c r="AG317" s="11">
        <f ca="1">AF317*EXP(_xlfn.NORM.INV(RAND(),'Projection Engine'!$C$8-(Volatility^2/2),Volatility))</f>
        <v>52.668688929804325</v>
      </c>
    </row>
    <row r="318" spans="2:33" x14ac:dyDescent="0.25">
      <c r="B318" t="s">
        <v>381</v>
      </c>
      <c r="C318" s="11">
        <f t="shared" si="4"/>
        <v>75</v>
      </c>
      <c r="D318" s="11">
        <f ca="1">C318*EXP(_xlfn.NORM.INV(RAND(),'Projection Engine'!$C$8-(Volatility^2/2),Volatility))</f>
        <v>73.071725263667048</v>
      </c>
      <c r="E318" s="11">
        <f ca="1">D318*EXP(_xlfn.NORM.INV(RAND(),'Projection Engine'!$C$8-(Volatility^2/2),Volatility))</f>
        <v>108.10298664476473</v>
      </c>
      <c r="F318" s="11">
        <f ca="1">E318*EXP(_xlfn.NORM.INV(RAND(),'Projection Engine'!$C$8-(Volatility^2/2),Volatility))</f>
        <v>143.52296397480325</v>
      </c>
      <c r="G318" s="11">
        <f ca="1">F318*EXP(_xlfn.NORM.INV(RAND(),'Projection Engine'!$C$8-(Volatility^2/2),Volatility))</f>
        <v>213.47297230918289</v>
      </c>
      <c r="H318" s="11">
        <f ca="1">G318*EXP(_xlfn.NORM.INV(RAND(),'Projection Engine'!$C$8-(Volatility^2/2),Volatility))</f>
        <v>164.71441473200699</v>
      </c>
      <c r="I318" s="11">
        <f ca="1">H318*EXP(_xlfn.NORM.INV(RAND(),'Projection Engine'!$C$8-(Volatility^2/2),Volatility))</f>
        <v>185.82596184495492</v>
      </c>
      <c r="J318" s="11">
        <f ca="1">I318*EXP(_xlfn.NORM.INV(RAND(),'Projection Engine'!$C$8-(Volatility^2/2),Volatility))</f>
        <v>284.14870029189603</v>
      </c>
      <c r="K318" s="11">
        <f ca="1">J318*EXP(_xlfn.NORM.INV(RAND(),'Projection Engine'!$C$8-(Volatility^2/2),Volatility))</f>
        <v>397.48017678904711</v>
      </c>
      <c r="L318" s="11">
        <f ca="1">K318*EXP(_xlfn.NORM.INV(RAND(),'Projection Engine'!$C$8-(Volatility^2/2),Volatility))</f>
        <v>385.8730940291029</v>
      </c>
      <c r="M318" s="11">
        <f ca="1">L318*EXP(_xlfn.NORM.INV(RAND(),'Projection Engine'!$C$8-(Volatility^2/2),Volatility))</f>
        <v>681.89182968173952</v>
      </c>
      <c r="N318" s="11">
        <f ca="1">M318*EXP(_xlfn.NORM.INV(RAND(),'Projection Engine'!$C$8-(Volatility^2/2),Volatility))</f>
        <v>646.43241278389382</v>
      </c>
      <c r="O318" s="11">
        <f ca="1">N318*EXP(_xlfn.NORM.INV(RAND(),'Projection Engine'!$C$8-(Volatility^2/2),Volatility))</f>
        <v>1128.6735345410091</v>
      </c>
      <c r="P318" s="11">
        <f ca="1">O318*EXP(_xlfn.NORM.INV(RAND(),'Projection Engine'!$C$8-(Volatility^2/2),Volatility))</f>
        <v>1078.4312339421499</v>
      </c>
      <c r="Q318" s="11">
        <f ca="1">P318*EXP(_xlfn.NORM.INV(RAND(),'Projection Engine'!$C$8-(Volatility^2/2),Volatility))</f>
        <v>1362.5280160784453</v>
      </c>
      <c r="R318" s="11">
        <f ca="1">Q318*EXP(_xlfn.NORM.INV(RAND(),'Projection Engine'!$C$8-(Volatility^2/2),Volatility))</f>
        <v>1719.3631009615253</v>
      </c>
      <c r="S318" s="11">
        <f ca="1">R318*EXP(_xlfn.NORM.INV(RAND(),'Projection Engine'!$C$8-(Volatility^2/2),Volatility))</f>
        <v>1566.4137465055342</v>
      </c>
      <c r="T318" s="11">
        <f ca="1">S318*EXP(_xlfn.NORM.INV(RAND(),'Projection Engine'!$C$8-(Volatility^2/2),Volatility))</f>
        <v>1334.1507278053436</v>
      </c>
      <c r="U318" s="11">
        <f ca="1">T318*EXP(_xlfn.NORM.INV(RAND(),'Projection Engine'!$C$8-(Volatility^2/2),Volatility))</f>
        <v>2591.9260565789605</v>
      </c>
      <c r="V318" s="11">
        <f ca="1">U318*EXP(_xlfn.NORM.INV(RAND(),'Projection Engine'!$C$8-(Volatility^2/2),Volatility))</f>
        <v>2641.297211661431</v>
      </c>
      <c r="W318" s="11">
        <f ca="1">V318*EXP(_xlfn.NORM.INV(RAND(),'Projection Engine'!$C$8-(Volatility^2/2),Volatility))</f>
        <v>2562.8435243513441</v>
      </c>
      <c r="X318" s="11">
        <f ca="1">W318*EXP(_xlfn.NORM.INV(RAND(),'Projection Engine'!$C$8-(Volatility^2/2),Volatility))</f>
        <v>2167.6386843962664</v>
      </c>
      <c r="Y318" s="11">
        <f ca="1">X318*EXP(_xlfn.NORM.INV(RAND(),'Projection Engine'!$C$8-(Volatility^2/2),Volatility))</f>
        <v>3138.6599040225537</v>
      </c>
      <c r="Z318" s="11">
        <f ca="1">Y318*EXP(_xlfn.NORM.INV(RAND(),'Projection Engine'!$C$8-(Volatility^2/2),Volatility))</f>
        <v>3682.4621282425896</v>
      </c>
      <c r="AA318" s="11">
        <f ca="1">Z318*EXP(_xlfn.NORM.INV(RAND(),'Projection Engine'!$C$8-(Volatility^2/2),Volatility))</f>
        <v>6985.166549937192</v>
      </c>
      <c r="AB318" s="11">
        <f ca="1">AA318*EXP(_xlfn.NORM.INV(RAND(),'Projection Engine'!$C$8-(Volatility^2/2),Volatility))</f>
        <v>11006.929835526933</v>
      </c>
      <c r="AC318" s="11">
        <f ca="1">AB318*EXP(_xlfn.NORM.INV(RAND(),'Projection Engine'!$C$8-(Volatility^2/2),Volatility))</f>
        <v>13036.109145038226</v>
      </c>
      <c r="AD318" s="11">
        <f ca="1">AC318*EXP(_xlfn.NORM.INV(RAND(),'Projection Engine'!$C$8-(Volatility^2/2),Volatility))</f>
        <v>11040.936821896841</v>
      </c>
      <c r="AE318" s="11">
        <f ca="1">AD318*EXP(_xlfn.NORM.INV(RAND(),'Projection Engine'!$C$8-(Volatility^2/2),Volatility))</f>
        <v>12685.294421937981</v>
      </c>
      <c r="AF318" s="11">
        <f ca="1">AE318*EXP(_xlfn.NORM.INV(RAND(),'Projection Engine'!$C$8-(Volatility^2/2),Volatility))</f>
        <v>13040.309908915728</v>
      </c>
      <c r="AG318" s="11">
        <f ca="1">AF318*EXP(_xlfn.NORM.INV(RAND(),'Projection Engine'!$C$8-(Volatility^2/2),Volatility))</f>
        <v>16048.220751410572</v>
      </c>
    </row>
    <row r="319" spans="2:33" x14ac:dyDescent="0.25">
      <c r="B319" t="s">
        <v>382</v>
      </c>
      <c r="C319" s="11">
        <f t="shared" si="4"/>
        <v>75</v>
      </c>
      <c r="D319" s="11">
        <f ca="1">C319*EXP(_xlfn.NORM.INV(RAND(),'Projection Engine'!$C$8-(Volatility^2/2),Volatility))</f>
        <v>91.037104214087321</v>
      </c>
      <c r="E319" s="11">
        <f ca="1">D319*EXP(_xlfn.NORM.INV(RAND(),'Projection Engine'!$C$8-(Volatility^2/2),Volatility))</f>
        <v>78.092107390291261</v>
      </c>
      <c r="F319" s="11">
        <f ca="1">E319*EXP(_xlfn.NORM.INV(RAND(),'Projection Engine'!$C$8-(Volatility^2/2),Volatility))</f>
        <v>89.364651001490017</v>
      </c>
      <c r="G319" s="11">
        <f ca="1">F319*EXP(_xlfn.NORM.INV(RAND(),'Projection Engine'!$C$8-(Volatility^2/2),Volatility))</f>
        <v>98.084870652893073</v>
      </c>
      <c r="H319" s="11">
        <f ca="1">G319*EXP(_xlfn.NORM.INV(RAND(),'Projection Engine'!$C$8-(Volatility^2/2),Volatility))</f>
        <v>164.30095338453782</v>
      </c>
      <c r="I319" s="11">
        <f ca="1">H319*EXP(_xlfn.NORM.INV(RAND(),'Projection Engine'!$C$8-(Volatility^2/2),Volatility))</f>
        <v>125.8445214789502</v>
      </c>
      <c r="J319" s="11">
        <f ca="1">I319*EXP(_xlfn.NORM.INV(RAND(),'Projection Engine'!$C$8-(Volatility^2/2),Volatility))</f>
        <v>85.677953696578356</v>
      </c>
      <c r="K319" s="11">
        <f ca="1">J319*EXP(_xlfn.NORM.INV(RAND(),'Projection Engine'!$C$8-(Volatility^2/2),Volatility))</f>
        <v>112.37207087540651</v>
      </c>
      <c r="L319" s="11">
        <f ca="1">K319*EXP(_xlfn.NORM.INV(RAND(),'Projection Engine'!$C$8-(Volatility^2/2),Volatility))</f>
        <v>103.24673106953759</v>
      </c>
      <c r="M319" s="11">
        <f ca="1">L319*EXP(_xlfn.NORM.INV(RAND(),'Projection Engine'!$C$8-(Volatility^2/2),Volatility))</f>
        <v>119.10006498571209</v>
      </c>
      <c r="N319" s="11">
        <f ca="1">M319*EXP(_xlfn.NORM.INV(RAND(),'Projection Engine'!$C$8-(Volatility^2/2),Volatility))</f>
        <v>80.610328434766828</v>
      </c>
      <c r="O319" s="11">
        <f ca="1">N319*EXP(_xlfn.NORM.INV(RAND(),'Projection Engine'!$C$8-(Volatility^2/2),Volatility))</f>
        <v>74.586973879504782</v>
      </c>
      <c r="P319" s="11">
        <f ca="1">O319*EXP(_xlfn.NORM.INV(RAND(),'Projection Engine'!$C$8-(Volatility^2/2),Volatility))</f>
        <v>86.713829735977157</v>
      </c>
      <c r="Q319" s="11">
        <f ca="1">P319*EXP(_xlfn.NORM.INV(RAND(),'Projection Engine'!$C$8-(Volatility^2/2),Volatility))</f>
        <v>72.973898910496032</v>
      </c>
      <c r="R319" s="11">
        <f ca="1">Q319*EXP(_xlfn.NORM.INV(RAND(),'Projection Engine'!$C$8-(Volatility^2/2),Volatility))</f>
        <v>103.16759762554302</v>
      </c>
      <c r="S319" s="11">
        <f ca="1">R319*EXP(_xlfn.NORM.INV(RAND(),'Projection Engine'!$C$8-(Volatility^2/2),Volatility))</f>
        <v>95.262122034800683</v>
      </c>
      <c r="T319" s="11">
        <f ca="1">S319*EXP(_xlfn.NORM.INV(RAND(),'Projection Engine'!$C$8-(Volatility^2/2),Volatility))</f>
        <v>203.96377916900622</v>
      </c>
      <c r="U319" s="11">
        <f ca="1">T319*EXP(_xlfn.NORM.INV(RAND(),'Projection Engine'!$C$8-(Volatility^2/2),Volatility))</f>
        <v>326.58110579267424</v>
      </c>
      <c r="V319" s="11">
        <f ca="1">U319*EXP(_xlfn.NORM.INV(RAND(),'Projection Engine'!$C$8-(Volatility^2/2),Volatility))</f>
        <v>205.48833218477256</v>
      </c>
      <c r="W319" s="11">
        <f ca="1">V319*EXP(_xlfn.NORM.INV(RAND(),'Projection Engine'!$C$8-(Volatility^2/2),Volatility))</f>
        <v>138.68441137626814</v>
      </c>
      <c r="X319" s="11">
        <f ca="1">W319*EXP(_xlfn.NORM.INV(RAND(),'Projection Engine'!$C$8-(Volatility^2/2),Volatility))</f>
        <v>136.7232621380733</v>
      </c>
      <c r="Y319" s="11">
        <f ca="1">X319*EXP(_xlfn.NORM.INV(RAND(),'Projection Engine'!$C$8-(Volatility^2/2),Volatility))</f>
        <v>127.66919204061777</v>
      </c>
      <c r="Z319" s="11">
        <f ca="1">Y319*EXP(_xlfn.NORM.INV(RAND(),'Projection Engine'!$C$8-(Volatility^2/2),Volatility))</f>
        <v>187.32714333967363</v>
      </c>
      <c r="AA319" s="11">
        <f ca="1">Z319*EXP(_xlfn.NORM.INV(RAND(),'Projection Engine'!$C$8-(Volatility^2/2),Volatility))</f>
        <v>308.08692998586673</v>
      </c>
      <c r="AB319" s="11">
        <f ca="1">AA319*EXP(_xlfn.NORM.INV(RAND(),'Projection Engine'!$C$8-(Volatility^2/2),Volatility))</f>
        <v>472.50691857898022</v>
      </c>
      <c r="AC319" s="11">
        <f ca="1">AB319*EXP(_xlfn.NORM.INV(RAND(),'Projection Engine'!$C$8-(Volatility^2/2),Volatility))</f>
        <v>644.00265079411361</v>
      </c>
      <c r="AD319" s="11">
        <f ca="1">AC319*EXP(_xlfn.NORM.INV(RAND(),'Projection Engine'!$C$8-(Volatility^2/2),Volatility))</f>
        <v>355.89024267402289</v>
      </c>
      <c r="AE319" s="11">
        <f ca="1">AD319*EXP(_xlfn.NORM.INV(RAND(),'Projection Engine'!$C$8-(Volatility^2/2),Volatility))</f>
        <v>347.40057686249099</v>
      </c>
      <c r="AF319" s="11">
        <f ca="1">AE319*EXP(_xlfn.NORM.INV(RAND(),'Projection Engine'!$C$8-(Volatility^2/2),Volatility))</f>
        <v>440.71103307131176</v>
      </c>
      <c r="AG319" s="11">
        <f ca="1">AF319*EXP(_xlfn.NORM.INV(RAND(),'Projection Engine'!$C$8-(Volatility^2/2),Volatility))</f>
        <v>367.70428697639124</v>
      </c>
    </row>
    <row r="320" spans="2:33" x14ac:dyDescent="0.25">
      <c r="B320" t="s">
        <v>383</v>
      </c>
      <c r="C320" s="11">
        <f t="shared" si="4"/>
        <v>75</v>
      </c>
      <c r="D320" s="11">
        <f ca="1">C320*EXP(_xlfn.NORM.INV(RAND(),'Projection Engine'!$C$8-(Volatility^2/2),Volatility))</f>
        <v>56.585678816604691</v>
      </c>
      <c r="E320" s="11">
        <f ca="1">D320*EXP(_xlfn.NORM.INV(RAND(),'Projection Engine'!$C$8-(Volatility^2/2),Volatility))</f>
        <v>50.167953649755077</v>
      </c>
      <c r="F320" s="11">
        <f ca="1">E320*EXP(_xlfn.NORM.INV(RAND(),'Projection Engine'!$C$8-(Volatility^2/2),Volatility))</f>
        <v>51.02555256036355</v>
      </c>
      <c r="G320" s="11">
        <f ca="1">F320*EXP(_xlfn.NORM.INV(RAND(),'Projection Engine'!$C$8-(Volatility^2/2),Volatility))</f>
        <v>75.564969164438978</v>
      </c>
      <c r="H320" s="11">
        <f ca="1">G320*EXP(_xlfn.NORM.INV(RAND(),'Projection Engine'!$C$8-(Volatility^2/2),Volatility))</f>
        <v>96.290131699825693</v>
      </c>
      <c r="I320" s="11">
        <f ca="1">H320*EXP(_xlfn.NORM.INV(RAND(),'Projection Engine'!$C$8-(Volatility^2/2),Volatility))</f>
        <v>133.06210092660919</v>
      </c>
      <c r="J320" s="11">
        <f ca="1">I320*EXP(_xlfn.NORM.INV(RAND(),'Projection Engine'!$C$8-(Volatility^2/2),Volatility))</f>
        <v>182.23283547722184</v>
      </c>
      <c r="K320" s="11">
        <f ca="1">J320*EXP(_xlfn.NORM.INV(RAND(),'Projection Engine'!$C$8-(Volatility^2/2),Volatility))</f>
        <v>222.17105474477387</v>
      </c>
      <c r="L320" s="11">
        <f ca="1">K320*EXP(_xlfn.NORM.INV(RAND(),'Projection Engine'!$C$8-(Volatility^2/2),Volatility))</f>
        <v>253.03485133246986</v>
      </c>
      <c r="M320" s="11">
        <f ca="1">L320*EXP(_xlfn.NORM.INV(RAND(),'Projection Engine'!$C$8-(Volatility^2/2),Volatility))</f>
        <v>288.0646180789376</v>
      </c>
      <c r="N320" s="11">
        <f ca="1">M320*EXP(_xlfn.NORM.INV(RAND(),'Projection Engine'!$C$8-(Volatility^2/2),Volatility))</f>
        <v>362.99888188860331</v>
      </c>
      <c r="O320" s="11">
        <f ca="1">N320*EXP(_xlfn.NORM.INV(RAND(),'Projection Engine'!$C$8-(Volatility^2/2),Volatility))</f>
        <v>422.50601387004735</v>
      </c>
      <c r="P320" s="11">
        <f ca="1">O320*EXP(_xlfn.NORM.INV(RAND(),'Projection Engine'!$C$8-(Volatility^2/2),Volatility))</f>
        <v>388.78394397892845</v>
      </c>
      <c r="Q320" s="11">
        <f ca="1">P320*EXP(_xlfn.NORM.INV(RAND(),'Projection Engine'!$C$8-(Volatility^2/2),Volatility))</f>
        <v>366.54495618447891</v>
      </c>
      <c r="R320" s="11">
        <f ca="1">Q320*EXP(_xlfn.NORM.INV(RAND(),'Projection Engine'!$C$8-(Volatility^2/2),Volatility))</f>
        <v>418.19339185445619</v>
      </c>
      <c r="S320" s="11">
        <f ca="1">R320*EXP(_xlfn.NORM.INV(RAND(),'Projection Engine'!$C$8-(Volatility^2/2),Volatility))</f>
        <v>411.20238277943548</v>
      </c>
      <c r="T320" s="11">
        <f ca="1">S320*EXP(_xlfn.NORM.INV(RAND(),'Projection Engine'!$C$8-(Volatility^2/2),Volatility))</f>
        <v>591.58078220164248</v>
      </c>
      <c r="U320" s="11">
        <f ca="1">T320*EXP(_xlfn.NORM.INV(RAND(),'Projection Engine'!$C$8-(Volatility^2/2),Volatility))</f>
        <v>709.45642421339596</v>
      </c>
      <c r="V320" s="11">
        <f ca="1">U320*EXP(_xlfn.NORM.INV(RAND(),'Projection Engine'!$C$8-(Volatility^2/2),Volatility))</f>
        <v>611.08225449835766</v>
      </c>
      <c r="W320" s="11">
        <f ca="1">V320*EXP(_xlfn.NORM.INV(RAND(),'Projection Engine'!$C$8-(Volatility^2/2),Volatility))</f>
        <v>565.71337708935937</v>
      </c>
      <c r="X320" s="11">
        <f ca="1">W320*EXP(_xlfn.NORM.INV(RAND(),'Projection Engine'!$C$8-(Volatility^2/2),Volatility))</f>
        <v>774.1976182949096</v>
      </c>
      <c r="Y320" s="11">
        <f ca="1">X320*EXP(_xlfn.NORM.INV(RAND(),'Projection Engine'!$C$8-(Volatility^2/2),Volatility))</f>
        <v>976.79927954940138</v>
      </c>
      <c r="Z320" s="11">
        <f ca="1">Y320*EXP(_xlfn.NORM.INV(RAND(),'Projection Engine'!$C$8-(Volatility^2/2),Volatility))</f>
        <v>783.32196029627619</v>
      </c>
      <c r="AA320" s="11">
        <f ca="1">Z320*EXP(_xlfn.NORM.INV(RAND(),'Projection Engine'!$C$8-(Volatility^2/2),Volatility))</f>
        <v>767.88499223969757</v>
      </c>
      <c r="AB320" s="11">
        <f ca="1">AA320*EXP(_xlfn.NORM.INV(RAND(),'Projection Engine'!$C$8-(Volatility^2/2),Volatility))</f>
        <v>900.25117829880594</v>
      </c>
      <c r="AC320" s="11">
        <f ca="1">AB320*EXP(_xlfn.NORM.INV(RAND(),'Projection Engine'!$C$8-(Volatility^2/2),Volatility))</f>
        <v>1144.3566566488225</v>
      </c>
      <c r="AD320" s="11">
        <f ca="1">AC320*EXP(_xlfn.NORM.INV(RAND(),'Projection Engine'!$C$8-(Volatility^2/2),Volatility))</f>
        <v>1595.8948491099168</v>
      </c>
      <c r="AE320" s="11">
        <f ca="1">AD320*EXP(_xlfn.NORM.INV(RAND(),'Projection Engine'!$C$8-(Volatility^2/2),Volatility))</f>
        <v>1219.4060585073053</v>
      </c>
      <c r="AF320" s="11">
        <f ca="1">AE320*EXP(_xlfn.NORM.INV(RAND(),'Projection Engine'!$C$8-(Volatility^2/2),Volatility))</f>
        <v>848.75277829041283</v>
      </c>
      <c r="AG320" s="11">
        <f ca="1">AF320*EXP(_xlfn.NORM.INV(RAND(),'Projection Engine'!$C$8-(Volatility^2/2),Volatility))</f>
        <v>1007.4588544306332</v>
      </c>
    </row>
    <row r="321" spans="2:33" x14ac:dyDescent="0.25">
      <c r="B321" t="s">
        <v>384</v>
      </c>
      <c r="C321" s="11">
        <f t="shared" si="4"/>
        <v>75</v>
      </c>
      <c r="D321" s="11">
        <f ca="1">C321*EXP(_xlfn.NORM.INV(RAND(),'Projection Engine'!$C$8-(Volatility^2/2),Volatility))</f>
        <v>68.832849522598707</v>
      </c>
      <c r="E321" s="11">
        <f ca="1">D321*EXP(_xlfn.NORM.INV(RAND(),'Projection Engine'!$C$8-(Volatility^2/2),Volatility))</f>
        <v>95.87538082150688</v>
      </c>
      <c r="F321" s="11">
        <f ca="1">E321*EXP(_xlfn.NORM.INV(RAND(),'Projection Engine'!$C$8-(Volatility^2/2),Volatility))</f>
        <v>122.18236225292523</v>
      </c>
      <c r="G321" s="11">
        <f ca="1">F321*EXP(_xlfn.NORM.INV(RAND(),'Projection Engine'!$C$8-(Volatility^2/2),Volatility))</f>
        <v>125.72411918243685</v>
      </c>
      <c r="H321" s="11">
        <f ca="1">G321*EXP(_xlfn.NORM.INV(RAND(),'Projection Engine'!$C$8-(Volatility^2/2),Volatility))</f>
        <v>114.88036650617829</v>
      </c>
      <c r="I321" s="11">
        <f ca="1">H321*EXP(_xlfn.NORM.INV(RAND(),'Projection Engine'!$C$8-(Volatility^2/2),Volatility))</f>
        <v>79.754663504913793</v>
      </c>
      <c r="J321" s="11">
        <f ca="1">I321*EXP(_xlfn.NORM.INV(RAND(),'Projection Engine'!$C$8-(Volatility^2/2),Volatility))</f>
        <v>96.647432057332196</v>
      </c>
      <c r="K321" s="11">
        <f ca="1">J321*EXP(_xlfn.NORM.INV(RAND(),'Projection Engine'!$C$8-(Volatility^2/2),Volatility))</f>
        <v>160.3100283081229</v>
      </c>
      <c r="L321" s="11">
        <f ca="1">K321*EXP(_xlfn.NORM.INV(RAND(),'Projection Engine'!$C$8-(Volatility^2/2),Volatility))</f>
        <v>148.54611803294958</v>
      </c>
      <c r="M321" s="11">
        <f ca="1">L321*EXP(_xlfn.NORM.INV(RAND(),'Projection Engine'!$C$8-(Volatility^2/2),Volatility))</f>
        <v>163.44663922344597</v>
      </c>
      <c r="N321" s="11">
        <f ca="1">M321*EXP(_xlfn.NORM.INV(RAND(),'Projection Engine'!$C$8-(Volatility^2/2),Volatility))</f>
        <v>376.2166655017179</v>
      </c>
      <c r="O321" s="11">
        <f ca="1">N321*EXP(_xlfn.NORM.INV(RAND(),'Projection Engine'!$C$8-(Volatility^2/2),Volatility))</f>
        <v>541.87871138526054</v>
      </c>
      <c r="P321" s="11">
        <f ca="1">O321*EXP(_xlfn.NORM.INV(RAND(),'Projection Engine'!$C$8-(Volatility^2/2),Volatility))</f>
        <v>619.00467838905274</v>
      </c>
      <c r="Q321" s="11">
        <f ca="1">P321*EXP(_xlfn.NORM.INV(RAND(),'Projection Engine'!$C$8-(Volatility^2/2),Volatility))</f>
        <v>495.3158939014088</v>
      </c>
      <c r="R321" s="11">
        <f ca="1">Q321*EXP(_xlfn.NORM.INV(RAND(),'Projection Engine'!$C$8-(Volatility^2/2),Volatility))</f>
        <v>455.78739089251269</v>
      </c>
      <c r="S321" s="11">
        <f ca="1">R321*EXP(_xlfn.NORM.INV(RAND(),'Projection Engine'!$C$8-(Volatility^2/2),Volatility))</f>
        <v>330.67115656590704</v>
      </c>
      <c r="T321" s="11">
        <f ca="1">S321*EXP(_xlfn.NORM.INV(RAND(),'Projection Engine'!$C$8-(Volatility^2/2),Volatility))</f>
        <v>459.93033250609443</v>
      </c>
      <c r="U321" s="11">
        <f ca="1">T321*EXP(_xlfn.NORM.INV(RAND(),'Projection Engine'!$C$8-(Volatility^2/2),Volatility))</f>
        <v>772.66920006452665</v>
      </c>
      <c r="V321" s="11">
        <f ca="1">U321*EXP(_xlfn.NORM.INV(RAND(),'Projection Engine'!$C$8-(Volatility^2/2),Volatility))</f>
        <v>912.18752680073408</v>
      </c>
      <c r="W321" s="11">
        <f ca="1">V321*EXP(_xlfn.NORM.INV(RAND(),'Projection Engine'!$C$8-(Volatility^2/2),Volatility))</f>
        <v>1094.3814714860066</v>
      </c>
      <c r="X321" s="11">
        <f ca="1">W321*EXP(_xlfn.NORM.INV(RAND(),'Projection Engine'!$C$8-(Volatility^2/2),Volatility))</f>
        <v>1476.4181792432303</v>
      </c>
      <c r="Y321" s="11">
        <f ca="1">X321*EXP(_xlfn.NORM.INV(RAND(),'Projection Engine'!$C$8-(Volatility^2/2),Volatility))</f>
        <v>2593.8605635665649</v>
      </c>
      <c r="Z321" s="11">
        <f ca="1">Y321*EXP(_xlfn.NORM.INV(RAND(),'Projection Engine'!$C$8-(Volatility^2/2),Volatility))</f>
        <v>2494.0900858635232</v>
      </c>
      <c r="AA321" s="11">
        <f ca="1">Z321*EXP(_xlfn.NORM.INV(RAND(),'Projection Engine'!$C$8-(Volatility^2/2),Volatility))</f>
        <v>1720.3862968938931</v>
      </c>
      <c r="AB321" s="11">
        <f ca="1">AA321*EXP(_xlfn.NORM.INV(RAND(),'Projection Engine'!$C$8-(Volatility^2/2),Volatility))</f>
        <v>1225.8765121675085</v>
      </c>
      <c r="AC321" s="11">
        <f ca="1">AB321*EXP(_xlfn.NORM.INV(RAND(),'Projection Engine'!$C$8-(Volatility^2/2),Volatility))</f>
        <v>1750.5862030313344</v>
      </c>
      <c r="AD321" s="11">
        <f ca="1">AC321*EXP(_xlfn.NORM.INV(RAND(),'Projection Engine'!$C$8-(Volatility^2/2),Volatility))</f>
        <v>2584.2870450190894</v>
      </c>
      <c r="AE321" s="11">
        <f ca="1">AD321*EXP(_xlfn.NORM.INV(RAND(),'Projection Engine'!$C$8-(Volatility^2/2),Volatility))</f>
        <v>1598.7064025428358</v>
      </c>
      <c r="AF321" s="11">
        <f ca="1">AE321*EXP(_xlfn.NORM.INV(RAND(),'Projection Engine'!$C$8-(Volatility^2/2),Volatility))</f>
        <v>1792.1264971183637</v>
      </c>
      <c r="AG321" s="11">
        <f ca="1">AF321*EXP(_xlfn.NORM.INV(RAND(),'Projection Engine'!$C$8-(Volatility^2/2),Volatility))</f>
        <v>1157.584537848903</v>
      </c>
    </row>
    <row r="322" spans="2:33" x14ac:dyDescent="0.25">
      <c r="B322" t="s">
        <v>385</v>
      </c>
      <c r="C322" s="11">
        <f t="shared" si="4"/>
        <v>75</v>
      </c>
      <c r="D322" s="11">
        <f ca="1">C322*EXP(_xlfn.NORM.INV(RAND(),'Projection Engine'!$C$8-(Volatility^2/2),Volatility))</f>
        <v>71.345254418381344</v>
      </c>
      <c r="E322" s="11">
        <f ca="1">D322*EXP(_xlfn.NORM.INV(RAND(),'Projection Engine'!$C$8-(Volatility^2/2),Volatility))</f>
        <v>87.766368114705216</v>
      </c>
      <c r="F322" s="11">
        <f ca="1">E322*EXP(_xlfn.NORM.INV(RAND(),'Projection Engine'!$C$8-(Volatility^2/2),Volatility))</f>
        <v>203.65461258593513</v>
      </c>
      <c r="G322" s="11">
        <f ca="1">F322*EXP(_xlfn.NORM.INV(RAND(),'Projection Engine'!$C$8-(Volatility^2/2),Volatility))</f>
        <v>254.32494552039569</v>
      </c>
      <c r="H322" s="11">
        <f ca="1">G322*EXP(_xlfn.NORM.INV(RAND(),'Projection Engine'!$C$8-(Volatility^2/2),Volatility))</f>
        <v>254.35674068768316</v>
      </c>
      <c r="I322" s="11">
        <f ca="1">H322*EXP(_xlfn.NORM.INV(RAND(),'Projection Engine'!$C$8-(Volatility^2/2),Volatility))</f>
        <v>292.63703572524332</v>
      </c>
      <c r="J322" s="11">
        <f ca="1">I322*EXP(_xlfn.NORM.INV(RAND(),'Projection Engine'!$C$8-(Volatility^2/2),Volatility))</f>
        <v>270.21581108038413</v>
      </c>
      <c r="K322" s="11">
        <f ca="1">J322*EXP(_xlfn.NORM.INV(RAND(),'Projection Engine'!$C$8-(Volatility^2/2),Volatility))</f>
        <v>382.15028570157318</v>
      </c>
      <c r="L322" s="11">
        <f ca="1">K322*EXP(_xlfn.NORM.INV(RAND(),'Projection Engine'!$C$8-(Volatility^2/2),Volatility))</f>
        <v>425.59229568649232</v>
      </c>
      <c r="M322" s="11">
        <f ca="1">L322*EXP(_xlfn.NORM.INV(RAND(),'Projection Engine'!$C$8-(Volatility^2/2),Volatility))</f>
        <v>444.50561999340624</v>
      </c>
      <c r="N322" s="11">
        <f ca="1">M322*EXP(_xlfn.NORM.INV(RAND(),'Projection Engine'!$C$8-(Volatility^2/2),Volatility))</f>
        <v>558.50021642453407</v>
      </c>
      <c r="O322" s="11">
        <f ca="1">N322*EXP(_xlfn.NORM.INV(RAND(),'Projection Engine'!$C$8-(Volatility^2/2),Volatility))</f>
        <v>484.27238547400793</v>
      </c>
      <c r="P322" s="11">
        <f ca="1">O322*EXP(_xlfn.NORM.INV(RAND(),'Projection Engine'!$C$8-(Volatility^2/2),Volatility))</f>
        <v>545.5183054737663</v>
      </c>
      <c r="Q322" s="11">
        <f ca="1">P322*EXP(_xlfn.NORM.INV(RAND(),'Projection Engine'!$C$8-(Volatility^2/2),Volatility))</f>
        <v>437.8435745270404</v>
      </c>
      <c r="R322" s="11">
        <f ca="1">Q322*EXP(_xlfn.NORM.INV(RAND(),'Projection Engine'!$C$8-(Volatility^2/2),Volatility))</f>
        <v>240.87433478496854</v>
      </c>
      <c r="S322" s="11">
        <f ca="1">R322*EXP(_xlfn.NORM.INV(RAND(),'Projection Engine'!$C$8-(Volatility^2/2),Volatility))</f>
        <v>250.80096934702274</v>
      </c>
      <c r="T322" s="11">
        <f ca="1">S322*EXP(_xlfn.NORM.INV(RAND(),'Projection Engine'!$C$8-(Volatility^2/2),Volatility))</f>
        <v>172.93009435278512</v>
      </c>
      <c r="U322" s="11">
        <f ca="1">T322*EXP(_xlfn.NORM.INV(RAND(),'Projection Engine'!$C$8-(Volatility^2/2),Volatility))</f>
        <v>139.44195084069926</v>
      </c>
      <c r="V322" s="11">
        <f ca="1">U322*EXP(_xlfn.NORM.INV(RAND(),'Projection Engine'!$C$8-(Volatility^2/2),Volatility))</f>
        <v>187.28416937650948</v>
      </c>
      <c r="W322" s="11">
        <f ca="1">V322*EXP(_xlfn.NORM.INV(RAND(),'Projection Engine'!$C$8-(Volatility^2/2),Volatility))</f>
        <v>260.18624467667001</v>
      </c>
      <c r="X322" s="11">
        <f ca="1">W322*EXP(_xlfn.NORM.INV(RAND(),'Projection Engine'!$C$8-(Volatility^2/2),Volatility))</f>
        <v>146.64076795031917</v>
      </c>
      <c r="Y322" s="11">
        <f ca="1">X322*EXP(_xlfn.NORM.INV(RAND(),'Projection Engine'!$C$8-(Volatility^2/2),Volatility))</f>
        <v>179.48781455531392</v>
      </c>
      <c r="Z322" s="11">
        <f ca="1">Y322*EXP(_xlfn.NORM.INV(RAND(),'Projection Engine'!$C$8-(Volatility^2/2),Volatility))</f>
        <v>263.69912035931776</v>
      </c>
      <c r="AA322" s="11">
        <f ca="1">Z322*EXP(_xlfn.NORM.INV(RAND(),'Projection Engine'!$C$8-(Volatility^2/2),Volatility))</f>
        <v>210.3150115047537</v>
      </c>
      <c r="AB322" s="11">
        <f ca="1">AA322*EXP(_xlfn.NORM.INV(RAND(),'Projection Engine'!$C$8-(Volatility^2/2),Volatility))</f>
        <v>320.14600100160976</v>
      </c>
      <c r="AC322" s="11">
        <f ca="1">AB322*EXP(_xlfn.NORM.INV(RAND(),'Projection Engine'!$C$8-(Volatility^2/2),Volatility))</f>
        <v>527.62910793443541</v>
      </c>
      <c r="AD322" s="11">
        <f ca="1">AC322*EXP(_xlfn.NORM.INV(RAND(),'Projection Engine'!$C$8-(Volatility^2/2),Volatility))</f>
        <v>384.46353026541954</v>
      </c>
      <c r="AE322" s="11">
        <f ca="1">AD322*EXP(_xlfn.NORM.INV(RAND(),'Projection Engine'!$C$8-(Volatility^2/2),Volatility))</f>
        <v>555.40370596020944</v>
      </c>
      <c r="AF322" s="11">
        <f ca="1">AE322*EXP(_xlfn.NORM.INV(RAND(),'Projection Engine'!$C$8-(Volatility^2/2),Volatility))</f>
        <v>545.90292011036297</v>
      </c>
      <c r="AG322" s="11">
        <f ca="1">AF322*EXP(_xlfn.NORM.INV(RAND(),'Projection Engine'!$C$8-(Volatility^2/2),Volatility))</f>
        <v>555.74292965842324</v>
      </c>
    </row>
    <row r="323" spans="2:33" x14ac:dyDescent="0.25">
      <c r="B323" t="s">
        <v>386</v>
      </c>
      <c r="C323" s="11">
        <f t="shared" ref="C323:C386" si="5">Current_Level</f>
        <v>75</v>
      </c>
      <c r="D323" s="11">
        <f ca="1">C323*EXP(_xlfn.NORM.INV(RAND(),'Projection Engine'!$C$8-(Volatility^2/2),Volatility))</f>
        <v>62.64765770206138</v>
      </c>
      <c r="E323" s="11">
        <f ca="1">D323*EXP(_xlfn.NORM.INV(RAND(),'Projection Engine'!$C$8-(Volatility^2/2),Volatility))</f>
        <v>73.104075102892239</v>
      </c>
      <c r="F323" s="11">
        <f ca="1">E323*EXP(_xlfn.NORM.INV(RAND(),'Projection Engine'!$C$8-(Volatility^2/2),Volatility))</f>
        <v>55.786625505884878</v>
      </c>
      <c r="G323" s="11">
        <f ca="1">F323*EXP(_xlfn.NORM.INV(RAND(),'Projection Engine'!$C$8-(Volatility^2/2),Volatility))</f>
        <v>91.392939626697938</v>
      </c>
      <c r="H323" s="11">
        <f ca="1">G323*EXP(_xlfn.NORM.INV(RAND(),'Projection Engine'!$C$8-(Volatility^2/2),Volatility))</f>
        <v>99.255024620889941</v>
      </c>
      <c r="I323" s="11">
        <f ca="1">H323*EXP(_xlfn.NORM.INV(RAND(),'Projection Engine'!$C$8-(Volatility^2/2),Volatility))</f>
        <v>133.61060396385372</v>
      </c>
      <c r="J323" s="11">
        <f ca="1">I323*EXP(_xlfn.NORM.INV(RAND(),'Projection Engine'!$C$8-(Volatility^2/2),Volatility))</f>
        <v>261.5597015510275</v>
      </c>
      <c r="K323" s="11">
        <f ca="1">J323*EXP(_xlfn.NORM.INV(RAND(),'Projection Engine'!$C$8-(Volatility^2/2),Volatility))</f>
        <v>346.82493809715413</v>
      </c>
      <c r="L323" s="11">
        <f ca="1">K323*EXP(_xlfn.NORM.INV(RAND(),'Projection Engine'!$C$8-(Volatility^2/2),Volatility))</f>
        <v>275.28245715356269</v>
      </c>
      <c r="M323" s="11">
        <f ca="1">L323*EXP(_xlfn.NORM.INV(RAND(),'Projection Engine'!$C$8-(Volatility^2/2),Volatility))</f>
        <v>250.6256686336452</v>
      </c>
      <c r="N323" s="11">
        <f ca="1">M323*EXP(_xlfn.NORM.INV(RAND(),'Projection Engine'!$C$8-(Volatility^2/2),Volatility))</f>
        <v>330.77064422076796</v>
      </c>
      <c r="O323" s="11">
        <f ca="1">N323*EXP(_xlfn.NORM.INV(RAND(),'Projection Engine'!$C$8-(Volatility^2/2),Volatility))</f>
        <v>317.44415863399598</v>
      </c>
      <c r="P323" s="11">
        <f ca="1">O323*EXP(_xlfn.NORM.INV(RAND(),'Projection Engine'!$C$8-(Volatility^2/2),Volatility))</f>
        <v>203.01792889503679</v>
      </c>
      <c r="Q323" s="11">
        <f ca="1">P323*EXP(_xlfn.NORM.INV(RAND(),'Projection Engine'!$C$8-(Volatility^2/2),Volatility))</f>
        <v>177.75698003132001</v>
      </c>
      <c r="R323" s="11">
        <f ca="1">Q323*EXP(_xlfn.NORM.INV(RAND(),'Projection Engine'!$C$8-(Volatility^2/2),Volatility))</f>
        <v>261.9587343049015</v>
      </c>
      <c r="S323" s="11">
        <f ca="1">R323*EXP(_xlfn.NORM.INV(RAND(),'Projection Engine'!$C$8-(Volatility^2/2),Volatility))</f>
        <v>178.01510474477948</v>
      </c>
      <c r="T323" s="11">
        <f ca="1">S323*EXP(_xlfn.NORM.INV(RAND(),'Projection Engine'!$C$8-(Volatility^2/2),Volatility))</f>
        <v>134.22278605333534</v>
      </c>
      <c r="U323" s="11">
        <f ca="1">T323*EXP(_xlfn.NORM.INV(RAND(),'Projection Engine'!$C$8-(Volatility^2/2),Volatility))</f>
        <v>73.803407289395835</v>
      </c>
      <c r="V323" s="11">
        <f ca="1">U323*EXP(_xlfn.NORM.INV(RAND(),'Projection Engine'!$C$8-(Volatility^2/2),Volatility))</f>
        <v>87.92366453276253</v>
      </c>
      <c r="W323" s="11">
        <f ca="1">V323*EXP(_xlfn.NORM.INV(RAND(),'Projection Engine'!$C$8-(Volatility^2/2),Volatility))</f>
        <v>73.530942116395195</v>
      </c>
      <c r="X323" s="11">
        <f ca="1">W323*EXP(_xlfn.NORM.INV(RAND(),'Projection Engine'!$C$8-(Volatility^2/2),Volatility))</f>
        <v>84.633822353333301</v>
      </c>
      <c r="Y323" s="11">
        <f ca="1">X323*EXP(_xlfn.NORM.INV(RAND(),'Projection Engine'!$C$8-(Volatility^2/2),Volatility))</f>
        <v>155.57849900173599</v>
      </c>
      <c r="Z323" s="11">
        <f ca="1">Y323*EXP(_xlfn.NORM.INV(RAND(),'Projection Engine'!$C$8-(Volatility^2/2),Volatility))</f>
        <v>111.08487016812573</v>
      </c>
      <c r="AA323" s="11">
        <f ca="1">Z323*EXP(_xlfn.NORM.INV(RAND(),'Projection Engine'!$C$8-(Volatility^2/2),Volatility))</f>
        <v>139.94420667528382</v>
      </c>
      <c r="AB323" s="11">
        <f ca="1">AA323*EXP(_xlfn.NORM.INV(RAND(),'Projection Engine'!$C$8-(Volatility^2/2),Volatility))</f>
        <v>82.110994127780287</v>
      </c>
      <c r="AC323" s="11">
        <f ca="1">AB323*EXP(_xlfn.NORM.INV(RAND(),'Projection Engine'!$C$8-(Volatility^2/2),Volatility))</f>
        <v>127.09961456762929</v>
      </c>
      <c r="AD323" s="11">
        <f ca="1">AC323*EXP(_xlfn.NORM.INV(RAND(),'Projection Engine'!$C$8-(Volatility^2/2),Volatility))</f>
        <v>153.78354383656819</v>
      </c>
      <c r="AE323" s="11">
        <f ca="1">AD323*EXP(_xlfn.NORM.INV(RAND(),'Projection Engine'!$C$8-(Volatility^2/2),Volatility))</f>
        <v>232.07518975736474</v>
      </c>
      <c r="AF323" s="11">
        <f ca="1">AE323*EXP(_xlfn.NORM.INV(RAND(),'Projection Engine'!$C$8-(Volatility^2/2),Volatility))</f>
        <v>324.28246217161166</v>
      </c>
      <c r="AG323" s="11">
        <f ca="1">AF323*EXP(_xlfn.NORM.INV(RAND(),'Projection Engine'!$C$8-(Volatility^2/2),Volatility))</f>
        <v>424.92220979574682</v>
      </c>
    </row>
    <row r="324" spans="2:33" x14ac:dyDescent="0.25">
      <c r="B324" t="s">
        <v>387</v>
      </c>
      <c r="C324" s="11">
        <f t="shared" si="5"/>
        <v>75</v>
      </c>
      <c r="D324" s="11">
        <f ca="1">C324*EXP(_xlfn.NORM.INV(RAND(),'Projection Engine'!$C$8-(Volatility^2/2),Volatility))</f>
        <v>126.3789388955023</v>
      </c>
      <c r="E324" s="11">
        <f ca="1">D324*EXP(_xlfn.NORM.INV(RAND(),'Projection Engine'!$C$8-(Volatility^2/2),Volatility))</f>
        <v>147.3931711400854</v>
      </c>
      <c r="F324" s="11">
        <f ca="1">E324*EXP(_xlfn.NORM.INV(RAND(),'Projection Engine'!$C$8-(Volatility^2/2),Volatility))</f>
        <v>165.4277216118669</v>
      </c>
      <c r="G324" s="11">
        <f ca="1">F324*EXP(_xlfn.NORM.INV(RAND(),'Projection Engine'!$C$8-(Volatility^2/2),Volatility))</f>
        <v>133.21374226452835</v>
      </c>
      <c r="H324" s="11">
        <f ca="1">G324*EXP(_xlfn.NORM.INV(RAND(),'Projection Engine'!$C$8-(Volatility^2/2),Volatility))</f>
        <v>88.582410379544029</v>
      </c>
      <c r="I324" s="11">
        <f ca="1">H324*EXP(_xlfn.NORM.INV(RAND(),'Projection Engine'!$C$8-(Volatility^2/2),Volatility))</f>
        <v>130.21973251839557</v>
      </c>
      <c r="J324" s="11">
        <f ca="1">I324*EXP(_xlfn.NORM.INV(RAND(),'Projection Engine'!$C$8-(Volatility^2/2),Volatility))</f>
        <v>127.42613479927137</v>
      </c>
      <c r="K324" s="11">
        <f ca="1">J324*EXP(_xlfn.NORM.INV(RAND(),'Projection Engine'!$C$8-(Volatility^2/2),Volatility))</f>
        <v>136.21690240049628</v>
      </c>
      <c r="L324" s="11">
        <f ca="1">K324*EXP(_xlfn.NORM.INV(RAND(),'Projection Engine'!$C$8-(Volatility^2/2),Volatility))</f>
        <v>96.103418523967036</v>
      </c>
      <c r="M324" s="11">
        <f ca="1">L324*EXP(_xlfn.NORM.INV(RAND(),'Projection Engine'!$C$8-(Volatility^2/2),Volatility))</f>
        <v>77.840233172768819</v>
      </c>
      <c r="N324" s="11">
        <f ca="1">M324*EXP(_xlfn.NORM.INV(RAND(),'Projection Engine'!$C$8-(Volatility^2/2),Volatility))</f>
        <v>197.32090422504137</v>
      </c>
      <c r="O324" s="11">
        <f ca="1">N324*EXP(_xlfn.NORM.INV(RAND(),'Projection Engine'!$C$8-(Volatility^2/2),Volatility))</f>
        <v>380.31934672662595</v>
      </c>
      <c r="P324" s="11">
        <f ca="1">O324*EXP(_xlfn.NORM.INV(RAND(),'Projection Engine'!$C$8-(Volatility^2/2),Volatility))</f>
        <v>337.33617241536916</v>
      </c>
      <c r="Q324" s="11">
        <f ca="1">P324*EXP(_xlfn.NORM.INV(RAND(),'Projection Engine'!$C$8-(Volatility^2/2),Volatility))</f>
        <v>482.81922333559993</v>
      </c>
      <c r="R324" s="11">
        <f ca="1">Q324*EXP(_xlfn.NORM.INV(RAND(),'Projection Engine'!$C$8-(Volatility^2/2),Volatility))</f>
        <v>323.55422379687644</v>
      </c>
      <c r="S324" s="11">
        <f ca="1">R324*EXP(_xlfn.NORM.INV(RAND(),'Projection Engine'!$C$8-(Volatility^2/2),Volatility))</f>
        <v>625.76708334393561</v>
      </c>
      <c r="T324" s="11">
        <f ca="1">S324*EXP(_xlfn.NORM.INV(RAND(),'Projection Engine'!$C$8-(Volatility^2/2),Volatility))</f>
        <v>731.99381048947271</v>
      </c>
      <c r="U324" s="11">
        <f ca="1">T324*EXP(_xlfn.NORM.INV(RAND(),'Projection Engine'!$C$8-(Volatility^2/2),Volatility))</f>
        <v>940.24533760437737</v>
      </c>
      <c r="V324" s="11">
        <f ca="1">U324*EXP(_xlfn.NORM.INV(RAND(),'Projection Engine'!$C$8-(Volatility^2/2),Volatility))</f>
        <v>1260.6797454392204</v>
      </c>
      <c r="W324" s="11">
        <f ca="1">V324*EXP(_xlfn.NORM.INV(RAND(),'Projection Engine'!$C$8-(Volatility^2/2),Volatility))</f>
        <v>1438.3182154792066</v>
      </c>
      <c r="X324" s="11">
        <f ca="1">W324*EXP(_xlfn.NORM.INV(RAND(),'Projection Engine'!$C$8-(Volatility^2/2),Volatility))</f>
        <v>1728.2053754411536</v>
      </c>
      <c r="Y324" s="11">
        <f ca="1">X324*EXP(_xlfn.NORM.INV(RAND(),'Projection Engine'!$C$8-(Volatility^2/2),Volatility))</f>
        <v>1919.2650003312601</v>
      </c>
      <c r="Z324" s="11">
        <f ca="1">Y324*EXP(_xlfn.NORM.INV(RAND(),'Projection Engine'!$C$8-(Volatility^2/2),Volatility))</f>
        <v>2161.052611045312</v>
      </c>
      <c r="AA324" s="11">
        <f ca="1">Z324*EXP(_xlfn.NORM.INV(RAND(),'Projection Engine'!$C$8-(Volatility^2/2),Volatility))</f>
        <v>3635.7288861610168</v>
      </c>
      <c r="AB324" s="11">
        <f ca="1">AA324*EXP(_xlfn.NORM.INV(RAND(),'Projection Engine'!$C$8-(Volatility^2/2),Volatility))</f>
        <v>2336.477087351494</v>
      </c>
      <c r="AC324" s="11">
        <f ca="1">AB324*EXP(_xlfn.NORM.INV(RAND(),'Projection Engine'!$C$8-(Volatility^2/2),Volatility))</f>
        <v>4615.5708322285027</v>
      </c>
      <c r="AD324" s="11">
        <f ca="1">AC324*EXP(_xlfn.NORM.INV(RAND(),'Projection Engine'!$C$8-(Volatility^2/2),Volatility))</f>
        <v>4339.7126516203243</v>
      </c>
      <c r="AE324" s="11">
        <f ca="1">AD324*EXP(_xlfn.NORM.INV(RAND(),'Projection Engine'!$C$8-(Volatility^2/2),Volatility))</f>
        <v>5210.9168401304532</v>
      </c>
      <c r="AF324" s="11">
        <f ca="1">AE324*EXP(_xlfn.NORM.INV(RAND(),'Projection Engine'!$C$8-(Volatility^2/2),Volatility))</f>
        <v>2924.6823751081761</v>
      </c>
      <c r="AG324" s="11">
        <f ca="1">AF324*EXP(_xlfn.NORM.INV(RAND(),'Projection Engine'!$C$8-(Volatility^2/2),Volatility))</f>
        <v>2025.2028909126147</v>
      </c>
    </row>
    <row r="325" spans="2:33" x14ac:dyDescent="0.25">
      <c r="B325" t="s">
        <v>388</v>
      </c>
      <c r="C325" s="11">
        <f t="shared" si="5"/>
        <v>75</v>
      </c>
      <c r="D325" s="11">
        <f ca="1">C325*EXP(_xlfn.NORM.INV(RAND(),'Projection Engine'!$C$8-(Volatility^2/2),Volatility))</f>
        <v>114.84448458088255</v>
      </c>
      <c r="E325" s="11">
        <f ca="1">D325*EXP(_xlfn.NORM.INV(RAND(),'Projection Engine'!$C$8-(Volatility^2/2),Volatility))</f>
        <v>86.837751891060719</v>
      </c>
      <c r="F325" s="11">
        <f ca="1">E325*EXP(_xlfn.NORM.INV(RAND(),'Projection Engine'!$C$8-(Volatility^2/2),Volatility))</f>
        <v>164.24909005531862</v>
      </c>
      <c r="G325" s="11">
        <f ca="1">F325*EXP(_xlfn.NORM.INV(RAND(),'Projection Engine'!$C$8-(Volatility^2/2),Volatility))</f>
        <v>199.36575112345267</v>
      </c>
      <c r="H325" s="11">
        <f ca="1">G325*EXP(_xlfn.NORM.INV(RAND(),'Projection Engine'!$C$8-(Volatility^2/2),Volatility))</f>
        <v>159.62690641361905</v>
      </c>
      <c r="I325" s="11">
        <f ca="1">H325*EXP(_xlfn.NORM.INV(RAND(),'Projection Engine'!$C$8-(Volatility^2/2),Volatility))</f>
        <v>85.489231388556249</v>
      </c>
      <c r="J325" s="11">
        <f ca="1">I325*EXP(_xlfn.NORM.INV(RAND(),'Projection Engine'!$C$8-(Volatility^2/2),Volatility))</f>
        <v>98.040099051297162</v>
      </c>
      <c r="K325" s="11">
        <f ca="1">J325*EXP(_xlfn.NORM.INV(RAND(),'Projection Engine'!$C$8-(Volatility^2/2),Volatility))</f>
        <v>68.100600493716897</v>
      </c>
      <c r="L325" s="11">
        <f ca="1">K325*EXP(_xlfn.NORM.INV(RAND(),'Projection Engine'!$C$8-(Volatility^2/2),Volatility))</f>
        <v>51.084388040938272</v>
      </c>
      <c r="M325" s="11">
        <f ca="1">L325*EXP(_xlfn.NORM.INV(RAND(),'Projection Engine'!$C$8-(Volatility^2/2),Volatility))</f>
        <v>37.477078477352407</v>
      </c>
      <c r="N325" s="11">
        <f ca="1">M325*EXP(_xlfn.NORM.INV(RAND(),'Projection Engine'!$C$8-(Volatility^2/2),Volatility))</f>
        <v>34.739461280501438</v>
      </c>
      <c r="O325" s="11">
        <f ca="1">N325*EXP(_xlfn.NORM.INV(RAND(),'Projection Engine'!$C$8-(Volatility^2/2),Volatility))</f>
        <v>32.669640870953316</v>
      </c>
      <c r="P325" s="11">
        <f ca="1">O325*EXP(_xlfn.NORM.INV(RAND(),'Projection Engine'!$C$8-(Volatility^2/2),Volatility))</f>
        <v>16.657039040033887</v>
      </c>
      <c r="Q325" s="11">
        <f ca="1">P325*EXP(_xlfn.NORM.INV(RAND(),'Projection Engine'!$C$8-(Volatility^2/2),Volatility))</f>
        <v>10.600240766396137</v>
      </c>
      <c r="R325" s="11">
        <f ca="1">Q325*EXP(_xlfn.NORM.INV(RAND(),'Projection Engine'!$C$8-(Volatility^2/2),Volatility))</f>
        <v>8.4029099558903262</v>
      </c>
      <c r="S325" s="11">
        <f ca="1">R325*EXP(_xlfn.NORM.INV(RAND(),'Projection Engine'!$C$8-(Volatility^2/2),Volatility))</f>
        <v>10.073865992333538</v>
      </c>
      <c r="T325" s="11">
        <f ca="1">S325*EXP(_xlfn.NORM.INV(RAND(),'Projection Engine'!$C$8-(Volatility^2/2),Volatility))</f>
        <v>9.6215743072019233</v>
      </c>
      <c r="U325" s="11">
        <f ca="1">T325*EXP(_xlfn.NORM.INV(RAND(),'Projection Engine'!$C$8-(Volatility^2/2),Volatility))</f>
        <v>8.7165823209206774</v>
      </c>
      <c r="V325" s="11">
        <f ca="1">U325*EXP(_xlfn.NORM.INV(RAND(),'Projection Engine'!$C$8-(Volatility^2/2),Volatility))</f>
        <v>11.746421028647744</v>
      </c>
      <c r="W325" s="11">
        <f ca="1">V325*EXP(_xlfn.NORM.INV(RAND(),'Projection Engine'!$C$8-(Volatility^2/2),Volatility))</f>
        <v>16.939919732642817</v>
      </c>
      <c r="X325" s="11">
        <f ca="1">W325*EXP(_xlfn.NORM.INV(RAND(),'Projection Engine'!$C$8-(Volatility^2/2),Volatility))</f>
        <v>15.172177809326069</v>
      </c>
      <c r="Y325" s="11">
        <f ca="1">X325*EXP(_xlfn.NORM.INV(RAND(),'Projection Engine'!$C$8-(Volatility^2/2),Volatility))</f>
        <v>14.922114500933393</v>
      </c>
      <c r="Z325" s="11">
        <f ca="1">Y325*EXP(_xlfn.NORM.INV(RAND(),'Projection Engine'!$C$8-(Volatility^2/2),Volatility))</f>
        <v>18.830889058320402</v>
      </c>
      <c r="AA325" s="11">
        <f ca="1">Z325*EXP(_xlfn.NORM.INV(RAND(),'Projection Engine'!$C$8-(Volatility^2/2),Volatility))</f>
        <v>25.278010379854997</v>
      </c>
      <c r="AB325" s="11">
        <f ca="1">AA325*EXP(_xlfn.NORM.INV(RAND(),'Projection Engine'!$C$8-(Volatility^2/2),Volatility))</f>
        <v>41.276771509694598</v>
      </c>
      <c r="AC325" s="11">
        <f ca="1">AB325*EXP(_xlfn.NORM.INV(RAND(),'Projection Engine'!$C$8-(Volatility^2/2),Volatility))</f>
        <v>31.106383158330836</v>
      </c>
      <c r="AD325" s="11">
        <f ca="1">AC325*EXP(_xlfn.NORM.INV(RAND(),'Projection Engine'!$C$8-(Volatility^2/2),Volatility))</f>
        <v>18.54714600290211</v>
      </c>
      <c r="AE325" s="11">
        <f ca="1">AD325*EXP(_xlfn.NORM.INV(RAND(),'Projection Engine'!$C$8-(Volatility^2/2),Volatility))</f>
        <v>15.771133742348654</v>
      </c>
      <c r="AF325" s="11">
        <f ca="1">AE325*EXP(_xlfn.NORM.INV(RAND(),'Projection Engine'!$C$8-(Volatility^2/2),Volatility))</f>
        <v>8.6918598727176999</v>
      </c>
      <c r="AG325" s="11">
        <f ca="1">AF325*EXP(_xlfn.NORM.INV(RAND(),'Projection Engine'!$C$8-(Volatility^2/2),Volatility))</f>
        <v>5.7090350488970101</v>
      </c>
    </row>
    <row r="326" spans="2:33" x14ac:dyDescent="0.25">
      <c r="B326" t="s">
        <v>389</v>
      </c>
      <c r="C326" s="11">
        <f t="shared" si="5"/>
        <v>75</v>
      </c>
      <c r="D326" s="11">
        <f ca="1">C326*EXP(_xlfn.NORM.INV(RAND(),'Projection Engine'!$C$8-(Volatility^2/2),Volatility))</f>
        <v>89.436812644645869</v>
      </c>
      <c r="E326" s="11">
        <f ca="1">D326*EXP(_xlfn.NORM.INV(RAND(),'Projection Engine'!$C$8-(Volatility^2/2),Volatility))</f>
        <v>98.74549288216167</v>
      </c>
      <c r="F326" s="11">
        <f ca="1">E326*EXP(_xlfn.NORM.INV(RAND(),'Projection Engine'!$C$8-(Volatility^2/2),Volatility))</f>
        <v>59.064903875999789</v>
      </c>
      <c r="G326" s="11">
        <f ca="1">F326*EXP(_xlfn.NORM.INV(RAND(),'Projection Engine'!$C$8-(Volatility^2/2),Volatility))</f>
        <v>64.128932662341512</v>
      </c>
      <c r="H326" s="11">
        <f ca="1">G326*EXP(_xlfn.NORM.INV(RAND(),'Projection Engine'!$C$8-(Volatility^2/2),Volatility))</f>
        <v>68.801629641585009</v>
      </c>
      <c r="I326" s="11">
        <f ca="1">H326*EXP(_xlfn.NORM.INV(RAND(),'Projection Engine'!$C$8-(Volatility^2/2),Volatility))</f>
        <v>116.59216035705313</v>
      </c>
      <c r="J326" s="11">
        <f ca="1">I326*EXP(_xlfn.NORM.INV(RAND(),'Projection Engine'!$C$8-(Volatility^2/2),Volatility))</f>
        <v>176.81153394244615</v>
      </c>
      <c r="K326" s="11">
        <f ca="1">J326*EXP(_xlfn.NORM.INV(RAND(),'Projection Engine'!$C$8-(Volatility^2/2),Volatility))</f>
        <v>156.10763021455008</v>
      </c>
      <c r="L326" s="11">
        <f ca="1">K326*EXP(_xlfn.NORM.INV(RAND(),'Projection Engine'!$C$8-(Volatility^2/2),Volatility))</f>
        <v>130.74079241076078</v>
      </c>
      <c r="M326" s="11">
        <f ca="1">L326*EXP(_xlfn.NORM.INV(RAND(),'Projection Engine'!$C$8-(Volatility^2/2),Volatility))</f>
        <v>107.03204425777339</v>
      </c>
      <c r="N326" s="11">
        <f ca="1">M326*EXP(_xlfn.NORM.INV(RAND(),'Projection Engine'!$C$8-(Volatility^2/2),Volatility))</f>
        <v>157.14196284907797</v>
      </c>
      <c r="O326" s="11">
        <f ca="1">N326*EXP(_xlfn.NORM.INV(RAND(),'Projection Engine'!$C$8-(Volatility^2/2),Volatility))</f>
        <v>131.4471185616639</v>
      </c>
      <c r="P326" s="11">
        <f ca="1">O326*EXP(_xlfn.NORM.INV(RAND(),'Projection Engine'!$C$8-(Volatility^2/2),Volatility))</f>
        <v>66.130736084162564</v>
      </c>
      <c r="Q326" s="11">
        <f ca="1">P326*EXP(_xlfn.NORM.INV(RAND(),'Projection Engine'!$C$8-(Volatility^2/2),Volatility))</f>
        <v>80.968677488062397</v>
      </c>
      <c r="R326" s="11">
        <f ca="1">Q326*EXP(_xlfn.NORM.INV(RAND(),'Projection Engine'!$C$8-(Volatility^2/2),Volatility))</f>
        <v>98.33452005728526</v>
      </c>
      <c r="S326" s="11">
        <f ca="1">R326*EXP(_xlfn.NORM.INV(RAND(),'Projection Engine'!$C$8-(Volatility^2/2),Volatility))</f>
        <v>53.961392807525314</v>
      </c>
      <c r="T326" s="11">
        <f ca="1">S326*EXP(_xlfn.NORM.INV(RAND(),'Projection Engine'!$C$8-(Volatility^2/2),Volatility))</f>
        <v>53.246788456388813</v>
      </c>
      <c r="U326" s="11">
        <f ca="1">T326*EXP(_xlfn.NORM.INV(RAND(),'Projection Engine'!$C$8-(Volatility^2/2),Volatility))</f>
        <v>27.259317053297757</v>
      </c>
      <c r="V326" s="11">
        <f ca="1">U326*EXP(_xlfn.NORM.INV(RAND(),'Projection Engine'!$C$8-(Volatility^2/2),Volatility))</f>
        <v>33.063866031583075</v>
      </c>
      <c r="W326" s="11">
        <f ca="1">V326*EXP(_xlfn.NORM.INV(RAND(),'Projection Engine'!$C$8-(Volatility^2/2),Volatility))</f>
        <v>40.297938205092997</v>
      </c>
      <c r="X326" s="11">
        <f ca="1">W326*EXP(_xlfn.NORM.INV(RAND(),'Projection Engine'!$C$8-(Volatility^2/2),Volatility))</f>
        <v>60.136232239493445</v>
      </c>
      <c r="Y326" s="11">
        <f ca="1">X326*EXP(_xlfn.NORM.INV(RAND(),'Projection Engine'!$C$8-(Volatility^2/2),Volatility))</f>
        <v>113.16628539435258</v>
      </c>
      <c r="Z326" s="11">
        <f ca="1">Y326*EXP(_xlfn.NORM.INV(RAND(),'Projection Engine'!$C$8-(Volatility^2/2),Volatility))</f>
        <v>117.41571685498558</v>
      </c>
      <c r="AA326" s="11">
        <f ca="1">Z326*EXP(_xlfn.NORM.INV(RAND(),'Projection Engine'!$C$8-(Volatility^2/2),Volatility))</f>
        <v>154.26194449268772</v>
      </c>
      <c r="AB326" s="11">
        <f ca="1">AA326*EXP(_xlfn.NORM.INV(RAND(),'Projection Engine'!$C$8-(Volatility^2/2),Volatility))</f>
        <v>249.84758032670462</v>
      </c>
      <c r="AC326" s="11">
        <f ca="1">AB326*EXP(_xlfn.NORM.INV(RAND(),'Projection Engine'!$C$8-(Volatility^2/2),Volatility))</f>
        <v>288.17208992467209</v>
      </c>
      <c r="AD326" s="11">
        <f ca="1">AC326*EXP(_xlfn.NORM.INV(RAND(),'Projection Engine'!$C$8-(Volatility^2/2),Volatility))</f>
        <v>251.17944284378984</v>
      </c>
      <c r="AE326" s="11">
        <f ca="1">AD326*EXP(_xlfn.NORM.INV(RAND(),'Projection Engine'!$C$8-(Volatility^2/2),Volatility))</f>
        <v>417.21932946440501</v>
      </c>
      <c r="AF326" s="11">
        <f ca="1">AE326*EXP(_xlfn.NORM.INV(RAND(),'Projection Engine'!$C$8-(Volatility^2/2),Volatility))</f>
        <v>777.02288431079432</v>
      </c>
      <c r="AG326" s="11">
        <f ca="1">AF326*EXP(_xlfn.NORM.INV(RAND(),'Projection Engine'!$C$8-(Volatility^2/2),Volatility))</f>
        <v>978.42554082011168</v>
      </c>
    </row>
    <row r="327" spans="2:33" x14ac:dyDescent="0.25">
      <c r="B327" t="s">
        <v>390</v>
      </c>
      <c r="C327" s="11">
        <f t="shared" si="5"/>
        <v>75</v>
      </c>
      <c r="D327" s="11">
        <f ca="1">C327*EXP(_xlfn.NORM.INV(RAND(),'Projection Engine'!$C$8-(Volatility^2/2),Volatility))</f>
        <v>49.371594767704288</v>
      </c>
      <c r="E327" s="11">
        <f ca="1">D327*EXP(_xlfn.NORM.INV(RAND(),'Projection Engine'!$C$8-(Volatility^2/2),Volatility))</f>
        <v>40.902394294743637</v>
      </c>
      <c r="F327" s="11">
        <f ca="1">E327*EXP(_xlfn.NORM.INV(RAND(),'Projection Engine'!$C$8-(Volatility^2/2),Volatility))</f>
        <v>56.434358025193049</v>
      </c>
      <c r="G327" s="11">
        <f ca="1">F327*EXP(_xlfn.NORM.INV(RAND(),'Projection Engine'!$C$8-(Volatility^2/2),Volatility))</f>
        <v>37.439981807293108</v>
      </c>
      <c r="H327" s="11">
        <f ca="1">G327*EXP(_xlfn.NORM.INV(RAND(),'Projection Engine'!$C$8-(Volatility^2/2),Volatility))</f>
        <v>38.246830193048368</v>
      </c>
      <c r="I327" s="11">
        <f ca="1">H327*EXP(_xlfn.NORM.INV(RAND(),'Projection Engine'!$C$8-(Volatility^2/2),Volatility))</f>
        <v>51.119714148426787</v>
      </c>
      <c r="J327" s="11">
        <f ca="1">I327*EXP(_xlfn.NORM.INV(RAND(),'Projection Engine'!$C$8-(Volatility^2/2),Volatility))</f>
        <v>25.080244189217243</v>
      </c>
      <c r="K327" s="11">
        <f ca="1">J327*EXP(_xlfn.NORM.INV(RAND(),'Projection Engine'!$C$8-(Volatility^2/2),Volatility))</f>
        <v>23.918847795375925</v>
      </c>
      <c r="L327" s="11">
        <f ca="1">K327*EXP(_xlfn.NORM.INV(RAND(),'Projection Engine'!$C$8-(Volatility^2/2),Volatility))</f>
        <v>23.72544604823549</v>
      </c>
      <c r="M327" s="11">
        <f ca="1">L327*EXP(_xlfn.NORM.INV(RAND(),'Projection Engine'!$C$8-(Volatility^2/2),Volatility))</f>
        <v>29.19138050074373</v>
      </c>
      <c r="N327" s="11">
        <f ca="1">M327*EXP(_xlfn.NORM.INV(RAND(),'Projection Engine'!$C$8-(Volatility^2/2),Volatility))</f>
        <v>41.380392000745935</v>
      </c>
      <c r="O327" s="11">
        <f ca="1">N327*EXP(_xlfn.NORM.INV(RAND(),'Projection Engine'!$C$8-(Volatility^2/2),Volatility))</f>
        <v>57.389557910647873</v>
      </c>
      <c r="P327" s="11">
        <f ca="1">O327*EXP(_xlfn.NORM.INV(RAND(),'Projection Engine'!$C$8-(Volatility^2/2),Volatility))</f>
        <v>58.816994828533417</v>
      </c>
      <c r="Q327" s="11">
        <f ca="1">P327*EXP(_xlfn.NORM.INV(RAND(),'Projection Engine'!$C$8-(Volatility^2/2),Volatility))</f>
        <v>47.223358553795116</v>
      </c>
      <c r="R327" s="11">
        <f ca="1">Q327*EXP(_xlfn.NORM.INV(RAND(),'Projection Engine'!$C$8-(Volatility^2/2),Volatility))</f>
        <v>39.909960603401892</v>
      </c>
      <c r="S327" s="11">
        <f ca="1">R327*EXP(_xlfn.NORM.INV(RAND(),'Projection Engine'!$C$8-(Volatility^2/2),Volatility))</f>
        <v>35.593713553530883</v>
      </c>
      <c r="T327" s="11">
        <f ca="1">S327*EXP(_xlfn.NORM.INV(RAND(),'Projection Engine'!$C$8-(Volatility^2/2),Volatility))</f>
        <v>23.566777504934947</v>
      </c>
      <c r="U327" s="11">
        <f ca="1">T327*EXP(_xlfn.NORM.INV(RAND(),'Projection Engine'!$C$8-(Volatility^2/2),Volatility))</f>
        <v>32.670240454325899</v>
      </c>
      <c r="V327" s="11">
        <f ca="1">U327*EXP(_xlfn.NORM.INV(RAND(),'Projection Engine'!$C$8-(Volatility^2/2),Volatility))</f>
        <v>31.36137115403675</v>
      </c>
      <c r="W327" s="11">
        <f ca="1">V327*EXP(_xlfn.NORM.INV(RAND(),'Projection Engine'!$C$8-(Volatility^2/2),Volatility))</f>
        <v>20.449275513666159</v>
      </c>
      <c r="X327" s="11">
        <f ca="1">W327*EXP(_xlfn.NORM.INV(RAND(),'Projection Engine'!$C$8-(Volatility^2/2),Volatility))</f>
        <v>14.175184849498466</v>
      </c>
      <c r="Y327" s="11">
        <f ca="1">X327*EXP(_xlfn.NORM.INV(RAND(),'Projection Engine'!$C$8-(Volatility^2/2),Volatility))</f>
        <v>18.656702741387427</v>
      </c>
      <c r="Z327" s="11">
        <f ca="1">Y327*EXP(_xlfn.NORM.INV(RAND(),'Projection Engine'!$C$8-(Volatility^2/2),Volatility))</f>
        <v>22.206824822938092</v>
      </c>
      <c r="AA327" s="11">
        <f ca="1">Z327*EXP(_xlfn.NORM.INV(RAND(),'Projection Engine'!$C$8-(Volatility^2/2),Volatility))</f>
        <v>19.521101734171001</v>
      </c>
      <c r="AB327" s="11">
        <f ca="1">AA327*EXP(_xlfn.NORM.INV(RAND(),'Projection Engine'!$C$8-(Volatility^2/2),Volatility))</f>
        <v>32.130251837118209</v>
      </c>
      <c r="AC327" s="11">
        <f ca="1">AB327*EXP(_xlfn.NORM.INV(RAND(),'Projection Engine'!$C$8-(Volatility^2/2),Volatility))</f>
        <v>34.074258715285843</v>
      </c>
      <c r="AD327" s="11">
        <f ca="1">AC327*EXP(_xlfn.NORM.INV(RAND(),'Projection Engine'!$C$8-(Volatility^2/2),Volatility))</f>
        <v>21.654749461860003</v>
      </c>
      <c r="AE327" s="11">
        <f ca="1">AD327*EXP(_xlfn.NORM.INV(RAND(),'Projection Engine'!$C$8-(Volatility^2/2),Volatility))</f>
        <v>25.006505291306233</v>
      </c>
      <c r="AF327" s="11">
        <f ca="1">AE327*EXP(_xlfn.NORM.INV(RAND(),'Projection Engine'!$C$8-(Volatility^2/2),Volatility))</f>
        <v>35.327572720007687</v>
      </c>
      <c r="AG327" s="11">
        <f ca="1">AF327*EXP(_xlfn.NORM.INV(RAND(),'Projection Engine'!$C$8-(Volatility^2/2),Volatility))</f>
        <v>39.221320084533012</v>
      </c>
    </row>
    <row r="328" spans="2:33" x14ac:dyDescent="0.25">
      <c r="B328" t="s">
        <v>391</v>
      </c>
      <c r="C328" s="11">
        <f t="shared" si="5"/>
        <v>75</v>
      </c>
      <c r="D328" s="11">
        <f ca="1">C328*EXP(_xlfn.NORM.INV(RAND(),'Projection Engine'!$C$8-(Volatility^2/2),Volatility))</f>
        <v>47.701377121669204</v>
      </c>
      <c r="E328" s="11">
        <f ca="1">D328*EXP(_xlfn.NORM.INV(RAND(),'Projection Engine'!$C$8-(Volatility^2/2),Volatility))</f>
        <v>51.855220596032602</v>
      </c>
      <c r="F328" s="11">
        <f ca="1">E328*EXP(_xlfn.NORM.INV(RAND(),'Projection Engine'!$C$8-(Volatility^2/2),Volatility))</f>
        <v>75.476941310787566</v>
      </c>
      <c r="G328" s="11">
        <f ca="1">F328*EXP(_xlfn.NORM.INV(RAND(),'Projection Engine'!$C$8-(Volatility^2/2),Volatility))</f>
        <v>99.344104648652205</v>
      </c>
      <c r="H328" s="11">
        <f ca="1">G328*EXP(_xlfn.NORM.INV(RAND(),'Projection Engine'!$C$8-(Volatility^2/2),Volatility))</f>
        <v>72.039994897871921</v>
      </c>
      <c r="I328" s="11">
        <f ca="1">H328*EXP(_xlfn.NORM.INV(RAND(),'Projection Engine'!$C$8-(Volatility^2/2),Volatility))</f>
        <v>153.08494735792775</v>
      </c>
      <c r="J328" s="11">
        <f ca="1">I328*EXP(_xlfn.NORM.INV(RAND(),'Projection Engine'!$C$8-(Volatility^2/2),Volatility))</f>
        <v>317.29535612338537</v>
      </c>
      <c r="K328" s="11">
        <f ca="1">J328*EXP(_xlfn.NORM.INV(RAND(),'Projection Engine'!$C$8-(Volatility^2/2),Volatility))</f>
        <v>390.38075902347038</v>
      </c>
      <c r="L328" s="11">
        <f ca="1">K328*EXP(_xlfn.NORM.INV(RAND(),'Projection Engine'!$C$8-(Volatility^2/2),Volatility))</f>
        <v>290.13143219779704</v>
      </c>
      <c r="M328" s="11">
        <f ca="1">L328*EXP(_xlfn.NORM.INV(RAND(),'Projection Engine'!$C$8-(Volatility^2/2),Volatility))</f>
        <v>293.56258294408929</v>
      </c>
      <c r="N328" s="11">
        <f ca="1">M328*EXP(_xlfn.NORM.INV(RAND(),'Projection Engine'!$C$8-(Volatility^2/2),Volatility))</f>
        <v>527.03195580417389</v>
      </c>
      <c r="O328" s="11">
        <f ca="1">N328*EXP(_xlfn.NORM.INV(RAND(),'Projection Engine'!$C$8-(Volatility^2/2),Volatility))</f>
        <v>474.27064646379512</v>
      </c>
      <c r="P328" s="11">
        <f ca="1">O328*EXP(_xlfn.NORM.INV(RAND(),'Projection Engine'!$C$8-(Volatility^2/2),Volatility))</f>
        <v>1079.1009256461527</v>
      </c>
      <c r="Q328" s="11">
        <f ca="1">P328*EXP(_xlfn.NORM.INV(RAND(),'Projection Engine'!$C$8-(Volatility^2/2),Volatility))</f>
        <v>808.16101733507594</v>
      </c>
      <c r="R328" s="11">
        <f ca="1">Q328*EXP(_xlfn.NORM.INV(RAND(),'Projection Engine'!$C$8-(Volatility^2/2),Volatility))</f>
        <v>1021.0814416779725</v>
      </c>
      <c r="S328" s="11">
        <f ca="1">R328*EXP(_xlfn.NORM.INV(RAND(),'Projection Engine'!$C$8-(Volatility^2/2),Volatility))</f>
        <v>1604.8838087074264</v>
      </c>
      <c r="T328" s="11">
        <f ca="1">S328*EXP(_xlfn.NORM.INV(RAND(),'Projection Engine'!$C$8-(Volatility^2/2),Volatility))</f>
        <v>1348.4067940893353</v>
      </c>
      <c r="U328" s="11">
        <f ca="1">T328*EXP(_xlfn.NORM.INV(RAND(),'Projection Engine'!$C$8-(Volatility^2/2),Volatility))</f>
        <v>2486.2279787546045</v>
      </c>
      <c r="V328" s="11">
        <f ca="1">U328*EXP(_xlfn.NORM.INV(RAND(),'Projection Engine'!$C$8-(Volatility^2/2),Volatility))</f>
        <v>4662.5521022200955</v>
      </c>
      <c r="W328" s="11">
        <f ca="1">V328*EXP(_xlfn.NORM.INV(RAND(),'Projection Engine'!$C$8-(Volatility^2/2),Volatility))</f>
        <v>2470.7764872042303</v>
      </c>
      <c r="X328" s="11">
        <f ca="1">W328*EXP(_xlfn.NORM.INV(RAND(),'Projection Engine'!$C$8-(Volatility^2/2),Volatility))</f>
        <v>1215.6954014784658</v>
      </c>
      <c r="Y328" s="11">
        <f ca="1">X328*EXP(_xlfn.NORM.INV(RAND(),'Projection Engine'!$C$8-(Volatility^2/2),Volatility))</f>
        <v>1245.8820452754323</v>
      </c>
      <c r="Z328" s="11">
        <f ca="1">Y328*EXP(_xlfn.NORM.INV(RAND(),'Projection Engine'!$C$8-(Volatility^2/2),Volatility))</f>
        <v>999.97868720985116</v>
      </c>
      <c r="AA328" s="11">
        <f ca="1">Z328*EXP(_xlfn.NORM.INV(RAND(),'Projection Engine'!$C$8-(Volatility^2/2),Volatility))</f>
        <v>602.16682102017774</v>
      </c>
      <c r="AB328" s="11">
        <f ca="1">AA328*EXP(_xlfn.NORM.INV(RAND(),'Projection Engine'!$C$8-(Volatility^2/2),Volatility))</f>
        <v>606.04536263454213</v>
      </c>
      <c r="AC328" s="11">
        <f ca="1">AB328*EXP(_xlfn.NORM.INV(RAND(),'Projection Engine'!$C$8-(Volatility^2/2),Volatility))</f>
        <v>565.11889245718771</v>
      </c>
      <c r="AD328" s="11">
        <f ca="1">AC328*EXP(_xlfn.NORM.INV(RAND(),'Projection Engine'!$C$8-(Volatility^2/2),Volatility))</f>
        <v>584.97766914822296</v>
      </c>
      <c r="AE328" s="11">
        <f ca="1">AD328*EXP(_xlfn.NORM.INV(RAND(),'Projection Engine'!$C$8-(Volatility^2/2),Volatility))</f>
        <v>1043.3162134207937</v>
      </c>
      <c r="AF328" s="11">
        <f ca="1">AE328*EXP(_xlfn.NORM.INV(RAND(),'Projection Engine'!$C$8-(Volatility^2/2),Volatility))</f>
        <v>1196.2165656726663</v>
      </c>
      <c r="AG328" s="11">
        <f ca="1">AF328*EXP(_xlfn.NORM.INV(RAND(),'Projection Engine'!$C$8-(Volatility^2/2),Volatility))</f>
        <v>1547.4140796061827</v>
      </c>
    </row>
    <row r="329" spans="2:33" x14ac:dyDescent="0.25">
      <c r="B329" t="s">
        <v>392</v>
      </c>
      <c r="C329" s="11">
        <f t="shared" si="5"/>
        <v>75</v>
      </c>
      <c r="D329" s="11">
        <f ca="1">C329*EXP(_xlfn.NORM.INV(RAND(),'Projection Engine'!$C$8-(Volatility^2/2),Volatility))</f>
        <v>59.087425766180395</v>
      </c>
      <c r="E329" s="11">
        <f ca="1">D329*EXP(_xlfn.NORM.INV(RAND(),'Projection Engine'!$C$8-(Volatility^2/2),Volatility))</f>
        <v>69.762150881457345</v>
      </c>
      <c r="F329" s="11">
        <f ca="1">E329*EXP(_xlfn.NORM.INV(RAND(),'Projection Engine'!$C$8-(Volatility^2/2),Volatility))</f>
        <v>57.197069732019081</v>
      </c>
      <c r="G329" s="11">
        <f ca="1">F329*EXP(_xlfn.NORM.INV(RAND(),'Projection Engine'!$C$8-(Volatility^2/2),Volatility))</f>
        <v>57.424602145563483</v>
      </c>
      <c r="H329" s="11">
        <f ca="1">G329*EXP(_xlfn.NORM.INV(RAND(),'Projection Engine'!$C$8-(Volatility^2/2),Volatility))</f>
        <v>60.264894345924333</v>
      </c>
      <c r="I329" s="11">
        <f ca="1">H329*EXP(_xlfn.NORM.INV(RAND(),'Projection Engine'!$C$8-(Volatility^2/2),Volatility))</f>
        <v>52.3399703381872</v>
      </c>
      <c r="J329" s="11">
        <f ca="1">I329*EXP(_xlfn.NORM.INV(RAND(),'Projection Engine'!$C$8-(Volatility^2/2),Volatility))</f>
        <v>34.646105554195856</v>
      </c>
      <c r="K329" s="11">
        <f ca="1">J329*EXP(_xlfn.NORM.INV(RAND(),'Projection Engine'!$C$8-(Volatility^2/2),Volatility))</f>
        <v>28.681771289909481</v>
      </c>
      <c r="L329" s="11">
        <f ca="1">K329*EXP(_xlfn.NORM.INV(RAND(),'Projection Engine'!$C$8-(Volatility^2/2),Volatility))</f>
        <v>29.872099165839582</v>
      </c>
      <c r="M329" s="11">
        <f ca="1">L329*EXP(_xlfn.NORM.INV(RAND(),'Projection Engine'!$C$8-(Volatility^2/2),Volatility))</f>
        <v>53.014778508142008</v>
      </c>
      <c r="N329" s="11">
        <f ca="1">M329*EXP(_xlfn.NORM.INV(RAND(),'Projection Engine'!$C$8-(Volatility^2/2),Volatility))</f>
        <v>47.79079163891619</v>
      </c>
      <c r="O329" s="11">
        <f ca="1">N329*EXP(_xlfn.NORM.INV(RAND(),'Projection Engine'!$C$8-(Volatility^2/2),Volatility))</f>
        <v>118.87921497046354</v>
      </c>
      <c r="P329" s="11">
        <f ca="1">O329*EXP(_xlfn.NORM.INV(RAND(),'Projection Engine'!$C$8-(Volatility^2/2),Volatility))</f>
        <v>69.011907750731112</v>
      </c>
      <c r="Q329" s="11">
        <f ca="1">P329*EXP(_xlfn.NORM.INV(RAND(),'Projection Engine'!$C$8-(Volatility^2/2),Volatility))</f>
        <v>68.837650651862305</v>
      </c>
      <c r="R329" s="11">
        <f ca="1">Q329*EXP(_xlfn.NORM.INV(RAND(),'Projection Engine'!$C$8-(Volatility^2/2),Volatility))</f>
        <v>61.652835764954929</v>
      </c>
      <c r="S329" s="11">
        <f ca="1">R329*EXP(_xlfn.NORM.INV(RAND(),'Projection Engine'!$C$8-(Volatility^2/2),Volatility))</f>
        <v>62.021727957367943</v>
      </c>
      <c r="T329" s="11">
        <f ca="1">S329*EXP(_xlfn.NORM.INV(RAND(),'Projection Engine'!$C$8-(Volatility^2/2),Volatility))</f>
        <v>52.52832853257194</v>
      </c>
      <c r="U329" s="11">
        <f ca="1">T329*EXP(_xlfn.NORM.INV(RAND(),'Projection Engine'!$C$8-(Volatility^2/2),Volatility))</f>
        <v>52.785129040348444</v>
      </c>
      <c r="V329" s="11">
        <f ca="1">U329*EXP(_xlfn.NORM.INV(RAND(),'Projection Engine'!$C$8-(Volatility^2/2),Volatility))</f>
        <v>46.585807934561274</v>
      </c>
      <c r="W329" s="11">
        <f ca="1">V329*EXP(_xlfn.NORM.INV(RAND(),'Projection Engine'!$C$8-(Volatility^2/2),Volatility))</f>
        <v>55.084774250702893</v>
      </c>
      <c r="X329" s="11">
        <f ca="1">W329*EXP(_xlfn.NORM.INV(RAND(),'Projection Engine'!$C$8-(Volatility^2/2),Volatility))</f>
        <v>88.113261552866859</v>
      </c>
      <c r="Y329" s="11">
        <f ca="1">X329*EXP(_xlfn.NORM.INV(RAND(),'Projection Engine'!$C$8-(Volatility^2/2),Volatility))</f>
        <v>90.890700951587306</v>
      </c>
      <c r="Z329" s="11">
        <f ca="1">Y329*EXP(_xlfn.NORM.INV(RAND(),'Projection Engine'!$C$8-(Volatility^2/2),Volatility))</f>
        <v>120.61143338500762</v>
      </c>
      <c r="AA329" s="11">
        <f ca="1">Z329*EXP(_xlfn.NORM.INV(RAND(),'Projection Engine'!$C$8-(Volatility^2/2),Volatility))</f>
        <v>98.07082691724122</v>
      </c>
      <c r="AB329" s="11">
        <f ca="1">AA329*EXP(_xlfn.NORM.INV(RAND(),'Projection Engine'!$C$8-(Volatility^2/2),Volatility))</f>
        <v>144.87782680520874</v>
      </c>
      <c r="AC329" s="11">
        <f ca="1">AB329*EXP(_xlfn.NORM.INV(RAND(),'Projection Engine'!$C$8-(Volatility^2/2),Volatility))</f>
        <v>186.40967289547797</v>
      </c>
      <c r="AD329" s="11">
        <f ca="1">AC329*EXP(_xlfn.NORM.INV(RAND(),'Projection Engine'!$C$8-(Volatility^2/2),Volatility))</f>
        <v>85.350398325305619</v>
      </c>
      <c r="AE329" s="11">
        <f ca="1">AD329*EXP(_xlfn.NORM.INV(RAND(),'Projection Engine'!$C$8-(Volatility^2/2),Volatility))</f>
        <v>92.750050599516626</v>
      </c>
      <c r="AF329" s="11">
        <f ca="1">AE329*EXP(_xlfn.NORM.INV(RAND(),'Projection Engine'!$C$8-(Volatility^2/2),Volatility))</f>
        <v>118.85075407700204</v>
      </c>
      <c r="AG329" s="11">
        <f ca="1">AF329*EXP(_xlfn.NORM.INV(RAND(),'Projection Engine'!$C$8-(Volatility^2/2),Volatility))</f>
        <v>89.721571655498124</v>
      </c>
    </row>
    <row r="330" spans="2:33" x14ac:dyDescent="0.25">
      <c r="B330" t="s">
        <v>393</v>
      </c>
      <c r="C330" s="11">
        <f t="shared" si="5"/>
        <v>75</v>
      </c>
      <c r="D330" s="11">
        <f ca="1">C330*EXP(_xlfn.NORM.INV(RAND(),'Projection Engine'!$C$8-(Volatility^2/2),Volatility))</f>
        <v>108.7525373360654</v>
      </c>
      <c r="E330" s="11">
        <f ca="1">D330*EXP(_xlfn.NORM.INV(RAND(),'Projection Engine'!$C$8-(Volatility^2/2),Volatility))</f>
        <v>100.47642125235309</v>
      </c>
      <c r="F330" s="11">
        <f ca="1">E330*EXP(_xlfn.NORM.INV(RAND(),'Projection Engine'!$C$8-(Volatility^2/2),Volatility))</f>
        <v>138.12313073515435</v>
      </c>
      <c r="G330" s="11">
        <f ca="1">F330*EXP(_xlfn.NORM.INV(RAND(),'Projection Engine'!$C$8-(Volatility^2/2),Volatility))</f>
        <v>80.999027464341154</v>
      </c>
      <c r="H330" s="11">
        <f ca="1">G330*EXP(_xlfn.NORM.INV(RAND(),'Projection Engine'!$C$8-(Volatility^2/2),Volatility))</f>
        <v>124.10327360679105</v>
      </c>
      <c r="I330" s="11">
        <f ca="1">H330*EXP(_xlfn.NORM.INV(RAND(),'Projection Engine'!$C$8-(Volatility^2/2),Volatility))</f>
        <v>88.699617302142542</v>
      </c>
      <c r="J330" s="11">
        <f ca="1">I330*EXP(_xlfn.NORM.INV(RAND(),'Projection Engine'!$C$8-(Volatility^2/2),Volatility))</f>
        <v>79.095889861600128</v>
      </c>
      <c r="K330" s="11">
        <f ca="1">J330*EXP(_xlfn.NORM.INV(RAND(),'Projection Engine'!$C$8-(Volatility^2/2),Volatility))</f>
        <v>74.886215808817653</v>
      </c>
      <c r="L330" s="11">
        <f ca="1">K330*EXP(_xlfn.NORM.INV(RAND(),'Projection Engine'!$C$8-(Volatility^2/2),Volatility))</f>
        <v>109.73150386872601</v>
      </c>
      <c r="M330" s="11">
        <f ca="1">L330*EXP(_xlfn.NORM.INV(RAND(),'Projection Engine'!$C$8-(Volatility^2/2),Volatility))</f>
        <v>127.65969069396083</v>
      </c>
      <c r="N330" s="11">
        <f ca="1">M330*EXP(_xlfn.NORM.INV(RAND(),'Projection Engine'!$C$8-(Volatility^2/2),Volatility))</f>
        <v>112.11280989944335</v>
      </c>
      <c r="O330" s="11">
        <f ca="1">N330*EXP(_xlfn.NORM.INV(RAND(),'Projection Engine'!$C$8-(Volatility^2/2),Volatility))</f>
        <v>135.30461670488546</v>
      </c>
      <c r="P330" s="11">
        <f ca="1">O330*EXP(_xlfn.NORM.INV(RAND(),'Projection Engine'!$C$8-(Volatility^2/2),Volatility))</f>
        <v>86.306979989503816</v>
      </c>
      <c r="Q330" s="11">
        <f ca="1">P330*EXP(_xlfn.NORM.INV(RAND(),'Projection Engine'!$C$8-(Volatility^2/2),Volatility))</f>
        <v>129.41617089759217</v>
      </c>
      <c r="R330" s="11">
        <f ca="1">Q330*EXP(_xlfn.NORM.INV(RAND(),'Projection Engine'!$C$8-(Volatility^2/2),Volatility))</f>
        <v>250.38157819772923</v>
      </c>
      <c r="S330" s="11">
        <f ca="1">R330*EXP(_xlfn.NORM.INV(RAND(),'Projection Engine'!$C$8-(Volatility^2/2),Volatility))</f>
        <v>167.69420894352496</v>
      </c>
      <c r="T330" s="11">
        <f ca="1">S330*EXP(_xlfn.NORM.INV(RAND(),'Projection Engine'!$C$8-(Volatility^2/2),Volatility))</f>
        <v>146.88375981868435</v>
      </c>
      <c r="U330" s="11">
        <f ca="1">T330*EXP(_xlfn.NORM.INV(RAND(),'Projection Engine'!$C$8-(Volatility^2/2),Volatility))</f>
        <v>168.42851147712901</v>
      </c>
      <c r="V330" s="11">
        <f ca="1">U330*EXP(_xlfn.NORM.INV(RAND(),'Projection Engine'!$C$8-(Volatility^2/2),Volatility))</f>
        <v>160.73647396841923</v>
      </c>
      <c r="W330" s="11">
        <f ca="1">V330*EXP(_xlfn.NORM.INV(RAND(),'Projection Engine'!$C$8-(Volatility^2/2),Volatility))</f>
        <v>241.0459005581238</v>
      </c>
      <c r="X330" s="11">
        <f ca="1">W330*EXP(_xlfn.NORM.INV(RAND(),'Projection Engine'!$C$8-(Volatility^2/2),Volatility))</f>
        <v>298.86412513677055</v>
      </c>
      <c r="Y330" s="11">
        <f ca="1">X330*EXP(_xlfn.NORM.INV(RAND(),'Projection Engine'!$C$8-(Volatility^2/2),Volatility))</f>
        <v>157.43023413672654</v>
      </c>
      <c r="Z330" s="11">
        <f ca="1">Y330*EXP(_xlfn.NORM.INV(RAND(),'Projection Engine'!$C$8-(Volatility^2/2),Volatility))</f>
        <v>119.76666926576891</v>
      </c>
      <c r="AA330" s="11">
        <f ca="1">Z330*EXP(_xlfn.NORM.INV(RAND(),'Projection Engine'!$C$8-(Volatility^2/2),Volatility))</f>
        <v>77.881983604588058</v>
      </c>
      <c r="AB330" s="11">
        <f ca="1">AA330*EXP(_xlfn.NORM.INV(RAND(),'Projection Engine'!$C$8-(Volatility^2/2),Volatility))</f>
        <v>119.3572810484586</v>
      </c>
      <c r="AC330" s="11">
        <f ca="1">AB330*EXP(_xlfn.NORM.INV(RAND(),'Projection Engine'!$C$8-(Volatility^2/2),Volatility))</f>
        <v>315.44631053234355</v>
      </c>
      <c r="AD330" s="11">
        <f ca="1">AC330*EXP(_xlfn.NORM.INV(RAND(),'Projection Engine'!$C$8-(Volatility^2/2),Volatility))</f>
        <v>217.96899813482452</v>
      </c>
      <c r="AE330" s="11">
        <f ca="1">AD330*EXP(_xlfn.NORM.INV(RAND(),'Projection Engine'!$C$8-(Volatility^2/2),Volatility))</f>
        <v>253.2325384937852</v>
      </c>
      <c r="AF330" s="11">
        <f ca="1">AE330*EXP(_xlfn.NORM.INV(RAND(),'Projection Engine'!$C$8-(Volatility^2/2),Volatility))</f>
        <v>186.59362406777262</v>
      </c>
      <c r="AG330" s="11">
        <f ca="1">AF330*EXP(_xlfn.NORM.INV(RAND(),'Projection Engine'!$C$8-(Volatility^2/2),Volatility))</f>
        <v>173.85441109959834</v>
      </c>
    </row>
    <row r="331" spans="2:33" x14ac:dyDescent="0.25">
      <c r="B331" t="s">
        <v>394</v>
      </c>
      <c r="C331" s="11">
        <f t="shared" si="5"/>
        <v>75</v>
      </c>
      <c r="D331" s="11">
        <f ca="1">C331*EXP(_xlfn.NORM.INV(RAND(),'Projection Engine'!$C$8-(Volatility^2/2),Volatility))</f>
        <v>93.627522604097138</v>
      </c>
      <c r="E331" s="11">
        <f ca="1">D331*EXP(_xlfn.NORM.INV(RAND(),'Projection Engine'!$C$8-(Volatility^2/2),Volatility))</f>
        <v>108.53811642332759</v>
      </c>
      <c r="F331" s="11">
        <f ca="1">E331*EXP(_xlfn.NORM.INV(RAND(),'Projection Engine'!$C$8-(Volatility^2/2),Volatility))</f>
        <v>183.45563100892667</v>
      </c>
      <c r="G331" s="11">
        <f ca="1">F331*EXP(_xlfn.NORM.INV(RAND(),'Projection Engine'!$C$8-(Volatility^2/2),Volatility))</f>
        <v>152.5670193052336</v>
      </c>
      <c r="H331" s="11">
        <f ca="1">G331*EXP(_xlfn.NORM.INV(RAND(),'Projection Engine'!$C$8-(Volatility^2/2),Volatility))</f>
        <v>215.41870779293433</v>
      </c>
      <c r="I331" s="11">
        <f ca="1">H331*EXP(_xlfn.NORM.INV(RAND(),'Projection Engine'!$C$8-(Volatility^2/2),Volatility))</f>
        <v>347.74056307960927</v>
      </c>
      <c r="J331" s="11">
        <f ca="1">I331*EXP(_xlfn.NORM.INV(RAND(),'Projection Engine'!$C$8-(Volatility^2/2),Volatility))</f>
        <v>340.80472986893142</v>
      </c>
      <c r="K331" s="11">
        <f ca="1">J331*EXP(_xlfn.NORM.INV(RAND(),'Projection Engine'!$C$8-(Volatility^2/2),Volatility))</f>
        <v>386.20268916369838</v>
      </c>
      <c r="L331" s="11">
        <f ca="1">K331*EXP(_xlfn.NORM.INV(RAND(),'Projection Engine'!$C$8-(Volatility^2/2),Volatility))</f>
        <v>603.99863465744409</v>
      </c>
      <c r="M331" s="11">
        <f ca="1">L331*EXP(_xlfn.NORM.INV(RAND(),'Projection Engine'!$C$8-(Volatility^2/2),Volatility))</f>
        <v>818.21892471318051</v>
      </c>
      <c r="N331" s="11">
        <f ca="1">M331*EXP(_xlfn.NORM.INV(RAND(),'Projection Engine'!$C$8-(Volatility^2/2),Volatility))</f>
        <v>797.59931411020091</v>
      </c>
      <c r="O331" s="11">
        <f ca="1">N331*EXP(_xlfn.NORM.INV(RAND(),'Projection Engine'!$C$8-(Volatility^2/2),Volatility))</f>
        <v>753.698802654931</v>
      </c>
      <c r="P331" s="11">
        <f ca="1">O331*EXP(_xlfn.NORM.INV(RAND(),'Projection Engine'!$C$8-(Volatility^2/2),Volatility))</f>
        <v>769.58709464194953</v>
      </c>
      <c r="Q331" s="11">
        <f ca="1">P331*EXP(_xlfn.NORM.INV(RAND(),'Projection Engine'!$C$8-(Volatility^2/2),Volatility))</f>
        <v>639.54635475827183</v>
      </c>
      <c r="R331" s="11">
        <f ca="1">Q331*EXP(_xlfn.NORM.INV(RAND(),'Projection Engine'!$C$8-(Volatility^2/2),Volatility))</f>
        <v>586.2681413443687</v>
      </c>
      <c r="S331" s="11">
        <f ca="1">R331*EXP(_xlfn.NORM.INV(RAND(),'Projection Engine'!$C$8-(Volatility^2/2),Volatility))</f>
        <v>909.98615092872456</v>
      </c>
      <c r="T331" s="11">
        <f ca="1">S331*EXP(_xlfn.NORM.INV(RAND(),'Projection Engine'!$C$8-(Volatility^2/2),Volatility))</f>
        <v>1181.1815627135645</v>
      </c>
      <c r="U331" s="11">
        <f ca="1">T331*EXP(_xlfn.NORM.INV(RAND(),'Projection Engine'!$C$8-(Volatility^2/2),Volatility))</f>
        <v>451.16865031907082</v>
      </c>
      <c r="V331" s="11">
        <f ca="1">U331*EXP(_xlfn.NORM.INV(RAND(),'Projection Engine'!$C$8-(Volatility^2/2),Volatility))</f>
        <v>598.09929297747124</v>
      </c>
      <c r="W331" s="11">
        <f ca="1">V331*EXP(_xlfn.NORM.INV(RAND(),'Projection Engine'!$C$8-(Volatility^2/2),Volatility))</f>
        <v>648.32026014757889</v>
      </c>
      <c r="X331" s="11">
        <f ca="1">W331*EXP(_xlfn.NORM.INV(RAND(),'Projection Engine'!$C$8-(Volatility^2/2),Volatility))</f>
        <v>957.76125269957913</v>
      </c>
      <c r="Y331" s="11">
        <f ca="1">X331*EXP(_xlfn.NORM.INV(RAND(),'Projection Engine'!$C$8-(Volatility^2/2),Volatility))</f>
        <v>1309.3552741900828</v>
      </c>
      <c r="Z331" s="11">
        <f ca="1">Y331*EXP(_xlfn.NORM.INV(RAND(),'Projection Engine'!$C$8-(Volatility^2/2),Volatility))</f>
        <v>710.31708944989953</v>
      </c>
      <c r="AA331" s="11">
        <f ca="1">Z331*EXP(_xlfn.NORM.INV(RAND(),'Projection Engine'!$C$8-(Volatility^2/2),Volatility))</f>
        <v>546.95720393343913</v>
      </c>
      <c r="AB331" s="11">
        <f ca="1">AA331*EXP(_xlfn.NORM.INV(RAND(),'Projection Engine'!$C$8-(Volatility^2/2),Volatility))</f>
        <v>833.88624833328902</v>
      </c>
      <c r="AC331" s="11">
        <f ca="1">AB331*EXP(_xlfn.NORM.INV(RAND(),'Projection Engine'!$C$8-(Volatility^2/2),Volatility))</f>
        <v>1305.0900323141354</v>
      </c>
      <c r="AD331" s="11">
        <f ca="1">AC331*EXP(_xlfn.NORM.INV(RAND(),'Projection Engine'!$C$8-(Volatility^2/2),Volatility))</f>
        <v>2106.0075379510381</v>
      </c>
      <c r="AE331" s="11">
        <f ca="1">AD331*EXP(_xlfn.NORM.INV(RAND(),'Projection Engine'!$C$8-(Volatility^2/2),Volatility))</f>
        <v>2204.7834530814548</v>
      </c>
      <c r="AF331" s="11">
        <f ca="1">AE331*EXP(_xlfn.NORM.INV(RAND(),'Projection Engine'!$C$8-(Volatility^2/2),Volatility))</f>
        <v>5172.4779920134497</v>
      </c>
      <c r="AG331" s="11">
        <f ca="1">AF331*EXP(_xlfn.NORM.INV(RAND(),'Projection Engine'!$C$8-(Volatility^2/2),Volatility))</f>
        <v>8365.632667117603</v>
      </c>
    </row>
    <row r="332" spans="2:33" x14ac:dyDescent="0.25">
      <c r="B332" t="s">
        <v>395</v>
      </c>
      <c r="C332" s="11">
        <f t="shared" si="5"/>
        <v>75</v>
      </c>
      <c r="D332" s="11">
        <f ca="1">C332*EXP(_xlfn.NORM.INV(RAND(),'Projection Engine'!$C$8-(Volatility^2/2),Volatility))</f>
        <v>56.753016213045143</v>
      </c>
      <c r="E332" s="11">
        <f ca="1">D332*EXP(_xlfn.NORM.INV(RAND(),'Projection Engine'!$C$8-(Volatility^2/2),Volatility))</f>
        <v>61.94048011426954</v>
      </c>
      <c r="F332" s="11">
        <f ca="1">E332*EXP(_xlfn.NORM.INV(RAND(),'Projection Engine'!$C$8-(Volatility^2/2),Volatility))</f>
        <v>69.439396214269465</v>
      </c>
      <c r="G332" s="11">
        <f ca="1">F332*EXP(_xlfn.NORM.INV(RAND(),'Projection Engine'!$C$8-(Volatility^2/2),Volatility))</f>
        <v>63.206918124635976</v>
      </c>
      <c r="H332" s="11">
        <f ca="1">G332*EXP(_xlfn.NORM.INV(RAND(),'Projection Engine'!$C$8-(Volatility^2/2),Volatility))</f>
        <v>85.55340767260644</v>
      </c>
      <c r="I332" s="11">
        <f ca="1">H332*EXP(_xlfn.NORM.INV(RAND(),'Projection Engine'!$C$8-(Volatility^2/2),Volatility))</f>
        <v>179.04546824627053</v>
      </c>
      <c r="J332" s="11">
        <f ca="1">I332*EXP(_xlfn.NORM.INV(RAND(),'Projection Engine'!$C$8-(Volatility^2/2),Volatility))</f>
        <v>74.645454693987773</v>
      </c>
      <c r="K332" s="11">
        <f ca="1">J332*EXP(_xlfn.NORM.INV(RAND(),'Projection Engine'!$C$8-(Volatility^2/2),Volatility))</f>
        <v>67.745947064452849</v>
      </c>
      <c r="L332" s="11">
        <f ca="1">K332*EXP(_xlfn.NORM.INV(RAND(),'Projection Engine'!$C$8-(Volatility^2/2),Volatility))</f>
        <v>63.094275569600548</v>
      </c>
      <c r="M332" s="11">
        <f ca="1">L332*EXP(_xlfn.NORM.INV(RAND(),'Projection Engine'!$C$8-(Volatility^2/2),Volatility))</f>
        <v>57.108863478985207</v>
      </c>
      <c r="N332" s="11">
        <f ca="1">M332*EXP(_xlfn.NORM.INV(RAND(),'Projection Engine'!$C$8-(Volatility^2/2),Volatility))</f>
        <v>55.770647059343922</v>
      </c>
      <c r="O332" s="11">
        <f ca="1">N332*EXP(_xlfn.NORM.INV(RAND(),'Projection Engine'!$C$8-(Volatility^2/2),Volatility))</f>
        <v>128.08825463001489</v>
      </c>
      <c r="P332" s="11">
        <f ca="1">O332*EXP(_xlfn.NORM.INV(RAND(),'Projection Engine'!$C$8-(Volatility^2/2),Volatility))</f>
        <v>91.203568206088704</v>
      </c>
      <c r="Q332" s="11">
        <f ca="1">P332*EXP(_xlfn.NORM.INV(RAND(),'Projection Engine'!$C$8-(Volatility^2/2),Volatility))</f>
        <v>96.043676920106577</v>
      </c>
      <c r="R332" s="11">
        <f ca="1">Q332*EXP(_xlfn.NORM.INV(RAND(),'Projection Engine'!$C$8-(Volatility^2/2),Volatility))</f>
        <v>99.768014858193283</v>
      </c>
      <c r="S332" s="11">
        <f ca="1">R332*EXP(_xlfn.NORM.INV(RAND(),'Projection Engine'!$C$8-(Volatility^2/2),Volatility))</f>
        <v>106.20348660131485</v>
      </c>
      <c r="T332" s="11">
        <f ca="1">S332*EXP(_xlfn.NORM.INV(RAND(),'Projection Engine'!$C$8-(Volatility^2/2),Volatility))</f>
        <v>134.40783613272558</v>
      </c>
      <c r="U332" s="11">
        <f ca="1">T332*EXP(_xlfn.NORM.INV(RAND(),'Projection Engine'!$C$8-(Volatility^2/2),Volatility))</f>
        <v>218.66567604682487</v>
      </c>
      <c r="V332" s="11">
        <f ca="1">U332*EXP(_xlfn.NORM.INV(RAND(),'Projection Engine'!$C$8-(Volatility^2/2),Volatility))</f>
        <v>209.62060792994518</v>
      </c>
      <c r="W332" s="11">
        <f ca="1">V332*EXP(_xlfn.NORM.INV(RAND(),'Projection Engine'!$C$8-(Volatility^2/2),Volatility))</f>
        <v>96.782112949855701</v>
      </c>
      <c r="X332" s="11">
        <f ca="1">W332*EXP(_xlfn.NORM.INV(RAND(),'Projection Engine'!$C$8-(Volatility^2/2),Volatility))</f>
        <v>86.746709665973711</v>
      </c>
      <c r="Y332" s="11">
        <f ca="1">X332*EXP(_xlfn.NORM.INV(RAND(),'Projection Engine'!$C$8-(Volatility^2/2),Volatility))</f>
        <v>127.75374899074008</v>
      </c>
      <c r="Z332" s="11">
        <f ca="1">Y332*EXP(_xlfn.NORM.INV(RAND(),'Projection Engine'!$C$8-(Volatility^2/2),Volatility))</f>
        <v>90.009419753970349</v>
      </c>
      <c r="AA332" s="11">
        <f ca="1">Z332*EXP(_xlfn.NORM.INV(RAND(),'Projection Engine'!$C$8-(Volatility^2/2),Volatility))</f>
        <v>51.612409319116828</v>
      </c>
      <c r="AB332" s="11">
        <f ca="1">AA332*EXP(_xlfn.NORM.INV(RAND(),'Projection Engine'!$C$8-(Volatility^2/2),Volatility))</f>
        <v>64.885213275386491</v>
      </c>
      <c r="AC332" s="11">
        <f ca="1">AB332*EXP(_xlfn.NORM.INV(RAND(),'Projection Engine'!$C$8-(Volatility^2/2),Volatility))</f>
        <v>83.566753263457215</v>
      </c>
      <c r="AD332" s="11">
        <f ca="1">AC332*EXP(_xlfn.NORM.INV(RAND(),'Projection Engine'!$C$8-(Volatility^2/2),Volatility))</f>
        <v>97.543642272350738</v>
      </c>
      <c r="AE332" s="11">
        <f ca="1">AD332*EXP(_xlfn.NORM.INV(RAND(),'Projection Engine'!$C$8-(Volatility^2/2),Volatility))</f>
        <v>136.58110994351708</v>
      </c>
      <c r="AF332" s="11">
        <f ca="1">AE332*EXP(_xlfn.NORM.INV(RAND(),'Projection Engine'!$C$8-(Volatility^2/2),Volatility))</f>
        <v>170.68337841459163</v>
      </c>
      <c r="AG332" s="11">
        <f ca="1">AF332*EXP(_xlfn.NORM.INV(RAND(),'Projection Engine'!$C$8-(Volatility^2/2),Volatility))</f>
        <v>271.01734811261412</v>
      </c>
    </row>
    <row r="333" spans="2:33" x14ac:dyDescent="0.25">
      <c r="B333" t="s">
        <v>396</v>
      </c>
      <c r="C333" s="11">
        <f t="shared" si="5"/>
        <v>75</v>
      </c>
      <c r="D333" s="11">
        <f ca="1">C333*EXP(_xlfn.NORM.INV(RAND(),'Projection Engine'!$C$8-(Volatility^2/2),Volatility))</f>
        <v>116.01422777690388</v>
      </c>
      <c r="E333" s="11">
        <f ca="1">D333*EXP(_xlfn.NORM.INV(RAND(),'Projection Engine'!$C$8-(Volatility^2/2),Volatility))</f>
        <v>143.07943759508677</v>
      </c>
      <c r="F333" s="11">
        <f ca="1">E333*EXP(_xlfn.NORM.INV(RAND(),'Projection Engine'!$C$8-(Volatility^2/2),Volatility))</f>
        <v>112.08784277993765</v>
      </c>
      <c r="G333" s="11">
        <f ca="1">F333*EXP(_xlfn.NORM.INV(RAND(),'Projection Engine'!$C$8-(Volatility^2/2),Volatility))</f>
        <v>114.96559452202447</v>
      </c>
      <c r="H333" s="11">
        <f ca="1">G333*EXP(_xlfn.NORM.INV(RAND(),'Projection Engine'!$C$8-(Volatility^2/2),Volatility))</f>
        <v>177.17534442696095</v>
      </c>
      <c r="I333" s="11">
        <f ca="1">H333*EXP(_xlfn.NORM.INV(RAND(),'Projection Engine'!$C$8-(Volatility^2/2),Volatility))</f>
        <v>114.04809476014808</v>
      </c>
      <c r="J333" s="11">
        <f ca="1">I333*EXP(_xlfn.NORM.INV(RAND(),'Projection Engine'!$C$8-(Volatility^2/2),Volatility))</f>
        <v>93.779726428349221</v>
      </c>
      <c r="K333" s="11">
        <f ca="1">J333*EXP(_xlfn.NORM.INV(RAND(),'Projection Engine'!$C$8-(Volatility^2/2),Volatility))</f>
        <v>101.1626607511644</v>
      </c>
      <c r="L333" s="11">
        <f ca="1">K333*EXP(_xlfn.NORM.INV(RAND(),'Projection Engine'!$C$8-(Volatility^2/2),Volatility))</f>
        <v>105.66784514902264</v>
      </c>
      <c r="M333" s="11">
        <f ca="1">L333*EXP(_xlfn.NORM.INV(RAND(),'Projection Engine'!$C$8-(Volatility^2/2),Volatility))</f>
        <v>188.74984797824027</v>
      </c>
      <c r="N333" s="11">
        <f ca="1">M333*EXP(_xlfn.NORM.INV(RAND(),'Projection Engine'!$C$8-(Volatility^2/2),Volatility))</f>
        <v>159.42008863726059</v>
      </c>
      <c r="O333" s="11">
        <f ca="1">N333*EXP(_xlfn.NORM.INV(RAND(),'Projection Engine'!$C$8-(Volatility^2/2),Volatility))</f>
        <v>243.41768440088248</v>
      </c>
      <c r="P333" s="11">
        <f ca="1">O333*EXP(_xlfn.NORM.INV(RAND(),'Projection Engine'!$C$8-(Volatility^2/2),Volatility))</f>
        <v>179.82226490899308</v>
      </c>
      <c r="Q333" s="11">
        <f ca="1">P333*EXP(_xlfn.NORM.INV(RAND(),'Projection Engine'!$C$8-(Volatility^2/2),Volatility))</f>
        <v>169.82595732355105</v>
      </c>
      <c r="R333" s="11">
        <f ca="1">Q333*EXP(_xlfn.NORM.INV(RAND(),'Projection Engine'!$C$8-(Volatility^2/2),Volatility))</f>
        <v>189.9579538928289</v>
      </c>
      <c r="S333" s="11">
        <f ca="1">R333*EXP(_xlfn.NORM.INV(RAND(),'Projection Engine'!$C$8-(Volatility^2/2),Volatility))</f>
        <v>136.19745687370892</v>
      </c>
      <c r="T333" s="11">
        <f ca="1">S333*EXP(_xlfn.NORM.INV(RAND(),'Projection Engine'!$C$8-(Volatility^2/2),Volatility))</f>
        <v>213.30516820369692</v>
      </c>
      <c r="U333" s="11">
        <f ca="1">T333*EXP(_xlfn.NORM.INV(RAND(),'Projection Engine'!$C$8-(Volatility^2/2),Volatility))</f>
        <v>249.12481364170674</v>
      </c>
      <c r="V333" s="11">
        <f ca="1">U333*EXP(_xlfn.NORM.INV(RAND(),'Projection Engine'!$C$8-(Volatility^2/2),Volatility))</f>
        <v>231.67215411919219</v>
      </c>
      <c r="W333" s="11">
        <f ca="1">V333*EXP(_xlfn.NORM.INV(RAND(),'Projection Engine'!$C$8-(Volatility^2/2),Volatility))</f>
        <v>505.44728788663258</v>
      </c>
      <c r="X333" s="11">
        <f ca="1">W333*EXP(_xlfn.NORM.INV(RAND(),'Projection Engine'!$C$8-(Volatility^2/2),Volatility))</f>
        <v>619.58037247038669</v>
      </c>
      <c r="Y333" s="11">
        <f ca="1">X333*EXP(_xlfn.NORM.INV(RAND(),'Projection Engine'!$C$8-(Volatility^2/2),Volatility))</f>
        <v>1331.2726996124209</v>
      </c>
      <c r="Z333" s="11">
        <f ca="1">Y333*EXP(_xlfn.NORM.INV(RAND(),'Projection Engine'!$C$8-(Volatility^2/2),Volatility))</f>
        <v>2172.0503345547768</v>
      </c>
      <c r="AA333" s="11">
        <f ca="1">Z333*EXP(_xlfn.NORM.INV(RAND(),'Projection Engine'!$C$8-(Volatility^2/2),Volatility))</f>
        <v>2700.453491728349</v>
      </c>
      <c r="AB333" s="11">
        <f ca="1">AA333*EXP(_xlfn.NORM.INV(RAND(),'Projection Engine'!$C$8-(Volatility^2/2),Volatility))</f>
        <v>2226.04419651536</v>
      </c>
      <c r="AC333" s="11">
        <f ca="1">AB333*EXP(_xlfn.NORM.INV(RAND(),'Projection Engine'!$C$8-(Volatility^2/2),Volatility))</f>
        <v>2089.0043097969087</v>
      </c>
      <c r="AD333" s="11">
        <f ca="1">AC333*EXP(_xlfn.NORM.INV(RAND(),'Projection Engine'!$C$8-(Volatility^2/2),Volatility))</f>
        <v>2486.4761153811596</v>
      </c>
      <c r="AE333" s="11">
        <f ca="1">AD333*EXP(_xlfn.NORM.INV(RAND(),'Projection Engine'!$C$8-(Volatility^2/2),Volatility))</f>
        <v>1663.4695846526631</v>
      </c>
      <c r="AF333" s="11">
        <f ca="1">AE333*EXP(_xlfn.NORM.INV(RAND(),'Projection Engine'!$C$8-(Volatility^2/2),Volatility))</f>
        <v>2533.6575429129834</v>
      </c>
      <c r="AG333" s="11">
        <f ca="1">AF333*EXP(_xlfn.NORM.INV(RAND(),'Projection Engine'!$C$8-(Volatility^2/2),Volatility))</f>
        <v>2208.5246852325058</v>
      </c>
    </row>
    <row r="334" spans="2:33" x14ac:dyDescent="0.25">
      <c r="B334" t="s">
        <v>397</v>
      </c>
      <c r="C334" s="11">
        <f t="shared" si="5"/>
        <v>75</v>
      </c>
      <c r="D334" s="11">
        <f ca="1">C334*EXP(_xlfn.NORM.INV(RAND(),'Projection Engine'!$C$8-(Volatility^2/2),Volatility))</f>
        <v>128.06944748945355</v>
      </c>
      <c r="E334" s="11">
        <f ca="1">D334*EXP(_xlfn.NORM.INV(RAND(),'Projection Engine'!$C$8-(Volatility^2/2),Volatility))</f>
        <v>215.43210391193418</v>
      </c>
      <c r="F334" s="11">
        <f ca="1">E334*EXP(_xlfn.NORM.INV(RAND(),'Projection Engine'!$C$8-(Volatility^2/2),Volatility))</f>
        <v>246.1165399303799</v>
      </c>
      <c r="G334" s="11">
        <f ca="1">F334*EXP(_xlfn.NORM.INV(RAND(),'Projection Engine'!$C$8-(Volatility^2/2),Volatility))</f>
        <v>139.98865559005148</v>
      </c>
      <c r="H334" s="11">
        <f ca="1">G334*EXP(_xlfn.NORM.INV(RAND(),'Projection Engine'!$C$8-(Volatility^2/2),Volatility))</f>
        <v>254.99552192538673</v>
      </c>
      <c r="I334" s="11">
        <f ca="1">H334*EXP(_xlfn.NORM.INV(RAND(),'Projection Engine'!$C$8-(Volatility^2/2),Volatility))</f>
        <v>376.26894853894396</v>
      </c>
      <c r="J334" s="11">
        <f ca="1">I334*EXP(_xlfn.NORM.INV(RAND(),'Projection Engine'!$C$8-(Volatility^2/2),Volatility))</f>
        <v>259.18521521393546</v>
      </c>
      <c r="K334" s="11">
        <f ca="1">J334*EXP(_xlfn.NORM.INV(RAND(),'Projection Engine'!$C$8-(Volatility^2/2),Volatility))</f>
        <v>246.90137964881535</v>
      </c>
      <c r="L334" s="11">
        <f ca="1">K334*EXP(_xlfn.NORM.INV(RAND(),'Projection Engine'!$C$8-(Volatility^2/2),Volatility))</f>
        <v>220.47069740421821</v>
      </c>
      <c r="M334" s="11">
        <f ca="1">L334*EXP(_xlfn.NORM.INV(RAND(),'Projection Engine'!$C$8-(Volatility^2/2),Volatility))</f>
        <v>326.14051613669119</v>
      </c>
      <c r="N334" s="11">
        <f ca="1">M334*EXP(_xlfn.NORM.INV(RAND(),'Projection Engine'!$C$8-(Volatility^2/2),Volatility))</f>
        <v>351.54796198890483</v>
      </c>
      <c r="O334" s="11">
        <f ca="1">N334*EXP(_xlfn.NORM.INV(RAND(),'Projection Engine'!$C$8-(Volatility^2/2),Volatility))</f>
        <v>306.38465572717496</v>
      </c>
      <c r="P334" s="11">
        <f ca="1">O334*EXP(_xlfn.NORM.INV(RAND(),'Projection Engine'!$C$8-(Volatility^2/2),Volatility))</f>
        <v>175.75233186162305</v>
      </c>
      <c r="Q334" s="11">
        <f ca="1">P334*EXP(_xlfn.NORM.INV(RAND(),'Projection Engine'!$C$8-(Volatility^2/2),Volatility))</f>
        <v>245.89552436304228</v>
      </c>
      <c r="R334" s="11">
        <f ca="1">Q334*EXP(_xlfn.NORM.INV(RAND(),'Projection Engine'!$C$8-(Volatility^2/2),Volatility))</f>
        <v>385.47266081875824</v>
      </c>
      <c r="S334" s="11">
        <f ca="1">R334*EXP(_xlfn.NORM.INV(RAND(),'Projection Engine'!$C$8-(Volatility^2/2),Volatility))</f>
        <v>540.87408774820449</v>
      </c>
      <c r="T334" s="11">
        <f ca="1">S334*EXP(_xlfn.NORM.INV(RAND(),'Projection Engine'!$C$8-(Volatility^2/2),Volatility))</f>
        <v>681.24877400096125</v>
      </c>
      <c r="U334" s="11">
        <f ca="1">T334*EXP(_xlfn.NORM.INV(RAND(),'Projection Engine'!$C$8-(Volatility^2/2),Volatility))</f>
        <v>1067.7466066974873</v>
      </c>
      <c r="V334" s="11">
        <f ca="1">U334*EXP(_xlfn.NORM.INV(RAND(),'Projection Engine'!$C$8-(Volatility^2/2),Volatility))</f>
        <v>1870.9156995315632</v>
      </c>
      <c r="W334" s="11">
        <f ca="1">V334*EXP(_xlfn.NORM.INV(RAND(),'Projection Engine'!$C$8-(Volatility^2/2),Volatility))</f>
        <v>1706.2205608125992</v>
      </c>
      <c r="X334" s="11">
        <f ca="1">W334*EXP(_xlfn.NORM.INV(RAND(),'Projection Engine'!$C$8-(Volatility^2/2),Volatility))</f>
        <v>1188.4864674290582</v>
      </c>
      <c r="Y334" s="11">
        <f ca="1">X334*EXP(_xlfn.NORM.INV(RAND(),'Projection Engine'!$C$8-(Volatility^2/2),Volatility))</f>
        <v>846.35534466134652</v>
      </c>
      <c r="Z334" s="11">
        <f ca="1">Y334*EXP(_xlfn.NORM.INV(RAND(),'Projection Engine'!$C$8-(Volatility^2/2),Volatility))</f>
        <v>905.51372641166745</v>
      </c>
      <c r="AA334" s="11">
        <f ca="1">Z334*EXP(_xlfn.NORM.INV(RAND(),'Projection Engine'!$C$8-(Volatility^2/2),Volatility))</f>
        <v>1001.63764170223</v>
      </c>
      <c r="AB334" s="11">
        <f ca="1">AA334*EXP(_xlfn.NORM.INV(RAND(),'Projection Engine'!$C$8-(Volatility^2/2),Volatility))</f>
        <v>1257.0947933524526</v>
      </c>
      <c r="AC334" s="11">
        <f ca="1">AB334*EXP(_xlfn.NORM.INV(RAND(),'Projection Engine'!$C$8-(Volatility^2/2),Volatility))</f>
        <v>1219.9476064355767</v>
      </c>
      <c r="AD334" s="11">
        <f ca="1">AC334*EXP(_xlfn.NORM.INV(RAND(),'Projection Engine'!$C$8-(Volatility^2/2),Volatility))</f>
        <v>1590.8421979808393</v>
      </c>
      <c r="AE334" s="11">
        <f ca="1">AD334*EXP(_xlfn.NORM.INV(RAND(),'Projection Engine'!$C$8-(Volatility^2/2),Volatility))</f>
        <v>1792.9081754612716</v>
      </c>
      <c r="AF334" s="11">
        <f ca="1">AE334*EXP(_xlfn.NORM.INV(RAND(),'Projection Engine'!$C$8-(Volatility^2/2),Volatility))</f>
        <v>2218.2452190205095</v>
      </c>
      <c r="AG334" s="11">
        <f ca="1">AF334*EXP(_xlfn.NORM.INV(RAND(),'Projection Engine'!$C$8-(Volatility^2/2),Volatility))</f>
        <v>4775.8643026711507</v>
      </c>
    </row>
    <row r="335" spans="2:33" x14ac:dyDescent="0.25">
      <c r="B335" t="s">
        <v>398</v>
      </c>
      <c r="C335" s="11">
        <f t="shared" si="5"/>
        <v>75</v>
      </c>
      <c r="D335" s="11">
        <f ca="1">C335*EXP(_xlfn.NORM.INV(RAND(),'Projection Engine'!$C$8-(Volatility^2/2),Volatility))</f>
        <v>79.465341629771515</v>
      </c>
      <c r="E335" s="11">
        <f ca="1">D335*EXP(_xlfn.NORM.INV(RAND(),'Projection Engine'!$C$8-(Volatility^2/2),Volatility))</f>
        <v>59.584055713392921</v>
      </c>
      <c r="F335" s="11">
        <f ca="1">E335*EXP(_xlfn.NORM.INV(RAND(),'Projection Engine'!$C$8-(Volatility^2/2),Volatility))</f>
        <v>90.079625802885815</v>
      </c>
      <c r="G335" s="11">
        <f ca="1">F335*EXP(_xlfn.NORM.INV(RAND(),'Projection Engine'!$C$8-(Volatility^2/2),Volatility))</f>
        <v>76.922585583604146</v>
      </c>
      <c r="H335" s="11">
        <f ca="1">G335*EXP(_xlfn.NORM.INV(RAND(),'Projection Engine'!$C$8-(Volatility^2/2),Volatility))</f>
        <v>53.517549320432849</v>
      </c>
      <c r="I335" s="11">
        <f ca="1">H335*EXP(_xlfn.NORM.INV(RAND(),'Projection Engine'!$C$8-(Volatility^2/2),Volatility))</f>
        <v>48.716643144106278</v>
      </c>
      <c r="J335" s="11">
        <f ca="1">I335*EXP(_xlfn.NORM.INV(RAND(),'Projection Engine'!$C$8-(Volatility^2/2),Volatility))</f>
        <v>20.618828474368058</v>
      </c>
      <c r="K335" s="11">
        <f ca="1">J335*EXP(_xlfn.NORM.INV(RAND(),'Projection Engine'!$C$8-(Volatility^2/2),Volatility))</f>
        <v>26.700465571603317</v>
      </c>
      <c r="L335" s="11">
        <f ca="1">K335*EXP(_xlfn.NORM.INV(RAND(),'Projection Engine'!$C$8-(Volatility^2/2),Volatility))</f>
        <v>28.684161136191481</v>
      </c>
      <c r="M335" s="11">
        <f ca="1">L335*EXP(_xlfn.NORM.INV(RAND(),'Projection Engine'!$C$8-(Volatility^2/2),Volatility))</f>
        <v>42.744412249994475</v>
      </c>
      <c r="N335" s="11">
        <f ca="1">M335*EXP(_xlfn.NORM.INV(RAND(),'Projection Engine'!$C$8-(Volatility^2/2),Volatility))</f>
        <v>30.859055527761956</v>
      </c>
      <c r="O335" s="11">
        <f ca="1">N335*EXP(_xlfn.NORM.INV(RAND(),'Projection Engine'!$C$8-(Volatility^2/2),Volatility))</f>
        <v>32.085440190228482</v>
      </c>
      <c r="P335" s="11">
        <f ca="1">O335*EXP(_xlfn.NORM.INV(RAND(),'Projection Engine'!$C$8-(Volatility^2/2),Volatility))</f>
        <v>32.866079545871287</v>
      </c>
      <c r="Q335" s="11">
        <f ca="1">P335*EXP(_xlfn.NORM.INV(RAND(),'Projection Engine'!$C$8-(Volatility^2/2),Volatility))</f>
        <v>43.596432637914141</v>
      </c>
      <c r="R335" s="11">
        <f ca="1">Q335*EXP(_xlfn.NORM.INV(RAND(),'Projection Engine'!$C$8-(Volatility^2/2),Volatility))</f>
        <v>45.591196171933916</v>
      </c>
      <c r="S335" s="11">
        <f ca="1">R335*EXP(_xlfn.NORM.INV(RAND(),'Projection Engine'!$C$8-(Volatility^2/2),Volatility))</f>
        <v>53.692498775755432</v>
      </c>
      <c r="T335" s="11">
        <f ca="1">S335*EXP(_xlfn.NORM.INV(RAND(),'Projection Engine'!$C$8-(Volatility^2/2),Volatility))</f>
        <v>37.716558724746932</v>
      </c>
      <c r="U335" s="11">
        <f ca="1">T335*EXP(_xlfn.NORM.INV(RAND(),'Projection Engine'!$C$8-(Volatility^2/2),Volatility))</f>
        <v>52.267413854591084</v>
      </c>
      <c r="V335" s="11">
        <f ca="1">U335*EXP(_xlfn.NORM.INV(RAND(),'Projection Engine'!$C$8-(Volatility^2/2),Volatility))</f>
        <v>23.170138842361066</v>
      </c>
      <c r="W335" s="11">
        <f ca="1">V335*EXP(_xlfn.NORM.INV(RAND(),'Projection Engine'!$C$8-(Volatility^2/2),Volatility))</f>
        <v>22.420165725518284</v>
      </c>
      <c r="X335" s="11">
        <f ca="1">W335*EXP(_xlfn.NORM.INV(RAND(),'Projection Engine'!$C$8-(Volatility^2/2),Volatility))</f>
        <v>28.007691906793038</v>
      </c>
      <c r="Y335" s="11">
        <f ca="1">X335*EXP(_xlfn.NORM.INV(RAND(),'Projection Engine'!$C$8-(Volatility^2/2),Volatility))</f>
        <v>29.713795089446762</v>
      </c>
      <c r="Z335" s="11">
        <f ca="1">Y335*EXP(_xlfn.NORM.INV(RAND(),'Projection Engine'!$C$8-(Volatility^2/2),Volatility))</f>
        <v>24.137387425003318</v>
      </c>
      <c r="AA335" s="11">
        <f ca="1">Z335*EXP(_xlfn.NORM.INV(RAND(),'Projection Engine'!$C$8-(Volatility^2/2),Volatility))</f>
        <v>36.074810900005417</v>
      </c>
      <c r="AB335" s="11">
        <f ca="1">AA335*EXP(_xlfn.NORM.INV(RAND(),'Projection Engine'!$C$8-(Volatility^2/2),Volatility))</f>
        <v>30.082998149051033</v>
      </c>
      <c r="AC335" s="11">
        <f ca="1">AB335*EXP(_xlfn.NORM.INV(RAND(),'Projection Engine'!$C$8-(Volatility^2/2),Volatility))</f>
        <v>22.594008188064031</v>
      </c>
      <c r="AD335" s="11">
        <f ca="1">AC335*EXP(_xlfn.NORM.INV(RAND(),'Projection Engine'!$C$8-(Volatility^2/2),Volatility))</f>
        <v>26.356536893094709</v>
      </c>
      <c r="AE335" s="11">
        <f ca="1">AD335*EXP(_xlfn.NORM.INV(RAND(),'Projection Engine'!$C$8-(Volatility^2/2),Volatility))</f>
        <v>36.876848954487684</v>
      </c>
      <c r="AF335" s="11">
        <f ca="1">AE335*EXP(_xlfn.NORM.INV(RAND(),'Projection Engine'!$C$8-(Volatility^2/2),Volatility))</f>
        <v>36.296732355042458</v>
      </c>
      <c r="AG335" s="11">
        <f ca="1">AF335*EXP(_xlfn.NORM.INV(RAND(),'Projection Engine'!$C$8-(Volatility^2/2),Volatility))</f>
        <v>30.736923227738554</v>
      </c>
    </row>
    <row r="336" spans="2:33" x14ac:dyDescent="0.25">
      <c r="B336" t="s">
        <v>399</v>
      </c>
      <c r="C336" s="11">
        <f t="shared" si="5"/>
        <v>75</v>
      </c>
      <c r="D336" s="11">
        <f ca="1">C336*EXP(_xlfn.NORM.INV(RAND(),'Projection Engine'!$C$8-(Volatility^2/2),Volatility))</f>
        <v>77.418232076125108</v>
      </c>
      <c r="E336" s="11">
        <f ca="1">D336*EXP(_xlfn.NORM.INV(RAND(),'Projection Engine'!$C$8-(Volatility^2/2),Volatility))</f>
        <v>167.66543439076125</v>
      </c>
      <c r="F336" s="11">
        <f ca="1">E336*EXP(_xlfn.NORM.INV(RAND(),'Projection Engine'!$C$8-(Volatility^2/2),Volatility))</f>
        <v>214.52960840980231</v>
      </c>
      <c r="G336" s="11">
        <f ca="1">F336*EXP(_xlfn.NORM.INV(RAND(),'Projection Engine'!$C$8-(Volatility^2/2),Volatility))</f>
        <v>327.19312172389181</v>
      </c>
      <c r="H336" s="11">
        <f ca="1">G336*EXP(_xlfn.NORM.INV(RAND(),'Projection Engine'!$C$8-(Volatility^2/2),Volatility))</f>
        <v>365.21200357861517</v>
      </c>
      <c r="I336" s="11">
        <f ca="1">H336*EXP(_xlfn.NORM.INV(RAND(),'Projection Engine'!$C$8-(Volatility^2/2),Volatility))</f>
        <v>365.31674733118228</v>
      </c>
      <c r="J336" s="11">
        <f ca="1">I336*EXP(_xlfn.NORM.INV(RAND(),'Projection Engine'!$C$8-(Volatility^2/2),Volatility))</f>
        <v>497.08283534481183</v>
      </c>
      <c r="K336" s="11">
        <f ca="1">J336*EXP(_xlfn.NORM.INV(RAND(),'Projection Engine'!$C$8-(Volatility^2/2),Volatility))</f>
        <v>414.74093427283179</v>
      </c>
      <c r="L336" s="11">
        <f ca="1">K336*EXP(_xlfn.NORM.INV(RAND(),'Projection Engine'!$C$8-(Volatility^2/2),Volatility))</f>
        <v>384.09076182834696</v>
      </c>
      <c r="M336" s="11">
        <f ca="1">L336*EXP(_xlfn.NORM.INV(RAND(),'Projection Engine'!$C$8-(Volatility^2/2),Volatility))</f>
        <v>569.90270774632143</v>
      </c>
      <c r="N336" s="11">
        <f ca="1">M336*EXP(_xlfn.NORM.INV(RAND(),'Projection Engine'!$C$8-(Volatility^2/2),Volatility))</f>
        <v>519.48524781412436</v>
      </c>
      <c r="O336" s="11">
        <f ca="1">N336*EXP(_xlfn.NORM.INV(RAND(),'Projection Engine'!$C$8-(Volatility^2/2),Volatility))</f>
        <v>567.21334559058437</v>
      </c>
      <c r="P336" s="11">
        <f ca="1">O336*EXP(_xlfn.NORM.INV(RAND(),'Projection Engine'!$C$8-(Volatility^2/2),Volatility))</f>
        <v>681.6486080507151</v>
      </c>
      <c r="Q336" s="11">
        <f ca="1">P336*EXP(_xlfn.NORM.INV(RAND(),'Projection Engine'!$C$8-(Volatility^2/2),Volatility))</f>
        <v>947.40400770009148</v>
      </c>
      <c r="R336" s="11">
        <f ca="1">Q336*EXP(_xlfn.NORM.INV(RAND(),'Projection Engine'!$C$8-(Volatility^2/2),Volatility))</f>
        <v>977.70333543106938</v>
      </c>
      <c r="S336" s="11">
        <f ca="1">R336*EXP(_xlfn.NORM.INV(RAND(),'Projection Engine'!$C$8-(Volatility^2/2),Volatility))</f>
        <v>1756.4379170183565</v>
      </c>
      <c r="T336" s="11">
        <f ca="1">S336*EXP(_xlfn.NORM.INV(RAND(),'Projection Engine'!$C$8-(Volatility^2/2),Volatility))</f>
        <v>2128.4232100326858</v>
      </c>
      <c r="U336" s="11">
        <f ca="1">T336*EXP(_xlfn.NORM.INV(RAND(),'Projection Engine'!$C$8-(Volatility^2/2),Volatility))</f>
        <v>2661.5060026465585</v>
      </c>
      <c r="V336" s="11">
        <f ca="1">U336*EXP(_xlfn.NORM.INV(RAND(),'Projection Engine'!$C$8-(Volatility^2/2),Volatility))</f>
        <v>3219.531815263384</v>
      </c>
      <c r="W336" s="11">
        <f ca="1">V336*EXP(_xlfn.NORM.INV(RAND(),'Projection Engine'!$C$8-(Volatility^2/2),Volatility))</f>
        <v>3268.8325215070299</v>
      </c>
      <c r="X336" s="11">
        <f ca="1">W336*EXP(_xlfn.NORM.INV(RAND(),'Projection Engine'!$C$8-(Volatility^2/2),Volatility))</f>
        <v>3588.4119285516949</v>
      </c>
      <c r="Y336" s="11">
        <f ca="1">X336*EXP(_xlfn.NORM.INV(RAND(),'Projection Engine'!$C$8-(Volatility^2/2),Volatility))</f>
        <v>3892.8743459961256</v>
      </c>
      <c r="Z336" s="11">
        <f ca="1">Y336*EXP(_xlfn.NORM.INV(RAND(),'Projection Engine'!$C$8-(Volatility^2/2),Volatility))</f>
        <v>2278.8847246381306</v>
      </c>
      <c r="AA336" s="11">
        <f ca="1">Z336*EXP(_xlfn.NORM.INV(RAND(),'Projection Engine'!$C$8-(Volatility^2/2),Volatility))</f>
        <v>1495.6121864698302</v>
      </c>
      <c r="AB336" s="11">
        <f ca="1">AA336*EXP(_xlfn.NORM.INV(RAND(),'Projection Engine'!$C$8-(Volatility^2/2),Volatility))</f>
        <v>1871.6877468337045</v>
      </c>
      <c r="AC336" s="11">
        <f ca="1">AB336*EXP(_xlfn.NORM.INV(RAND(),'Projection Engine'!$C$8-(Volatility^2/2),Volatility))</f>
        <v>2153.7816835327712</v>
      </c>
      <c r="AD336" s="11">
        <f ca="1">AC336*EXP(_xlfn.NORM.INV(RAND(),'Projection Engine'!$C$8-(Volatility^2/2),Volatility))</f>
        <v>3059.229934488807</v>
      </c>
      <c r="AE336" s="11">
        <f ca="1">AD336*EXP(_xlfn.NORM.INV(RAND(),'Projection Engine'!$C$8-(Volatility^2/2),Volatility))</f>
        <v>6046.6620453777214</v>
      </c>
      <c r="AF336" s="11">
        <f ca="1">AE336*EXP(_xlfn.NORM.INV(RAND(),'Projection Engine'!$C$8-(Volatility^2/2),Volatility))</f>
        <v>8632.6150703770381</v>
      </c>
      <c r="AG336" s="11">
        <f ca="1">AF336*EXP(_xlfn.NORM.INV(RAND(),'Projection Engine'!$C$8-(Volatility^2/2),Volatility))</f>
        <v>8478.1696173608525</v>
      </c>
    </row>
    <row r="337" spans="2:33" x14ac:dyDescent="0.25">
      <c r="B337" t="s">
        <v>400</v>
      </c>
      <c r="C337" s="11">
        <f t="shared" si="5"/>
        <v>75</v>
      </c>
      <c r="D337" s="11">
        <f ca="1">C337*EXP(_xlfn.NORM.INV(RAND(),'Projection Engine'!$C$8-(Volatility^2/2),Volatility))</f>
        <v>72.71924624465656</v>
      </c>
      <c r="E337" s="11">
        <f ca="1">D337*EXP(_xlfn.NORM.INV(RAND(),'Projection Engine'!$C$8-(Volatility^2/2),Volatility))</f>
        <v>103.02651791255126</v>
      </c>
      <c r="F337" s="11">
        <f ca="1">E337*EXP(_xlfn.NORM.INV(RAND(),'Projection Engine'!$C$8-(Volatility^2/2),Volatility))</f>
        <v>130.4384433756189</v>
      </c>
      <c r="G337" s="11">
        <f ca="1">F337*EXP(_xlfn.NORM.INV(RAND(),'Projection Engine'!$C$8-(Volatility^2/2),Volatility))</f>
        <v>110.25494183202322</v>
      </c>
      <c r="H337" s="11">
        <f ca="1">G337*EXP(_xlfn.NORM.INV(RAND(),'Projection Engine'!$C$8-(Volatility^2/2),Volatility))</f>
        <v>125.58213220913026</v>
      </c>
      <c r="I337" s="11">
        <f ca="1">H337*EXP(_xlfn.NORM.INV(RAND(),'Projection Engine'!$C$8-(Volatility^2/2),Volatility))</f>
        <v>165.03022255386017</v>
      </c>
      <c r="J337" s="11">
        <f ca="1">I337*EXP(_xlfn.NORM.INV(RAND(),'Projection Engine'!$C$8-(Volatility^2/2),Volatility))</f>
        <v>142.14228376023712</v>
      </c>
      <c r="K337" s="11">
        <f ca="1">J337*EXP(_xlfn.NORM.INV(RAND(),'Projection Engine'!$C$8-(Volatility^2/2),Volatility))</f>
        <v>126.96889525671163</v>
      </c>
      <c r="L337" s="11">
        <f ca="1">K337*EXP(_xlfn.NORM.INV(RAND(),'Projection Engine'!$C$8-(Volatility^2/2),Volatility))</f>
        <v>213.68133899697307</v>
      </c>
      <c r="M337" s="11">
        <f ca="1">L337*EXP(_xlfn.NORM.INV(RAND(),'Projection Engine'!$C$8-(Volatility^2/2),Volatility))</f>
        <v>220.37887513743348</v>
      </c>
      <c r="N337" s="11">
        <f ca="1">M337*EXP(_xlfn.NORM.INV(RAND(),'Projection Engine'!$C$8-(Volatility^2/2),Volatility))</f>
        <v>174.56061994844512</v>
      </c>
      <c r="O337" s="11">
        <f ca="1">N337*EXP(_xlfn.NORM.INV(RAND(),'Projection Engine'!$C$8-(Volatility^2/2),Volatility))</f>
        <v>125.35589540429316</v>
      </c>
      <c r="P337" s="11">
        <f ca="1">O337*EXP(_xlfn.NORM.INV(RAND(),'Projection Engine'!$C$8-(Volatility^2/2),Volatility))</f>
        <v>114.41508631569248</v>
      </c>
      <c r="Q337" s="11">
        <f ca="1">P337*EXP(_xlfn.NORM.INV(RAND(),'Projection Engine'!$C$8-(Volatility^2/2),Volatility))</f>
        <v>117.05415254394491</v>
      </c>
      <c r="R337" s="11">
        <f ca="1">Q337*EXP(_xlfn.NORM.INV(RAND(),'Projection Engine'!$C$8-(Volatility^2/2),Volatility))</f>
        <v>98.710749518293483</v>
      </c>
      <c r="S337" s="11">
        <f ca="1">R337*EXP(_xlfn.NORM.INV(RAND(),'Projection Engine'!$C$8-(Volatility^2/2),Volatility))</f>
        <v>104.47121995242431</v>
      </c>
      <c r="T337" s="11">
        <f ca="1">S337*EXP(_xlfn.NORM.INV(RAND(),'Projection Engine'!$C$8-(Volatility^2/2),Volatility))</f>
        <v>88.503592565800687</v>
      </c>
      <c r="U337" s="11">
        <f ca="1">T337*EXP(_xlfn.NORM.INV(RAND(),'Projection Engine'!$C$8-(Volatility^2/2),Volatility))</f>
        <v>120.72746769361726</v>
      </c>
      <c r="V337" s="11">
        <f ca="1">U337*EXP(_xlfn.NORM.INV(RAND(),'Projection Engine'!$C$8-(Volatility^2/2),Volatility))</f>
        <v>123.88532830265569</v>
      </c>
      <c r="W337" s="11">
        <f ca="1">V337*EXP(_xlfn.NORM.INV(RAND(),'Projection Engine'!$C$8-(Volatility^2/2),Volatility))</f>
        <v>154.88536411916797</v>
      </c>
      <c r="X337" s="11">
        <f ca="1">W337*EXP(_xlfn.NORM.INV(RAND(),'Projection Engine'!$C$8-(Volatility^2/2),Volatility))</f>
        <v>173.19161009977432</v>
      </c>
      <c r="Y337" s="11">
        <f ca="1">X337*EXP(_xlfn.NORM.INV(RAND(),'Projection Engine'!$C$8-(Volatility^2/2),Volatility))</f>
        <v>71.143132374960146</v>
      </c>
      <c r="Z337" s="11">
        <f ca="1">Y337*EXP(_xlfn.NORM.INV(RAND(),'Projection Engine'!$C$8-(Volatility^2/2),Volatility))</f>
        <v>68.25943316050801</v>
      </c>
      <c r="AA337" s="11">
        <f ca="1">Z337*EXP(_xlfn.NORM.INV(RAND(),'Projection Engine'!$C$8-(Volatility^2/2),Volatility))</f>
        <v>63.386794403231072</v>
      </c>
      <c r="AB337" s="11">
        <f ca="1">AA337*EXP(_xlfn.NORM.INV(RAND(),'Projection Engine'!$C$8-(Volatility^2/2),Volatility))</f>
        <v>40.112265469400235</v>
      </c>
      <c r="AC337" s="11">
        <f ca="1">AB337*EXP(_xlfn.NORM.INV(RAND(),'Projection Engine'!$C$8-(Volatility^2/2),Volatility))</f>
        <v>28.929151932657266</v>
      </c>
      <c r="AD337" s="11">
        <f ca="1">AC337*EXP(_xlfn.NORM.INV(RAND(),'Projection Engine'!$C$8-(Volatility^2/2),Volatility))</f>
        <v>37.831803560799941</v>
      </c>
      <c r="AE337" s="11">
        <f ca="1">AD337*EXP(_xlfn.NORM.INV(RAND(),'Projection Engine'!$C$8-(Volatility^2/2),Volatility))</f>
        <v>35.115858854535631</v>
      </c>
      <c r="AF337" s="11">
        <f ca="1">AE337*EXP(_xlfn.NORM.INV(RAND(),'Projection Engine'!$C$8-(Volatility^2/2),Volatility))</f>
        <v>26.255632274237389</v>
      </c>
      <c r="AG337" s="11">
        <f ca="1">AF337*EXP(_xlfn.NORM.INV(RAND(),'Projection Engine'!$C$8-(Volatility^2/2),Volatility))</f>
        <v>21.945931111534115</v>
      </c>
    </row>
    <row r="338" spans="2:33" x14ac:dyDescent="0.25">
      <c r="B338" t="s">
        <v>401</v>
      </c>
      <c r="C338" s="11">
        <f t="shared" si="5"/>
        <v>75</v>
      </c>
      <c r="D338" s="11">
        <f ca="1">C338*EXP(_xlfn.NORM.INV(RAND(),'Projection Engine'!$C$8-(Volatility^2/2),Volatility))</f>
        <v>60.177097879504075</v>
      </c>
      <c r="E338" s="11">
        <f ca="1">D338*EXP(_xlfn.NORM.INV(RAND(),'Projection Engine'!$C$8-(Volatility^2/2),Volatility))</f>
        <v>44.84004601217508</v>
      </c>
      <c r="F338" s="11">
        <f ca="1">E338*EXP(_xlfn.NORM.INV(RAND(),'Projection Engine'!$C$8-(Volatility^2/2),Volatility))</f>
        <v>36.624651774580478</v>
      </c>
      <c r="G338" s="11">
        <f ca="1">F338*EXP(_xlfn.NORM.INV(RAND(),'Projection Engine'!$C$8-(Volatility^2/2),Volatility))</f>
        <v>57.183906831293434</v>
      </c>
      <c r="H338" s="11">
        <f ca="1">G338*EXP(_xlfn.NORM.INV(RAND(),'Projection Engine'!$C$8-(Volatility^2/2),Volatility))</f>
        <v>75.04694469379271</v>
      </c>
      <c r="I338" s="11">
        <f ca="1">H338*EXP(_xlfn.NORM.INV(RAND(),'Projection Engine'!$C$8-(Volatility^2/2),Volatility))</f>
        <v>79.92842516811622</v>
      </c>
      <c r="J338" s="11">
        <f ca="1">I338*EXP(_xlfn.NORM.INV(RAND(),'Projection Engine'!$C$8-(Volatility^2/2),Volatility))</f>
        <v>74.305321066114544</v>
      </c>
      <c r="K338" s="11">
        <f ca="1">J338*EXP(_xlfn.NORM.INV(RAND(),'Projection Engine'!$C$8-(Volatility^2/2),Volatility))</f>
        <v>58.685392099931164</v>
      </c>
      <c r="L338" s="11">
        <f ca="1">K338*EXP(_xlfn.NORM.INV(RAND(),'Projection Engine'!$C$8-(Volatility^2/2),Volatility))</f>
        <v>69.602163947483504</v>
      </c>
      <c r="M338" s="11">
        <f ca="1">L338*EXP(_xlfn.NORM.INV(RAND(),'Projection Engine'!$C$8-(Volatility^2/2),Volatility))</f>
        <v>129.85866272842529</v>
      </c>
      <c r="N338" s="11">
        <f ca="1">M338*EXP(_xlfn.NORM.INV(RAND(),'Projection Engine'!$C$8-(Volatility^2/2),Volatility))</f>
        <v>146.81640659817512</v>
      </c>
      <c r="O338" s="11">
        <f ca="1">N338*EXP(_xlfn.NORM.INV(RAND(),'Projection Engine'!$C$8-(Volatility^2/2),Volatility))</f>
        <v>330.31455996588613</v>
      </c>
      <c r="P338" s="11">
        <f ca="1">O338*EXP(_xlfn.NORM.INV(RAND(),'Projection Engine'!$C$8-(Volatility^2/2),Volatility))</f>
        <v>230.54886135632967</v>
      </c>
      <c r="Q338" s="11">
        <f ca="1">P338*EXP(_xlfn.NORM.INV(RAND(),'Projection Engine'!$C$8-(Volatility^2/2),Volatility))</f>
        <v>227.61271595139536</v>
      </c>
      <c r="R338" s="11">
        <f ca="1">Q338*EXP(_xlfn.NORM.INV(RAND(),'Projection Engine'!$C$8-(Volatility^2/2),Volatility))</f>
        <v>242.52609524501318</v>
      </c>
      <c r="S338" s="11">
        <f ca="1">R338*EXP(_xlfn.NORM.INV(RAND(),'Projection Engine'!$C$8-(Volatility^2/2),Volatility))</f>
        <v>204.53710064039606</v>
      </c>
      <c r="T338" s="11">
        <f ca="1">S338*EXP(_xlfn.NORM.INV(RAND(),'Projection Engine'!$C$8-(Volatility^2/2),Volatility))</f>
        <v>380.38723172010094</v>
      </c>
      <c r="U338" s="11">
        <f ca="1">T338*EXP(_xlfn.NORM.INV(RAND(),'Projection Engine'!$C$8-(Volatility^2/2),Volatility))</f>
        <v>465.39465295958342</v>
      </c>
      <c r="V338" s="11">
        <f ca="1">U338*EXP(_xlfn.NORM.INV(RAND(),'Projection Engine'!$C$8-(Volatility^2/2),Volatility))</f>
        <v>356.519038327087</v>
      </c>
      <c r="W338" s="11">
        <f ca="1">V338*EXP(_xlfn.NORM.INV(RAND(),'Projection Engine'!$C$8-(Volatility^2/2),Volatility))</f>
        <v>653.42171760073927</v>
      </c>
      <c r="X338" s="11">
        <f ca="1">W338*EXP(_xlfn.NORM.INV(RAND(),'Projection Engine'!$C$8-(Volatility^2/2),Volatility))</f>
        <v>1175.2127350421167</v>
      </c>
      <c r="Y338" s="11">
        <f ca="1">X338*EXP(_xlfn.NORM.INV(RAND(),'Projection Engine'!$C$8-(Volatility^2/2),Volatility))</f>
        <v>1515.1933022997634</v>
      </c>
      <c r="Z338" s="11">
        <f ca="1">Y338*EXP(_xlfn.NORM.INV(RAND(),'Projection Engine'!$C$8-(Volatility^2/2),Volatility))</f>
        <v>2385.2672083141392</v>
      </c>
      <c r="AA338" s="11">
        <f ca="1">Z338*EXP(_xlfn.NORM.INV(RAND(),'Projection Engine'!$C$8-(Volatility^2/2),Volatility))</f>
        <v>2167.9123342107578</v>
      </c>
      <c r="AB338" s="11">
        <f ca="1">AA338*EXP(_xlfn.NORM.INV(RAND(),'Projection Engine'!$C$8-(Volatility^2/2),Volatility))</f>
        <v>2655.3910785136763</v>
      </c>
      <c r="AC338" s="11">
        <f ca="1">AB338*EXP(_xlfn.NORM.INV(RAND(),'Projection Engine'!$C$8-(Volatility^2/2),Volatility))</f>
        <v>4293.0152357103734</v>
      </c>
      <c r="AD338" s="11">
        <f ca="1">AC338*EXP(_xlfn.NORM.INV(RAND(),'Projection Engine'!$C$8-(Volatility^2/2),Volatility))</f>
        <v>5815.2170792934967</v>
      </c>
      <c r="AE338" s="11">
        <f ca="1">AD338*EXP(_xlfn.NORM.INV(RAND(),'Projection Engine'!$C$8-(Volatility^2/2),Volatility))</f>
        <v>5405.9345049068697</v>
      </c>
      <c r="AF338" s="11">
        <f ca="1">AE338*EXP(_xlfn.NORM.INV(RAND(),'Projection Engine'!$C$8-(Volatility^2/2),Volatility))</f>
        <v>3373.4398495218843</v>
      </c>
      <c r="AG338" s="11">
        <f ca="1">AF338*EXP(_xlfn.NORM.INV(RAND(),'Projection Engine'!$C$8-(Volatility^2/2),Volatility))</f>
        <v>2404.577402336573</v>
      </c>
    </row>
    <row r="339" spans="2:33" x14ac:dyDescent="0.25">
      <c r="B339" t="s">
        <v>402</v>
      </c>
      <c r="C339" s="11">
        <f t="shared" si="5"/>
        <v>75</v>
      </c>
      <c r="D339" s="11">
        <f ca="1">C339*EXP(_xlfn.NORM.INV(RAND(),'Projection Engine'!$C$8-(Volatility^2/2),Volatility))</f>
        <v>110.73878003786413</v>
      </c>
      <c r="E339" s="11">
        <f ca="1">D339*EXP(_xlfn.NORM.INV(RAND(),'Projection Engine'!$C$8-(Volatility^2/2),Volatility))</f>
        <v>156.65378462016733</v>
      </c>
      <c r="F339" s="11">
        <f ca="1">E339*EXP(_xlfn.NORM.INV(RAND(),'Projection Engine'!$C$8-(Volatility^2/2),Volatility))</f>
        <v>132.97249404982068</v>
      </c>
      <c r="G339" s="11">
        <f ca="1">F339*EXP(_xlfn.NORM.INV(RAND(),'Projection Engine'!$C$8-(Volatility^2/2),Volatility))</f>
        <v>211.77267998007903</v>
      </c>
      <c r="H339" s="11">
        <f ca="1">G339*EXP(_xlfn.NORM.INV(RAND(),'Projection Engine'!$C$8-(Volatility^2/2),Volatility))</f>
        <v>321.17247509261193</v>
      </c>
      <c r="I339" s="11">
        <f ca="1">H339*EXP(_xlfn.NORM.INV(RAND(),'Projection Engine'!$C$8-(Volatility^2/2),Volatility))</f>
        <v>267.98943734726913</v>
      </c>
      <c r="J339" s="11">
        <f ca="1">I339*EXP(_xlfn.NORM.INV(RAND(),'Projection Engine'!$C$8-(Volatility^2/2),Volatility))</f>
        <v>273.3863165405042</v>
      </c>
      <c r="K339" s="11">
        <f ca="1">J339*EXP(_xlfn.NORM.INV(RAND(),'Projection Engine'!$C$8-(Volatility^2/2),Volatility))</f>
        <v>156.78262685370174</v>
      </c>
      <c r="L339" s="11">
        <f ca="1">K339*EXP(_xlfn.NORM.INV(RAND(),'Projection Engine'!$C$8-(Volatility^2/2),Volatility))</f>
        <v>143.23876537448214</v>
      </c>
      <c r="M339" s="11">
        <f ca="1">L339*EXP(_xlfn.NORM.INV(RAND(),'Projection Engine'!$C$8-(Volatility^2/2),Volatility))</f>
        <v>124.17152754559446</v>
      </c>
      <c r="N339" s="11">
        <f ca="1">M339*EXP(_xlfn.NORM.INV(RAND(),'Projection Engine'!$C$8-(Volatility^2/2),Volatility))</f>
        <v>107.50611459446118</v>
      </c>
      <c r="O339" s="11">
        <f ca="1">N339*EXP(_xlfn.NORM.INV(RAND(),'Projection Engine'!$C$8-(Volatility^2/2),Volatility))</f>
        <v>102.63956120585416</v>
      </c>
      <c r="P339" s="11">
        <f ca="1">O339*EXP(_xlfn.NORM.INV(RAND(),'Projection Engine'!$C$8-(Volatility^2/2),Volatility))</f>
        <v>123.55357728099243</v>
      </c>
      <c r="Q339" s="11">
        <f ca="1">P339*EXP(_xlfn.NORM.INV(RAND(),'Projection Engine'!$C$8-(Volatility^2/2),Volatility))</f>
        <v>126.50269679916541</v>
      </c>
      <c r="R339" s="11">
        <f ca="1">Q339*EXP(_xlfn.NORM.INV(RAND(),'Projection Engine'!$C$8-(Volatility^2/2),Volatility))</f>
        <v>163.33235875879259</v>
      </c>
      <c r="S339" s="11">
        <f ca="1">R339*EXP(_xlfn.NORM.INV(RAND(),'Projection Engine'!$C$8-(Volatility^2/2),Volatility))</f>
        <v>172.12452330048762</v>
      </c>
      <c r="T339" s="11">
        <f ca="1">S339*EXP(_xlfn.NORM.INV(RAND(),'Projection Engine'!$C$8-(Volatility^2/2),Volatility))</f>
        <v>135.8219071552351</v>
      </c>
      <c r="U339" s="11">
        <f ca="1">T339*EXP(_xlfn.NORM.INV(RAND(),'Projection Engine'!$C$8-(Volatility^2/2),Volatility))</f>
        <v>139.0855178067817</v>
      </c>
      <c r="V339" s="11">
        <f ca="1">U339*EXP(_xlfn.NORM.INV(RAND(),'Projection Engine'!$C$8-(Volatility^2/2),Volatility))</f>
        <v>136.45822862744853</v>
      </c>
      <c r="W339" s="11">
        <f ca="1">V339*EXP(_xlfn.NORM.INV(RAND(),'Projection Engine'!$C$8-(Volatility^2/2),Volatility))</f>
        <v>156.0190469129289</v>
      </c>
      <c r="X339" s="11">
        <f ca="1">W339*EXP(_xlfn.NORM.INV(RAND(),'Projection Engine'!$C$8-(Volatility^2/2),Volatility))</f>
        <v>165.79964666650693</v>
      </c>
      <c r="Y339" s="11">
        <f ca="1">X339*EXP(_xlfn.NORM.INV(RAND(),'Projection Engine'!$C$8-(Volatility^2/2),Volatility))</f>
        <v>128.19715254001707</v>
      </c>
      <c r="Z339" s="11">
        <f ca="1">Y339*EXP(_xlfn.NORM.INV(RAND(),'Projection Engine'!$C$8-(Volatility^2/2),Volatility))</f>
        <v>151.87139430670371</v>
      </c>
      <c r="AA339" s="11">
        <f ca="1">Z339*EXP(_xlfn.NORM.INV(RAND(),'Projection Engine'!$C$8-(Volatility^2/2),Volatility))</f>
        <v>85.992195681153333</v>
      </c>
      <c r="AB339" s="11">
        <f ca="1">AA339*EXP(_xlfn.NORM.INV(RAND(),'Projection Engine'!$C$8-(Volatility^2/2),Volatility))</f>
        <v>155.04602790097979</v>
      </c>
      <c r="AC339" s="11">
        <f ca="1">AB339*EXP(_xlfn.NORM.INV(RAND(),'Projection Engine'!$C$8-(Volatility^2/2),Volatility))</f>
        <v>404.41833558796458</v>
      </c>
      <c r="AD339" s="11">
        <f ca="1">AC339*EXP(_xlfn.NORM.INV(RAND(),'Projection Engine'!$C$8-(Volatility^2/2),Volatility))</f>
        <v>600.18994083826351</v>
      </c>
      <c r="AE339" s="11">
        <f ca="1">AD339*EXP(_xlfn.NORM.INV(RAND(),'Projection Engine'!$C$8-(Volatility^2/2),Volatility))</f>
        <v>305.34412271037468</v>
      </c>
      <c r="AF339" s="11">
        <f ca="1">AE339*EXP(_xlfn.NORM.INV(RAND(),'Projection Engine'!$C$8-(Volatility^2/2),Volatility))</f>
        <v>368.6305195101416</v>
      </c>
      <c r="AG339" s="11">
        <f ca="1">AF339*EXP(_xlfn.NORM.INV(RAND(),'Projection Engine'!$C$8-(Volatility^2/2),Volatility))</f>
        <v>318.55846520701158</v>
      </c>
    </row>
    <row r="340" spans="2:33" x14ac:dyDescent="0.25">
      <c r="B340" t="s">
        <v>403</v>
      </c>
      <c r="C340" s="11">
        <f t="shared" si="5"/>
        <v>75</v>
      </c>
      <c r="D340" s="11">
        <f ca="1">C340*EXP(_xlfn.NORM.INV(RAND(),'Projection Engine'!$C$8-(Volatility^2/2),Volatility))</f>
        <v>98.442645759216134</v>
      </c>
      <c r="E340" s="11">
        <f ca="1">D340*EXP(_xlfn.NORM.INV(RAND(),'Projection Engine'!$C$8-(Volatility^2/2),Volatility))</f>
        <v>83.846545633896696</v>
      </c>
      <c r="F340" s="11">
        <f ca="1">E340*EXP(_xlfn.NORM.INV(RAND(),'Projection Engine'!$C$8-(Volatility^2/2),Volatility))</f>
        <v>86.967718751137213</v>
      </c>
      <c r="G340" s="11">
        <f ca="1">F340*EXP(_xlfn.NORM.INV(RAND(),'Projection Engine'!$C$8-(Volatility^2/2),Volatility))</f>
        <v>88.640258377731669</v>
      </c>
      <c r="H340" s="11">
        <f ca="1">G340*EXP(_xlfn.NORM.INV(RAND(),'Projection Engine'!$C$8-(Volatility^2/2),Volatility))</f>
        <v>100.66266198707935</v>
      </c>
      <c r="I340" s="11">
        <f ca="1">H340*EXP(_xlfn.NORM.INV(RAND(),'Projection Engine'!$C$8-(Volatility^2/2),Volatility))</f>
        <v>72.121859541809712</v>
      </c>
      <c r="J340" s="11">
        <f ca="1">I340*EXP(_xlfn.NORM.INV(RAND(),'Projection Engine'!$C$8-(Volatility^2/2),Volatility))</f>
        <v>95.477169765096946</v>
      </c>
      <c r="K340" s="11">
        <f ca="1">J340*EXP(_xlfn.NORM.INV(RAND(),'Projection Engine'!$C$8-(Volatility^2/2),Volatility))</f>
        <v>107.81453960363629</v>
      </c>
      <c r="L340" s="11">
        <f ca="1">K340*EXP(_xlfn.NORM.INV(RAND(),'Projection Engine'!$C$8-(Volatility^2/2),Volatility))</f>
        <v>107.41898479101656</v>
      </c>
      <c r="M340" s="11">
        <f ca="1">L340*EXP(_xlfn.NORM.INV(RAND(),'Projection Engine'!$C$8-(Volatility^2/2),Volatility))</f>
        <v>189.91441091847503</v>
      </c>
      <c r="N340" s="11">
        <f ca="1">M340*EXP(_xlfn.NORM.INV(RAND(),'Projection Engine'!$C$8-(Volatility^2/2),Volatility))</f>
        <v>156.24474541346009</v>
      </c>
      <c r="O340" s="11">
        <f ca="1">N340*EXP(_xlfn.NORM.INV(RAND(),'Projection Engine'!$C$8-(Volatility^2/2),Volatility))</f>
        <v>121.79720817423564</v>
      </c>
      <c r="P340" s="11">
        <f ca="1">O340*EXP(_xlfn.NORM.INV(RAND(),'Projection Engine'!$C$8-(Volatility^2/2),Volatility))</f>
        <v>81.586755757727857</v>
      </c>
      <c r="Q340" s="11">
        <f ca="1">P340*EXP(_xlfn.NORM.INV(RAND(),'Projection Engine'!$C$8-(Volatility^2/2),Volatility))</f>
        <v>139.90909957209985</v>
      </c>
      <c r="R340" s="11">
        <f ca="1">Q340*EXP(_xlfn.NORM.INV(RAND(),'Projection Engine'!$C$8-(Volatility^2/2),Volatility))</f>
        <v>156.30298061200315</v>
      </c>
      <c r="S340" s="11">
        <f ca="1">R340*EXP(_xlfn.NORM.INV(RAND(),'Projection Engine'!$C$8-(Volatility^2/2),Volatility))</f>
        <v>280.99936783269033</v>
      </c>
      <c r="T340" s="11">
        <f ca="1">S340*EXP(_xlfn.NORM.INV(RAND(),'Projection Engine'!$C$8-(Volatility^2/2),Volatility))</f>
        <v>187.47819363916295</v>
      </c>
      <c r="U340" s="11">
        <f ca="1">T340*EXP(_xlfn.NORM.INV(RAND(),'Projection Engine'!$C$8-(Volatility^2/2),Volatility))</f>
        <v>288.65348923549715</v>
      </c>
      <c r="V340" s="11">
        <f ca="1">U340*EXP(_xlfn.NORM.INV(RAND(),'Projection Engine'!$C$8-(Volatility^2/2),Volatility))</f>
        <v>690.7632968545156</v>
      </c>
      <c r="W340" s="11">
        <f ca="1">V340*EXP(_xlfn.NORM.INV(RAND(),'Projection Engine'!$C$8-(Volatility^2/2),Volatility))</f>
        <v>497.47088830880875</v>
      </c>
      <c r="X340" s="11">
        <f ca="1">W340*EXP(_xlfn.NORM.INV(RAND(),'Projection Engine'!$C$8-(Volatility^2/2),Volatility))</f>
        <v>428.86578865183697</v>
      </c>
      <c r="Y340" s="11">
        <f ca="1">X340*EXP(_xlfn.NORM.INV(RAND(),'Projection Engine'!$C$8-(Volatility^2/2),Volatility))</f>
        <v>394.50538112439767</v>
      </c>
      <c r="Z340" s="11">
        <f ca="1">Y340*EXP(_xlfn.NORM.INV(RAND(),'Projection Engine'!$C$8-(Volatility^2/2),Volatility))</f>
        <v>440.97626921946289</v>
      </c>
      <c r="AA340" s="11">
        <f ca="1">Z340*EXP(_xlfn.NORM.INV(RAND(),'Projection Engine'!$C$8-(Volatility^2/2),Volatility))</f>
        <v>271.5423786608377</v>
      </c>
      <c r="AB340" s="11">
        <f ca="1">AA340*EXP(_xlfn.NORM.INV(RAND(),'Projection Engine'!$C$8-(Volatility^2/2),Volatility))</f>
        <v>261.50946516959095</v>
      </c>
      <c r="AC340" s="11">
        <f ca="1">AB340*EXP(_xlfn.NORM.INV(RAND(),'Projection Engine'!$C$8-(Volatility^2/2),Volatility))</f>
        <v>286.67168130699554</v>
      </c>
      <c r="AD340" s="11">
        <f ca="1">AC340*EXP(_xlfn.NORM.INV(RAND(),'Projection Engine'!$C$8-(Volatility^2/2),Volatility))</f>
        <v>349.25648883001219</v>
      </c>
      <c r="AE340" s="11">
        <f ca="1">AD340*EXP(_xlfn.NORM.INV(RAND(),'Projection Engine'!$C$8-(Volatility^2/2),Volatility))</f>
        <v>338.84897382929842</v>
      </c>
      <c r="AF340" s="11">
        <f ca="1">AE340*EXP(_xlfn.NORM.INV(RAND(),'Projection Engine'!$C$8-(Volatility^2/2),Volatility))</f>
        <v>323.52151070370434</v>
      </c>
      <c r="AG340" s="11">
        <f ca="1">AF340*EXP(_xlfn.NORM.INV(RAND(),'Projection Engine'!$C$8-(Volatility^2/2),Volatility))</f>
        <v>418.48213566130914</v>
      </c>
    </row>
    <row r="341" spans="2:33" x14ac:dyDescent="0.25">
      <c r="B341" t="s">
        <v>404</v>
      </c>
      <c r="C341" s="11">
        <f t="shared" si="5"/>
        <v>75</v>
      </c>
      <c r="D341" s="11">
        <f ca="1">C341*EXP(_xlfn.NORM.INV(RAND(),'Projection Engine'!$C$8-(Volatility^2/2),Volatility))</f>
        <v>71.614459149607697</v>
      </c>
      <c r="E341" s="11">
        <f ca="1">D341*EXP(_xlfn.NORM.INV(RAND(),'Projection Engine'!$C$8-(Volatility^2/2),Volatility))</f>
        <v>73.264794635073002</v>
      </c>
      <c r="F341" s="11">
        <f ca="1">E341*EXP(_xlfn.NORM.INV(RAND(),'Projection Engine'!$C$8-(Volatility^2/2),Volatility))</f>
        <v>78.284996544125576</v>
      </c>
      <c r="G341" s="11">
        <f ca="1">F341*EXP(_xlfn.NORM.INV(RAND(),'Projection Engine'!$C$8-(Volatility^2/2),Volatility))</f>
        <v>103.51298756950793</v>
      </c>
      <c r="H341" s="11">
        <f ca="1">G341*EXP(_xlfn.NORM.INV(RAND(),'Projection Engine'!$C$8-(Volatility^2/2),Volatility))</f>
        <v>158.43549891312219</v>
      </c>
      <c r="I341" s="11">
        <f ca="1">H341*EXP(_xlfn.NORM.INV(RAND(),'Projection Engine'!$C$8-(Volatility^2/2),Volatility))</f>
        <v>262.26666483959877</v>
      </c>
      <c r="J341" s="11">
        <f ca="1">I341*EXP(_xlfn.NORM.INV(RAND(),'Projection Engine'!$C$8-(Volatility^2/2),Volatility))</f>
        <v>275.76776630967265</v>
      </c>
      <c r="K341" s="11">
        <f ca="1">J341*EXP(_xlfn.NORM.INV(RAND(),'Projection Engine'!$C$8-(Volatility^2/2),Volatility))</f>
        <v>215.21819743886107</v>
      </c>
      <c r="L341" s="11">
        <f ca="1">K341*EXP(_xlfn.NORM.INV(RAND(),'Projection Engine'!$C$8-(Volatility^2/2),Volatility))</f>
        <v>461.16387591818841</v>
      </c>
      <c r="M341" s="11">
        <f ca="1">L341*EXP(_xlfn.NORM.INV(RAND(),'Projection Engine'!$C$8-(Volatility^2/2),Volatility))</f>
        <v>764.45169560502643</v>
      </c>
      <c r="N341" s="11">
        <f ca="1">M341*EXP(_xlfn.NORM.INV(RAND(),'Projection Engine'!$C$8-(Volatility^2/2),Volatility))</f>
        <v>579.91063153549396</v>
      </c>
      <c r="O341" s="11">
        <f ca="1">N341*EXP(_xlfn.NORM.INV(RAND(),'Projection Engine'!$C$8-(Volatility^2/2),Volatility))</f>
        <v>522.52360691106173</v>
      </c>
      <c r="P341" s="11">
        <f ca="1">O341*EXP(_xlfn.NORM.INV(RAND(),'Projection Engine'!$C$8-(Volatility^2/2),Volatility))</f>
        <v>565.72435143943653</v>
      </c>
      <c r="Q341" s="11">
        <f ca="1">P341*EXP(_xlfn.NORM.INV(RAND(),'Projection Engine'!$C$8-(Volatility^2/2),Volatility))</f>
        <v>527.6796730908851</v>
      </c>
      <c r="R341" s="11">
        <f ca="1">Q341*EXP(_xlfn.NORM.INV(RAND(),'Projection Engine'!$C$8-(Volatility^2/2),Volatility))</f>
        <v>557.43958862387046</v>
      </c>
      <c r="S341" s="11">
        <f ca="1">R341*EXP(_xlfn.NORM.INV(RAND(),'Projection Engine'!$C$8-(Volatility^2/2),Volatility))</f>
        <v>557.32597491444812</v>
      </c>
      <c r="T341" s="11">
        <f ca="1">S341*EXP(_xlfn.NORM.INV(RAND(),'Projection Engine'!$C$8-(Volatility^2/2),Volatility))</f>
        <v>1108.1497032786622</v>
      </c>
      <c r="U341" s="11">
        <f ca="1">T341*EXP(_xlfn.NORM.INV(RAND(),'Projection Engine'!$C$8-(Volatility^2/2),Volatility))</f>
        <v>915.47444280085404</v>
      </c>
      <c r="V341" s="11">
        <f ca="1">U341*EXP(_xlfn.NORM.INV(RAND(),'Projection Engine'!$C$8-(Volatility^2/2),Volatility))</f>
        <v>976.23986695591304</v>
      </c>
      <c r="W341" s="11">
        <f ca="1">V341*EXP(_xlfn.NORM.INV(RAND(),'Projection Engine'!$C$8-(Volatility^2/2),Volatility))</f>
        <v>1224.3474523456607</v>
      </c>
      <c r="X341" s="11">
        <f ca="1">W341*EXP(_xlfn.NORM.INV(RAND(),'Projection Engine'!$C$8-(Volatility^2/2),Volatility))</f>
        <v>951.4598508069904</v>
      </c>
      <c r="Y341" s="11">
        <f ca="1">X341*EXP(_xlfn.NORM.INV(RAND(),'Projection Engine'!$C$8-(Volatility^2/2),Volatility))</f>
        <v>1021.8963582482018</v>
      </c>
      <c r="Z341" s="11">
        <f ca="1">Y341*EXP(_xlfn.NORM.INV(RAND(),'Projection Engine'!$C$8-(Volatility^2/2),Volatility))</f>
        <v>899.68594064968329</v>
      </c>
      <c r="AA341" s="11">
        <f ca="1">Z341*EXP(_xlfn.NORM.INV(RAND(),'Projection Engine'!$C$8-(Volatility^2/2),Volatility))</f>
        <v>834.17239186119991</v>
      </c>
      <c r="AB341" s="11">
        <f ca="1">AA341*EXP(_xlfn.NORM.INV(RAND(),'Projection Engine'!$C$8-(Volatility^2/2),Volatility))</f>
        <v>987.03205030585036</v>
      </c>
      <c r="AC341" s="11">
        <f ca="1">AB341*EXP(_xlfn.NORM.INV(RAND(),'Projection Engine'!$C$8-(Volatility^2/2),Volatility))</f>
        <v>1256.6034032524963</v>
      </c>
      <c r="AD341" s="11">
        <f ca="1">AC341*EXP(_xlfn.NORM.INV(RAND(),'Projection Engine'!$C$8-(Volatility^2/2),Volatility))</f>
        <v>1399.4904796679366</v>
      </c>
      <c r="AE341" s="11">
        <f ca="1">AD341*EXP(_xlfn.NORM.INV(RAND(),'Projection Engine'!$C$8-(Volatility^2/2),Volatility))</f>
        <v>4183.3225546685007</v>
      </c>
      <c r="AF341" s="11">
        <f ca="1">AE341*EXP(_xlfn.NORM.INV(RAND(),'Projection Engine'!$C$8-(Volatility^2/2),Volatility))</f>
        <v>3984.4833328535406</v>
      </c>
      <c r="AG341" s="11">
        <f ca="1">AF341*EXP(_xlfn.NORM.INV(RAND(),'Projection Engine'!$C$8-(Volatility^2/2),Volatility))</f>
        <v>2643.4946784456201</v>
      </c>
    </row>
    <row r="342" spans="2:33" x14ac:dyDescent="0.25">
      <c r="B342" t="s">
        <v>405</v>
      </c>
      <c r="C342" s="11">
        <f t="shared" si="5"/>
        <v>75</v>
      </c>
      <c r="D342" s="11">
        <f ca="1">C342*EXP(_xlfn.NORM.INV(RAND(),'Projection Engine'!$C$8-(Volatility^2/2),Volatility))</f>
        <v>63.504656689477791</v>
      </c>
      <c r="E342" s="11">
        <f ca="1">D342*EXP(_xlfn.NORM.INV(RAND(),'Projection Engine'!$C$8-(Volatility^2/2),Volatility))</f>
        <v>87.104381249147522</v>
      </c>
      <c r="F342" s="11">
        <f ca="1">E342*EXP(_xlfn.NORM.INV(RAND(),'Projection Engine'!$C$8-(Volatility^2/2),Volatility))</f>
        <v>166.73867887634879</v>
      </c>
      <c r="G342" s="11">
        <f ca="1">F342*EXP(_xlfn.NORM.INV(RAND(),'Projection Engine'!$C$8-(Volatility^2/2),Volatility))</f>
        <v>213.0637992116136</v>
      </c>
      <c r="H342" s="11">
        <f ca="1">G342*EXP(_xlfn.NORM.INV(RAND(),'Projection Engine'!$C$8-(Volatility^2/2),Volatility))</f>
        <v>156.06026527705299</v>
      </c>
      <c r="I342" s="11">
        <f ca="1">H342*EXP(_xlfn.NORM.INV(RAND(),'Projection Engine'!$C$8-(Volatility^2/2),Volatility))</f>
        <v>175.66275497173606</v>
      </c>
      <c r="J342" s="11">
        <f ca="1">I342*EXP(_xlfn.NORM.INV(RAND(),'Projection Engine'!$C$8-(Volatility^2/2),Volatility))</f>
        <v>193.39711043479758</v>
      </c>
      <c r="K342" s="11">
        <f ca="1">J342*EXP(_xlfn.NORM.INV(RAND(),'Projection Engine'!$C$8-(Volatility^2/2),Volatility))</f>
        <v>143.8570008803616</v>
      </c>
      <c r="L342" s="11">
        <f ca="1">K342*EXP(_xlfn.NORM.INV(RAND(),'Projection Engine'!$C$8-(Volatility^2/2),Volatility))</f>
        <v>157.24138993302236</v>
      </c>
      <c r="M342" s="11">
        <f ca="1">L342*EXP(_xlfn.NORM.INV(RAND(),'Projection Engine'!$C$8-(Volatility^2/2),Volatility))</f>
        <v>165.78407477539591</v>
      </c>
      <c r="N342" s="11">
        <f ca="1">M342*EXP(_xlfn.NORM.INV(RAND(),'Projection Engine'!$C$8-(Volatility^2/2),Volatility))</f>
        <v>196.77014322103958</v>
      </c>
      <c r="O342" s="11">
        <f ca="1">N342*EXP(_xlfn.NORM.INV(RAND(),'Projection Engine'!$C$8-(Volatility^2/2),Volatility))</f>
        <v>239.69246565838282</v>
      </c>
      <c r="P342" s="11">
        <f ca="1">O342*EXP(_xlfn.NORM.INV(RAND(),'Projection Engine'!$C$8-(Volatility^2/2),Volatility))</f>
        <v>200.02153564483842</v>
      </c>
      <c r="Q342" s="11">
        <f ca="1">P342*EXP(_xlfn.NORM.INV(RAND(),'Projection Engine'!$C$8-(Volatility^2/2),Volatility))</f>
        <v>234.17395635802126</v>
      </c>
      <c r="R342" s="11">
        <f ca="1">Q342*EXP(_xlfn.NORM.INV(RAND(),'Projection Engine'!$C$8-(Volatility^2/2),Volatility))</f>
        <v>353.19016677142122</v>
      </c>
      <c r="S342" s="11">
        <f ca="1">R342*EXP(_xlfn.NORM.INV(RAND(),'Projection Engine'!$C$8-(Volatility^2/2),Volatility))</f>
        <v>175.93322221038372</v>
      </c>
      <c r="T342" s="11">
        <f ca="1">S342*EXP(_xlfn.NORM.INV(RAND(),'Projection Engine'!$C$8-(Volatility^2/2),Volatility))</f>
        <v>198.56014485318016</v>
      </c>
      <c r="U342" s="11">
        <f ca="1">T342*EXP(_xlfn.NORM.INV(RAND(),'Projection Engine'!$C$8-(Volatility^2/2),Volatility))</f>
        <v>343.63050791406209</v>
      </c>
      <c r="V342" s="11">
        <f ca="1">U342*EXP(_xlfn.NORM.INV(RAND(),'Projection Engine'!$C$8-(Volatility^2/2),Volatility))</f>
        <v>285.39850235883847</v>
      </c>
      <c r="W342" s="11">
        <f ca="1">V342*EXP(_xlfn.NORM.INV(RAND(),'Projection Engine'!$C$8-(Volatility^2/2),Volatility))</f>
        <v>329.70288275218803</v>
      </c>
      <c r="X342" s="11">
        <f ca="1">W342*EXP(_xlfn.NORM.INV(RAND(),'Projection Engine'!$C$8-(Volatility^2/2),Volatility))</f>
        <v>477.75335835446526</v>
      </c>
      <c r="Y342" s="11">
        <f ca="1">X342*EXP(_xlfn.NORM.INV(RAND(),'Projection Engine'!$C$8-(Volatility^2/2),Volatility))</f>
        <v>512.61748723405049</v>
      </c>
      <c r="Z342" s="11">
        <f ca="1">Y342*EXP(_xlfn.NORM.INV(RAND(),'Projection Engine'!$C$8-(Volatility^2/2),Volatility))</f>
        <v>699.29314724274957</v>
      </c>
      <c r="AA342" s="11">
        <f ca="1">Z342*EXP(_xlfn.NORM.INV(RAND(),'Projection Engine'!$C$8-(Volatility^2/2),Volatility))</f>
        <v>233.45274479526594</v>
      </c>
      <c r="AB342" s="11">
        <f ca="1">AA342*EXP(_xlfn.NORM.INV(RAND(),'Projection Engine'!$C$8-(Volatility^2/2),Volatility))</f>
        <v>145.34211829223779</v>
      </c>
      <c r="AC342" s="11">
        <f ca="1">AB342*EXP(_xlfn.NORM.INV(RAND(),'Projection Engine'!$C$8-(Volatility^2/2),Volatility))</f>
        <v>156.61260754432107</v>
      </c>
      <c r="AD342" s="11">
        <f ca="1">AC342*EXP(_xlfn.NORM.INV(RAND(),'Projection Engine'!$C$8-(Volatility^2/2),Volatility))</f>
        <v>173.4592514367661</v>
      </c>
      <c r="AE342" s="11">
        <f ca="1">AD342*EXP(_xlfn.NORM.INV(RAND(),'Projection Engine'!$C$8-(Volatility^2/2),Volatility))</f>
        <v>154.74955277137184</v>
      </c>
      <c r="AF342" s="11">
        <f ca="1">AE342*EXP(_xlfn.NORM.INV(RAND(),'Projection Engine'!$C$8-(Volatility^2/2),Volatility))</f>
        <v>188.07754122850747</v>
      </c>
      <c r="AG342" s="11">
        <f ca="1">AF342*EXP(_xlfn.NORM.INV(RAND(),'Projection Engine'!$C$8-(Volatility^2/2),Volatility))</f>
        <v>236.32523411267979</v>
      </c>
    </row>
    <row r="343" spans="2:33" x14ac:dyDescent="0.25">
      <c r="B343" t="s">
        <v>406</v>
      </c>
      <c r="C343" s="11">
        <f t="shared" si="5"/>
        <v>75</v>
      </c>
      <c r="D343" s="11">
        <f ca="1">C343*EXP(_xlfn.NORM.INV(RAND(),'Projection Engine'!$C$8-(Volatility^2/2),Volatility))</f>
        <v>125.24124406999516</v>
      </c>
      <c r="E343" s="11">
        <f ca="1">D343*EXP(_xlfn.NORM.INV(RAND(),'Projection Engine'!$C$8-(Volatility^2/2),Volatility))</f>
        <v>157.86098659141888</v>
      </c>
      <c r="F343" s="11">
        <f ca="1">E343*EXP(_xlfn.NORM.INV(RAND(),'Projection Engine'!$C$8-(Volatility^2/2),Volatility))</f>
        <v>110.23432633435287</v>
      </c>
      <c r="G343" s="11">
        <f ca="1">F343*EXP(_xlfn.NORM.INV(RAND(),'Projection Engine'!$C$8-(Volatility^2/2),Volatility))</f>
        <v>93.373229209154459</v>
      </c>
      <c r="H343" s="11">
        <f ca="1">G343*EXP(_xlfn.NORM.INV(RAND(),'Projection Engine'!$C$8-(Volatility^2/2),Volatility))</f>
        <v>122.43230078624363</v>
      </c>
      <c r="I343" s="11">
        <f ca="1">H343*EXP(_xlfn.NORM.INV(RAND(),'Projection Engine'!$C$8-(Volatility^2/2),Volatility))</f>
        <v>300.38853656790167</v>
      </c>
      <c r="J343" s="11">
        <f ca="1">I343*EXP(_xlfn.NORM.INV(RAND(),'Projection Engine'!$C$8-(Volatility^2/2),Volatility))</f>
        <v>262.70250290531044</v>
      </c>
      <c r="K343" s="11">
        <f ca="1">J343*EXP(_xlfn.NORM.INV(RAND(),'Projection Engine'!$C$8-(Volatility^2/2),Volatility))</f>
        <v>381.41194343762777</v>
      </c>
      <c r="L343" s="11">
        <f ca="1">K343*EXP(_xlfn.NORM.INV(RAND(),'Projection Engine'!$C$8-(Volatility^2/2),Volatility))</f>
        <v>531.70200557256476</v>
      </c>
      <c r="M343" s="11">
        <f ca="1">L343*EXP(_xlfn.NORM.INV(RAND(),'Projection Engine'!$C$8-(Volatility^2/2),Volatility))</f>
        <v>818.01768292349186</v>
      </c>
      <c r="N343" s="11">
        <f ca="1">M343*EXP(_xlfn.NORM.INV(RAND(),'Projection Engine'!$C$8-(Volatility^2/2),Volatility))</f>
        <v>1093.101913046007</v>
      </c>
      <c r="O343" s="11">
        <f ca="1">N343*EXP(_xlfn.NORM.INV(RAND(),'Projection Engine'!$C$8-(Volatility^2/2),Volatility))</f>
        <v>919.730254404422</v>
      </c>
      <c r="P343" s="11">
        <f ca="1">O343*EXP(_xlfn.NORM.INV(RAND(),'Projection Engine'!$C$8-(Volatility^2/2),Volatility))</f>
        <v>755.87527525198243</v>
      </c>
      <c r="Q343" s="11">
        <f ca="1">P343*EXP(_xlfn.NORM.INV(RAND(),'Projection Engine'!$C$8-(Volatility^2/2),Volatility))</f>
        <v>307.76360066013848</v>
      </c>
      <c r="R343" s="11">
        <f ca="1">Q343*EXP(_xlfn.NORM.INV(RAND(),'Projection Engine'!$C$8-(Volatility^2/2),Volatility))</f>
        <v>277.81672010436318</v>
      </c>
      <c r="S343" s="11">
        <f ca="1">R343*EXP(_xlfn.NORM.INV(RAND(),'Projection Engine'!$C$8-(Volatility^2/2),Volatility))</f>
        <v>256.04723995017986</v>
      </c>
      <c r="T343" s="11">
        <f ca="1">S343*EXP(_xlfn.NORM.INV(RAND(),'Projection Engine'!$C$8-(Volatility^2/2),Volatility))</f>
        <v>351.51687462959302</v>
      </c>
      <c r="U343" s="11">
        <f ca="1">T343*EXP(_xlfn.NORM.INV(RAND(),'Projection Engine'!$C$8-(Volatility^2/2),Volatility))</f>
        <v>385.15908969004579</v>
      </c>
      <c r="V343" s="11">
        <f ca="1">U343*EXP(_xlfn.NORM.INV(RAND(),'Projection Engine'!$C$8-(Volatility^2/2),Volatility))</f>
        <v>426.7283184340572</v>
      </c>
      <c r="W343" s="11">
        <f ca="1">V343*EXP(_xlfn.NORM.INV(RAND(),'Projection Engine'!$C$8-(Volatility^2/2),Volatility))</f>
        <v>465.63505389803959</v>
      </c>
      <c r="X343" s="11">
        <f ca="1">W343*EXP(_xlfn.NORM.INV(RAND(),'Projection Engine'!$C$8-(Volatility^2/2),Volatility))</f>
        <v>327.92154303909075</v>
      </c>
      <c r="Y343" s="11">
        <f ca="1">X343*EXP(_xlfn.NORM.INV(RAND(),'Projection Engine'!$C$8-(Volatility^2/2),Volatility))</f>
        <v>176.45767594475865</v>
      </c>
      <c r="Z343" s="11">
        <f ca="1">Y343*EXP(_xlfn.NORM.INV(RAND(),'Projection Engine'!$C$8-(Volatility^2/2),Volatility))</f>
        <v>202.14259953849535</v>
      </c>
      <c r="AA343" s="11">
        <f ca="1">Z343*EXP(_xlfn.NORM.INV(RAND(),'Projection Engine'!$C$8-(Volatility^2/2),Volatility))</f>
        <v>180.43732462925749</v>
      </c>
      <c r="AB343" s="11">
        <f ca="1">AA343*EXP(_xlfn.NORM.INV(RAND(),'Projection Engine'!$C$8-(Volatility^2/2),Volatility))</f>
        <v>186.07027808852533</v>
      </c>
      <c r="AC343" s="11">
        <f ca="1">AB343*EXP(_xlfn.NORM.INV(RAND(),'Projection Engine'!$C$8-(Volatility^2/2),Volatility))</f>
        <v>244.62586368999138</v>
      </c>
      <c r="AD343" s="11">
        <f ca="1">AC343*EXP(_xlfn.NORM.INV(RAND(),'Projection Engine'!$C$8-(Volatility^2/2),Volatility))</f>
        <v>300.98927152280811</v>
      </c>
      <c r="AE343" s="11">
        <f ca="1">AD343*EXP(_xlfn.NORM.INV(RAND(),'Projection Engine'!$C$8-(Volatility^2/2),Volatility))</f>
        <v>190.23090754839603</v>
      </c>
      <c r="AF343" s="11">
        <f ca="1">AE343*EXP(_xlfn.NORM.INV(RAND(),'Projection Engine'!$C$8-(Volatility^2/2),Volatility))</f>
        <v>314.73407916302557</v>
      </c>
      <c r="AG343" s="11">
        <f ca="1">AF343*EXP(_xlfn.NORM.INV(RAND(),'Projection Engine'!$C$8-(Volatility^2/2),Volatility))</f>
        <v>257.20974003017591</v>
      </c>
    </row>
    <row r="344" spans="2:33" x14ac:dyDescent="0.25">
      <c r="B344" t="s">
        <v>407</v>
      </c>
      <c r="C344" s="11">
        <f t="shared" si="5"/>
        <v>75</v>
      </c>
      <c r="D344" s="11">
        <f ca="1">C344*EXP(_xlfn.NORM.INV(RAND(),'Projection Engine'!$C$8-(Volatility^2/2),Volatility))</f>
        <v>103.84942152785636</v>
      </c>
      <c r="E344" s="11">
        <f ca="1">D344*EXP(_xlfn.NORM.INV(RAND(),'Projection Engine'!$C$8-(Volatility^2/2),Volatility))</f>
        <v>54.104767066848623</v>
      </c>
      <c r="F344" s="11">
        <f ca="1">E344*EXP(_xlfn.NORM.INV(RAND(),'Projection Engine'!$C$8-(Volatility^2/2),Volatility))</f>
        <v>44.120365639030993</v>
      </c>
      <c r="G344" s="11">
        <f ca="1">F344*EXP(_xlfn.NORM.INV(RAND(),'Projection Engine'!$C$8-(Volatility^2/2),Volatility))</f>
        <v>30.928304807429022</v>
      </c>
      <c r="H344" s="11">
        <f ca="1">G344*EXP(_xlfn.NORM.INV(RAND(),'Projection Engine'!$C$8-(Volatility^2/2),Volatility))</f>
        <v>36.794621374171605</v>
      </c>
      <c r="I344" s="11">
        <f ca="1">H344*EXP(_xlfn.NORM.INV(RAND(),'Projection Engine'!$C$8-(Volatility^2/2),Volatility))</f>
        <v>38.396245667851176</v>
      </c>
      <c r="J344" s="11">
        <f ca="1">I344*EXP(_xlfn.NORM.INV(RAND(),'Projection Engine'!$C$8-(Volatility^2/2),Volatility))</f>
        <v>48.762317455949812</v>
      </c>
      <c r="K344" s="11">
        <f ca="1">J344*EXP(_xlfn.NORM.INV(RAND(),'Projection Engine'!$C$8-(Volatility^2/2),Volatility))</f>
        <v>73.488878551116883</v>
      </c>
      <c r="L344" s="11">
        <f ca="1">K344*EXP(_xlfn.NORM.INV(RAND(),'Projection Engine'!$C$8-(Volatility^2/2),Volatility))</f>
        <v>50.2533633492585</v>
      </c>
      <c r="M344" s="11">
        <f ca="1">L344*EXP(_xlfn.NORM.INV(RAND(),'Projection Engine'!$C$8-(Volatility^2/2),Volatility))</f>
        <v>42.154833591470251</v>
      </c>
      <c r="N344" s="11">
        <f ca="1">M344*EXP(_xlfn.NORM.INV(RAND(),'Projection Engine'!$C$8-(Volatility^2/2),Volatility))</f>
        <v>38.85795721490814</v>
      </c>
      <c r="O344" s="11">
        <f ca="1">N344*EXP(_xlfn.NORM.INV(RAND(),'Projection Engine'!$C$8-(Volatility^2/2),Volatility))</f>
        <v>50.861388399796077</v>
      </c>
      <c r="P344" s="11">
        <f ca="1">O344*EXP(_xlfn.NORM.INV(RAND(),'Projection Engine'!$C$8-(Volatility^2/2),Volatility))</f>
        <v>87.805941142896302</v>
      </c>
      <c r="Q344" s="11">
        <f ca="1">P344*EXP(_xlfn.NORM.INV(RAND(),'Projection Engine'!$C$8-(Volatility^2/2),Volatility))</f>
        <v>47.561890342253811</v>
      </c>
      <c r="R344" s="11">
        <f ca="1">Q344*EXP(_xlfn.NORM.INV(RAND(),'Projection Engine'!$C$8-(Volatility^2/2),Volatility))</f>
        <v>60.821426760188118</v>
      </c>
      <c r="S344" s="11">
        <f ca="1">R344*EXP(_xlfn.NORM.INV(RAND(),'Projection Engine'!$C$8-(Volatility^2/2),Volatility))</f>
        <v>45.562682598640642</v>
      </c>
      <c r="T344" s="11">
        <f ca="1">S344*EXP(_xlfn.NORM.INV(RAND(),'Projection Engine'!$C$8-(Volatility^2/2),Volatility))</f>
        <v>63.279171285142006</v>
      </c>
      <c r="U344" s="11">
        <f ca="1">T344*EXP(_xlfn.NORM.INV(RAND(),'Projection Engine'!$C$8-(Volatility^2/2),Volatility))</f>
        <v>71.124314701896751</v>
      </c>
      <c r="V344" s="11">
        <f ca="1">U344*EXP(_xlfn.NORM.INV(RAND(),'Projection Engine'!$C$8-(Volatility^2/2),Volatility))</f>
        <v>88.51051782459561</v>
      </c>
      <c r="W344" s="11">
        <f ca="1">V344*EXP(_xlfn.NORM.INV(RAND(),'Projection Engine'!$C$8-(Volatility^2/2),Volatility))</f>
        <v>73.12428366623854</v>
      </c>
      <c r="X344" s="11">
        <f ca="1">W344*EXP(_xlfn.NORM.INV(RAND(),'Projection Engine'!$C$8-(Volatility^2/2),Volatility))</f>
        <v>81.157982262514452</v>
      </c>
      <c r="Y344" s="11">
        <f ca="1">X344*EXP(_xlfn.NORM.INV(RAND(),'Projection Engine'!$C$8-(Volatility^2/2),Volatility))</f>
        <v>78.886411089441353</v>
      </c>
      <c r="Z344" s="11">
        <f ca="1">Y344*EXP(_xlfn.NORM.INV(RAND(),'Projection Engine'!$C$8-(Volatility^2/2),Volatility))</f>
        <v>109.3566525275041</v>
      </c>
      <c r="AA344" s="11">
        <f ca="1">Z344*EXP(_xlfn.NORM.INV(RAND(),'Projection Engine'!$C$8-(Volatility^2/2),Volatility))</f>
        <v>298.5251863991183</v>
      </c>
      <c r="AB344" s="11">
        <f ca="1">AA344*EXP(_xlfn.NORM.INV(RAND(),'Projection Engine'!$C$8-(Volatility^2/2),Volatility))</f>
        <v>555.08450821569215</v>
      </c>
      <c r="AC344" s="11">
        <f ca="1">AB344*EXP(_xlfn.NORM.INV(RAND(),'Projection Engine'!$C$8-(Volatility^2/2),Volatility))</f>
        <v>481.3212026214897</v>
      </c>
      <c r="AD344" s="11">
        <f ca="1">AC344*EXP(_xlfn.NORM.INV(RAND(),'Projection Engine'!$C$8-(Volatility^2/2),Volatility))</f>
        <v>357.35811359213193</v>
      </c>
      <c r="AE344" s="11">
        <f ca="1">AD344*EXP(_xlfn.NORM.INV(RAND(),'Projection Engine'!$C$8-(Volatility^2/2),Volatility))</f>
        <v>438.42621328956523</v>
      </c>
      <c r="AF344" s="11">
        <f ca="1">AE344*EXP(_xlfn.NORM.INV(RAND(),'Projection Engine'!$C$8-(Volatility^2/2),Volatility))</f>
        <v>456.17730497745447</v>
      </c>
      <c r="AG344" s="11">
        <f ca="1">AF344*EXP(_xlfn.NORM.INV(RAND(),'Projection Engine'!$C$8-(Volatility^2/2),Volatility))</f>
        <v>293.53218192322657</v>
      </c>
    </row>
    <row r="345" spans="2:33" x14ac:dyDescent="0.25">
      <c r="B345" t="s">
        <v>408</v>
      </c>
      <c r="C345" s="11">
        <f t="shared" si="5"/>
        <v>75</v>
      </c>
      <c r="D345" s="11">
        <f ca="1">C345*EXP(_xlfn.NORM.INV(RAND(),'Projection Engine'!$C$8-(Volatility^2/2),Volatility))</f>
        <v>101.59420041385357</v>
      </c>
      <c r="E345" s="11">
        <f ca="1">D345*EXP(_xlfn.NORM.INV(RAND(),'Projection Engine'!$C$8-(Volatility^2/2),Volatility))</f>
        <v>58.778544136577707</v>
      </c>
      <c r="F345" s="11">
        <f ca="1">E345*EXP(_xlfn.NORM.INV(RAND(),'Projection Engine'!$C$8-(Volatility^2/2),Volatility))</f>
        <v>80.966994460702779</v>
      </c>
      <c r="G345" s="11">
        <f ca="1">F345*EXP(_xlfn.NORM.INV(RAND(),'Projection Engine'!$C$8-(Volatility^2/2),Volatility))</f>
        <v>50.87158376993694</v>
      </c>
      <c r="H345" s="11">
        <f ca="1">G345*EXP(_xlfn.NORM.INV(RAND(),'Projection Engine'!$C$8-(Volatility^2/2),Volatility))</f>
        <v>28.422738962559976</v>
      </c>
      <c r="I345" s="11">
        <f ca="1">H345*EXP(_xlfn.NORM.INV(RAND(),'Projection Engine'!$C$8-(Volatility^2/2),Volatility))</f>
        <v>35.75371573868334</v>
      </c>
      <c r="J345" s="11">
        <f ca="1">I345*EXP(_xlfn.NORM.INV(RAND(),'Projection Engine'!$C$8-(Volatility^2/2),Volatility))</f>
        <v>30.053026302782399</v>
      </c>
      <c r="K345" s="11">
        <f ca="1">J345*EXP(_xlfn.NORM.INV(RAND(),'Projection Engine'!$C$8-(Volatility^2/2),Volatility))</f>
        <v>19.821512407337909</v>
      </c>
      <c r="L345" s="11">
        <f ca="1">K345*EXP(_xlfn.NORM.INV(RAND(),'Projection Engine'!$C$8-(Volatility^2/2),Volatility))</f>
        <v>11.153281594056129</v>
      </c>
      <c r="M345" s="11">
        <f ca="1">L345*EXP(_xlfn.NORM.INV(RAND(),'Projection Engine'!$C$8-(Volatility^2/2),Volatility))</f>
        <v>7.4532829504569484</v>
      </c>
      <c r="N345" s="11">
        <f ca="1">M345*EXP(_xlfn.NORM.INV(RAND(),'Projection Engine'!$C$8-(Volatility^2/2),Volatility))</f>
        <v>9.4625330827007836</v>
      </c>
      <c r="O345" s="11">
        <f ca="1">N345*EXP(_xlfn.NORM.INV(RAND(),'Projection Engine'!$C$8-(Volatility^2/2),Volatility))</f>
        <v>8.5737820073439135</v>
      </c>
      <c r="P345" s="11">
        <f ca="1">O345*EXP(_xlfn.NORM.INV(RAND(),'Projection Engine'!$C$8-(Volatility^2/2),Volatility))</f>
        <v>11.775329782002958</v>
      </c>
      <c r="Q345" s="11">
        <f ca="1">P345*EXP(_xlfn.NORM.INV(RAND(),'Projection Engine'!$C$8-(Volatility^2/2),Volatility))</f>
        <v>18.400915006732898</v>
      </c>
      <c r="R345" s="11">
        <f ca="1">Q345*EXP(_xlfn.NORM.INV(RAND(),'Projection Engine'!$C$8-(Volatility^2/2),Volatility))</f>
        <v>20.341674165043848</v>
      </c>
      <c r="S345" s="11">
        <f ca="1">R345*EXP(_xlfn.NORM.INV(RAND(),'Projection Engine'!$C$8-(Volatility^2/2),Volatility))</f>
        <v>27.07873633023927</v>
      </c>
      <c r="T345" s="11">
        <f ca="1">S345*EXP(_xlfn.NORM.INV(RAND(),'Projection Engine'!$C$8-(Volatility^2/2),Volatility))</f>
        <v>33.908634968448403</v>
      </c>
      <c r="U345" s="11">
        <f ca="1">T345*EXP(_xlfn.NORM.INV(RAND(),'Projection Engine'!$C$8-(Volatility^2/2),Volatility))</f>
        <v>27.674795752105236</v>
      </c>
      <c r="V345" s="11">
        <f ca="1">U345*EXP(_xlfn.NORM.INV(RAND(),'Projection Engine'!$C$8-(Volatility^2/2),Volatility))</f>
        <v>29.936419157826418</v>
      </c>
      <c r="W345" s="11">
        <f ca="1">V345*EXP(_xlfn.NORM.INV(RAND(),'Projection Engine'!$C$8-(Volatility^2/2),Volatility))</f>
        <v>32.148456048163709</v>
      </c>
      <c r="X345" s="11">
        <f ca="1">W345*EXP(_xlfn.NORM.INV(RAND(),'Projection Engine'!$C$8-(Volatility^2/2),Volatility))</f>
        <v>32.633531899782206</v>
      </c>
      <c r="Y345" s="11">
        <f ca="1">X345*EXP(_xlfn.NORM.INV(RAND(),'Projection Engine'!$C$8-(Volatility^2/2),Volatility))</f>
        <v>23.842870167824472</v>
      </c>
      <c r="Z345" s="11">
        <f ca="1">Y345*EXP(_xlfn.NORM.INV(RAND(),'Projection Engine'!$C$8-(Volatility^2/2),Volatility))</f>
        <v>28.787703780914565</v>
      </c>
      <c r="AA345" s="11">
        <f ca="1">Z345*EXP(_xlfn.NORM.INV(RAND(),'Projection Engine'!$C$8-(Volatility^2/2),Volatility))</f>
        <v>34.824156816546669</v>
      </c>
      <c r="AB345" s="11">
        <f ca="1">AA345*EXP(_xlfn.NORM.INV(RAND(),'Projection Engine'!$C$8-(Volatility^2/2),Volatility))</f>
        <v>52.743318486284856</v>
      </c>
      <c r="AC345" s="11">
        <f ca="1">AB345*EXP(_xlfn.NORM.INV(RAND(),'Projection Engine'!$C$8-(Volatility^2/2),Volatility))</f>
        <v>55.288439407361821</v>
      </c>
      <c r="AD345" s="11">
        <f ca="1">AC345*EXP(_xlfn.NORM.INV(RAND(),'Projection Engine'!$C$8-(Volatility^2/2),Volatility))</f>
        <v>58.377017432917768</v>
      </c>
      <c r="AE345" s="11">
        <f ca="1">AD345*EXP(_xlfn.NORM.INV(RAND(),'Projection Engine'!$C$8-(Volatility^2/2),Volatility))</f>
        <v>71.303953487803099</v>
      </c>
      <c r="AF345" s="11">
        <f ca="1">AE345*EXP(_xlfn.NORM.INV(RAND(),'Projection Engine'!$C$8-(Volatility^2/2),Volatility))</f>
        <v>106.96828453834581</v>
      </c>
      <c r="AG345" s="11">
        <f ca="1">AF345*EXP(_xlfn.NORM.INV(RAND(),'Projection Engine'!$C$8-(Volatility^2/2),Volatility))</f>
        <v>116.52726531393377</v>
      </c>
    </row>
    <row r="346" spans="2:33" x14ac:dyDescent="0.25">
      <c r="B346" t="s">
        <v>409</v>
      </c>
      <c r="C346" s="11">
        <f t="shared" si="5"/>
        <v>75</v>
      </c>
      <c r="D346" s="11">
        <f ca="1">C346*EXP(_xlfn.NORM.INV(RAND(),'Projection Engine'!$C$8-(Volatility^2/2),Volatility))</f>
        <v>89.570257784128358</v>
      </c>
      <c r="E346" s="11">
        <f ca="1">D346*EXP(_xlfn.NORM.INV(RAND(),'Projection Engine'!$C$8-(Volatility^2/2),Volatility))</f>
        <v>73.399049193739941</v>
      </c>
      <c r="F346" s="11">
        <f ca="1">E346*EXP(_xlfn.NORM.INV(RAND(),'Projection Engine'!$C$8-(Volatility^2/2),Volatility))</f>
        <v>83.609232941851246</v>
      </c>
      <c r="G346" s="11">
        <f ca="1">F346*EXP(_xlfn.NORM.INV(RAND(),'Projection Engine'!$C$8-(Volatility^2/2),Volatility))</f>
        <v>127.3645114983243</v>
      </c>
      <c r="H346" s="11">
        <f ca="1">G346*EXP(_xlfn.NORM.INV(RAND(),'Projection Engine'!$C$8-(Volatility^2/2),Volatility))</f>
        <v>252.96554425537909</v>
      </c>
      <c r="I346" s="11">
        <f ca="1">H346*EXP(_xlfn.NORM.INV(RAND(),'Projection Engine'!$C$8-(Volatility^2/2),Volatility))</f>
        <v>456.5348616908762</v>
      </c>
      <c r="J346" s="11">
        <f ca="1">I346*EXP(_xlfn.NORM.INV(RAND(),'Projection Engine'!$C$8-(Volatility^2/2),Volatility))</f>
        <v>571.63572854155439</v>
      </c>
      <c r="K346" s="11">
        <f ca="1">J346*EXP(_xlfn.NORM.INV(RAND(),'Projection Engine'!$C$8-(Volatility^2/2),Volatility))</f>
        <v>968.54490147054025</v>
      </c>
      <c r="L346" s="11">
        <f ca="1">K346*EXP(_xlfn.NORM.INV(RAND(),'Projection Engine'!$C$8-(Volatility^2/2),Volatility))</f>
        <v>966.959079197199</v>
      </c>
      <c r="M346" s="11">
        <f ca="1">L346*EXP(_xlfn.NORM.INV(RAND(),'Projection Engine'!$C$8-(Volatility^2/2),Volatility))</f>
        <v>1246.0977564312993</v>
      </c>
      <c r="N346" s="11">
        <f ca="1">M346*EXP(_xlfn.NORM.INV(RAND(),'Projection Engine'!$C$8-(Volatility^2/2),Volatility))</f>
        <v>765.46195577803348</v>
      </c>
      <c r="O346" s="11">
        <f ca="1">N346*EXP(_xlfn.NORM.INV(RAND(),'Projection Engine'!$C$8-(Volatility^2/2),Volatility))</f>
        <v>481.92523232846531</v>
      </c>
      <c r="P346" s="11">
        <f ca="1">O346*EXP(_xlfn.NORM.INV(RAND(),'Projection Engine'!$C$8-(Volatility^2/2),Volatility))</f>
        <v>314.32369483327642</v>
      </c>
      <c r="Q346" s="11">
        <f ca="1">P346*EXP(_xlfn.NORM.INV(RAND(),'Projection Engine'!$C$8-(Volatility^2/2),Volatility))</f>
        <v>738.30370716617369</v>
      </c>
      <c r="R346" s="11">
        <f ca="1">Q346*EXP(_xlfn.NORM.INV(RAND(),'Projection Engine'!$C$8-(Volatility^2/2),Volatility))</f>
        <v>696.51336028280321</v>
      </c>
      <c r="S346" s="11">
        <f ca="1">R346*EXP(_xlfn.NORM.INV(RAND(),'Projection Engine'!$C$8-(Volatility^2/2),Volatility))</f>
        <v>1003.1834525236869</v>
      </c>
      <c r="T346" s="11">
        <f ca="1">S346*EXP(_xlfn.NORM.INV(RAND(),'Projection Engine'!$C$8-(Volatility^2/2),Volatility))</f>
        <v>1767.828900737763</v>
      </c>
      <c r="U346" s="11">
        <f ca="1">T346*EXP(_xlfn.NORM.INV(RAND(),'Projection Engine'!$C$8-(Volatility^2/2),Volatility))</f>
        <v>2255.2136430360038</v>
      </c>
      <c r="V346" s="11">
        <f ca="1">U346*EXP(_xlfn.NORM.INV(RAND(),'Projection Engine'!$C$8-(Volatility^2/2),Volatility))</f>
        <v>2148.716233222523</v>
      </c>
      <c r="W346" s="11">
        <f ca="1">V346*EXP(_xlfn.NORM.INV(RAND(),'Projection Engine'!$C$8-(Volatility^2/2),Volatility))</f>
        <v>2148.8123277006302</v>
      </c>
      <c r="X346" s="11">
        <f ca="1">W346*EXP(_xlfn.NORM.INV(RAND(),'Projection Engine'!$C$8-(Volatility^2/2),Volatility))</f>
        <v>1523.7703469632211</v>
      </c>
      <c r="Y346" s="11">
        <f ca="1">X346*EXP(_xlfn.NORM.INV(RAND(),'Projection Engine'!$C$8-(Volatility^2/2),Volatility))</f>
        <v>1532.5947127063441</v>
      </c>
      <c r="Z346" s="11">
        <f ca="1">Y346*EXP(_xlfn.NORM.INV(RAND(),'Projection Engine'!$C$8-(Volatility^2/2),Volatility))</f>
        <v>1354.4615957222156</v>
      </c>
      <c r="AA346" s="11">
        <f ca="1">Z346*EXP(_xlfn.NORM.INV(RAND(),'Projection Engine'!$C$8-(Volatility^2/2),Volatility))</f>
        <v>1852.4522624067829</v>
      </c>
      <c r="AB346" s="11">
        <f ca="1">AA346*EXP(_xlfn.NORM.INV(RAND(),'Projection Engine'!$C$8-(Volatility^2/2),Volatility))</f>
        <v>3335.9157834438965</v>
      </c>
      <c r="AC346" s="11">
        <f ca="1">AB346*EXP(_xlfn.NORM.INV(RAND(),'Projection Engine'!$C$8-(Volatility^2/2),Volatility))</f>
        <v>4746.1622608314246</v>
      </c>
      <c r="AD346" s="11">
        <f ca="1">AC346*EXP(_xlfn.NORM.INV(RAND(),'Projection Engine'!$C$8-(Volatility^2/2),Volatility))</f>
        <v>7585.9777479880613</v>
      </c>
      <c r="AE346" s="11">
        <f ca="1">AD346*EXP(_xlfn.NORM.INV(RAND(),'Projection Engine'!$C$8-(Volatility^2/2),Volatility))</f>
        <v>8676.3729986680646</v>
      </c>
      <c r="AF346" s="11">
        <f ca="1">AE346*EXP(_xlfn.NORM.INV(RAND(),'Projection Engine'!$C$8-(Volatility^2/2),Volatility))</f>
        <v>8306.0986092977928</v>
      </c>
      <c r="AG346" s="11">
        <f ca="1">AF346*EXP(_xlfn.NORM.INV(RAND(),'Projection Engine'!$C$8-(Volatility^2/2),Volatility))</f>
        <v>10674.177970142819</v>
      </c>
    </row>
    <row r="347" spans="2:33" x14ac:dyDescent="0.25">
      <c r="B347" t="s">
        <v>410</v>
      </c>
      <c r="C347" s="11">
        <f t="shared" si="5"/>
        <v>75</v>
      </c>
      <c r="D347" s="11">
        <f ca="1">C347*EXP(_xlfn.NORM.INV(RAND(),'Projection Engine'!$C$8-(Volatility^2/2),Volatility))</f>
        <v>57.673795965987466</v>
      </c>
      <c r="E347" s="11">
        <f ca="1">D347*EXP(_xlfn.NORM.INV(RAND(),'Projection Engine'!$C$8-(Volatility^2/2),Volatility))</f>
        <v>78.881238072883136</v>
      </c>
      <c r="F347" s="11">
        <f ca="1">E347*EXP(_xlfn.NORM.INV(RAND(),'Projection Engine'!$C$8-(Volatility^2/2),Volatility))</f>
        <v>146.80226315163864</v>
      </c>
      <c r="G347" s="11">
        <f ca="1">F347*EXP(_xlfn.NORM.INV(RAND(),'Projection Engine'!$C$8-(Volatility^2/2),Volatility))</f>
        <v>387.95348259291444</v>
      </c>
      <c r="H347" s="11">
        <f ca="1">G347*EXP(_xlfn.NORM.INV(RAND(),'Projection Engine'!$C$8-(Volatility^2/2),Volatility))</f>
        <v>244.17950587172376</v>
      </c>
      <c r="I347" s="11">
        <f ca="1">H347*EXP(_xlfn.NORM.INV(RAND(),'Projection Engine'!$C$8-(Volatility^2/2),Volatility))</f>
        <v>473.35279923064962</v>
      </c>
      <c r="J347" s="11">
        <f ca="1">I347*EXP(_xlfn.NORM.INV(RAND(),'Projection Engine'!$C$8-(Volatility^2/2),Volatility))</f>
        <v>523.45163692326639</v>
      </c>
      <c r="K347" s="11">
        <f ca="1">J347*EXP(_xlfn.NORM.INV(RAND(),'Projection Engine'!$C$8-(Volatility^2/2),Volatility))</f>
        <v>680.50698118630714</v>
      </c>
      <c r="L347" s="11">
        <f ca="1">K347*EXP(_xlfn.NORM.INV(RAND(),'Projection Engine'!$C$8-(Volatility^2/2),Volatility))</f>
        <v>448.74914650916179</v>
      </c>
      <c r="M347" s="11">
        <f ca="1">L347*EXP(_xlfn.NORM.INV(RAND(),'Projection Engine'!$C$8-(Volatility^2/2),Volatility))</f>
        <v>1203.6562662565032</v>
      </c>
      <c r="N347" s="11">
        <f ca="1">M347*EXP(_xlfn.NORM.INV(RAND(),'Projection Engine'!$C$8-(Volatility^2/2),Volatility))</f>
        <v>826.69069561043239</v>
      </c>
      <c r="O347" s="11">
        <f ca="1">N347*EXP(_xlfn.NORM.INV(RAND(),'Projection Engine'!$C$8-(Volatility^2/2),Volatility))</f>
        <v>1474.9092999080697</v>
      </c>
      <c r="P347" s="11">
        <f ca="1">O347*EXP(_xlfn.NORM.INV(RAND(),'Projection Engine'!$C$8-(Volatility^2/2),Volatility))</f>
        <v>2981.8258131477473</v>
      </c>
      <c r="Q347" s="11">
        <f ca="1">P347*EXP(_xlfn.NORM.INV(RAND(),'Projection Engine'!$C$8-(Volatility^2/2),Volatility))</f>
        <v>2470.4440201353796</v>
      </c>
      <c r="R347" s="11">
        <f ca="1">Q347*EXP(_xlfn.NORM.INV(RAND(),'Projection Engine'!$C$8-(Volatility^2/2),Volatility))</f>
        <v>3198.4959890444611</v>
      </c>
      <c r="S347" s="11">
        <f ca="1">R347*EXP(_xlfn.NORM.INV(RAND(),'Projection Engine'!$C$8-(Volatility^2/2),Volatility))</f>
        <v>6925.2691222327257</v>
      </c>
      <c r="T347" s="11">
        <f ca="1">S347*EXP(_xlfn.NORM.INV(RAND(),'Projection Engine'!$C$8-(Volatility^2/2),Volatility))</f>
        <v>5490.8525224935311</v>
      </c>
      <c r="U347" s="11">
        <f ca="1">T347*EXP(_xlfn.NORM.INV(RAND(),'Projection Engine'!$C$8-(Volatility^2/2),Volatility))</f>
        <v>6287.8317168194735</v>
      </c>
      <c r="V347" s="11">
        <f ca="1">U347*EXP(_xlfn.NORM.INV(RAND(),'Projection Engine'!$C$8-(Volatility^2/2),Volatility))</f>
        <v>4561.7219757860903</v>
      </c>
      <c r="W347" s="11">
        <f ca="1">V347*EXP(_xlfn.NORM.INV(RAND(),'Projection Engine'!$C$8-(Volatility^2/2),Volatility))</f>
        <v>5799.118120144567</v>
      </c>
      <c r="X347" s="11">
        <f ca="1">W347*EXP(_xlfn.NORM.INV(RAND(),'Projection Engine'!$C$8-(Volatility^2/2),Volatility))</f>
        <v>7067.4022927842343</v>
      </c>
      <c r="Y347" s="11">
        <f ca="1">X347*EXP(_xlfn.NORM.INV(RAND(),'Projection Engine'!$C$8-(Volatility^2/2),Volatility))</f>
        <v>9021.0358012396409</v>
      </c>
      <c r="Z347" s="11">
        <f ca="1">Y347*EXP(_xlfn.NORM.INV(RAND(),'Projection Engine'!$C$8-(Volatility^2/2),Volatility))</f>
        <v>3915.7974631651505</v>
      </c>
      <c r="AA347" s="11">
        <f ca="1">Z347*EXP(_xlfn.NORM.INV(RAND(),'Projection Engine'!$C$8-(Volatility^2/2),Volatility))</f>
        <v>5953.6546646014858</v>
      </c>
      <c r="AB347" s="11">
        <f ca="1">AA347*EXP(_xlfn.NORM.INV(RAND(),'Projection Engine'!$C$8-(Volatility^2/2),Volatility))</f>
        <v>6439.8094779842759</v>
      </c>
      <c r="AC347" s="11">
        <f ca="1">AB347*EXP(_xlfn.NORM.INV(RAND(),'Projection Engine'!$C$8-(Volatility^2/2),Volatility))</f>
        <v>8030.5809247979478</v>
      </c>
      <c r="AD347" s="11">
        <f ca="1">AC347*EXP(_xlfn.NORM.INV(RAND(),'Projection Engine'!$C$8-(Volatility^2/2),Volatility))</f>
        <v>7742.3338655619882</v>
      </c>
      <c r="AE347" s="11">
        <f ca="1">AD347*EXP(_xlfn.NORM.INV(RAND(),'Projection Engine'!$C$8-(Volatility^2/2),Volatility))</f>
        <v>4738.2979998091405</v>
      </c>
      <c r="AF347" s="11">
        <f ca="1">AE347*EXP(_xlfn.NORM.INV(RAND(),'Projection Engine'!$C$8-(Volatility^2/2),Volatility))</f>
        <v>5562.713760673787</v>
      </c>
      <c r="AG347" s="11">
        <f ca="1">AF347*EXP(_xlfn.NORM.INV(RAND(),'Projection Engine'!$C$8-(Volatility^2/2),Volatility))</f>
        <v>6371.2960183824862</v>
      </c>
    </row>
    <row r="348" spans="2:33" x14ac:dyDescent="0.25">
      <c r="B348" t="s">
        <v>411</v>
      </c>
      <c r="C348" s="11">
        <f t="shared" si="5"/>
        <v>75</v>
      </c>
      <c r="D348" s="11">
        <f ca="1">C348*EXP(_xlfn.NORM.INV(RAND(),'Projection Engine'!$C$8-(Volatility^2/2),Volatility))</f>
        <v>207.71637816551191</v>
      </c>
      <c r="E348" s="11">
        <f ca="1">D348*EXP(_xlfn.NORM.INV(RAND(),'Projection Engine'!$C$8-(Volatility^2/2),Volatility))</f>
        <v>306.78886698390806</v>
      </c>
      <c r="F348" s="11">
        <f ca="1">E348*EXP(_xlfn.NORM.INV(RAND(),'Projection Engine'!$C$8-(Volatility^2/2),Volatility))</f>
        <v>224.96106490857665</v>
      </c>
      <c r="G348" s="11">
        <f ca="1">F348*EXP(_xlfn.NORM.INV(RAND(),'Projection Engine'!$C$8-(Volatility^2/2),Volatility))</f>
        <v>530.60446790406786</v>
      </c>
      <c r="H348" s="11">
        <f ca="1">G348*EXP(_xlfn.NORM.INV(RAND(),'Projection Engine'!$C$8-(Volatility^2/2),Volatility))</f>
        <v>593.11908657595245</v>
      </c>
      <c r="I348" s="11">
        <f ca="1">H348*EXP(_xlfn.NORM.INV(RAND(),'Projection Engine'!$C$8-(Volatility^2/2),Volatility))</f>
        <v>711.50033425369884</v>
      </c>
      <c r="J348" s="11">
        <f ca="1">I348*EXP(_xlfn.NORM.INV(RAND(),'Projection Engine'!$C$8-(Volatility^2/2),Volatility))</f>
        <v>1034.0976550326272</v>
      </c>
      <c r="K348" s="11">
        <f ca="1">J348*EXP(_xlfn.NORM.INV(RAND(),'Projection Engine'!$C$8-(Volatility^2/2),Volatility))</f>
        <v>1381.2867065096664</v>
      </c>
      <c r="L348" s="11">
        <f ca="1">K348*EXP(_xlfn.NORM.INV(RAND(),'Projection Engine'!$C$8-(Volatility^2/2),Volatility))</f>
        <v>1529.1091883781826</v>
      </c>
      <c r="M348" s="11">
        <f ca="1">L348*EXP(_xlfn.NORM.INV(RAND(),'Projection Engine'!$C$8-(Volatility^2/2),Volatility))</f>
        <v>2657.3854162482617</v>
      </c>
      <c r="N348" s="11">
        <f ca="1">M348*EXP(_xlfn.NORM.INV(RAND(),'Projection Engine'!$C$8-(Volatility^2/2),Volatility))</f>
        <v>2127.9617904652227</v>
      </c>
      <c r="O348" s="11">
        <f ca="1">N348*EXP(_xlfn.NORM.INV(RAND(),'Projection Engine'!$C$8-(Volatility^2/2),Volatility))</f>
        <v>3161.2487478368739</v>
      </c>
      <c r="P348" s="11">
        <f ca="1">O348*EXP(_xlfn.NORM.INV(RAND(),'Projection Engine'!$C$8-(Volatility^2/2),Volatility))</f>
        <v>4047.9868687819617</v>
      </c>
      <c r="Q348" s="11">
        <f ca="1">P348*EXP(_xlfn.NORM.INV(RAND(),'Projection Engine'!$C$8-(Volatility^2/2),Volatility))</f>
        <v>5624.7237166945697</v>
      </c>
      <c r="R348" s="11">
        <f ca="1">Q348*EXP(_xlfn.NORM.INV(RAND(),'Projection Engine'!$C$8-(Volatility^2/2),Volatility))</f>
        <v>2865.339584141625</v>
      </c>
      <c r="S348" s="11">
        <f ca="1">R348*EXP(_xlfn.NORM.INV(RAND(),'Projection Engine'!$C$8-(Volatility^2/2),Volatility))</f>
        <v>2066.2873388524017</v>
      </c>
      <c r="T348" s="11">
        <f ca="1">S348*EXP(_xlfn.NORM.INV(RAND(),'Projection Engine'!$C$8-(Volatility^2/2),Volatility))</f>
        <v>3924.0094936591904</v>
      </c>
      <c r="U348" s="11">
        <f ca="1">T348*EXP(_xlfn.NORM.INV(RAND(),'Projection Engine'!$C$8-(Volatility^2/2),Volatility))</f>
        <v>5608.9848745919862</v>
      </c>
      <c r="V348" s="11">
        <f ca="1">U348*EXP(_xlfn.NORM.INV(RAND(),'Projection Engine'!$C$8-(Volatility^2/2),Volatility))</f>
        <v>6002.6991603807892</v>
      </c>
      <c r="W348" s="11">
        <f ca="1">V348*EXP(_xlfn.NORM.INV(RAND(),'Projection Engine'!$C$8-(Volatility^2/2),Volatility))</f>
        <v>10995.156057878226</v>
      </c>
      <c r="X348" s="11">
        <f ca="1">W348*EXP(_xlfn.NORM.INV(RAND(),'Projection Engine'!$C$8-(Volatility^2/2),Volatility))</f>
        <v>7541.9742225011823</v>
      </c>
      <c r="Y348" s="11">
        <f ca="1">X348*EXP(_xlfn.NORM.INV(RAND(),'Projection Engine'!$C$8-(Volatility^2/2),Volatility))</f>
        <v>5126.8670494365697</v>
      </c>
      <c r="Z348" s="11">
        <f ca="1">Y348*EXP(_xlfn.NORM.INV(RAND(),'Projection Engine'!$C$8-(Volatility^2/2),Volatility))</f>
        <v>4014.2784670375504</v>
      </c>
      <c r="AA348" s="11">
        <f ca="1">Z348*EXP(_xlfn.NORM.INV(RAND(),'Projection Engine'!$C$8-(Volatility^2/2),Volatility))</f>
        <v>4035.3364843945042</v>
      </c>
      <c r="AB348" s="11">
        <f ca="1">AA348*EXP(_xlfn.NORM.INV(RAND(),'Projection Engine'!$C$8-(Volatility^2/2),Volatility))</f>
        <v>2240.7877857504441</v>
      </c>
      <c r="AC348" s="11">
        <f ca="1">AB348*EXP(_xlfn.NORM.INV(RAND(),'Projection Engine'!$C$8-(Volatility^2/2),Volatility))</f>
        <v>2529.5285355532369</v>
      </c>
      <c r="AD348" s="11">
        <f ca="1">AC348*EXP(_xlfn.NORM.INV(RAND(),'Projection Engine'!$C$8-(Volatility^2/2),Volatility))</f>
        <v>1880.3379014793029</v>
      </c>
      <c r="AE348" s="11">
        <f ca="1">AD348*EXP(_xlfn.NORM.INV(RAND(),'Projection Engine'!$C$8-(Volatility^2/2),Volatility))</f>
        <v>3367.4868237643236</v>
      </c>
      <c r="AF348" s="11">
        <f ca="1">AE348*EXP(_xlfn.NORM.INV(RAND(),'Projection Engine'!$C$8-(Volatility^2/2),Volatility))</f>
        <v>5113.3042685091668</v>
      </c>
      <c r="AG348" s="11">
        <f ca="1">AF348*EXP(_xlfn.NORM.INV(RAND(),'Projection Engine'!$C$8-(Volatility^2/2),Volatility))</f>
        <v>4698.3083787611113</v>
      </c>
    </row>
    <row r="349" spans="2:33" x14ac:dyDescent="0.25">
      <c r="B349" t="s">
        <v>412</v>
      </c>
      <c r="C349" s="11">
        <f t="shared" si="5"/>
        <v>75</v>
      </c>
      <c r="D349" s="11">
        <f ca="1">C349*EXP(_xlfn.NORM.INV(RAND(),'Projection Engine'!$C$8-(Volatility^2/2),Volatility))</f>
        <v>75.320311508001524</v>
      </c>
      <c r="E349" s="11">
        <f ca="1">D349*EXP(_xlfn.NORM.INV(RAND(),'Projection Engine'!$C$8-(Volatility^2/2),Volatility))</f>
        <v>99.824446059362003</v>
      </c>
      <c r="F349" s="11">
        <f ca="1">E349*EXP(_xlfn.NORM.INV(RAND(),'Projection Engine'!$C$8-(Volatility^2/2),Volatility))</f>
        <v>158.35371207978775</v>
      </c>
      <c r="G349" s="11">
        <f ca="1">F349*EXP(_xlfn.NORM.INV(RAND(),'Projection Engine'!$C$8-(Volatility^2/2),Volatility))</f>
        <v>120.30089376083079</v>
      </c>
      <c r="H349" s="11">
        <f ca="1">G349*EXP(_xlfn.NORM.INV(RAND(),'Projection Engine'!$C$8-(Volatility^2/2),Volatility))</f>
        <v>146.58208780038768</v>
      </c>
      <c r="I349" s="11">
        <f ca="1">H349*EXP(_xlfn.NORM.INV(RAND(),'Projection Engine'!$C$8-(Volatility^2/2),Volatility))</f>
        <v>218.47103589967631</v>
      </c>
      <c r="J349" s="11">
        <f ca="1">I349*EXP(_xlfn.NORM.INV(RAND(),'Projection Engine'!$C$8-(Volatility^2/2),Volatility))</f>
        <v>342.2466740487103</v>
      </c>
      <c r="K349" s="11">
        <f ca="1">J349*EXP(_xlfn.NORM.INV(RAND(),'Projection Engine'!$C$8-(Volatility^2/2),Volatility))</f>
        <v>260.93480332656776</v>
      </c>
      <c r="L349" s="11">
        <f ca="1">K349*EXP(_xlfn.NORM.INV(RAND(),'Projection Engine'!$C$8-(Volatility^2/2),Volatility))</f>
        <v>165.07893781604545</v>
      </c>
      <c r="M349" s="11">
        <f ca="1">L349*EXP(_xlfn.NORM.INV(RAND(),'Projection Engine'!$C$8-(Volatility^2/2),Volatility))</f>
        <v>249.16384546593932</v>
      </c>
      <c r="N349" s="11">
        <f ca="1">M349*EXP(_xlfn.NORM.INV(RAND(),'Projection Engine'!$C$8-(Volatility^2/2),Volatility))</f>
        <v>190.67643719226712</v>
      </c>
      <c r="O349" s="11">
        <f ca="1">N349*EXP(_xlfn.NORM.INV(RAND(),'Projection Engine'!$C$8-(Volatility^2/2),Volatility))</f>
        <v>122.00137124971077</v>
      </c>
      <c r="P349" s="11">
        <f ca="1">O349*EXP(_xlfn.NORM.INV(RAND(),'Projection Engine'!$C$8-(Volatility^2/2),Volatility))</f>
        <v>229.77130004393001</v>
      </c>
      <c r="Q349" s="11">
        <f ca="1">P349*EXP(_xlfn.NORM.INV(RAND(),'Projection Engine'!$C$8-(Volatility^2/2),Volatility))</f>
        <v>280.02596038856296</v>
      </c>
      <c r="R349" s="11">
        <f ca="1">Q349*EXP(_xlfn.NORM.INV(RAND(),'Projection Engine'!$C$8-(Volatility^2/2),Volatility))</f>
        <v>251.32115180836544</v>
      </c>
      <c r="S349" s="11">
        <f ca="1">R349*EXP(_xlfn.NORM.INV(RAND(),'Projection Engine'!$C$8-(Volatility^2/2),Volatility))</f>
        <v>303.31708461994782</v>
      </c>
      <c r="T349" s="11">
        <f ca="1">S349*EXP(_xlfn.NORM.INV(RAND(),'Projection Engine'!$C$8-(Volatility^2/2),Volatility))</f>
        <v>377.76517407432033</v>
      </c>
      <c r="U349" s="11">
        <f ca="1">T349*EXP(_xlfn.NORM.INV(RAND(),'Projection Engine'!$C$8-(Volatility^2/2),Volatility))</f>
        <v>595.77826147911287</v>
      </c>
      <c r="V349" s="11">
        <f ca="1">U349*EXP(_xlfn.NORM.INV(RAND(),'Projection Engine'!$C$8-(Volatility^2/2),Volatility))</f>
        <v>443.70051947184265</v>
      </c>
      <c r="W349" s="11">
        <f ca="1">V349*EXP(_xlfn.NORM.INV(RAND(),'Projection Engine'!$C$8-(Volatility^2/2),Volatility))</f>
        <v>353.03130980785619</v>
      </c>
      <c r="X349" s="11">
        <f ca="1">W349*EXP(_xlfn.NORM.INV(RAND(),'Projection Engine'!$C$8-(Volatility^2/2),Volatility))</f>
        <v>682.71522445849814</v>
      </c>
      <c r="Y349" s="11">
        <f ca="1">X349*EXP(_xlfn.NORM.INV(RAND(),'Projection Engine'!$C$8-(Volatility^2/2),Volatility))</f>
        <v>539.21758888507861</v>
      </c>
      <c r="Z349" s="11">
        <f ca="1">Y349*EXP(_xlfn.NORM.INV(RAND(),'Projection Engine'!$C$8-(Volatility^2/2),Volatility))</f>
        <v>834.08365238688964</v>
      </c>
      <c r="AA349" s="11">
        <f ca="1">Z349*EXP(_xlfn.NORM.INV(RAND(),'Projection Engine'!$C$8-(Volatility^2/2),Volatility))</f>
        <v>1194.151879822813</v>
      </c>
      <c r="AB349" s="11">
        <f ca="1">AA349*EXP(_xlfn.NORM.INV(RAND(),'Projection Engine'!$C$8-(Volatility^2/2),Volatility))</f>
        <v>1144.0609906639293</v>
      </c>
      <c r="AC349" s="11">
        <f ca="1">AB349*EXP(_xlfn.NORM.INV(RAND(),'Projection Engine'!$C$8-(Volatility^2/2),Volatility))</f>
        <v>1260.7822147838106</v>
      </c>
      <c r="AD349" s="11">
        <f ca="1">AC349*EXP(_xlfn.NORM.INV(RAND(),'Projection Engine'!$C$8-(Volatility^2/2),Volatility))</f>
        <v>2145.0060273797062</v>
      </c>
      <c r="AE349" s="11">
        <f ca="1">AD349*EXP(_xlfn.NORM.INV(RAND(),'Projection Engine'!$C$8-(Volatility^2/2),Volatility))</f>
        <v>2487.0055507458342</v>
      </c>
      <c r="AF349" s="11">
        <f ca="1">AE349*EXP(_xlfn.NORM.INV(RAND(),'Projection Engine'!$C$8-(Volatility^2/2),Volatility))</f>
        <v>1606.5699882448105</v>
      </c>
      <c r="AG349" s="11">
        <f ca="1">AF349*EXP(_xlfn.NORM.INV(RAND(),'Projection Engine'!$C$8-(Volatility^2/2),Volatility))</f>
        <v>2256.776325426963</v>
      </c>
    </row>
    <row r="350" spans="2:33" x14ac:dyDescent="0.25">
      <c r="B350" t="s">
        <v>413</v>
      </c>
      <c r="C350" s="11">
        <f t="shared" si="5"/>
        <v>75</v>
      </c>
      <c r="D350" s="11">
        <f ca="1">C350*EXP(_xlfn.NORM.INV(RAND(),'Projection Engine'!$C$8-(Volatility^2/2),Volatility))</f>
        <v>53.921318535031183</v>
      </c>
      <c r="E350" s="11">
        <f ca="1">D350*EXP(_xlfn.NORM.INV(RAND(),'Projection Engine'!$C$8-(Volatility^2/2),Volatility))</f>
        <v>136.73045415844248</v>
      </c>
      <c r="F350" s="11">
        <f ca="1">E350*EXP(_xlfn.NORM.INV(RAND(),'Projection Engine'!$C$8-(Volatility^2/2),Volatility))</f>
        <v>129.02598048335929</v>
      </c>
      <c r="G350" s="11">
        <f ca="1">F350*EXP(_xlfn.NORM.INV(RAND(),'Projection Engine'!$C$8-(Volatility^2/2),Volatility))</f>
        <v>144.26773518284628</v>
      </c>
      <c r="H350" s="11">
        <f ca="1">G350*EXP(_xlfn.NORM.INV(RAND(),'Projection Engine'!$C$8-(Volatility^2/2),Volatility))</f>
        <v>95.530688816657047</v>
      </c>
      <c r="I350" s="11">
        <f ca="1">H350*EXP(_xlfn.NORM.INV(RAND(),'Projection Engine'!$C$8-(Volatility^2/2),Volatility))</f>
        <v>123.82638441785451</v>
      </c>
      <c r="J350" s="11">
        <f ca="1">I350*EXP(_xlfn.NORM.INV(RAND(),'Projection Engine'!$C$8-(Volatility^2/2),Volatility))</f>
        <v>87.575579991879707</v>
      </c>
      <c r="K350" s="11">
        <f ca="1">J350*EXP(_xlfn.NORM.INV(RAND(),'Projection Engine'!$C$8-(Volatility^2/2),Volatility))</f>
        <v>97.361587438638594</v>
      </c>
      <c r="L350" s="11">
        <f ca="1">K350*EXP(_xlfn.NORM.INV(RAND(),'Projection Engine'!$C$8-(Volatility^2/2),Volatility))</f>
        <v>109.98848051428064</v>
      </c>
      <c r="M350" s="11">
        <f ca="1">L350*EXP(_xlfn.NORM.INV(RAND(),'Projection Engine'!$C$8-(Volatility^2/2),Volatility))</f>
        <v>45.921315437489966</v>
      </c>
      <c r="N350" s="11">
        <f ca="1">M350*EXP(_xlfn.NORM.INV(RAND(),'Projection Engine'!$C$8-(Volatility^2/2),Volatility))</f>
        <v>64.516143107677152</v>
      </c>
      <c r="O350" s="11">
        <f ca="1">N350*EXP(_xlfn.NORM.INV(RAND(),'Projection Engine'!$C$8-(Volatility^2/2),Volatility))</f>
        <v>65.675265042174104</v>
      </c>
      <c r="P350" s="11">
        <f ca="1">O350*EXP(_xlfn.NORM.INV(RAND(),'Projection Engine'!$C$8-(Volatility^2/2),Volatility))</f>
        <v>75.24340062141475</v>
      </c>
      <c r="Q350" s="11">
        <f ca="1">P350*EXP(_xlfn.NORM.INV(RAND(),'Projection Engine'!$C$8-(Volatility^2/2),Volatility))</f>
        <v>78.675987007730669</v>
      </c>
      <c r="R350" s="11">
        <f ca="1">Q350*EXP(_xlfn.NORM.INV(RAND(),'Projection Engine'!$C$8-(Volatility^2/2),Volatility))</f>
        <v>100.20082906584103</v>
      </c>
      <c r="S350" s="11">
        <f ca="1">R350*EXP(_xlfn.NORM.INV(RAND(),'Projection Engine'!$C$8-(Volatility^2/2),Volatility))</f>
        <v>65.925309321793279</v>
      </c>
      <c r="T350" s="11">
        <f ca="1">S350*EXP(_xlfn.NORM.INV(RAND(),'Projection Engine'!$C$8-(Volatility^2/2),Volatility))</f>
        <v>55.477539177682168</v>
      </c>
      <c r="U350" s="11">
        <f ca="1">T350*EXP(_xlfn.NORM.INV(RAND(),'Projection Engine'!$C$8-(Volatility^2/2),Volatility))</f>
        <v>55.521471750678401</v>
      </c>
      <c r="V350" s="11">
        <f ca="1">U350*EXP(_xlfn.NORM.INV(RAND(),'Projection Engine'!$C$8-(Volatility^2/2),Volatility))</f>
        <v>73.385871958831842</v>
      </c>
      <c r="W350" s="11">
        <f ca="1">V350*EXP(_xlfn.NORM.INV(RAND(),'Projection Engine'!$C$8-(Volatility^2/2),Volatility))</f>
        <v>36.475169561392597</v>
      </c>
      <c r="X350" s="11">
        <f ca="1">W350*EXP(_xlfn.NORM.INV(RAND(),'Projection Engine'!$C$8-(Volatility^2/2),Volatility))</f>
        <v>23.69346666357551</v>
      </c>
      <c r="Y350" s="11">
        <f ca="1">X350*EXP(_xlfn.NORM.INV(RAND(),'Projection Engine'!$C$8-(Volatility^2/2),Volatility))</f>
        <v>37.603763239854374</v>
      </c>
      <c r="Z350" s="11">
        <f ca="1">Y350*EXP(_xlfn.NORM.INV(RAND(),'Projection Engine'!$C$8-(Volatility^2/2),Volatility))</f>
        <v>30.792236524090722</v>
      </c>
      <c r="AA350" s="11">
        <f ca="1">Z350*EXP(_xlfn.NORM.INV(RAND(),'Projection Engine'!$C$8-(Volatility^2/2),Volatility))</f>
        <v>27.729906137055295</v>
      </c>
      <c r="AB350" s="11">
        <f ca="1">AA350*EXP(_xlfn.NORM.INV(RAND(),'Projection Engine'!$C$8-(Volatility^2/2),Volatility))</f>
        <v>25.287698935240762</v>
      </c>
      <c r="AC350" s="11">
        <f ca="1">AB350*EXP(_xlfn.NORM.INV(RAND(),'Projection Engine'!$C$8-(Volatility^2/2),Volatility))</f>
        <v>27.112222654674103</v>
      </c>
      <c r="AD350" s="11">
        <f ca="1">AC350*EXP(_xlfn.NORM.INV(RAND(),'Projection Engine'!$C$8-(Volatility^2/2),Volatility))</f>
        <v>14.269626752081143</v>
      </c>
      <c r="AE350" s="11">
        <f ca="1">AD350*EXP(_xlfn.NORM.INV(RAND(),'Projection Engine'!$C$8-(Volatility^2/2),Volatility))</f>
        <v>11.455224639071449</v>
      </c>
      <c r="AF350" s="11">
        <f ca="1">AE350*EXP(_xlfn.NORM.INV(RAND(),'Projection Engine'!$C$8-(Volatility^2/2),Volatility))</f>
        <v>10.063308033687477</v>
      </c>
      <c r="AG350" s="11">
        <f ca="1">AF350*EXP(_xlfn.NORM.INV(RAND(),'Projection Engine'!$C$8-(Volatility^2/2),Volatility))</f>
        <v>6.855417607736813</v>
      </c>
    </row>
    <row r="351" spans="2:33" x14ac:dyDescent="0.25">
      <c r="B351" t="s">
        <v>414</v>
      </c>
      <c r="C351" s="11">
        <f t="shared" si="5"/>
        <v>75</v>
      </c>
      <c r="D351" s="11">
        <f ca="1">C351*EXP(_xlfn.NORM.INV(RAND(),'Projection Engine'!$C$8-(Volatility^2/2),Volatility))</f>
        <v>52.65744387887424</v>
      </c>
      <c r="E351" s="11">
        <f ca="1">D351*EXP(_xlfn.NORM.INV(RAND(),'Projection Engine'!$C$8-(Volatility^2/2),Volatility))</f>
        <v>21.776521939079853</v>
      </c>
      <c r="F351" s="11">
        <f ca="1">E351*EXP(_xlfn.NORM.INV(RAND(),'Projection Engine'!$C$8-(Volatility^2/2),Volatility))</f>
        <v>19.603479899468603</v>
      </c>
      <c r="G351" s="11">
        <f ca="1">F351*EXP(_xlfn.NORM.INV(RAND(),'Projection Engine'!$C$8-(Volatility^2/2),Volatility))</f>
        <v>23.15802555670242</v>
      </c>
      <c r="H351" s="11">
        <f ca="1">G351*EXP(_xlfn.NORM.INV(RAND(),'Projection Engine'!$C$8-(Volatility^2/2),Volatility))</f>
        <v>41.57800494526554</v>
      </c>
      <c r="I351" s="11">
        <f ca="1">H351*EXP(_xlfn.NORM.INV(RAND(),'Projection Engine'!$C$8-(Volatility^2/2),Volatility))</f>
        <v>58.263187682665951</v>
      </c>
      <c r="J351" s="11">
        <f ca="1">I351*EXP(_xlfn.NORM.INV(RAND(),'Projection Engine'!$C$8-(Volatility^2/2),Volatility))</f>
        <v>110.04797230675965</v>
      </c>
      <c r="K351" s="11">
        <f ca="1">J351*EXP(_xlfn.NORM.INV(RAND(),'Projection Engine'!$C$8-(Volatility^2/2),Volatility))</f>
        <v>169.75555788843755</v>
      </c>
      <c r="L351" s="11">
        <f ca="1">K351*EXP(_xlfn.NORM.INV(RAND(),'Projection Engine'!$C$8-(Volatility^2/2),Volatility))</f>
        <v>188.57161188919528</v>
      </c>
      <c r="M351" s="11">
        <f ca="1">L351*EXP(_xlfn.NORM.INV(RAND(),'Projection Engine'!$C$8-(Volatility^2/2),Volatility))</f>
        <v>176.16493447645715</v>
      </c>
      <c r="N351" s="11">
        <f ca="1">M351*EXP(_xlfn.NORM.INV(RAND(),'Projection Engine'!$C$8-(Volatility^2/2),Volatility))</f>
        <v>126.20822947327891</v>
      </c>
      <c r="O351" s="11">
        <f ca="1">N351*EXP(_xlfn.NORM.INV(RAND(),'Projection Engine'!$C$8-(Volatility^2/2),Volatility))</f>
        <v>127.80059685163985</v>
      </c>
      <c r="P351" s="11">
        <f ca="1">O351*EXP(_xlfn.NORM.INV(RAND(),'Projection Engine'!$C$8-(Volatility^2/2),Volatility))</f>
        <v>98.794908304807237</v>
      </c>
      <c r="Q351" s="11">
        <f ca="1">P351*EXP(_xlfn.NORM.INV(RAND(),'Projection Engine'!$C$8-(Volatility^2/2),Volatility))</f>
        <v>116.2435575790016</v>
      </c>
      <c r="R351" s="11">
        <f ca="1">Q351*EXP(_xlfn.NORM.INV(RAND(),'Projection Engine'!$C$8-(Volatility^2/2),Volatility))</f>
        <v>88.470171676156767</v>
      </c>
      <c r="S351" s="11">
        <f ca="1">R351*EXP(_xlfn.NORM.INV(RAND(),'Projection Engine'!$C$8-(Volatility^2/2),Volatility))</f>
        <v>81.536292001962522</v>
      </c>
      <c r="T351" s="11">
        <f ca="1">S351*EXP(_xlfn.NORM.INV(RAND(),'Projection Engine'!$C$8-(Volatility^2/2),Volatility))</f>
        <v>71.22817899038543</v>
      </c>
      <c r="U351" s="11">
        <f ca="1">T351*EXP(_xlfn.NORM.INV(RAND(),'Projection Engine'!$C$8-(Volatility^2/2),Volatility))</f>
        <v>46.632806213999082</v>
      </c>
      <c r="V351" s="11">
        <f ca="1">U351*EXP(_xlfn.NORM.INV(RAND(),'Projection Engine'!$C$8-(Volatility^2/2),Volatility))</f>
        <v>27.444013469594353</v>
      </c>
      <c r="W351" s="11">
        <f ca="1">V351*EXP(_xlfn.NORM.INV(RAND(),'Projection Engine'!$C$8-(Volatility^2/2),Volatility))</f>
        <v>35.462620556575779</v>
      </c>
      <c r="X351" s="11">
        <f ca="1">W351*EXP(_xlfn.NORM.INV(RAND(),'Projection Engine'!$C$8-(Volatility^2/2),Volatility))</f>
        <v>42.088120610623506</v>
      </c>
      <c r="Y351" s="11">
        <f ca="1">X351*EXP(_xlfn.NORM.INV(RAND(),'Projection Engine'!$C$8-(Volatility^2/2),Volatility))</f>
        <v>33.549913366576163</v>
      </c>
      <c r="Z351" s="11">
        <f ca="1">Y351*EXP(_xlfn.NORM.INV(RAND(),'Projection Engine'!$C$8-(Volatility^2/2),Volatility))</f>
        <v>63.653987842501749</v>
      </c>
      <c r="AA351" s="11">
        <f ca="1">Z351*EXP(_xlfn.NORM.INV(RAND(),'Projection Engine'!$C$8-(Volatility^2/2),Volatility))</f>
        <v>93.279572491934573</v>
      </c>
      <c r="AB351" s="11">
        <f ca="1">AA351*EXP(_xlfn.NORM.INV(RAND(),'Projection Engine'!$C$8-(Volatility^2/2),Volatility))</f>
        <v>117.6307515388302</v>
      </c>
      <c r="AC351" s="11">
        <f ca="1">AB351*EXP(_xlfn.NORM.INV(RAND(),'Projection Engine'!$C$8-(Volatility^2/2),Volatility))</f>
        <v>154.56743807293142</v>
      </c>
      <c r="AD351" s="11">
        <f ca="1">AC351*EXP(_xlfn.NORM.INV(RAND(),'Projection Engine'!$C$8-(Volatility^2/2),Volatility))</f>
        <v>137.47376475714307</v>
      </c>
      <c r="AE351" s="11">
        <f ca="1">AD351*EXP(_xlfn.NORM.INV(RAND(),'Projection Engine'!$C$8-(Volatility^2/2),Volatility))</f>
        <v>122.22523281362311</v>
      </c>
      <c r="AF351" s="11">
        <f ca="1">AE351*EXP(_xlfn.NORM.INV(RAND(),'Projection Engine'!$C$8-(Volatility^2/2),Volatility))</f>
        <v>116.77388579664338</v>
      </c>
      <c r="AG351" s="11">
        <f ca="1">AF351*EXP(_xlfn.NORM.INV(RAND(),'Projection Engine'!$C$8-(Volatility^2/2),Volatility))</f>
        <v>100.01850080768133</v>
      </c>
    </row>
    <row r="352" spans="2:33" x14ac:dyDescent="0.25">
      <c r="B352" t="s">
        <v>415</v>
      </c>
      <c r="C352" s="11">
        <f t="shared" si="5"/>
        <v>75</v>
      </c>
      <c r="D352" s="11">
        <f ca="1">C352*EXP(_xlfn.NORM.INV(RAND(),'Projection Engine'!$C$8-(Volatility^2/2),Volatility))</f>
        <v>77.431107213654769</v>
      </c>
      <c r="E352" s="11">
        <f ca="1">D352*EXP(_xlfn.NORM.INV(RAND(),'Projection Engine'!$C$8-(Volatility^2/2),Volatility))</f>
        <v>67.104163027040499</v>
      </c>
      <c r="F352" s="11">
        <f ca="1">E352*EXP(_xlfn.NORM.INV(RAND(),'Projection Engine'!$C$8-(Volatility^2/2),Volatility))</f>
        <v>64.38355720126394</v>
      </c>
      <c r="G352" s="11">
        <f ca="1">F352*EXP(_xlfn.NORM.INV(RAND(),'Projection Engine'!$C$8-(Volatility^2/2),Volatility))</f>
        <v>101.90723970444975</v>
      </c>
      <c r="H352" s="11">
        <f ca="1">G352*EXP(_xlfn.NORM.INV(RAND(),'Projection Engine'!$C$8-(Volatility^2/2),Volatility))</f>
        <v>75.175853167222456</v>
      </c>
      <c r="I352" s="11">
        <f ca="1">H352*EXP(_xlfn.NORM.INV(RAND(),'Projection Engine'!$C$8-(Volatility^2/2),Volatility))</f>
        <v>71.256829616602801</v>
      </c>
      <c r="J352" s="11">
        <f ca="1">I352*EXP(_xlfn.NORM.INV(RAND(),'Projection Engine'!$C$8-(Volatility^2/2),Volatility))</f>
        <v>89.457399294211385</v>
      </c>
      <c r="K352" s="11">
        <f ca="1">J352*EXP(_xlfn.NORM.INV(RAND(),'Projection Engine'!$C$8-(Volatility^2/2),Volatility))</f>
        <v>206.9327114284828</v>
      </c>
      <c r="L352" s="11">
        <f ca="1">K352*EXP(_xlfn.NORM.INV(RAND(),'Projection Engine'!$C$8-(Volatility^2/2),Volatility))</f>
        <v>321.08629733598269</v>
      </c>
      <c r="M352" s="11">
        <f ca="1">L352*EXP(_xlfn.NORM.INV(RAND(),'Projection Engine'!$C$8-(Volatility^2/2),Volatility))</f>
        <v>353.26554974401637</v>
      </c>
      <c r="N352" s="11">
        <f ca="1">M352*EXP(_xlfn.NORM.INV(RAND(),'Projection Engine'!$C$8-(Volatility^2/2),Volatility))</f>
        <v>257.05798634018436</v>
      </c>
      <c r="O352" s="11">
        <f ca="1">N352*EXP(_xlfn.NORM.INV(RAND(),'Projection Engine'!$C$8-(Volatility^2/2),Volatility))</f>
        <v>302.61341450057876</v>
      </c>
      <c r="P352" s="11">
        <f ca="1">O352*EXP(_xlfn.NORM.INV(RAND(),'Projection Engine'!$C$8-(Volatility^2/2),Volatility))</f>
        <v>417.87702926340029</v>
      </c>
      <c r="Q352" s="11">
        <f ca="1">P352*EXP(_xlfn.NORM.INV(RAND(),'Projection Engine'!$C$8-(Volatility^2/2),Volatility))</f>
        <v>308.74090330933302</v>
      </c>
      <c r="R352" s="11">
        <f ca="1">Q352*EXP(_xlfn.NORM.INV(RAND(),'Projection Engine'!$C$8-(Volatility^2/2),Volatility))</f>
        <v>347.5336790316565</v>
      </c>
      <c r="S352" s="11">
        <f ca="1">R352*EXP(_xlfn.NORM.INV(RAND(),'Projection Engine'!$C$8-(Volatility^2/2),Volatility))</f>
        <v>464.9648947712414</v>
      </c>
      <c r="T352" s="11">
        <f ca="1">S352*EXP(_xlfn.NORM.INV(RAND(),'Projection Engine'!$C$8-(Volatility^2/2),Volatility))</f>
        <v>550.18312473183641</v>
      </c>
      <c r="U352" s="11">
        <f ca="1">T352*EXP(_xlfn.NORM.INV(RAND(),'Projection Engine'!$C$8-(Volatility^2/2),Volatility))</f>
        <v>708.92023282772902</v>
      </c>
      <c r="V352" s="11">
        <f ca="1">U352*EXP(_xlfn.NORM.INV(RAND(),'Projection Engine'!$C$8-(Volatility^2/2),Volatility))</f>
        <v>648.09801372600907</v>
      </c>
      <c r="W352" s="11">
        <f ca="1">V352*EXP(_xlfn.NORM.INV(RAND(),'Projection Engine'!$C$8-(Volatility^2/2),Volatility))</f>
        <v>1001.3474439869426</v>
      </c>
      <c r="X352" s="11">
        <f ca="1">W352*EXP(_xlfn.NORM.INV(RAND(),'Projection Engine'!$C$8-(Volatility^2/2),Volatility))</f>
        <v>992.39100032330487</v>
      </c>
      <c r="Y352" s="11">
        <f ca="1">X352*EXP(_xlfn.NORM.INV(RAND(),'Projection Engine'!$C$8-(Volatility^2/2),Volatility))</f>
        <v>1136.0028413687398</v>
      </c>
      <c r="Z352" s="11">
        <f ca="1">Y352*EXP(_xlfn.NORM.INV(RAND(),'Projection Engine'!$C$8-(Volatility^2/2),Volatility))</f>
        <v>1943.6305823416385</v>
      </c>
      <c r="AA352" s="11">
        <f ca="1">Z352*EXP(_xlfn.NORM.INV(RAND(),'Projection Engine'!$C$8-(Volatility^2/2),Volatility))</f>
        <v>1788.1688064744944</v>
      </c>
      <c r="AB352" s="11">
        <f ca="1">AA352*EXP(_xlfn.NORM.INV(RAND(),'Projection Engine'!$C$8-(Volatility^2/2),Volatility))</f>
        <v>2566.9059153479047</v>
      </c>
      <c r="AC352" s="11">
        <f ca="1">AB352*EXP(_xlfn.NORM.INV(RAND(),'Projection Engine'!$C$8-(Volatility^2/2),Volatility))</f>
        <v>1147.9513423385729</v>
      </c>
      <c r="AD352" s="11">
        <f ca="1">AC352*EXP(_xlfn.NORM.INV(RAND(),'Projection Engine'!$C$8-(Volatility^2/2),Volatility))</f>
        <v>1613.0727793237334</v>
      </c>
      <c r="AE352" s="11">
        <f ca="1">AD352*EXP(_xlfn.NORM.INV(RAND(),'Projection Engine'!$C$8-(Volatility^2/2),Volatility))</f>
        <v>1239.3506039616439</v>
      </c>
      <c r="AF352" s="11">
        <f ca="1">AE352*EXP(_xlfn.NORM.INV(RAND(),'Projection Engine'!$C$8-(Volatility^2/2),Volatility))</f>
        <v>2369.5594265276836</v>
      </c>
      <c r="AG352" s="11">
        <f ca="1">AF352*EXP(_xlfn.NORM.INV(RAND(),'Projection Engine'!$C$8-(Volatility^2/2),Volatility))</f>
        <v>3236.699152027335</v>
      </c>
    </row>
    <row r="353" spans="2:33" x14ac:dyDescent="0.25">
      <c r="B353" t="s">
        <v>416</v>
      </c>
      <c r="C353" s="11">
        <f t="shared" si="5"/>
        <v>75</v>
      </c>
      <c r="D353" s="11">
        <f ca="1">C353*EXP(_xlfn.NORM.INV(RAND(),'Projection Engine'!$C$8-(Volatility^2/2),Volatility))</f>
        <v>128.58137573814028</v>
      </c>
      <c r="E353" s="11">
        <f ca="1">D353*EXP(_xlfn.NORM.INV(RAND(),'Projection Engine'!$C$8-(Volatility^2/2),Volatility))</f>
        <v>67.979655115952326</v>
      </c>
      <c r="F353" s="11">
        <f ca="1">E353*EXP(_xlfn.NORM.INV(RAND(),'Projection Engine'!$C$8-(Volatility^2/2),Volatility))</f>
        <v>110.29768244905327</v>
      </c>
      <c r="G353" s="11">
        <f ca="1">F353*EXP(_xlfn.NORM.INV(RAND(),'Projection Engine'!$C$8-(Volatility^2/2),Volatility))</f>
        <v>197.29276664453062</v>
      </c>
      <c r="H353" s="11">
        <f ca="1">G353*EXP(_xlfn.NORM.INV(RAND(),'Projection Engine'!$C$8-(Volatility^2/2),Volatility))</f>
        <v>123.22587679087526</v>
      </c>
      <c r="I353" s="11">
        <f ca="1">H353*EXP(_xlfn.NORM.INV(RAND(),'Projection Engine'!$C$8-(Volatility^2/2),Volatility))</f>
        <v>77.055763782558017</v>
      </c>
      <c r="J353" s="11">
        <f ca="1">I353*EXP(_xlfn.NORM.INV(RAND(),'Projection Engine'!$C$8-(Volatility^2/2),Volatility))</f>
        <v>65.407531367106685</v>
      </c>
      <c r="K353" s="11">
        <f ca="1">J353*EXP(_xlfn.NORM.INV(RAND(),'Projection Engine'!$C$8-(Volatility^2/2),Volatility))</f>
        <v>35.493810328838499</v>
      </c>
      <c r="L353" s="11">
        <f ca="1">K353*EXP(_xlfn.NORM.INV(RAND(),'Projection Engine'!$C$8-(Volatility^2/2),Volatility))</f>
        <v>39.133842512608425</v>
      </c>
      <c r="M353" s="11">
        <f ca="1">L353*EXP(_xlfn.NORM.INV(RAND(),'Projection Engine'!$C$8-(Volatility^2/2),Volatility))</f>
        <v>24.899123611361546</v>
      </c>
      <c r="N353" s="11">
        <f ca="1">M353*EXP(_xlfn.NORM.INV(RAND(),'Projection Engine'!$C$8-(Volatility^2/2),Volatility))</f>
        <v>42.873633848483998</v>
      </c>
      <c r="O353" s="11">
        <f ca="1">N353*EXP(_xlfn.NORM.INV(RAND(),'Projection Engine'!$C$8-(Volatility^2/2),Volatility))</f>
        <v>52.96046168070982</v>
      </c>
      <c r="P353" s="11">
        <f ca="1">O353*EXP(_xlfn.NORM.INV(RAND(),'Projection Engine'!$C$8-(Volatility^2/2),Volatility))</f>
        <v>52.896312375097516</v>
      </c>
      <c r="Q353" s="11">
        <f ca="1">P353*EXP(_xlfn.NORM.INV(RAND(),'Projection Engine'!$C$8-(Volatility^2/2),Volatility))</f>
        <v>30.807277785683461</v>
      </c>
      <c r="R353" s="11">
        <f ca="1">Q353*EXP(_xlfn.NORM.INV(RAND(),'Projection Engine'!$C$8-(Volatility^2/2),Volatility))</f>
        <v>27.581078389310957</v>
      </c>
      <c r="S353" s="11">
        <f ca="1">R353*EXP(_xlfn.NORM.INV(RAND(),'Projection Engine'!$C$8-(Volatility^2/2),Volatility))</f>
        <v>33.086266229866702</v>
      </c>
      <c r="T353" s="11">
        <f ca="1">S353*EXP(_xlfn.NORM.INV(RAND(),'Projection Engine'!$C$8-(Volatility^2/2),Volatility))</f>
        <v>21.499538618478439</v>
      </c>
      <c r="U353" s="11">
        <f ca="1">T353*EXP(_xlfn.NORM.INV(RAND(),'Projection Engine'!$C$8-(Volatility^2/2),Volatility))</f>
        <v>17.390992065919683</v>
      </c>
      <c r="V353" s="11">
        <f ca="1">U353*EXP(_xlfn.NORM.INV(RAND(),'Projection Engine'!$C$8-(Volatility^2/2),Volatility))</f>
        <v>26.669888165495312</v>
      </c>
      <c r="W353" s="11">
        <f ca="1">V353*EXP(_xlfn.NORM.INV(RAND(),'Projection Engine'!$C$8-(Volatility^2/2),Volatility))</f>
        <v>35.436636566833776</v>
      </c>
      <c r="X353" s="11">
        <f ca="1">W353*EXP(_xlfn.NORM.INV(RAND(),'Projection Engine'!$C$8-(Volatility^2/2),Volatility))</f>
        <v>44.121065786925222</v>
      </c>
      <c r="Y353" s="11">
        <f ca="1">X353*EXP(_xlfn.NORM.INV(RAND(),'Projection Engine'!$C$8-(Volatility^2/2),Volatility))</f>
        <v>82.660235429284839</v>
      </c>
      <c r="Z353" s="11">
        <f ca="1">Y353*EXP(_xlfn.NORM.INV(RAND(),'Projection Engine'!$C$8-(Volatility^2/2),Volatility))</f>
        <v>70.942045051231517</v>
      </c>
      <c r="AA353" s="11">
        <f ca="1">Z353*EXP(_xlfn.NORM.INV(RAND(),'Projection Engine'!$C$8-(Volatility^2/2),Volatility))</f>
        <v>108.01961644368897</v>
      </c>
      <c r="AB353" s="11">
        <f ca="1">AA353*EXP(_xlfn.NORM.INV(RAND(),'Projection Engine'!$C$8-(Volatility^2/2),Volatility))</f>
        <v>95.965447737937993</v>
      </c>
      <c r="AC353" s="11">
        <f ca="1">AB353*EXP(_xlfn.NORM.INV(RAND(),'Projection Engine'!$C$8-(Volatility^2/2),Volatility))</f>
        <v>74.99193023976008</v>
      </c>
      <c r="AD353" s="11">
        <f ca="1">AC353*EXP(_xlfn.NORM.INV(RAND(),'Projection Engine'!$C$8-(Volatility^2/2),Volatility))</f>
        <v>46.434041691809725</v>
      </c>
      <c r="AE353" s="11">
        <f ca="1">AD353*EXP(_xlfn.NORM.INV(RAND(),'Projection Engine'!$C$8-(Volatility^2/2),Volatility))</f>
        <v>73.095054189217379</v>
      </c>
      <c r="AF353" s="11">
        <f ca="1">AE353*EXP(_xlfn.NORM.INV(RAND(),'Projection Engine'!$C$8-(Volatility^2/2),Volatility))</f>
        <v>93.563372117857369</v>
      </c>
      <c r="AG353" s="11">
        <f ca="1">AF353*EXP(_xlfn.NORM.INV(RAND(),'Projection Engine'!$C$8-(Volatility^2/2),Volatility))</f>
        <v>127.50716308963624</v>
      </c>
    </row>
    <row r="354" spans="2:33" x14ac:dyDescent="0.25">
      <c r="B354" t="s">
        <v>417</v>
      </c>
      <c r="C354" s="11">
        <f t="shared" si="5"/>
        <v>75</v>
      </c>
      <c r="D354" s="11">
        <f ca="1">C354*EXP(_xlfn.NORM.INV(RAND(),'Projection Engine'!$C$8-(Volatility^2/2),Volatility))</f>
        <v>118.72398870881955</v>
      </c>
      <c r="E354" s="11">
        <f ca="1">D354*EXP(_xlfn.NORM.INV(RAND(),'Projection Engine'!$C$8-(Volatility^2/2),Volatility))</f>
        <v>200.97687939479735</v>
      </c>
      <c r="F354" s="11">
        <f ca="1">E354*EXP(_xlfn.NORM.INV(RAND(),'Projection Engine'!$C$8-(Volatility^2/2),Volatility))</f>
        <v>246.02647623293444</v>
      </c>
      <c r="G354" s="11">
        <f ca="1">F354*EXP(_xlfn.NORM.INV(RAND(),'Projection Engine'!$C$8-(Volatility^2/2),Volatility))</f>
        <v>159.10984276033435</v>
      </c>
      <c r="H354" s="11">
        <f ca="1">G354*EXP(_xlfn.NORM.INV(RAND(),'Projection Engine'!$C$8-(Volatility^2/2),Volatility))</f>
        <v>85.351546055394877</v>
      </c>
      <c r="I354" s="11">
        <f ca="1">H354*EXP(_xlfn.NORM.INV(RAND(),'Projection Engine'!$C$8-(Volatility^2/2),Volatility))</f>
        <v>83.730275575411142</v>
      </c>
      <c r="J354" s="11">
        <f ca="1">I354*EXP(_xlfn.NORM.INV(RAND(),'Projection Engine'!$C$8-(Volatility^2/2),Volatility))</f>
        <v>74.13322861928242</v>
      </c>
      <c r="K354" s="11">
        <f ca="1">J354*EXP(_xlfn.NORM.INV(RAND(),'Projection Engine'!$C$8-(Volatility^2/2),Volatility))</f>
        <v>67.370134349272092</v>
      </c>
      <c r="L354" s="11">
        <f ca="1">K354*EXP(_xlfn.NORM.INV(RAND(),'Projection Engine'!$C$8-(Volatility^2/2),Volatility))</f>
        <v>73.408320371591472</v>
      </c>
      <c r="M354" s="11">
        <f ca="1">L354*EXP(_xlfn.NORM.INV(RAND(),'Projection Engine'!$C$8-(Volatility^2/2),Volatility))</f>
        <v>126.78737154142428</v>
      </c>
      <c r="N354" s="11">
        <f ca="1">M354*EXP(_xlfn.NORM.INV(RAND(),'Projection Engine'!$C$8-(Volatility^2/2),Volatility))</f>
        <v>155.95687033205868</v>
      </c>
      <c r="O354" s="11">
        <f ca="1">N354*EXP(_xlfn.NORM.INV(RAND(),'Projection Engine'!$C$8-(Volatility^2/2),Volatility))</f>
        <v>229.88575022080087</v>
      </c>
      <c r="P354" s="11">
        <f ca="1">O354*EXP(_xlfn.NORM.INV(RAND(),'Projection Engine'!$C$8-(Volatility^2/2),Volatility))</f>
        <v>274.39171323643268</v>
      </c>
      <c r="Q354" s="11">
        <f ca="1">P354*EXP(_xlfn.NORM.INV(RAND(),'Projection Engine'!$C$8-(Volatility^2/2),Volatility))</f>
        <v>248.54317226555125</v>
      </c>
      <c r="R354" s="11">
        <f ca="1">Q354*EXP(_xlfn.NORM.INV(RAND(),'Projection Engine'!$C$8-(Volatility^2/2),Volatility))</f>
        <v>254.67815587183492</v>
      </c>
      <c r="S354" s="11">
        <f ca="1">R354*EXP(_xlfn.NORM.INV(RAND(),'Projection Engine'!$C$8-(Volatility^2/2),Volatility))</f>
        <v>285.37879548327453</v>
      </c>
      <c r="T354" s="11">
        <f ca="1">S354*EXP(_xlfn.NORM.INV(RAND(),'Projection Engine'!$C$8-(Volatility^2/2),Volatility))</f>
        <v>157.96223055561359</v>
      </c>
      <c r="U354" s="11">
        <f ca="1">T354*EXP(_xlfn.NORM.INV(RAND(),'Projection Engine'!$C$8-(Volatility^2/2),Volatility))</f>
        <v>157.89585233253041</v>
      </c>
      <c r="V354" s="11">
        <f ca="1">U354*EXP(_xlfn.NORM.INV(RAND(),'Projection Engine'!$C$8-(Volatility^2/2),Volatility))</f>
        <v>90.342436343883008</v>
      </c>
      <c r="W354" s="11">
        <f ca="1">V354*EXP(_xlfn.NORM.INV(RAND(),'Projection Engine'!$C$8-(Volatility^2/2),Volatility))</f>
        <v>64.945773612011479</v>
      </c>
      <c r="X354" s="11">
        <f ca="1">W354*EXP(_xlfn.NORM.INV(RAND(),'Projection Engine'!$C$8-(Volatility^2/2),Volatility))</f>
        <v>58.821995716161702</v>
      </c>
      <c r="Y354" s="11">
        <f ca="1">X354*EXP(_xlfn.NORM.INV(RAND(),'Projection Engine'!$C$8-(Volatility^2/2),Volatility))</f>
        <v>128.54311997120868</v>
      </c>
      <c r="Z354" s="11">
        <f ca="1">Y354*EXP(_xlfn.NORM.INV(RAND(),'Projection Engine'!$C$8-(Volatility^2/2),Volatility))</f>
        <v>89.058044721107862</v>
      </c>
      <c r="AA354" s="11">
        <f ca="1">Z354*EXP(_xlfn.NORM.INV(RAND(),'Projection Engine'!$C$8-(Volatility^2/2),Volatility))</f>
        <v>57.353522463167629</v>
      </c>
      <c r="AB354" s="11">
        <f ca="1">AA354*EXP(_xlfn.NORM.INV(RAND(),'Projection Engine'!$C$8-(Volatility^2/2),Volatility))</f>
        <v>95.882455322354076</v>
      </c>
      <c r="AC354" s="11">
        <f ca="1">AB354*EXP(_xlfn.NORM.INV(RAND(),'Projection Engine'!$C$8-(Volatility^2/2),Volatility))</f>
        <v>44.421046326780377</v>
      </c>
      <c r="AD354" s="11">
        <f ca="1">AC354*EXP(_xlfn.NORM.INV(RAND(),'Projection Engine'!$C$8-(Volatility^2/2),Volatility))</f>
        <v>28.468783466213758</v>
      </c>
      <c r="AE354" s="11">
        <f ca="1">AD354*EXP(_xlfn.NORM.INV(RAND(),'Projection Engine'!$C$8-(Volatility^2/2),Volatility))</f>
        <v>26.765729130427815</v>
      </c>
      <c r="AF354" s="11">
        <f ca="1">AE354*EXP(_xlfn.NORM.INV(RAND(),'Projection Engine'!$C$8-(Volatility^2/2),Volatility))</f>
        <v>27.401882825075823</v>
      </c>
      <c r="AG354" s="11">
        <f ca="1">AF354*EXP(_xlfn.NORM.INV(RAND(),'Projection Engine'!$C$8-(Volatility^2/2),Volatility))</f>
        <v>41.411564653320632</v>
      </c>
    </row>
    <row r="355" spans="2:33" x14ac:dyDescent="0.25">
      <c r="B355" t="s">
        <v>418</v>
      </c>
      <c r="C355" s="11">
        <f t="shared" si="5"/>
        <v>75</v>
      </c>
      <c r="D355" s="11">
        <f ca="1">C355*EXP(_xlfn.NORM.INV(RAND(),'Projection Engine'!$C$8-(Volatility^2/2),Volatility))</f>
        <v>89.106970929349202</v>
      </c>
      <c r="E355" s="11">
        <f ca="1">D355*EXP(_xlfn.NORM.INV(RAND(),'Projection Engine'!$C$8-(Volatility^2/2),Volatility))</f>
        <v>135.36098474460383</v>
      </c>
      <c r="F355" s="11">
        <f ca="1">E355*EXP(_xlfn.NORM.INV(RAND(),'Projection Engine'!$C$8-(Volatility^2/2),Volatility))</f>
        <v>81.337889329663142</v>
      </c>
      <c r="G355" s="11">
        <f ca="1">F355*EXP(_xlfn.NORM.INV(RAND(),'Projection Engine'!$C$8-(Volatility^2/2),Volatility))</f>
        <v>58.639506995168816</v>
      </c>
      <c r="H355" s="11">
        <f ca="1">G355*EXP(_xlfn.NORM.INV(RAND(),'Projection Engine'!$C$8-(Volatility^2/2),Volatility))</f>
        <v>81.356429321561905</v>
      </c>
      <c r="I355" s="11">
        <f ca="1">H355*EXP(_xlfn.NORM.INV(RAND(),'Projection Engine'!$C$8-(Volatility^2/2),Volatility))</f>
        <v>90.477754855468106</v>
      </c>
      <c r="J355" s="11">
        <f ca="1">I355*EXP(_xlfn.NORM.INV(RAND(),'Projection Engine'!$C$8-(Volatility^2/2),Volatility))</f>
        <v>87.966316579943808</v>
      </c>
      <c r="K355" s="11">
        <f ca="1">J355*EXP(_xlfn.NORM.INV(RAND(),'Projection Engine'!$C$8-(Volatility^2/2),Volatility))</f>
        <v>66.935061280345522</v>
      </c>
      <c r="L355" s="11">
        <f ca="1">K355*EXP(_xlfn.NORM.INV(RAND(),'Projection Engine'!$C$8-(Volatility^2/2),Volatility))</f>
        <v>76.981411720586536</v>
      </c>
      <c r="M355" s="11">
        <f ca="1">L355*EXP(_xlfn.NORM.INV(RAND(),'Projection Engine'!$C$8-(Volatility^2/2),Volatility))</f>
        <v>88.464816629514274</v>
      </c>
      <c r="N355" s="11">
        <f ca="1">M355*EXP(_xlfn.NORM.INV(RAND(),'Projection Engine'!$C$8-(Volatility^2/2),Volatility))</f>
        <v>160.20871073539445</v>
      </c>
      <c r="O355" s="11">
        <f ca="1">N355*EXP(_xlfn.NORM.INV(RAND(),'Projection Engine'!$C$8-(Volatility^2/2),Volatility))</f>
        <v>181.32670413710352</v>
      </c>
      <c r="P355" s="11">
        <f ca="1">O355*EXP(_xlfn.NORM.INV(RAND(),'Projection Engine'!$C$8-(Volatility^2/2),Volatility))</f>
        <v>91.137673525656126</v>
      </c>
      <c r="Q355" s="11">
        <f ca="1">P355*EXP(_xlfn.NORM.INV(RAND(),'Projection Engine'!$C$8-(Volatility^2/2),Volatility))</f>
        <v>80.959066644427665</v>
      </c>
      <c r="R355" s="11">
        <f ca="1">Q355*EXP(_xlfn.NORM.INV(RAND(),'Projection Engine'!$C$8-(Volatility^2/2),Volatility))</f>
        <v>109.11096424814565</v>
      </c>
      <c r="S355" s="11">
        <f ca="1">R355*EXP(_xlfn.NORM.INV(RAND(),'Projection Engine'!$C$8-(Volatility^2/2),Volatility))</f>
        <v>129.39916848923474</v>
      </c>
      <c r="T355" s="11">
        <f ca="1">S355*EXP(_xlfn.NORM.INV(RAND(),'Projection Engine'!$C$8-(Volatility^2/2),Volatility))</f>
        <v>143.51558900825785</v>
      </c>
      <c r="U355" s="11">
        <f ca="1">T355*EXP(_xlfn.NORM.INV(RAND(),'Projection Engine'!$C$8-(Volatility^2/2),Volatility))</f>
        <v>137.63512267070803</v>
      </c>
      <c r="V355" s="11">
        <f ca="1">U355*EXP(_xlfn.NORM.INV(RAND(),'Projection Engine'!$C$8-(Volatility^2/2),Volatility))</f>
        <v>59.164879784544851</v>
      </c>
      <c r="W355" s="11">
        <f ca="1">V355*EXP(_xlfn.NORM.INV(RAND(),'Projection Engine'!$C$8-(Volatility^2/2),Volatility))</f>
        <v>43.49791624716827</v>
      </c>
      <c r="X355" s="11">
        <f ca="1">W355*EXP(_xlfn.NORM.INV(RAND(),'Projection Engine'!$C$8-(Volatility^2/2),Volatility))</f>
        <v>38.898261567020164</v>
      </c>
      <c r="Y355" s="11">
        <f ca="1">X355*EXP(_xlfn.NORM.INV(RAND(),'Projection Engine'!$C$8-(Volatility^2/2),Volatility))</f>
        <v>77.697906168610174</v>
      </c>
      <c r="Z355" s="11">
        <f ca="1">Y355*EXP(_xlfn.NORM.INV(RAND(),'Projection Engine'!$C$8-(Volatility^2/2),Volatility))</f>
        <v>74.97205176821636</v>
      </c>
      <c r="AA355" s="11">
        <f ca="1">Z355*EXP(_xlfn.NORM.INV(RAND(),'Projection Engine'!$C$8-(Volatility^2/2),Volatility))</f>
        <v>46.916452826558839</v>
      </c>
      <c r="AB355" s="11">
        <f ca="1">AA355*EXP(_xlfn.NORM.INV(RAND(),'Projection Engine'!$C$8-(Volatility^2/2),Volatility))</f>
        <v>65.436221054834675</v>
      </c>
      <c r="AC355" s="11">
        <f ca="1">AB355*EXP(_xlfn.NORM.INV(RAND(),'Projection Engine'!$C$8-(Volatility^2/2),Volatility))</f>
        <v>57.721914825489428</v>
      </c>
      <c r="AD355" s="11">
        <f ca="1">AC355*EXP(_xlfn.NORM.INV(RAND(),'Projection Engine'!$C$8-(Volatility^2/2),Volatility))</f>
        <v>99.857839062779377</v>
      </c>
      <c r="AE355" s="11">
        <f ca="1">AD355*EXP(_xlfn.NORM.INV(RAND(),'Projection Engine'!$C$8-(Volatility^2/2),Volatility))</f>
        <v>51.978137474365028</v>
      </c>
      <c r="AF355" s="11">
        <f ca="1">AE355*EXP(_xlfn.NORM.INV(RAND(),'Projection Engine'!$C$8-(Volatility^2/2),Volatility))</f>
        <v>35.404642672144405</v>
      </c>
      <c r="AG355" s="11">
        <f ca="1">AF355*EXP(_xlfn.NORM.INV(RAND(),'Projection Engine'!$C$8-(Volatility^2/2),Volatility))</f>
        <v>42.498897171075491</v>
      </c>
    </row>
    <row r="356" spans="2:33" x14ac:dyDescent="0.25">
      <c r="B356" t="s">
        <v>419</v>
      </c>
      <c r="C356" s="11">
        <f t="shared" si="5"/>
        <v>75</v>
      </c>
      <c r="D356" s="11">
        <f ca="1">C356*EXP(_xlfn.NORM.INV(RAND(),'Projection Engine'!$C$8-(Volatility^2/2),Volatility))</f>
        <v>53.901711181858253</v>
      </c>
      <c r="E356" s="11">
        <f ca="1">D356*EXP(_xlfn.NORM.INV(RAND(),'Projection Engine'!$C$8-(Volatility^2/2),Volatility))</f>
        <v>70.683032170575729</v>
      </c>
      <c r="F356" s="11">
        <f ca="1">E356*EXP(_xlfn.NORM.INV(RAND(),'Projection Engine'!$C$8-(Volatility^2/2),Volatility))</f>
        <v>99.087256797166802</v>
      </c>
      <c r="G356" s="11">
        <f ca="1">F356*EXP(_xlfn.NORM.INV(RAND(),'Projection Engine'!$C$8-(Volatility^2/2),Volatility))</f>
        <v>114.27507856961338</v>
      </c>
      <c r="H356" s="11">
        <f ca="1">G356*EXP(_xlfn.NORM.INV(RAND(),'Projection Engine'!$C$8-(Volatility^2/2),Volatility))</f>
        <v>118.3574437337266</v>
      </c>
      <c r="I356" s="11">
        <f ca="1">H356*EXP(_xlfn.NORM.INV(RAND(),'Projection Engine'!$C$8-(Volatility^2/2),Volatility))</f>
        <v>121.48101772530185</v>
      </c>
      <c r="J356" s="11">
        <f ca="1">I356*EXP(_xlfn.NORM.INV(RAND(),'Projection Engine'!$C$8-(Volatility^2/2),Volatility))</f>
        <v>189.38018160205982</v>
      </c>
      <c r="K356" s="11">
        <f ca="1">J356*EXP(_xlfn.NORM.INV(RAND(),'Projection Engine'!$C$8-(Volatility^2/2),Volatility))</f>
        <v>476.02506865979836</v>
      </c>
      <c r="L356" s="11">
        <f ca="1">K356*EXP(_xlfn.NORM.INV(RAND(),'Projection Engine'!$C$8-(Volatility^2/2),Volatility))</f>
        <v>438.05413740377071</v>
      </c>
      <c r="M356" s="11">
        <f ca="1">L356*EXP(_xlfn.NORM.INV(RAND(),'Projection Engine'!$C$8-(Volatility^2/2),Volatility))</f>
        <v>307.15094838405776</v>
      </c>
      <c r="N356" s="11">
        <f ca="1">M356*EXP(_xlfn.NORM.INV(RAND(),'Projection Engine'!$C$8-(Volatility^2/2),Volatility))</f>
        <v>443.51580024742606</v>
      </c>
      <c r="O356" s="11">
        <f ca="1">N356*EXP(_xlfn.NORM.INV(RAND(),'Projection Engine'!$C$8-(Volatility^2/2),Volatility))</f>
        <v>610.74112762698542</v>
      </c>
      <c r="P356" s="11">
        <f ca="1">O356*EXP(_xlfn.NORM.INV(RAND(),'Projection Engine'!$C$8-(Volatility^2/2),Volatility))</f>
        <v>672.57986784403874</v>
      </c>
      <c r="Q356" s="11">
        <f ca="1">P356*EXP(_xlfn.NORM.INV(RAND(),'Projection Engine'!$C$8-(Volatility^2/2),Volatility))</f>
        <v>642.86034813024662</v>
      </c>
      <c r="R356" s="11">
        <f ca="1">Q356*EXP(_xlfn.NORM.INV(RAND(),'Projection Engine'!$C$8-(Volatility^2/2),Volatility))</f>
        <v>1422.1870044490129</v>
      </c>
      <c r="S356" s="11">
        <f ca="1">R356*EXP(_xlfn.NORM.INV(RAND(),'Projection Engine'!$C$8-(Volatility^2/2),Volatility))</f>
        <v>1829.8248605816009</v>
      </c>
      <c r="T356" s="11">
        <f ca="1">S356*EXP(_xlfn.NORM.INV(RAND(),'Projection Engine'!$C$8-(Volatility^2/2),Volatility))</f>
        <v>1803.1409477191939</v>
      </c>
      <c r="U356" s="11">
        <f ca="1">T356*EXP(_xlfn.NORM.INV(RAND(),'Projection Engine'!$C$8-(Volatility^2/2),Volatility))</f>
        <v>1031.5511551303698</v>
      </c>
      <c r="V356" s="11">
        <f ca="1">U356*EXP(_xlfn.NORM.INV(RAND(),'Projection Engine'!$C$8-(Volatility^2/2),Volatility))</f>
        <v>477.49059514258619</v>
      </c>
      <c r="W356" s="11">
        <f ca="1">V356*EXP(_xlfn.NORM.INV(RAND(),'Projection Engine'!$C$8-(Volatility^2/2),Volatility))</f>
        <v>1160.1380008988374</v>
      </c>
      <c r="X356" s="11">
        <f ca="1">W356*EXP(_xlfn.NORM.INV(RAND(),'Projection Engine'!$C$8-(Volatility^2/2),Volatility))</f>
        <v>772.26365912203755</v>
      </c>
      <c r="Y356" s="11">
        <f ca="1">X356*EXP(_xlfn.NORM.INV(RAND(),'Projection Engine'!$C$8-(Volatility^2/2),Volatility))</f>
        <v>894.13235659905934</v>
      </c>
      <c r="Z356" s="11">
        <f ca="1">Y356*EXP(_xlfn.NORM.INV(RAND(),'Projection Engine'!$C$8-(Volatility^2/2),Volatility))</f>
        <v>1214.6356490861324</v>
      </c>
      <c r="AA356" s="11">
        <f ca="1">Z356*EXP(_xlfn.NORM.INV(RAND(),'Projection Engine'!$C$8-(Volatility^2/2),Volatility))</f>
        <v>3268.3454065454762</v>
      </c>
      <c r="AB356" s="11">
        <f ca="1">AA356*EXP(_xlfn.NORM.INV(RAND(),'Projection Engine'!$C$8-(Volatility^2/2),Volatility))</f>
        <v>3746.2730463947164</v>
      </c>
      <c r="AC356" s="11">
        <f ca="1">AB356*EXP(_xlfn.NORM.INV(RAND(),'Projection Engine'!$C$8-(Volatility^2/2),Volatility))</f>
        <v>5489.3050785456535</v>
      </c>
      <c r="AD356" s="11">
        <f ca="1">AC356*EXP(_xlfn.NORM.INV(RAND(),'Projection Engine'!$C$8-(Volatility^2/2),Volatility))</f>
        <v>7279.7292622357045</v>
      </c>
      <c r="AE356" s="11">
        <f ca="1">AD356*EXP(_xlfn.NORM.INV(RAND(),'Projection Engine'!$C$8-(Volatility^2/2),Volatility))</f>
        <v>6607.8346290426889</v>
      </c>
      <c r="AF356" s="11">
        <f ca="1">AE356*EXP(_xlfn.NORM.INV(RAND(),'Projection Engine'!$C$8-(Volatility^2/2),Volatility))</f>
        <v>8041.8668864755527</v>
      </c>
      <c r="AG356" s="11">
        <f ca="1">AF356*EXP(_xlfn.NORM.INV(RAND(),'Projection Engine'!$C$8-(Volatility^2/2),Volatility))</f>
        <v>10319.185972764451</v>
      </c>
    </row>
    <row r="357" spans="2:33" x14ac:dyDescent="0.25">
      <c r="B357" t="s">
        <v>420</v>
      </c>
      <c r="C357" s="11">
        <f t="shared" si="5"/>
        <v>75</v>
      </c>
      <c r="D357" s="11">
        <f ca="1">C357*EXP(_xlfn.NORM.INV(RAND(),'Projection Engine'!$C$8-(Volatility^2/2),Volatility))</f>
        <v>79.293395657576738</v>
      </c>
      <c r="E357" s="11">
        <f ca="1">D357*EXP(_xlfn.NORM.INV(RAND(),'Projection Engine'!$C$8-(Volatility^2/2),Volatility))</f>
        <v>68.881884278924645</v>
      </c>
      <c r="F357" s="11">
        <f ca="1">E357*EXP(_xlfn.NORM.INV(RAND(),'Projection Engine'!$C$8-(Volatility^2/2),Volatility))</f>
        <v>67.921512538918378</v>
      </c>
      <c r="G357" s="11">
        <f ca="1">F357*EXP(_xlfn.NORM.INV(RAND(),'Projection Engine'!$C$8-(Volatility^2/2),Volatility))</f>
        <v>49.47579433006549</v>
      </c>
      <c r="H357" s="11">
        <f ca="1">G357*EXP(_xlfn.NORM.INV(RAND(),'Projection Engine'!$C$8-(Volatility^2/2),Volatility))</f>
        <v>46.095583370769269</v>
      </c>
      <c r="I357" s="11">
        <f ca="1">H357*EXP(_xlfn.NORM.INV(RAND(),'Projection Engine'!$C$8-(Volatility^2/2),Volatility))</f>
        <v>85.198375219788034</v>
      </c>
      <c r="J357" s="11">
        <f ca="1">I357*EXP(_xlfn.NORM.INV(RAND(),'Projection Engine'!$C$8-(Volatility^2/2),Volatility))</f>
        <v>122.9691385398494</v>
      </c>
      <c r="K357" s="11">
        <f ca="1">J357*EXP(_xlfn.NORM.INV(RAND(),'Projection Engine'!$C$8-(Volatility^2/2),Volatility))</f>
        <v>87.517203088733623</v>
      </c>
      <c r="L357" s="11">
        <f ca="1">K357*EXP(_xlfn.NORM.INV(RAND(),'Projection Engine'!$C$8-(Volatility^2/2),Volatility))</f>
        <v>66.018223692306435</v>
      </c>
      <c r="M357" s="11">
        <f ca="1">L357*EXP(_xlfn.NORM.INV(RAND(),'Projection Engine'!$C$8-(Volatility^2/2),Volatility))</f>
        <v>93.740205930843544</v>
      </c>
      <c r="N357" s="11">
        <f ca="1">M357*EXP(_xlfn.NORM.INV(RAND(),'Projection Engine'!$C$8-(Volatility^2/2),Volatility))</f>
        <v>46.932338161672249</v>
      </c>
      <c r="O357" s="11">
        <f ca="1">N357*EXP(_xlfn.NORM.INV(RAND(),'Projection Engine'!$C$8-(Volatility^2/2),Volatility))</f>
        <v>49.166834654950378</v>
      </c>
      <c r="P357" s="11">
        <f ca="1">O357*EXP(_xlfn.NORM.INV(RAND(),'Projection Engine'!$C$8-(Volatility^2/2),Volatility))</f>
        <v>62.940568214385891</v>
      </c>
      <c r="Q357" s="11">
        <f ca="1">P357*EXP(_xlfn.NORM.INV(RAND(),'Projection Engine'!$C$8-(Volatility^2/2),Volatility))</f>
        <v>86.256529995927451</v>
      </c>
      <c r="R357" s="11">
        <f ca="1">Q357*EXP(_xlfn.NORM.INV(RAND(),'Projection Engine'!$C$8-(Volatility^2/2),Volatility))</f>
        <v>87.329085052824382</v>
      </c>
      <c r="S357" s="11">
        <f ca="1">R357*EXP(_xlfn.NORM.INV(RAND(),'Projection Engine'!$C$8-(Volatility^2/2),Volatility))</f>
        <v>111.3004733786788</v>
      </c>
      <c r="T357" s="11">
        <f ca="1">S357*EXP(_xlfn.NORM.INV(RAND(),'Projection Engine'!$C$8-(Volatility^2/2),Volatility))</f>
        <v>146.13751587227807</v>
      </c>
      <c r="U357" s="11">
        <f ca="1">T357*EXP(_xlfn.NORM.INV(RAND(),'Projection Engine'!$C$8-(Volatility^2/2),Volatility))</f>
        <v>170.22957519303418</v>
      </c>
      <c r="V357" s="11">
        <f ca="1">U357*EXP(_xlfn.NORM.INV(RAND(),'Projection Engine'!$C$8-(Volatility^2/2),Volatility))</f>
        <v>158.70924906080862</v>
      </c>
      <c r="W357" s="11">
        <f ca="1">V357*EXP(_xlfn.NORM.INV(RAND(),'Projection Engine'!$C$8-(Volatility^2/2),Volatility))</f>
        <v>269.66374882851227</v>
      </c>
      <c r="X357" s="11">
        <f ca="1">W357*EXP(_xlfn.NORM.INV(RAND(),'Projection Engine'!$C$8-(Volatility^2/2),Volatility))</f>
        <v>112.4999428817673</v>
      </c>
      <c r="Y357" s="11">
        <f ca="1">X357*EXP(_xlfn.NORM.INV(RAND(),'Projection Engine'!$C$8-(Volatility^2/2),Volatility))</f>
        <v>108.75265135124059</v>
      </c>
      <c r="Z357" s="11">
        <f ca="1">Y357*EXP(_xlfn.NORM.INV(RAND(),'Projection Engine'!$C$8-(Volatility^2/2),Volatility))</f>
        <v>78.734864906704161</v>
      </c>
      <c r="AA357" s="11">
        <f ca="1">Z357*EXP(_xlfn.NORM.INV(RAND(),'Projection Engine'!$C$8-(Volatility^2/2),Volatility))</f>
        <v>77.553841387709184</v>
      </c>
      <c r="AB357" s="11">
        <f ca="1">AA357*EXP(_xlfn.NORM.INV(RAND(),'Projection Engine'!$C$8-(Volatility^2/2),Volatility))</f>
        <v>102.11765103611063</v>
      </c>
      <c r="AC357" s="11">
        <f ca="1">AB357*EXP(_xlfn.NORM.INV(RAND(),'Projection Engine'!$C$8-(Volatility^2/2),Volatility))</f>
        <v>47.342165760446115</v>
      </c>
      <c r="AD357" s="11">
        <f ca="1">AC357*EXP(_xlfn.NORM.INV(RAND(),'Projection Engine'!$C$8-(Volatility^2/2),Volatility))</f>
        <v>92.571255157084082</v>
      </c>
      <c r="AE357" s="11">
        <f ca="1">AD357*EXP(_xlfn.NORM.INV(RAND(),'Projection Engine'!$C$8-(Volatility^2/2),Volatility))</f>
        <v>109.65846520872222</v>
      </c>
      <c r="AF357" s="11">
        <f ca="1">AE357*EXP(_xlfn.NORM.INV(RAND(),'Projection Engine'!$C$8-(Volatility^2/2),Volatility))</f>
        <v>122.53715688498355</v>
      </c>
      <c r="AG357" s="11">
        <f ca="1">AF357*EXP(_xlfn.NORM.INV(RAND(),'Projection Engine'!$C$8-(Volatility^2/2),Volatility))</f>
        <v>105.64445428557146</v>
      </c>
    </row>
    <row r="358" spans="2:33" x14ac:dyDescent="0.25">
      <c r="B358" t="s">
        <v>421</v>
      </c>
      <c r="C358" s="11">
        <f t="shared" si="5"/>
        <v>75</v>
      </c>
      <c r="D358" s="11">
        <f ca="1">C358*EXP(_xlfn.NORM.INV(RAND(),'Projection Engine'!$C$8-(Volatility^2/2),Volatility))</f>
        <v>78.101826652137191</v>
      </c>
      <c r="E358" s="11">
        <f ca="1">D358*EXP(_xlfn.NORM.INV(RAND(),'Projection Engine'!$C$8-(Volatility^2/2),Volatility))</f>
        <v>61.247225707499858</v>
      </c>
      <c r="F358" s="11">
        <f ca="1">E358*EXP(_xlfn.NORM.INV(RAND(),'Projection Engine'!$C$8-(Volatility^2/2),Volatility))</f>
        <v>46.072387917715297</v>
      </c>
      <c r="G358" s="11">
        <f ca="1">F358*EXP(_xlfn.NORM.INV(RAND(),'Projection Engine'!$C$8-(Volatility^2/2),Volatility))</f>
        <v>48.056270208013217</v>
      </c>
      <c r="H358" s="11">
        <f ca="1">G358*EXP(_xlfn.NORM.INV(RAND(),'Projection Engine'!$C$8-(Volatility^2/2),Volatility))</f>
        <v>34.982185597379882</v>
      </c>
      <c r="I358" s="11">
        <f ca="1">H358*EXP(_xlfn.NORM.INV(RAND(),'Projection Engine'!$C$8-(Volatility^2/2),Volatility))</f>
        <v>75.287818041356459</v>
      </c>
      <c r="J358" s="11">
        <f ca="1">I358*EXP(_xlfn.NORM.INV(RAND(),'Projection Engine'!$C$8-(Volatility^2/2),Volatility))</f>
        <v>79.123963594410412</v>
      </c>
      <c r="K358" s="11">
        <f ca="1">J358*EXP(_xlfn.NORM.INV(RAND(),'Projection Engine'!$C$8-(Volatility^2/2),Volatility))</f>
        <v>87.237205032804212</v>
      </c>
      <c r="L358" s="11">
        <f ca="1">K358*EXP(_xlfn.NORM.INV(RAND(),'Projection Engine'!$C$8-(Volatility^2/2),Volatility))</f>
        <v>76.443766329350581</v>
      </c>
      <c r="M358" s="11">
        <f ca="1">L358*EXP(_xlfn.NORM.INV(RAND(),'Projection Engine'!$C$8-(Volatility^2/2),Volatility))</f>
        <v>109.78511358069271</v>
      </c>
      <c r="N358" s="11">
        <f ca="1">M358*EXP(_xlfn.NORM.INV(RAND(),'Projection Engine'!$C$8-(Volatility^2/2),Volatility))</f>
        <v>129.94773887387541</v>
      </c>
      <c r="O358" s="11">
        <f ca="1">N358*EXP(_xlfn.NORM.INV(RAND(),'Projection Engine'!$C$8-(Volatility^2/2),Volatility))</f>
        <v>126.61563318752522</v>
      </c>
      <c r="P358" s="11">
        <f ca="1">O358*EXP(_xlfn.NORM.INV(RAND(),'Projection Engine'!$C$8-(Volatility^2/2),Volatility))</f>
        <v>87.64122336261282</v>
      </c>
      <c r="Q358" s="11">
        <f ca="1">P358*EXP(_xlfn.NORM.INV(RAND(),'Projection Engine'!$C$8-(Volatility^2/2),Volatility))</f>
        <v>247.30687059293422</v>
      </c>
      <c r="R358" s="11">
        <f ca="1">Q358*EXP(_xlfn.NORM.INV(RAND(),'Projection Engine'!$C$8-(Volatility^2/2),Volatility))</f>
        <v>260.39727964682345</v>
      </c>
      <c r="S358" s="11">
        <f ca="1">R358*EXP(_xlfn.NORM.INV(RAND(),'Projection Engine'!$C$8-(Volatility^2/2),Volatility))</f>
        <v>161.22562385477764</v>
      </c>
      <c r="T358" s="11">
        <f ca="1">S358*EXP(_xlfn.NORM.INV(RAND(),'Projection Engine'!$C$8-(Volatility^2/2),Volatility))</f>
        <v>236.39331364392854</v>
      </c>
      <c r="U358" s="11">
        <f ca="1">T358*EXP(_xlfn.NORM.INV(RAND(),'Projection Engine'!$C$8-(Volatility^2/2),Volatility))</f>
        <v>378.05450350757559</v>
      </c>
      <c r="V358" s="11">
        <f ca="1">U358*EXP(_xlfn.NORM.INV(RAND(),'Projection Engine'!$C$8-(Volatility^2/2),Volatility))</f>
        <v>734.37562842977991</v>
      </c>
      <c r="W358" s="11">
        <f ca="1">V358*EXP(_xlfn.NORM.INV(RAND(),'Projection Engine'!$C$8-(Volatility^2/2),Volatility))</f>
        <v>428.41115297916855</v>
      </c>
      <c r="X358" s="11">
        <f ca="1">W358*EXP(_xlfn.NORM.INV(RAND(),'Projection Engine'!$C$8-(Volatility^2/2),Volatility))</f>
        <v>336.03255571993049</v>
      </c>
      <c r="Y358" s="11">
        <f ca="1">X358*EXP(_xlfn.NORM.INV(RAND(),'Projection Engine'!$C$8-(Volatility^2/2),Volatility))</f>
        <v>338.16504275864276</v>
      </c>
      <c r="Z358" s="11">
        <f ca="1">Y358*EXP(_xlfn.NORM.INV(RAND(),'Projection Engine'!$C$8-(Volatility^2/2),Volatility))</f>
        <v>289.46481425621596</v>
      </c>
      <c r="AA358" s="11">
        <f ca="1">Z358*EXP(_xlfn.NORM.INV(RAND(),'Projection Engine'!$C$8-(Volatility^2/2),Volatility))</f>
        <v>262.78492682842187</v>
      </c>
      <c r="AB358" s="11">
        <f ca="1">AA358*EXP(_xlfn.NORM.INV(RAND(),'Projection Engine'!$C$8-(Volatility^2/2),Volatility))</f>
        <v>324.03972012094522</v>
      </c>
      <c r="AC358" s="11">
        <f ca="1">AB358*EXP(_xlfn.NORM.INV(RAND(),'Projection Engine'!$C$8-(Volatility^2/2),Volatility))</f>
        <v>473.64588354164516</v>
      </c>
      <c r="AD358" s="11">
        <f ca="1">AC358*EXP(_xlfn.NORM.INV(RAND(),'Projection Engine'!$C$8-(Volatility^2/2),Volatility))</f>
        <v>612.23309743912853</v>
      </c>
      <c r="AE358" s="11">
        <f ca="1">AD358*EXP(_xlfn.NORM.INV(RAND(),'Projection Engine'!$C$8-(Volatility^2/2),Volatility))</f>
        <v>885.8804704935377</v>
      </c>
      <c r="AF358" s="11">
        <f ca="1">AE358*EXP(_xlfn.NORM.INV(RAND(),'Projection Engine'!$C$8-(Volatility^2/2),Volatility))</f>
        <v>672.55959848396708</v>
      </c>
      <c r="AG358" s="11">
        <f ca="1">AF358*EXP(_xlfn.NORM.INV(RAND(),'Projection Engine'!$C$8-(Volatility^2/2),Volatility))</f>
        <v>1096.5208409455029</v>
      </c>
    </row>
    <row r="359" spans="2:33" x14ac:dyDescent="0.25">
      <c r="B359" t="s">
        <v>422</v>
      </c>
      <c r="C359" s="11">
        <f t="shared" si="5"/>
        <v>75</v>
      </c>
      <c r="D359" s="11">
        <f ca="1">C359*EXP(_xlfn.NORM.INV(RAND(),'Projection Engine'!$C$8-(Volatility^2/2),Volatility))</f>
        <v>78.101182468739978</v>
      </c>
      <c r="E359" s="11">
        <f ca="1">D359*EXP(_xlfn.NORM.INV(RAND(),'Projection Engine'!$C$8-(Volatility^2/2),Volatility))</f>
        <v>57.762978721932797</v>
      </c>
      <c r="F359" s="11">
        <f ca="1">E359*EXP(_xlfn.NORM.INV(RAND(),'Projection Engine'!$C$8-(Volatility^2/2),Volatility))</f>
        <v>61.096514101951264</v>
      </c>
      <c r="G359" s="11">
        <f ca="1">F359*EXP(_xlfn.NORM.INV(RAND(),'Projection Engine'!$C$8-(Volatility^2/2),Volatility))</f>
        <v>39.132164712999618</v>
      </c>
      <c r="H359" s="11">
        <f ca="1">G359*EXP(_xlfn.NORM.INV(RAND(),'Projection Engine'!$C$8-(Volatility^2/2),Volatility))</f>
        <v>33.380977771806052</v>
      </c>
      <c r="I359" s="11">
        <f ca="1">H359*EXP(_xlfn.NORM.INV(RAND(),'Projection Engine'!$C$8-(Volatility^2/2),Volatility))</f>
        <v>42.834207594178167</v>
      </c>
      <c r="J359" s="11">
        <f ca="1">I359*EXP(_xlfn.NORM.INV(RAND(),'Projection Engine'!$C$8-(Volatility^2/2),Volatility))</f>
        <v>41.453251048085107</v>
      </c>
      <c r="K359" s="11">
        <f ca="1">J359*EXP(_xlfn.NORM.INV(RAND(),'Projection Engine'!$C$8-(Volatility^2/2),Volatility))</f>
        <v>51.801919817469738</v>
      </c>
      <c r="L359" s="11">
        <f ca="1">K359*EXP(_xlfn.NORM.INV(RAND(),'Projection Engine'!$C$8-(Volatility^2/2),Volatility))</f>
        <v>30.617905167725667</v>
      </c>
      <c r="M359" s="11">
        <f ca="1">L359*EXP(_xlfn.NORM.INV(RAND(),'Projection Engine'!$C$8-(Volatility^2/2),Volatility))</f>
        <v>42.219619998993466</v>
      </c>
      <c r="N359" s="11">
        <f ca="1">M359*EXP(_xlfn.NORM.INV(RAND(),'Projection Engine'!$C$8-(Volatility^2/2),Volatility))</f>
        <v>42.126414776009014</v>
      </c>
      <c r="O359" s="11">
        <f ca="1">N359*EXP(_xlfn.NORM.INV(RAND(),'Projection Engine'!$C$8-(Volatility^2/2),Volatility))</f>
        <v>26.849687229739434</v>
      </c>
      <c r="P359" s="11">
        <f ca="1">O359*EXP(_xlfn.NORM.INV(RAND(),'Projection Engine'!$C$8-(Volatility^2/2),Volatility))</f>
        <v>24.942504898132242</v>
      </c>
      <c r="Q359" s="11">
        <f ca="1">P359*EXP(_xlfn.NORM.INV(RAND(),'Projection Engine'!$C$8-(Volatility^2/2),Volatility))</f>
        <v>41.879435429857651</v>
      </c>
      <c r="R359" s="11">
        <f ca="1">Q359*EXP(_xlfn.NORM.INV(RAND(),'Projection Engine'!$C$8-(Volatility^2/2),Volatility))</f>
        <v>36.670758525965667</v>
      </c>
      <c r="S359" s="11">
        <f ca="1">R359*EXP(_xlfn.NORM.INV(RAND(),'Projection Engine'!$C$8-(Volatility^2/2),Volatility))</f>
        <v>30.928270586776527</v>
      </c>
      <c r="T359" s="11">
        <f ca="1">S359*EXP(_xlfn.NORM.INV(RAND(),'Projection Engine'!$C$8-(Volatility^2/2),Volatility))</f>
        <v>35.827630477235736</v>
      </c>
      <c r="U359" s="11">
        <f ca="1">T359*EXP(_xlfn.NORM.INV(RAND(),'Projection Engine'!$C$8-(Volatility^2/2),Volatility))</f>
        <v>34.95361881193584</v>
      </c>
      <c r="V359" s="11">
        <f ca="1">U359*EXP(_xlfn.NORM.INV(RAND(),'Projection Engine'!$C$8-(Volatility^2/2),Volatility))</f>
        <v>35.735566950151096</v>
      </c>
      <c r="W359" s="11">
        <f ca="1">V359*EXP(_xlfn.NORM.INV(RAND(),'Projection Engine'!$C$8-(Volatility^2/2),Volatility))</f>
        <v>42.509673739372325</v>
      </c>
      <c r="X359" s="11">
        <f ca="1">W359*EXP(_xlfn.NORM.INV(RAND(),'Projection Engine'!$C$8-(Volatility^2/2),Volatility))</f>
        <v>59.402561857524972</v>
      </c>
      <c r="Y359" s="11">
        <f ca="1">X359*EXP(_xlfn.NORM.INV(RAND(),'Projection Engine'!$C$8-(Volatility^2/2),Volatility))</f>
        <v>63.650611710144396</v>
      </c>
      <c r="Z359" s="11">
        <f ca="1">Y359*EXP(_xlfn.NORM.INV(RAND(),'Projection Engine'!$C$8-(Volatility^2/2),Volatility))</f>
        <v>101.73320175954672</v>
      </c>
      <c r="AA359" s="11">
        <f ca="1">Z359*EXP(_xlfn.NORM.INV(RAND(),'Projection Engine'!$C$8-(Volatility^2/2),Volatility))</f>
        <v>131.06665727580267</v>
      </c>
      <c r="AB359" s="11">
        <f ca="1">AA359*EXP(_xlfn.NORM.INV(RAND(),'Projection Engine'!$C$8-(Volatility^2/2),Volatility))</f>
        <v>70.310415415418888</v>
      </c>
      <c r="AC359" s="11">
        <f ca="1">AB359*EXP(_xlfn.NORM.INV(RAND(),'Projection Engine'!$C$8-(Volatility^2/2),Volatility))</f>
        <v>134.61565207542483</v>
      </c>
      <c r="AD359" s="11">
        <f ca="1">AC359*EXP(_xlfn.NORM.INV(RAND(),'Projection Engine'!$C$8-(Volatility^2/2),Volatility))</f>
        <v>377.97932953514731</v>
      </c>
      <c r="AE359" s="11">
        <f ca="1">AD359*EXP(_xlfn.NORM.INV(RAND(),'Projection Engine'!$C$8-(Volatility^2/2),Volatility))</f>
        <v>433.20491295579882</v>
      </c>
      <c r="AF359" s="11">
        <f ca="1">AE359*EXP(_xlfn.NORM.INV(RAND(),'Projection Engine'!$C$8-(Volatility^2/2),Volatility))</f>
        <v>556.26706239036344</v>
      </c>
      <c r="AG359" s="11">
        <f ca="1">AF359*EXP(_xlfn.NORM.INV(RAND(),'Projection Engine'!$C$8-(Volatility^2/2),Volatility))</f>
        <v>637.06844440384259</v>
      </c>
    </row>
    <row r="360" spans="2:33" x14ac:dyDescent="0.25">
      <c r="B360" t="s">
        <v>423</v>
      </c>
      <c r="C360" s="11">
        <f t="shared" si="5"/>
        <v>75</v>
      </c>
      <c r="D360" s="11">
        <f ca="1">C360*EXP(_xlfn.NORM.INV(RAND(),'Projection Engine'!$C$8-(Volatility^2/2),Volatility))</f>
        <v>47.140391035699842</v>
      </c>
      <c r="E360" s="11">
        <f ca="1">D360*EXP(_xlfn.NORM.INV(RAND(),'Projection Engine'!$C$8-(Volatility^2/2),Volatility))</f>
        <v>72.494438289415783</v>
      </c>
      <c r="F360" s="11">
        <f ca="1">E360*EXP(_xlfn.NORM.INV(RAND(),'Projection Engine'!$C$8-(Volatility^2/2),Volatility))</f>
        <v>123.34953954753115</v>
      </c>
      <c r="G360" s="11">
        <f ca="1">F360*EXP(_xlfn.NORM.INV(RAND(),'Projection Engine'!$C$8-(Volatility^2/2),Volatility))</f>
        <v>74.271165029195302</v>
      </c>
      <c r="H360" s="11">
        <f ca="1">G360*EXP(_xlfn.NORM.INV(RAND(),'Projection Engine'!$C$8-(Volatility^2/2),Volatility))</f>
        <v>78.449988378642473</v>
      </c>
      <c r="I360" s="11">
        <f ca="1">H360*EXP(_xlfn.NORM.INV(RAND(),'Projection Engine'!$C$8-(Volatility^2/2),Volatility))</f>
        <v>114.67969520422437</v>
      </c>
      <c r="J360" s="11">
        <f ca="1">I360*EXP(_xlfn.NORM.INV(RAND(),'Projection Engine'!$C$8-(Volatility^2/2),Volatility))</f>
        <v>63.434680963983908</v>
      </c>
      <c r="K360" s="11">
        <f ca="1">J360*EXP(_xlfn.NORM.INV(RAND(),'Projection Engine'!$C$8-(Volatility^2/2),Volatility))</f>
        <v>59.650896556291464</v>
      </c>
      <c r="L360" s="11">
        <f ca="1">K360*EXP(_xlfn.NORM.INV(RAND(),'Projection Engine'!$C$8-(Volatility^2/2),Volatility))</f>
        <v>58.369393628587545</v>
      </c>
      <c r="M360" s="11">
        <f ca="1">L360*EXP(_xlfn.NORM.INV(RAND(),'Projection Engine'!$C$8-(Volatility^2/2),Volatility))</f>
        <v>41.175424124456015</v>
      </c>
      <c r="N360" s="11">
        <f ca="1">M360*EXP(_xlfn.NORM.INV(RAND(),'Projection Engine'!$C$8-(Volatility^2/2),Volatility))</f>
        <v>25.800406651076244</v>
      </c>
      <c r="O360" s="11">
        <f ca="1">N360*EXP(_xlfn.NORM.INV(RAND(),'Projection Engine'!$C$8-(Volatility^2/2),Volatility))</f>
        <v>29.641917067651566</v>
      </c>
      <c r="P360" s="11">
        <f ca="1">O360*EXP(_xlfn.NORM.INV(RAND(),'Projection Engine'!$C$8-(Volatility^2/2),Volatility))</f>
        <v>59.717116831764457</v>
      </c>
      <c r="Q360" s="11">
        <f ca="1">P360*EXP(_xlfn.NORM.INV(RAND(),'Projection Engine'!$C$8-(Volatility^2/2),Volatility))</f>
        <v>42.792423231765717</v>
      </c>
      <c r="R360" s="11">
        <f ca="1">Q360*EXP(_xlfn.NORM.INV(RAND(),'Projection Engine'!$C$8-(Volatility^2/2),Volatility))</f>
        <v>36.389933540401216</v>
      </c>
      <c r="S360" s="11">
        <f ca="1">R360*EXP(_xlfn.NORM.INV(RAND(),'Projection Engine'!$C$8-(Volatility^2/2),Volatility))</f>
        <v>70.018632095427336</v>
      </c>
      <c r="T360" s="11">
        <f ca="1">S360*EXP(_xlfn.NORM.INV(RAND(),'Projection Engine'!$C$8-(Volatility^2/2),Volatility))</f>
        <v>34.587934624509423</v>
      </c>
      <c r="U360" s="11">
        <f ca="1">T360*EXP(_xlfn.NORM.INV(RAND(),'Projection Engine'!$C$8-(Volatility^2/2),Volatility))</f>
        <v>57.653640191782358</v>
      </c>
      <c r="V360" s="11">
        <f ca="1">U360*EXP(_xlfn.NORM.INV(RAND(),'Projection Engine'!$C$8-(Volatility^2/2),Volatility))</f>
        <v>36.75181263625678</v>
      </c>
      <c r="W360" s="11">
        <f ca="1">V360*EXP(_xlfn.NORM.INV(RAND(),'Projection Engine'!$C$8-(Volatility^2/2),Volatility))</f>
        <v>40.153392369453833</v>
      </c>
      <c r="X360" s="11">
        <f ca="1">W360*EXP(_xlfn.NORM.INV(RAND(),'Projection Engine'!$C$8-(Volatility^2/2),Volatility))</f>
        <v>38.632534247858629</v>
      </c>
      <c r="Y360" s="11">
        <f ca="1">X360*EXP(_xlfn.NORM.INV(RAND(),'Projection Engine'!$C$8-(Volatility^2/2),Volatility))</f>
        <v>76.509954271388224</v>
      </c>
      <c r="Z360" s="11">
        <f ca="1">Y360*EXP(_xlfn.NORM.INV(RAND(),'Projection Engine'!$C$8-(Volatility^2/2),Volatility))</f>
        <v>105.96280731594864</v>
      </c>
      <c r="AA360" s="11">
        <f ca="1">Z360*EXP(_xlfn.NORM.INV(RAND(),'Projection Engine'!$C$8-(Volatility^2/2),Volatility))</f>
        <v>150.90150800565058</v>
      </c>
      <c r="AB360" s="11">
        <f ca="1">AA360*EXP(_xlfn.NORM.INV(RAND(),'Projection Engine'!$C$8-(Volatility^2/2),Volatility))</f>
        <v>156.67749320357709</v>
      </c>
      <c r="AC360" s="11">
        <f ca="1">AB360*EXP(_xlfn.NORM.INV(RAND(),'Projection Engine'!$C$8-(Volatility^2/2),Volatility))</f>
        <v>281.02662320681128</v>
      </c>
      <c r="AD360" s="11">
        <f ca="1">AC360*EXP(_xlfn.NORM.INV(RAND(),'Projection Engine'!$C$8-(Volatility^2/2),Volatility))</f>
        <v>361.61427701524934</v>
      </c>
      <c r="AE360" s="11">
        <f ca="1">AD360*EXP(_xlfn.NORM.INV(RAND(),'Projection Engine'!$C$8-(Volatility^2/2),Volatility))</f>
        <v>500.5487418872076</v>
      </c>
      <c r="AF360" s="11">
        <f ca="1">AE360*EXP(_xlfn.NORM.INV(RAND(),'Projection Engine'!$C$8-(Volatility^2/2),Volatility))</f>
        <v>557.66201366171026</v>
      </c>
      <c r="AG360" s="11">
        <f ca="1">AF360*EXP(_xlfn.NORM.INV(RAND(),'Projection Engine'!$C$8-(Volatility^2/2),Volatility))</f>
        <v>708.60058037235183</v>
      </c>
    </row>
    <row r="361" spans="2:33" x14ac:dyDescent="0.25">
      <c r="B361" t="s">
        <v>424</v>
      </c>
      <c r="C361" s="11">
        <f t="shared" si="5"/>
        <v>75</v>
      </c>
      <c r="D361" s="11">
        <f ca="1">C361*EXP(_xlfn.NORM.INV(RAND(),'Projection Engine'!$C$8-(Volatility^2/2),Volatility))</f>
        <v>73.873413164659567</v>
      </c>
      <c r="E361" s="11">
        <f ca="1">D361*EXP(_xlfn.NORM.INV(RAND(),'Projection Engine'!$C$8-(Volatility^2/2),Volatility))</f>
        <v>123.47791677523912</v>
      </c>
      <c r="F361" s="11">
        <f ca="1">E361*EXP(_xlfn.NORM.INV(RAND(),'Projection Engine'!$C$8-(Volatility^2/2),Volatility))</f>
        <v>110.72868030295801</v>
      </c>
      <c r="G361" s="11">
        <f ca="1">F361*EXP(_xlfn.NORM.INV(RAND(),'Projection Engine'!$C$8-(Volatility^2/2),Volatility))</f>
        <v>134.50584143724271</v>
      </c>
      <c r="H361" s="11">
        <f ca="1">G361*EXP(_xlfn.NORM.INV(RAND(),'Projection Engine'!$C$8-(Volatility^2/2),Volatility))</f>
        <v>137.89503687505891</v>
      </c>
      <c r="I361" s="11">
        <f ca="1">H361*EXP(_xlfn.NORM.INV(RAND(),'Projection Engine'!$C$8-(Volatility^2/2),Volatility))</f>
        <v>102.57027192908251</v>
      </c>
      <c r="J361" s="11">
        <f ca="1">I361*EXP(_xlfn.NORM.INV(RAND(),'Projection Engine'!$C$8-(Volatility^2/2),Volatility))</f>
        <v>98.387776316897003</v>
      </c>
      <c r="K361" s="11">
        <f ca="1">J361*EXP(_xlfn.NORM.INV(RAND(),'Projection Engine'!$C$8-(Volatility^2/2),Volatility))</f>
        <v>88.536156551486883</v>
      </c>
      <c r="L361" s="11">
        <f ca="1">K361*EXP(_xlfn.NORM.INV(RAND(),'Projection Engine'!$C$8-(Volatility^2/2),Volatility))</f>
        <v>139.16690304288662</v>
      </c>
      <c r="M361" s="11">
        <f ca="1">L361*EXP(_xlfn.NORM.INV(RAND(),'Projection Engine'!$C$8-(Volatility^2/2),Volatility))</f>
        <v>178.51843909829989</v>
      </c>
      <c r="N361" s="11">
        <f ca="1">M361*EXP(_xlfn.NORM.INV(RAND(),'Projection Engine'!$C$8-(Volatility^2/2),Volatility))</f>
        <v>122.97646742282537</v>
      </c>
      <c r="O361" s="11">
        <f ca="1">N361*EXP(_xlfn.NORM.INV(RAND(),'Projection Engine'!$C$8-(Volatility^2/2),Volatility))</f>
        <v>182.20069000405357</v>
      </c>
      <c r="P361" s="11">
        <f ca="1">O361*EXP(_xlfn.NORM.INV(RAND(),'Projection Engine'!$C$8-(Volatility^2/2),Volatility))</f>
        <v>177.24393979239153</v>
      </c>
      <c r="Q361" s="11">
        <f ca="1">P361*EXP(_xlfn.NORM.INV(RAND(),'Projection Engine'!$C$8-(Volatility^2/2),Volatility))</f>
        <v>169.10581206362917</v>
      </c>
      <c r="R361" s="11">
        <f ca="1">Q361*EXP(_xlfn.NORM.INV(RAND(),'Projection Engine'!$C$8-(Volatility^2/2),Volatility))</f>
        <v>278.16759125053028</v>
      </c>
      <c r="S361" s="11">
        <f ca="1">R361*EXP(_xlfn.NORM.INV(RAND(),'Projection Engine'!$C$8-(Volatility^2/2),Volatility))</f>
        <v>528.41920238418015</v>
      </c>
      <c r="T361" s="11">
        <f ca="1">S361*EXP(_xlfn.NORM.INV(RAND(),'Projection Engine'!$C$8-(Volatility^2/2),Volatility))</f>
        <v>441.41657443487742</v>
      </c>
      <c r="U361" s="11">
        <f ca="1">T361*EXP(_xlfn.NORM.INV(RAND(),'Projection Engine'!$C$8-(Volatility^2/2),Volatility))</f>
        <v>788.10136207048072</v>
      </c>
      <c r="V361" s="11">
        <f ca="1">U361*EXP(_xlfn.NORM.INV(RAND(),'Projection Engine'!$C$8-(Volatility^2/2),Volatility))</f>
        <v>621.58032363987047</v>
      </c>
      <c r="W361" s="11">
        <f ca="1">V361*EXP(_xlfn.NORM.INV(RAND(),'Projection Engine'!$C$8-(Volatility^2/2),Volatility))</f>
        <v>490.8395006352992</v>
      </c>
      <c r="X361" s="11">
        <f ca="1">W361*EXP(_xlfn.NORM.INV(RAND(),'Projection Engine'!$C$8-(Volatility^2/2),Volatility))</f>
        <v>615.36930620626902</v>
      </c>
      <c r="Y361" s="11">
        <f ca="1">X361*EXP(_xlfn.NORM.INV(RAND(),'Projection Engine'!$C$8-(Volatility^2/2),Volatility))</f>
        <v>334.62674747548982</v>
      </c>
      <c r="Z361" s="11">
        <f ca="1">Y361*EXP(_xlfn.NORM.INV(RAND(),'Projection Engine'!$C$8-(Volatility^2/2),Volatility))</f>
        <v>210.99283626005115</v>
      </c>
      <c r="AA361" s="11">
        <f ca="1">Z361*EXP(_xlfn.NORM.INV(RAND(),'Projection Engine'!$C$8-(Volatility^2/2),Volatility))</f>
        <v>146.24271116719763</v>
      </c>
      <c r="AB361" s="11">
        <f ca="1">AA361*EXP(_xlfn.NORM.INV(RAND(),'Projection Engine'!$C$8-(Volatility^2/2),Volatility))</f>
        <v>86.251956062684272</v>
      </c>
      <c r="AC361" s="11">
        <f ca="1">AB361*EXP(_xlfn.NORM.INV(RAND(),'Projection Engine'!$C$8-(Volatility^2/2),Volatility))</f>
        <v>97.547149545134559</v>
      </c>
      <c r="AD361" s="11">
        <f ca="1">AC361*EXP(_xlfn.NORM.INV(RAND(),'Projection Engine'!$C$8-(Volatility^2/2),Volatility))</f>
        <v>114.16047774966738</v>
      </c>
      <c r="AE361" s="11">
        <f ca="1">AD361*EXP(_xlfn.NORM.INV(RAND(),'Projection Engine'!$C$8-(Volatility^2/2),Volatility))</f>
        <v>94.414079805879652</v>
      </c>
      <c r="AF361" s="11">
        <f ca="1">AE361*EXP(_xlfn.NORM.INV(RAND(),'Projection Engine'!$C$8-(Volatility^2/2),Volatility))</f>
        <v>96.503993192169602</v>
      </c>
      <c r="AG361" s="11">
        <f ca="1">AF361*EXP(_xlfn.NORM.INV(RAND(),'Projection Engine'!$C$8-(Volatility^2/2),Volatility))</f>
        <v>94.552571374284568</v>
      </c>
    </row>
    <row r="362" spans="2:33" x14ac:dyDescent="0.25">
      <c r="B362" t="s">
        <v>425</v>
      </c>
      <c r="C362" s="11">
        <f t="shared" si="5"/>
        <v>75</v>
      </c>
      <c r="D362" s="11">
        <f ca="1">C362*EXP(_xlfn.NORM.INV(RAND(),'Projection Engine'!$C$8-(Volatility^2/2),Volatility))</f>
        <v>54.875894541800498</v>
      </c>
      <c r="E362" s="11">
        <f ca="1">D362*EXP(_xlfn.NORM.INV(RAND(),'Projection Engine'!$C$8-(Volatility^2/2),Volatility))</f>
        <v>39.272404443179852</v>
      </c>
      <c r="F362" s="11">
        <f ca="1">E362*EXP(_xlfn.NORM.INV(RAND(),'Projection Engine'!$C$8-(Volatility^2/2),Volatility))</f>
        <v>24.269955058964701</v>
      </c>
      <c r="G362" s="11">
        <f ca="1">F362*EXP(_xlfn.NORM.INV(RAND(),'Projection Engine'!$C$8-(Volatility^2/2),Volatility))</f>
        <v>18.91638097066377</v>
      </c>
      <c r="H362" s="11">
        <f ca="1">G362*EXP(_xlfn.NORM.INV(RAND(),'Projection Engine'!$C$8-(Volatility^2/2),Volatility))</f>
        <v>29.84216154667936</v>
      </c>
      <c r="I362" s="11">
        <f ca="1">H362*EXP(_xlfn.NORM.INV(RAND(),'Projection Engine'!$C$8-(Volatility^2/2),Volatility))</f>
        <v>45.82087856347848</v>
      </c>
      <c r="J362" s="11">
        <f ca="1">I362*EXP(_xlfn.NORM.INV(RAND(),'Projection Engine'!$C$8-(Volatility^2/2),Volatility))</f>
        <v>33.415766753904002</v>
      </c>
      <c r="K362" s="11">
        <f ca="1">J362*EXP(_xlfn.NORM.INV(RAND(),'Projection Engine'!$C$8-(Volatility^2/2),Volatility))</f>
        <v>70.084800726027481</v>
      </c>
      <c r="L362" s="11">
        <f ca="1">K362*EXP(_xlfn.NORM.INV(RAND(),'Projection Engine'!$C$8-(Volatility^2/2),Volatility))</f>
        <v>93.183129119615046</v>
      </c>
      <c r="M362" s="11">
        <f ca="1">L362*EXP(_xlfn.NORM.INV(RAND(),'Projection Engine'!$C$8-(Volatility^2/2),Volatility))</f>
        <v>69.603620279765792</v>
      </c>
      <c r="N362" s="11">
        <f ca="1">M362*EXP(_xlfn.NORM.INV(RAND(),'Projection Engine'!$C$8-(Volatility^2/2),Volatility))</f>
        <v>59.65945017457733</v>
      </c>
      <c r="O362" s="11">
        <f ca="1">N362*EXP(_xlfn.NORM.INV(RAND(),'Projection Engine'!$C$8-(Volatility^2/2),Volatility))</f>
        <v>73.062149919515889</v>
      </c>
      <c r="P362" s="11">
        <f ca="1">O362*EXP(_xlfn.NORM.INV(RAND(),'Projection Engine'!$C$8-(Volatility^2/2),Volatility))</f>
        <v>49.054222033801707</v>
      </c>
      <c r="Q362" s="11">
        <f ca="1">P362*EXP(_xlfn.NORM.INV(RAND(),'Projection Engine'!$C$8-(Volatility^2/2),Volatility))</f>
        <v>42.086795214016817</v>
      </c>
      <c r="R362" s="11">
        <f ca="1">Q362*EXP(_xlfn.NORM.INV(RAND(),'Projection Engine'!$C$8-(Volatility^2/2),Volatility))</f>
        <v>39.994000249763275</v>
      </c>
      <c r="S362" s="11">
        <f ca="1">R362*EXP(_xlfn.NORM.INV(RAND(),'Projection Engine'!$C$8-(Volatility^2/2),Volatility))</f>
        <v>70.027235007202023</v>
      </c>
      <c r="T362" s="11">
        <f ca="1">S362*EXP(_xlfn.NORM.INV(RAND(),'Projection Engine'!$C$8-(Volatility^2/2),Volatility))</f>
        <v>83.65955090969716</v>
      </c>
      <c r="U362" s="11">
        <f ca="1">T362*EXP(_xlfn.NORM.INV(RAND(),'Projection Engine'!$C$8-(Volatility^2/2),Volatility))</f>
        <v>114.79915812909914</v>
      </c>
      <c r="V362" s="11">
        <f ca="1">U362*EXP(_xlfn.NORM.INV(RAND(),'Projection Engine'!$C$8-(Volatility^2/2),Volatility))</f>
        <v>155.46750547535734</v>
      </c>
      <c r="W362" s="11">
        <f ca="1">V362*EXP(_xlfn.NORM.INV(RAND(),'Projection Engine'!$C$8-(Volatility^2/2),Volatility))</f>
        <v>126.00021950295174</v>
      </c>
      <c r="X362" s="11">
        <f ca="1">W362*EXP(_xlfn.NORM.INV(RAND(),'Projection Engine'!$C$8-(Volatility^2/2),Volatility))</f>
        <v>184.32197273766357</v>
      </c>
      <c r="Y362" s="11">
        <f ca="1">X362*EXP(_xlfn.NORM.INV(RAND(),'Projection Engine'!$C$8-(Volatility^2/2),Volatility))</f>
        <v>178.00084808050798</v>
      </c>
      <c r="Z362" s="11">
        <f ca="1">Y362*EXP(_xlfn.NORM.INV(RAND(),'Projection Engine'!$C$8-(Volatility^2/2),Volatility))</f>
        <v>142.53745121507265</v>
      </c>
      <c r="AA362" s="11">
        <f ca="1">Z362*EXP(_xlfn.NORM.INV(RAND(),'Projection Engine'!$C$8-(Volatility^2/2),Volatility))</f>
        <v>181.91445970888557</v>
      </c>
      <c r="AB362" s="11">
        <f ca="1">AA362*EXP(_xlfn.NORM.INV(RAND(),'Projection Engine'!$C$8-(Volatility^2/2),Volatility))</f>
        <v>208.0816137546777</v>
      </c>
      <c r="AC362" s="11">
        <f ca="1">AB362*EXP(_xlfn.NORM.INV(RAND(),'Projection Engine'!$C$8-(Volatility^2/2),Volatility))</f>
        <v>245.53182914778344</v>
      </c>
      <c r="AD362" s="11">
        <f ca="1">AC362*EXP(_xlfn.NORM.INV(RAND(),'Projection Engine'!$C$8-(Volatility^2/2),Volatility))</f>
        <v>147.94746500771737</v>
      </c>
      <c r="AE362" s="11">
        <f ca="1">AD362*EXP(_xlfn.NORM.INV(RAND(),'Projection Engine'!$C$8-(Volatility^2/2),Volatility))</f>
        <v>207.43738303714758</v>
      </c>
      <c r="AF362" s="11">
        <f ca="1">AE362*EXP(_xlfn.NORM.INV(RAND(),'Projection Engine'!$C$8-(Volatility^2/2),Volatility))</f>
        <v>134.70309185337285</v>
      </c>
      <c r="AG362" s="11">
        <f ca="1">AF362*EXP(_xlfn.NORM.INV(RAND(),'Projection Engine'!$C$8-(Volatility^2/2),Volatility))</f>
        <v>128.83357759747125</v>
      </c>
    </row>
    <row r="363" spans="2:33" x14ac:dyDescent="0.25">
      <c r="B363" t="s">
        <v>426</v>
      </c>
      <c r="C363" s="11">
        <f t="shared" si="5"/>
        <v>75</v>
      </c>
      <c r="D363" s="11">
        <f ca="1">C363*EXP(_xlfn.NORM.INV(RAND(),'Projection Engine'!$C$8-(Volatility^2/2),Volatility))</f>
        <v>122.88806694894484</v>
      </c>
      <c r="E363" s="11">
        <f ca="1">D363*EXP(_xlfn.NORM.INV(RAND(),'Projection Engine'!$C$8-(Volatility^2/2),Volatility))</f>
        <v>93.920941966806737</v>
      </c>
      <c r="F363" s="11">
        <f ca="1">E363*EXP(_xlfn.NORM.INV(RAND(),'Projection Engine'!$C$8-(Volatility^2/2),Volatility))</f>
        <v>164.16891304059399</v>
      </c>
      <c r="G363" s="11">
        <f ca="1">F363*EXP(_xlfn.NORM.INV(RAND(),'Projection Engine'!$C$8-(Volatility^2/2),Volatility))</f>
        <v>150.29846926590915</v>
      </c>
      <c r="H363" s="11">
        <f ca="1">G363*EXP(_xlfn.NORM.INV(RAND(),'Projection Engine'!$C$8-(Volatility^2/2),Volatility))</f>
        <v>117.46389182898251</v>
      </c>
      <c r="I363" s="11">
        <f ca="1">H363*EXP(_xlfn.NORM.INV(RAND(),'Projection Engine'!$C$8-(Volatility^2/2),Volatility))</f>
        <v>157.06925978450073</v>
      </c>
      <c r="J363" s="11">
        <f ca="1">I363*EXP(_xlfn.NORM.INV(RAND(),'Projection Engine'!$C$8-(Volatility^2/2),Volatility))</f>
        <v>109.39947385682726</v>
      </c>
      <c r="K363" s="11">
        <f ca="1">J363*EXP(_xlfn.NORM.INV(RAND(),'Projection Engine'!$C$8-(Volatility^2/2),Volatility))</f>
        <v>165.55976833566794</v>
      </c>
      <c r="L363" s="11">
        <f ca="1">K363*EXP(_xlfn.NORM.INV(RAND(),'Projection Engine'!$C$8-(Volatility^2/2),Volatility))</f>
        <v>112.90020467089531</v>
      </c>
      <c r="M363" s="11">
        <f ca="1">L363*EXP(_xlfn.NORM.INV(RAND(),'Projection Engine'!$C$8-(Volatility^2/2),Volatility))</f>
        <v>73.307616663660923</v>
      </c>
      <c r="N363" s="11">
        <f ca="1">M363*EXP(_xlfn.NORM.INV(RAND(),'Projection Engine'!$C$8-(Volatility^2/2),Volatility))</f>
        <v>52.598304311509359</v>
      </c>
      <c r="O363" s="11">
        <f ca="1">N363*EXP(_xlfn.NORM.INV(RAND(),'Projection Engine'!$C$8-(Volatility^2/2),Volatility))</f>
        <v>26.877138335501137</v>
      </c>
      <c r="P363" s="11">
        <f ca="1">O363*EXP(_xlfn.NORM.INV(RAND(),'Projection Engine'!$C$8-(Volatility^2/2),Volatility))</f>
        <v>21.993876706040854</v>
      </c>
      <c r="Q363" s="11">
        <f ca="1">P363*EXP(_xlfn.NORM.INV(RAND(),'Projection Engine'!$C$8-(Volatility^2/2),Volatility))</f>
        <v>19.621016055339854</v>
      </c>
      <c r="R363" s="11">
        <f ca="1">Q363*EXP(_xlfn.NORM.INV(RAND(),'Projection Engine'!$C$8-(Volatility^2/2),Volatility))</f>
        <v>18.9938194310418</v>
      </c>
      <c r="S363" s="11">
        <f ca="1">R363*EXP(_xlfn.NORM.INV(RAND(),'Projection Engine'!$C$8-(Volatility^2/2),Volatility))</f>
        <v>14.530722172341095</v>
      </c>
      <c r="T363" s="11">
        <f ca="1">S363*EXP(_xlfn.NORM.INV(RAND(),'Projection Engine'!$C$8-(Volatility^2/2),Volatility))</f>
        <v>19.645220975089504</v>
      </c>
      <c r="U363" s="11">
        <f ca="1">T363*EXP(_xlfn.NORM.INV(RAND(),'Projection Engine'!$C$8-(Volatility^2/2),Volatility))</f>
        <v>13.983104817629851</v>
      </c>
      <c r="V363" s="11">
        <f ca="1">U363*EXP(_xlfn.NORM.INV(RAND(),'Projection Engine'!$C$8-(Volatility^2/2),Volatility))</f>
        <v>14.733591564026366</v>
      </c>
      <c r="W363" s="11">
        <f ca="1">V363*EXP(_xlfn.NORM.INV(RAND(),'Projection Engine'!$C$8-(Volatility^2/2),Volatility))</f>
        <v>7.9680155306306917</v>
      </c>
      <c r="X363" s="11">
        <f ca="1">W363*EXP(_xlfn.NORM.INV(RAND(),'Projection Engine'!$C$8-(Volatility^2/2),Volatility))</f>
        <v>6.0772934935606902</v>
      </c>
      <c r="Y363" s="11">
        <f ca="1">X363*EXP(_xlfn.NORM.INV(RAND(),'Projection Engine'!$C$8-(Volatility^2/2),Volatility))</f>
        <v>4.1649794861078115</v>
      </c>
      <c r="Z363" s="11">
        <f ca="1">Y363*EXP(_xlfn.NORM.INV(RAND(),'Projection Engine'!$C$8-(Volatility^2/2),Volatility))</f>
        <v>4.9298302103782463</v>
      </c>
      <c r="AA363" s="11">
        <f ca="1">Z363*EXP(_xlfn.NORM.INV(RAND(),'Projection Engine'!$C$8-(Volatility^2/2),Volatility))</f>
        <v>2.4579915418279183</v>
      </c>
      <c r="AB363" s="11">
        <f ca="1">AA363*EXP(_xlfn.NORM.INV(RAND(),'Projection Engine'!$C$8-(Volatility^2/2),Volatility))</f>
        <v>1.9590797531657449</v>
      </c>
      <c r="AC363" s="11">
        <f ca="1">AB363*EXP(_xlfn.NORM.INV(RAND(),'Projection Engine'!$C$8-(Volatility^2/2),Volatility))</f>
        <v>2.1556585755422266</v>
      </c>
      <c r="AD363" s="11">
        <f ca="1">AC363*EXP(_xlfn.NORM.INV(RAND(),'Projection Engine'!$C$8-(Volatility^2/2),Volatility))</f>
        <v>1.7927643213005651</v>
      </c>
      <c r="AE363" s="11">
        <f ca="1">AD363*EXP(_xlfn.NORM.INV(RAND(),'Projection Engine'!$C$8-(Volatility^2/2),Volatility))</f>
        <v>1.0903009446414669</v>
      </c>
      <c r="AF363" s="11">
        <f ca="1">AE363*EXP(_xlfn.NORM.INV(RAND(),'Projection Engine'!$C$8-(Volatility^2/2),Volatility))</f>
        <v>1.0005944583157012</v>
      </c>
      <c r="AG363" s="11">
        <f ca="1">AF363*EXP(_xlfn.NORM.INV(RAND(),'Projection Engine'!$C$8-(Volatility^2/2),Volatility))</f>
        <v>0.98361433635020712</v>
      </c>
    </row>
    <row r="364" spans="2:33" x14ac:dyDescent="0.25">
      <c r="B364" t="s">
        <v>427</v>
      </c>
      <c r="C364" s="11">
        <f t="shared" si="5"/>
        <v>75</v>
      </c>
      <c r="D364" s="11">
        <f ca="1">C364*EXP(_xlfn.NORM.INV(RAND(),'Projection Engine'!$C$8-(Volatility^2/2),Volatility))</f>
        <v>82.578551559110849</v>
      </c>
      <c r="E364" s="11">
        <f ca="1">D364*EXP(_xlfn.NORM.INV(RAND(),'Projection Engine'!$C$8-(Volatility^2/2),Volatility))</f>
        <v>88.324257688998301</v>
      </c>
      <c r="F364" s="11">
        <f ca="1">E364*EXP(_xlfn.NORM.INV(RAND(),'Projection Engine'!$C$8-(Volatility^2/2),Volatility))</f>
        <v>101.29036441075296</v>
      </c>
      <c r="G364" s="11">
        <f ca="1">F364*EXP(_xlfn.NORM.INV(RAND(),'Projection Engine'!$C$8-(Volatility^2/2),Volatility))</f>
        <v>77.086968887511674</v>
      </c>
      <c r="H364" s="11">
        <f ca="1">G364*EXP(_xlfn.NORM.INV(RAND(),'Projection Engine'!$C$8-(Volatility^2/2),Volatility))</f>
        <v>93.184875464436416</v>
      </c>
      <c r="I364" s="11">
        <f ca="1">H364*EXP(_xlfn.NORM.INV(RAND(),'Projection Engine'!$C$8-(Volatility^2/2),Volatility))</f>
        <v>152.86131837701734</v>
      </c>
      <c r="J364" s="11">
        <f ca="1">I364*EXP(_xlfn.NORM.INV(RAND(),'Projection Engine'!$C$8-(Volatility^2/2),Volatility))</f>
        <v>110.03802537010786</v>
      </c>
      <c r="K364" s="11">
        <f ca="1">J364*EXP(_xlfn.NORM.INV(RAND(),'Projection Engine'!$C$8-(Volatility^2/2),Volatility))</f>
        <v>106.26625545762191</v>
      </c>
      <c r="L364" s="11">
        <f ca="1">K364*EXP(_xlfn.NORM.INV(RAND(),'Projection Engine'!$C$8-(Volatility^2/2),Volatility))</f>
        <v>159.4106962687114</v>
      </c>
      <c r="M364" s="11">
        <f ca="1">L364*EXP(_xlfn.NORM.INV(RAND(),'Projection Engine'!$C$8-(Volatility^2/2),Volatility))</f>
        <v>227.04370502998037</v>
      </c>
      <c r="N364" s="11">
        <f ca="1">M364*EXP(_xlfn.NORM.INV(RAND(),'Projection Engine'!$C$8-(Volatility^2/2),Volatility))</f>
        <v>265.63415534189636</v>
      </c>
      <c r="O364" s="11">
        <f ca="1">N364*EXP(_xlfn.NORM.INV(RAND(),'Projection Engine'!$C$8-(Volatility^2/2),Volatility))</f>
        <v>266.29767332301617</v>
      </c>
      <c r="P364" s="11">
        <f ca="1">O364*EXP(_xlfn.NORM.INV(RAND(),'Projection Engine'!$C$8-(Volatility^2/2),Volatility))</f>
        <v>348.64694370525098</v>
      </c>
      <c r="Q364" s="11">
        <f ca="1">P364*EXP(_xlfn.NORM.INV(RAND(),'Projection Engine'!$C$8-(Volatility^2/2),Volatility))</f>
        <v>405.79222100564095</v>
      </c>
      <c r="R364" s="11">
        <f ca="1">Q364*EXP(_xlfn.NORM.INV(RAND(),'Projection Engine'!$C$8-(Volatility^2/2),Volatility))</f>
        <v>602.54680750887564</v>
      </c>
      <c r="S364" s="11">
        <f ca="1">R364*EXP(_xlfn.NORM.INV(RAND(),'Projection Engine'!$C$8-(Volatility^2/2),Volatility))</f>
        <v>551.19918857040363</v>
      </c>
      <c r="T364" s="11">
        <f ca="1">S364*EXP(_xlfn.NORM.INV(RAND(),'Projection Engine'!$C$8-(Volatility^2/2),Volatility))</f>
        <v>410.84049936535132</v>
      </c>
      <c r="U364" s="11">
        <f ca="1">T364*EXP(_xlfn.NORM.INV(RAND(),'Projection Engine'!$C$8-(Volatility^2/2),Volatility))</f>
        <v>327.45071677885801</v>
      </c>
      <c r="V364" s="11">
        <f ca="1">U364*EXP(_xlfn.NORM.INV(RAND(),'Projection Engine'!$C$8-(Volatility^2/2),Volatility))</f>
        <v>455.45325614237095</v>
      </c>
      <c r="W364" s="11">
        <f ca="1">V364*EXP(_xlfn.NORM.INV(RAND(),'Projection Engine'!$C$8-(Volatility^2/2),Volatility))</f>
        <v>582.48230361311789</v>
      </c>
      <c r="X364" s="11">
        <f ca="1">W364*EXP(_xlfn.NORM.INV(RAND(),'Projection Engine'!$C$8-(Volatility^2/2),Volatility))</f>
        <v>461.41398878283286</v>
      </c>
      <c r="Y364" s="11">
        <f ca="1">X364*EXP(_xlfn.NORM.INV(RAND(),'Projection Engine'!$C$8-(Volatility^2/2),Volatility))</f>
        <v>319.77477439690011</v>
      </c>
      <c r="Z364" s="11">
        <f ca="1">Y364*EXP(_xlfn.NORM.INV(RAND(),'Projection Engine'!$C$8-(Volatility^2/2),Volatility))</f>
        <v>533.68241595359962</v>
      </c>
      <c r="AA364" s="11">
        <f ca="1">Z364*EXP(_xlfn.NORM.INV(RAND(),'Projection Engine'!$C$8-(Volatility^2/2),Volatility))</f>
        <v>466.19035641116892</v>
      </c>
      <c r="AB364" s="11">
        <f ca="1">AA364*EXP(_xlfn.NORM.INV(RAND(),'Projection Engine'!$C$8-(Volatility^2/2),Volatility))</f>
        <v>578.21445837330486</v>
      </c>
      <c r="AC364" s="11">
        <f ca="1">AB364*EXP(_xlfn.NORM.INV(RAND(),'Projection Engine'!$C$8-(Volatility^2/2),Volatility))</f>
        <v>887.79422208561471</v>
      </c>
      <c r="AD364" s="11">
        <f ca="1">AC364*EXP(_xlfn.NORM.INV(RAND(),'Projection Engine'!$C$8-(Volatility^2/2),Volatility))</f>
        <v>1095.9220840104961</v>
      </c>
      <c r="AE364" s="11">
        <f ca="1">AD364*EXP(_xlfn.NORM.INV(RAND(),'Projection Engine'!$C$8-(Volatility^2/2),Volatility))</f>
        <v>692.72817482108098</v>
      </c>
      <c r="AF364" s="11">
        <f ca="1">AE364*EXP(_xlfn.NORM.INV(RAND(),'Projection Engine'!$C$8-(Volatility^2/2),Volatility))</f>
        <v>637.2589576619331</v>
      </c>
      <c r="AG364" s="11">
        <f ca="1">AF364*EXP(_xlfn.NORM.INV(RAND(),'Projection Engine'!$C$8-(Volatility^2/2),Volatility))</f>
        <v>1216.1999796003088</v>
      </c>
    </row>
    <row r="365" spans="2:33" x14ac:dyDescent="0.25">
      <c r="B365" t="s">
        <v>428</v>
      </c>
      <c r="C365" s="11">
        <f t="shared" si="5"/>
        <v>75</v>
      </c>
      <c r="D365" s="11">
        <f ca="1">C365*EXP(_xlfn.NORM.INV(RAND(),'Projection Engine'!$C$8-(Volatility^2/2),Volatility))</f>
        <v>108.48365329114237</v>
      </c>
      <c r="E365" s="11">
        <f ca="1">D365*EXP(_xlfn.NORM.INV(RAND(),'Projection Engine'!$C$8-(Volatility^2/2),Volatility))</f>
        <v>116.78622361632628</v>
      </c>
      <c r="F365" s="11">
        <f ca="1">E365*EXP(_xlfn.NORM.INV(RAND(),'Projection Engine'!$C$8-(Volatility^2/2),Volatility))</f>
        <v>152.86280758264334</v>
      </c>
      <c r="G365" s="11">
        <f ca="1">F365*EXP(_xlfn.NORM.INV(RAND(),'Projection Engine'!$C$8-(Volatility^2/2),Volatility))</f>
        <v>173.84768711721941</v>
      </c>
      <c r="H365" s="11">
        <f ca="1">G365*EXP(_xlfn.NORM.INV(RAND(),'Projection Engine'!$C$8-(Volatility^2/2),Volatility))</f>
        <v>86.963511635999566</v>
      </c>
      <c r="I365" s="11">
        <f ca="1">H365*EXP(_xlfn.NORM.INV(RAND(),'Projection Engine'!$C$8-(Volatility^2/2),Volatility))</f>
        <v>60.658597134196519</v>
      </c>
      <c r="J365" s="11">
        <f ca="1">I365*EXP(_xlfn.NORM.INV(RAND(),'Projection Engine'!$C$8-(Volatility^2/2),Volatility))</f>
        <v>28.547731057662027</v>
      </c>
      <c r="K365" s="11">
        <f ca="1">J365*EXP(_xlfn.NORM.INV(RAND(),'Projection Engine'!$C$8-(Volatility^2/2),Volatility))</f>
        <v>24.286947732750836</v>
      </c>
      <c r="L365" s="11">
        <f ca="1">K365*EXP(_xlfn.NORM.INV(RAND(),'Projection Engine'!$C$8-(Volatility^2/2),Volatility))</f>
        <v>23.646560128174936</v>
      </c>
      <c r="M365" s="11">
        <f ca="1">L365*EXP(_xlfn.NORM.INV(RAND(),'Projection Engine'!$C$8-(Volatility^2/2),Volatility))</f>
        <v>27.203882427235282</v>
      </c>
      <c r="N365" s="11">
        <f ca="1">M365*EXP(_xlfn.NORM.INV(RAND(),'Projection Engine'!$C$8-(Volatility^2/2),Volatility))</f>
        <v>34.5500466309826</v>
      </c>
      <c r="O365" s="11">
        <f ca="1">N365*EXP(_xlfn.NORM.INV(RAND(),'Projection Engine'!$C$8-(Volatility^2/2),Volatility))</f>
        <v>38.249745977696108</v>
      </c>
      <c r="P365" s="11">
        <f ca="1">O365*EXP(_xlfn.NORM.INV(RAND(),'Projection Engine'!$C$8-(Volatility^2/2),Volatility))</f>
        <v>42.791522615110942</v>
      </c>
      <c r="Q365" s="11">
        <f ca="1">P365*EXP(_xlfn.NORM.INV(RAND(),'Projection Engine'!$C$8-(Volatility^2/2),Volatility))</f>
        <v>39.077956217544987</v>
      </c>
      <c r="R365" s="11">
        <f ca="1">Q365*EXP(_xlfn.NORM.INV(RAND(),'Projection Engine'!$C$8-(Volatility^2/2),Volatility))</f>
        <v>94.057363874735842</v>
      </c>
      <c r="S365" s="11">
        <f ca="1">R365*EXP(_xlfn.NORM.INV(RAND(),'Projection Engine'!$C$8-(Volatility^2/2),Volatility))</f>
        <v>96.834515529462024</v>
      </c>
      <c r="T365" s="11">
        <f ca="1">S365*EXP(_xlfn.NORM.INV(RAND(),'Projection Engine'!$C$8-(Volatility^2/2),Volatility))</f>
        <v>113.60702732658318</v>
      </c>
      <c r="U365" s="11">
        <f ca="1">T365*EXP(_xlfn.NORM.INV(RAND(),'Projection Engine'!$C$8-(Volatility^2/2),Volatility))</f>
        <v>112.78236525977054</v>
      </c>
      <c r="V365" s="11">
        <f ca="1">U365*EXP(_xlfn.NORM.INV(RAND(),'Projection Engine'!$C$8-(Volatility^2/2),Volatility))</f>
        <v>168.37046366099963</v>
      </c>
      <c r="W365" s="11">
        <f ca="1">V365*EXP(_xlfn.NORM.INV(RAND(),'Projection Engine'!$C$8-(Volatility^2/2),Volatility))</f>
        <v>175.35183914769186</v>
      </c>
      <c r="X365" s="11">
        <f ca="1">W365*EXP(_xlfn.NORM.INV(RAND(),'Projection Engine'!$C$8-(Volatility^2/2),Volatility))</f>
        <v>138.1306498169964</v>
      </c>
      <c r="Y365" s="11">
        <f ca="1">X365*EXP(_xlfn.NORM.INV(RAND(),'Projection Engine'!$C$8-(Volatility^2/2),Volatility))</f>
        <v>132.31506244169572</v>
      </c>
      <c r="Z365" s="11">
        <f ca="1">Y365*EXP(_xlfn.NORM.INV(RAND(),'Projection Engine'!$C$8-(Volatility^2/2),Volatility))</f>
        <v>148.34392103736619</v>
      </c>
      <c r="AA365" s="11">
        <f ca="1">Z365*EXP(_xlfn.NORM.INV(RAND(),'Projection Engine'!$C$8-(Volatility^2/2),Volatility))</f>
        <v>165.99364027400694</v>
      </c>
      <c r="AB365" s="11">
        <f ca="1">AA365*EXP(_xlfn.NORM.INV(RAND(),'Projection Engine'!$C$8-(Volatility^2/2),Volatility))</f>
        <v>143.48338792579872</v>
      </c>
      <c r="AC365" s="11">
        <f ca="1">AB365*EXP(_xlfn.NORM.INV(RAND(),'Projection Engine'!$C$8-(Volatility^2/2),Volatility))</f>
        <v>166.9701685828548</v>
      </c>
      <c r="AD365" s="11">
        <f ca="1">AC365*EXP(_xlfn.NORM.INV(RAND(),'Projection Engine'!$C$8-(Volatility^2/2),Volatility))</f>
        <v>128.89412791661812</v>
      </c>
      <c r="AE365" s="11">
        <f ca="1">AD365*EXP(_xlfn.NORM.INV(RAND(),'Projection Engine'!$C$8-(Volatility^2/2),Volatility))</f>
        <v>106.16498243731698</v>
      </c>
      <c r="AF365" s="11">
        <f ca="1">AE365*EXP(_xlfn.NORM.INV(RAND(),'Projection Engine'!$C$8-(Volatility^2/2),Volatility))</f>
        <v>129.03080391111271</v>
      </c>
      <c r="AG365" s="11">
        <f ca="1">AF365*EXP(_xlfn.NORM.INV(RAND(),'Projection Engine'!$C$8-(Volatility^2/2),Volatility))</f>
        <v>108.88396491990439</v>
      </c>
    </row>
    <row r="366" spans="2:33" x14ac:dyDescent="0.25">
      <c r="B366" t="s">
        <v>429</v>
      </c>
      <c r="C366" s="11">
        <f t="shared" si="5"/>
        <v>75</v>
      </c>
      <c r="D366" s="11">
        <f ca="1">C366*EXP(_xlfn.NORM.INV(RAND(),'Projection Engine'!$C$8-(Volatility^2/2),Volatility))</f>
        <v>75.958807978304307</v>
      </c>
      <c r="E366" s="11">
        <f ca="1">D366*EXP(_xlfn.NORM.INV(RAND(),'Projection Engine'!$C$8-(Volatility^2/2),Volatility))</f>
        <v>105.73260922999758</v>
      </c>
      <c r="F366" s="11">
        <f ca="1">E366*EXP(_xlfn.NORM.INV(RAND(),'Projection Engine'!$C$8-(Volatility^2/2),Volatility))</f>
        <v>90.809879867156198</v>
      </c>
      <c r="G366" s="11">
        <f ca="1">F366*EXP(_xlfn.NORM.INV(RAND(),'Projection Engine'!$C$8-(Volatility^2/2),Volatility))</f>
        <v>81.977212238006189</v>
      </c>
      <c r="H366" s="11">
        <f ca="1">G366*EXP(_xlfn.NORM.INV(RAND(),'Projection Engine'!$C$8-(Volatility^2/2),Volatility))</f>
        <v>140.35711436442094</v>
      </c>
      <c r="I366" s="11">
        <f ca="1">H366*EXP(_xlfn.NORM.INV(RAND(),'Projection Engine'!$C$8-(Volatility^2/2),Volatility))</f>
        <v>149.30298227908781</v>
      </c>
      <c r="J366" s="11">
        <f ca="1">I366*EXP(_xlfn.NORM.INV(RAND(),'Projection Engine'!$C$8-(Volatility^2/2),Volatility))</f>
        <v>224.44242719401359</v>
      </c>
      <c r="K366" s="11">
        <f ca="1">J366*EXP(_xlfn.NORM.INV(RAND(),'Projection Engine'!$C$8-(Volatility^2/2),Volatility))</f>
        <v>275.61487752510783</v>
      </c>
      <c r="L366" s="11">
        <f ca="1">K366*EXP(_xlfn.NORM.INV(RAND(),'Projection Engine'!$C$8-(Volatility^2/2),Volatility))</f>
        <v>150.30451130198259</v>
      </c>
      <c r="M366" s="11">
        <f ca="1">L366*EXP(_xlfn.NORM.INV(RAND(),'Projection Engine'!$C$8-(Volatility^2/2),Volatility))</f>
        <v>98.140513432475771</v>
      </c>
      <c r="N366" s="11">
        <f ca="1">M366*EXP(_xlfn.NORM.INV(RAND(),'Projection Engine'!$C$8-(Volatility^2/2),Volatility))</f>
        <v>67.05843136043535</v>
      </c>
      <c r="O366" s="11">
        <f ca="1">N366*EXP(_xlfn.NORM.INV(RAND(),'Projection Engine'!$C$8-(Volatility^2/2),Volatility))</f>
        <v>85.377190122300348</v>
      </c>
      <c r="P366" s="11">
        <f ca="1">O366*EXP(_xlfn.NORM.INV(RAND(),'Projection Engine'!$C$8-(Volatility^2/2),Volatility))</f>
        <v>78.241202754157527</v>
      </c>
      <c r="Q366" s="11">
        <f ca="1">P366*EXP(_xlfn.NORM.INV(RAND(),'Projection Engine'!$C$8-(Volatility^2/2),Volatility))</f>
        <v>41.029668737267784</v>
      </c>
      <c r="R366" s="11">
        <f ca="1">Q366*EXP(_xlfn.NORM.INV(RAND(),'Projection Engine'!$C$8-(Volatility^2/2),Volatility))</f>
        <v>21.654744033632806</v>
      </c>
      <c r="S366" s="11">
        <f ca="1">R366*EXP(_xlfn.NORM.INV(RAND(),'Projection Engine'!$C$8-(Volatility^2/2),Volatility))</f>
        <v>17.724818597675146</v>
      </c>
      <c r="T366" s="11">
        <f ca="1">S366*EXP(_xlfn.NORM.INV(RAND(),'Projection Engine'!$C$8-(Volatility^2/2),Volatility))</f>
        <v>16.750434177223017</v>
      </c>
      <c r="U366" s="11">
        <f ca="1">T366*EXP(_xlfn.NORM.INV(RAND(),'Projection Engine'!$C$8-(Volatility^2/2),Volatility))</f>
        <v>15.789474753942725</v>
      </c>
      <c r="V366" s="11">
        <f ca="1">U366*EXP(_xlfn.NORM.INV(RAND(),'Projection Engine'!$C$8-(Volatility^2/2),Volatility))</f>
        <v>15.802063871327187</v>
      </c>
      <c r="W366" s="11">
        <f ca="1">V366*EXP(_xlfn.NORM.INV(RAND(),'Projection Engine'!$C$8-(Volatility^2/2),Volatility))</f>
        <v>18.760444456591806</v>
      </c>
      <c r="X366" s="11">
        <f ca="1">W366*EXP(_xlfn.NORM.INV(RAND(),'Projection Engine'!$C$8-(Volatility^2/2),Volatility))</f>
        <v>17.708869145763785</v>
      </c>
      <c r="Y366" s="11">
        <f ca="1">X366*EXP(_xlfn.NORM.INV(RAND(),'Projection Engine'!$C$8-(Volatility^2/2),Volatility))</f>
        <v>21.533642206760231</v>
      </c>
      <c r="Z366" s="11">
        <f ca="1">Y366*EXP(_xlfn.NORM.INV(RAND(),'Projection Engine'!$C$8-(Volatility^2/2),Volatility))</f>
        <v>21.637931079467606</v>
      </c>
      <c r="AA366" s="11">
        <f ca="1">Z366*EXP(_xlfn.NORM.INV(RAND(),'Projection Engine'!$C$8-(Volatility^2/2),Volatility))</f>
        <v>18.231900839908644</v>
      </c>
      <c r="AB366" s="11">
        <f ca="1">AA366*EXP(_xlfn.NORM.INV(RAND(),'Projection Engine'!$C$8-(Volatility^2/2),Volatility))</f>
        <v>18.699402832986241</v>
      </c>
      <c r="AC366" s="11">
        <f ca="1">AB366*EXP(_xlfn.NORM.INV(RAND(),'Projection Engine'!$C$8-(Volatility^2/2),Volatility))</f>
        <v>17.547960685307523</v>
      </c>
      <c r="AD366" s="11">
        <f ca="1">AC366*EXP(_xlfn.NORM.INV(RAND(),'Projection Engine'!$C$8-(Volatility^2/2),Volatility))</f>
        <v>35.244533298726843</v>
      </c>
      <c r="AE366" s="11">
        <f ca="1">AD366*EXP(_xlfn.NORM.INV(RAND(),'Projection Engine'!$C$8-(Volatility^2/2),Volatility))</f>
        <v>35.396158531471485</v>
      </c>
      <c r="AF366" s="11">
        <f ca="1">AE366*EXP(_xlfn.NORM.INV(RAND(),'Projection Engine'!$C$8-(Volatility^2/2),Volatility))</f>
        <v>40.296854096948351</v>
      </c>
      <c r="AG366" s="11">
        <f ca="1">AF366*EXP(_xlfn.NORM.INV(RAND(),'Projection Engine'!$C$8-(Volatility^2/2),Volatility))</f>
        <v>41.758715227458239</v>
      </c>
    </row>
    <row r="367" spans="2:33" x14ac:dyDescent="0.25">
      <c r="B367" t="s">
        <v>430</v>
      </c>
      <c r="C367" s="11">
        <f t="shared" si="5"/>
        <v>75</v>
      </c>
      <c r="D367" s="11">
        <f ca="1">C367*EXP(_xlfn.NORM.INV(RAND(),'Projection Engine'!$C$8-(Volatility^2/2),Volatility))</f>
        <v>45.269355136798339</v>
      </c>
      <c r="E367" s="11">
        <f ca="1">D367*EXP(_xlfn.NORM.INV(RAND(),'Projection Engine'!$C$8-(Volatility^2/2),Volatility))</f>
        <v>31.07525090407616</v>
      </c>
      <c r="F367" s="11">
        <f ca="1">E367*EXP(_xlfn.NORM.INV(RAND(),'Projection Engine'!$C$8-(Volatility^2/2),Volatility))</f>
        <v>37.654659524438543</v>
      </c>
      <c r="G367" s="11">
        <f ca="1">F367*EXP(_xlfn.NORM.INV(RAND(),'Projection Engine'!$C$8-(Volatility^2/2),Volatility))</f>
        <v>40.753320019711886</v>
      </c>
      <c r="H367" s="11">
        <f ca="1">G367*EXP(_xlfn.NORM.INV(RAND(),'Projection Engine'!$C$8-(Volatility^2/2),Volatility))</f>
        <v>48.99001865354856</v>
      </c>
      <c r="I367" s="11">
        <f ca="1">H367*EXP(_xlfn.NORM.INV(RAND(),'Projection Engine'!$C$8-(Volatility^2/2),Volatility))</f>
        <v>56.552472957837885</v>
      </c>
      <c r="J367" s="11">
        <f ca="1">I367*EXP(_xlfn.NORM.INV(RAND(),'Projection Engine'!$C$8-(Volatility^2/2),Volatility))</f>
        <v>101.78168631230241</v>
      </c>
      <c r="K367" s="11">
        <f ca="1">J367*EXP(_xlfn.NORM.INV(RAND(),'Projection Engine'!$C$8-(Volatility^2/2),Volatility))</f>
        <v>89.438667473447879</v>
      </c>
      <c r="L367" s="11">
        <f ca="1">K367*EXP(_xlfn.NORM.INV(RAND(),'Projection Engine'!$C$8-(Volatility^2/2),Volatility))</f>
        <v>164.29936016381302</v>
      </c>
      <c r="M367" s="11">
        <f ca="1">L367*EXP(_xlfn.NORM.INV(RAND(),'Projection Engine'!$C$8-(Volatility^2/2),Volatility))</f>
        <v>201.08001704129336</v>
      </c>
      <c r="N367" s="11">
        <f ca="1">M367*EXP(_xlfn.NORM.INV(RAND(),'Projection Engine'!$C$8-(Volatility^2/2),Volatility))</f>
        <v>173.04978551440391</v>
      </c>
      <c r="O367" s="11">
        <f ca="1">N367*EXP(_xlfn.NORM.INV(RAND(),'Projection Engine'!$C$8-(Volatility^2/2),Volatility))</f>
        <v>118.96935242052065</v>
      </c>
      <c r="P367" s="11">
        <f ca="1">O367*EXP(_xlfn.NORM.INV(RAND(),'Projection Engine'!$C$8-(Volatility^2/2),Volatility))</f>
        <v>103.51860471553022</v>
      </c>
      <c r="Q367" s="11">
        <f ca="1">P367*EXP(_xlfn.NORM.INV(RAND(),'Projection Engine'!$C$8-(Volatility^2/2),Volatility))</f>
        <v>82.680863385858103</v>
      </c>
      <c r="R367" s="11">
        <f ca="1">Q367*EXP(_xlfn.NORM.INV(RAND(),'Projection Engine'!$C$8-(Volatility^2/2),Volatility))</f>
        <v>171.7781739567333</v>
      </c>
      <c r="S367" s="11">
        <f ca="1">R367*EXP(_xlfn.NORM.INV(RAND(),'Projection Engine'!$C$8-(Volatility^2/2),Volatility))</f>
        <v>177.62980773480356</v>
      </c>
      <c r="T367" s="11">
        <f ca="1">S367*EXP(_xlfn.NORM.INV(RAND(),'Projection Engine'!$C$8-(Volatility^2/2),Volatility))</f>
        <v>149.40210925604407</v>
      </c>
      <c r="U367" s="11">
        <f ca="1">T367*EXP(_xlfn.NORM.INV(RAND(),'Projection Engine'!$C$8-(Volatility^2/2),Volatility))</f>
        <v>235.52631733942829</v>
      </c>
      <c r="V367" s="11">
        <f ca="1">U367*EXP(_xlfn.NORM.INV(RAND(),'Projection Engine'!$C$8-(Volatility^2/2),Volatility))</f>
        <v>264.1221287662861</v>
      </c>
      <c r="W367" s="11">
        <f ca="1">V367*EXP(_xlfn.NORM.INV(RAND(),'Projection Engine'!$C$8-(Volatility^2/2),Volatility))</f>
        <v>404.77835624526625</v>
      </c>
      <c r="X367" s="11">
        <f ca="1">W367*EXP(_xlfn.NORM.INV(RAND(),'Projection Engine'!$C$8-(Volatility^2/2),Volatility))</f>
        <v>295.84400881602141</v>
      </c>
      <c r="Y367" s="11">
        <f ca="1">X367*EXP(_xlfn.NORM.INV(RAND(),'Projection Engine'!$C$8-(Volatility^2/2),Volatility))</f>
        <v>242.38181469693296</v>
      </c>
      <c r="Z367" s="11">
        <f ca="1">Y367*EXP(_xlfn.NORM.INV(RAND(),'Projection Engine'!$C$8-(Volatility^2/2),Volatility))</f>
        <v>233.55952768300949</v>
      </c>
      <c r="AA367" s="11">
        <f ca="1">Z367*EXP(_xlfn.NORM.INV(RAND(),'Projection Engine'!$C$8-(Volatility^2/2),Volatility))</f>
        <v>283.81901662642082</v>
      </c>
      <c r="AB367" s="11">
        <f ca="1">AA367*EXP(_xlfn.NORM.INV(RAND(),'Projection Engine'!$C$8-(Volatility^2/2),Volatility))</f>
        <v>222.54511574386538</v>
      </c>
      <c r="AC367" s="11">
        <f ca="1">AB367*EXP(_xlfn.NORM.INV(RAND(),'Projection Engine'!$C$8-(Volatility^2/2),Volatility))</f>
        <v>237.76043937285328</v>
      </c>
      <c r="AD367" s="11">
        <f ca="1">AC367*EXP(_xlfn.NORM.INV(RAND(),'Projection Engine'!$C$8-(Volatility^2/2),Volatility))</f>
        <v>220.50435183710215</v>
      </c>
      <c r="AE367" s="11">
        <f ca="1">AD367*EXP(_xlfn.NORM.INV(RAND(),'Projection Engine'!$C$8-(Volatility^2/2),Volatility))</f>
        <v>183.78433195662373</v>
      </c>
      <c r="AF367" s="11">
        <f ca="1">AE367*EXP(_xlfn.NORM.INV(RAND(),'Projection Engine'!$C$8-(Volatility^2/2),Volatility))</f>
        <v>214.20488249614326</v>
      </c>
      <c r="AG367" s="11">
        <f ca="1">AF367*EXP(_xlfn.NORM.INV(RAND(),'Projection Engine'!$C$8-(Volatility^2/2),Volatility))</f>
        <v>180.00161638372853</v>
      </c>
    </row>
    <row r="368" spans="2:33" x14ac:dyDescent="0.25">
      <c r="B368" t="s">
        <v>431</v>
      </c>
      <c r="C368" s="11">
        <f t="shared" si="5"/>
        <v>75</v>
      </c>
      <c r="D368" s="11">
        <f ca="1">C368*EXP(_xlfn.NORM.INV(RAND(),'Projection Engine'!$C$8-(Volatility^2/2),Volatility))</f>
        <v>78.043123908072232</v>
      </c>
      <c r="E368" s="11">
        <f ca="1">D368*EXP(_xlfn.NORM.INV(RAND(),'Projection Engine'!$C$8-(Volatility^2/2),Volatility))</f>
        <v>101.05894644522374</v>
      </c>
      <c r="F368" s="11">
        <f ca="1">E368*EXP(_xlfn.NORM.INV(RAND(),'Projection Engine'!$C$8-(Volatility^2/2),Volatility))</f>
        <v>83.559869100224972</v>
      </c>
      <c r="G368" s="11">
        <f ca="1">F368*EXP(_xlfn.NORM.INV(RAND(),'Projection Engine'!$C$8-(Volatility^2/2),Volatility))</f>
        <v>71.733820720070014</v>
      </c>
      <c r="H368" s="11">
        <f ca="1">G368*EXP(_xlfn.NORM.INV(RAND(),'Projection Engine'!$C$8-(Volatility^2/2),Volatility))</f>
        <v>80.698882065013848</v>
      </c>
      <c r="I368" s="11">
        <f ca="1">H368*EXP(_xlfn.NORM.INV(RAND(),'Projection Engine'!$C$8-(Volatility^2/2),Volatility))</f>
        <v>50.938704473423762</v>
      </c>
      <c r="J368" s="11">
        <f ca="1">I368*EXP(_xlfn.NORM.INV(RAND(),'Projection Engine'!$C$8-(Volatility^2/2),Volatility))</f>
        <v>64.554738588583064</v>
      </c>
      <c r="K368" s="11">
        <f ca="1">J368*EXP(_xlfn.NORM.INV(RAND(),'Projection Engine'!$C$8-(Volatility^2/2),Volatility))</f>
        <v>51.28686860384218</v>
      </c>
      <c r="L368" s="11">
        <f ca="1">K368*EXP(_xlfn.NORM.INV(RAND(),'Projection Engine'!$C$8-(Volatility^2/2),Volatility))</f>
        <v>58.254457483608526</v>
      </c>
      <c r="M368" s="11">
        <f ca="1">L368*EXP(_xlfn.NORM.INV(RAND(),'Projection Engine'!$C$8-(Volatility^2/2),Volatility))</f>
        <v>48.568312233651163</v>
      </c>
      <c r="N368" s="11">
        <f ca="1">M368*EXP(_xlfn.NORM.INV(RAND(),'Projection Engine'!$C$8-(Volatility^2/2),Volatility))</f>
        <v>44.599855631132918</v>
      </c>
      <c r="O368" s="11">
        <f ca="1">N368*EXP(_xlfn.NORM.INV(RAND(),'Projection Engine'!$C$8-(Volatility^2/2),Volatility))</f>
        <v>87.855698406704178</v>
      </c>
      <c r="P368" s="11">
        <f ca="1">O368*EXP(_xlfn.NORM.INV(RAND(),'Projection Engine'!$C$8-(Volatility^2/2),Volatility))</f>
        <v>158.94290960473296</v>
      </c>
      <c r="Q368" s="11">
        <f ca="1">P368*EXP(_xlfn.NORM.INV(RAND(),'Projection Engine'!$C$8-(Volatility^2/2),Volatility))</f>
        <v>195.0196956987605</v>
      </c>
      <c r="R368" s="11">
        <f ca="1">Q368*EXP(_xlfn.NORM.INV(RAND(),'Projection Engine'!$C$8-(Volatility^2/2),Volatility))</f>
        <v>213.37326147130725</v>
      </c>
      <c r="S368" s="11">
        <f ca="1">R368*EXP(_xlfn.NORM.INV(RAND(),'Projection Engine'!$C$8-(Volatility^2/2),Volatility))</f>
        <v>434.98954983350382</v>
      </c>
      <c r="T368" s="11">
        <f ca="1">S368*EXP(_xlfn.NORM.INV(RAND(),'Projection Engine'!$C$8-(Volatility^2/2),Volatility))</f>
        <v>359.06757203156417</v>
      </c>
      <c r="U368" s="11">
        <f ca="1">T368*EXP(_xlfn.NORM.INV(RAND(),'Projection Engine'!$C$8-(Volatility^2/2),Volatility))</f>
        <v>367.18052538661561</v>
      </c>
      <c r="V368" s="11">
        <f ca="1">U368*EXP(_xlfn.NORM.INV(RAND(),'Projection Engine'!$C$8-(Volatility^2/2),Volatility))</f>
        <v>247.45048143531238</v>
      </c>
      <c r="W368" s="11">
        <f ca="1">V368*EXP(_xlfn.NORM.INV(RAND(),'Projection Engine'!$C$8-(Volatility^2/2),Volatility))</f>
        <v>220.04991434347585</v>
      </c>
      <c r="X368" s="11">
        <f ca="1">W368*EXP(_xlfn.NORM.INV(RAND(),'Projection Engine'!$C$8-(Volatility^2/2),Volatility))</f>
        <v>232.06388514706276</v>
      </c>
      <c r="Y368" s="11">
        <f ca="1">X368*EXP(_xlfn.NORM.INV(RAND(),'Projection Engine'!$C$8-(Volatility^2/2),Volatility))</f>
        <v>177.78176443678748</v>
      </c>
      <c r="Z368" s="11">
        <f ca="1">Y368*EXP(_xlfn.NORM.INV(RAND(),'Projection Engine'!$C$8-(Volatility^2/2),Volatility))</f>
        <v>183.75293402108682</v>
      </c>
      <c r="AA368" s="11">
        <f ca="1">Z368*EXP(_xlfn.NORM.INV(RAND(),'Projection Engine'!$C$8-(Volatility^2/2),Volatility))</f>
        <v>252.8841509401841</v>
      </c>
      <c r="AB368" s="11">
        <f ca="1">AA368*EXP(_xlfn.NORM.INV(RAND(),'Projection Engine'!$C$8-(Volatility^2/2),Volatility))</f>
        <v>268.43245175588675</v>
      </c>
      <c r="AC368" s="11">
        <f ca="1">AB368*EXP(_xlfn.NORM.INV(RAND(),'Projection Engine'!$C$8-(Volatility^2/2),Volatility))</f>
        <v>262.98054720371954</v>
      </c>
      <c r="AD368" s="11">
        <f ca="1">AC368*EXP(_xlfn.NORM.INV(RAND(),'Projection Engine'!$C$8-(Volatility^2/2),Volatility))</f>
        <v>302.66594003678773</v>
      </c>
      <c r="AE368" s="11">
        <f ca="1">AD368*EXP(_xlfn.NORM.INV(RAND(),'Projection Engine'!$C$8-(Volatility^2/2),Volatility))</f>
        <v>611.8191307713862</v>
      </c>
      <c r="AF368" s="11">
        <f ca="1">AE368*EXP(_xlfn.NORM.INV(RAND(),'Projection Engine'!$C$8-(Volatility^2/2),Volatility))</f>
        <v>932.53613599495122</v>
      </c>
      <c r="AG368" s="11">
        <f ca="1">AF368*EXP(_xlfn.NORM.INV(RAND(),'Projection Engine'!$C$8-(Volatility^2/2),Volatility))</f>
        <v>859.1985826081816</v>
      </c>
    </row>
    <row r="369" spans="2:33" x14ac:dyDescent="0.25">
      <c r="B369" t="s">
        <v>432</v>
      </c>
      <c r="C369" s="11">
        <f t="shared" si="5"/>
        <v>75</v>
      </c>
      <c r="D369" s="11">
        <f ca="1">C369*EXP(_xlfn.NORM.INV(RAND(),'Projection Engine'!$C$8-(Volatility^2/2),Volatility))</f>
        <v>68.142090824135252</v>
      </c>
      <c r="E369" s="11">
        <f ca="1">D369*EXP(_xlfn.NORM.INV(RAND(),'Projection Engine'!$C$8-(Volatility^2/2),Volatility))</f>
        <v>87.043757269466255</v>
      </c>
      <c r="F369" s="11">
        <f ca="1">E369*EXP(_xlfn.NORM.INV(RAND(),'Projection Engine'!$C$8-(Volatility^2/2),Volatility))</f>
        <v>99.695348081044955</v>
      </c>
      <c r="G369" s="11">
        <f ca="1">F369*EXP(_xlfn.NORM.INV(RAND(),'Projection Engine'!$C$8-(Volatility^2/2),Volatility))</f>
        <v>175.6634522379081</v>
      </c>
      <c r="H369" s="11">
        <f ca="1">G369*EXP(_xlfn.NORM.INV(RAND(),'Projection Engine'!$C$8-(Volatility^2/2),Volatility))</f>
        <v>133.90688608586012</v>
      </c>
      <c r="I369" s="11">
        <f ca="1">H369*EXP(_xlfn.NORM.INV(RAND(),'Projection Engine'!$C$8-(Volatility^2/2),Volatility))</f>
        <v>117.44513200950894</v>
      </c>
      <c r="J369" s="11">
        <f ca="1">I369*EXP(_xlfn.NORM.INV(RAND(),'Projection Engine'!$C$8-(Volatility^2/2),Volatility))</f>
        <v>84.364198814552523</v>
      </c>
      <c r="K369" s="11">
        <f ca="1">J369*EXP(_xlfn.NORM.INV(RAND(),'Projection Engine'!$C$8-(Volatility^2/2),Volatility))</f>
        <v>153.51675083722131</v>
      </c>
      <c r="L369" s="11">
        <f ca="1">K369*EXP(_xlfn.NORM.INV(RAND(),'Projection Engine'!$C$8-(Volatility^2/2),Volatility))</f>
        <v>351.64198140613337</v>
      </c>
      <c r="M369" s="11">
        <f ca="1">L369*EXP(_xlfn.NORM.INV(RAND(),'Projection Engine'!$C$8-(Volatility^2/2),Volatility))</f>
        <v>216.51339253553962</v>
      </c>
      <c r="N369" s="11">
        <f ca="1">M369*EXP(_xlfn.NORM.INV(RAND(),'Projection Engine'!$C$8-(Volatility^2/2),Volatility))</f>
        <v>432.56244215737564</v>
      </c>
      <c r="O369" s="11">
        <f ca="1">N369*EXP(_xlfn.NORM.INV(RAND(),'Projection Engine'!$C$8-(Volatility^2/2),Volatility))</f>
        <v>392.37304026224723</v>
      </c>
      <c r="P369" s="11">
        <f ca="1">O369*EXP(_xlfn.NORM.INV(RAND(),'Projection Engine'!$C$8-(Volatility^2/2),Volatility))</f>
        <v>679.39413784299347</v>
      </c>
      <c r="Q369" s="11">
        <f ca="1">P369*EXP(_xlfn.NORM.INV(RAND(),'Projection Engine'!$C$8-(Volatility^2/2),Volatility))</f>
        <v>867.65522797350491</v>
      </c>
      <c r="R369" s="11">
        <f ca="1">Q369*EXP(_xlfn.NORM.INV(RAND(),'Projection Engine'!$C$8-(Volatility^2/2),Volatility))</f>
        <v>750.13755182808075</v>
      </c>
      <c r="S369" s="11">
        <f ca="1">R369*EXP(_xlfn.NORM.INV(RAND(),'Projection Engine'!$C$8-(Volatility^2/2),Volatility))</f>
        <v>894.01828104661251</v>
      </c>
      <c r="T369" s="11">
        <f ca="1">S369*EXP(_xlfn.NORM.INV(RAND(),'Projection Engine'!$C$8-(Volatility^2/2),Volatility))</f>
        <v>675.28036856258643</v>
      </c>
      <c r="U369" s="11">
        <f ca="1">T369*EXP(_xlfn.NORM.INV(RAND(),'Projection Engine'!$C$8-(Volatility^2/2),Volatility))</f>
        <v>777.88807994174601</v>
      </c>
      <c r="V369" s="11">
        <f ca="1">U369*EXP(_xlfn.NORM.INV(RAND(),'Projection Engine'!$C$8-(Volatility^2/2),Volatility))</f>
        <v>731.73393846158081</v>
      </c>
      <c r="W369" s="11">
        <f ca="1">V369*EXP(_xlfn.NORM.INV(RAND(),'Projection Engine'!$C$8-(Volatility^2/2),Volatility))</f>
        <v>636.86177646928718</v>
      </c>
      <c r="X369" s="11">
        <f ca="1">W369*EXP(_xlfn.NORM.INV(RAND(),'Projection Engine'!$C$8-(Volatility^2/2),Volatility))</f>
        <v>770.31961525915779</v>
      </c>
      <c r="Y369" s="11">
        <f ca="1">X369*EXP(_xlfn.NORM.INV(RAND(),'Projection Engine'!$C$8-(Volatility^2/2),Volatility))</f>
        <v>1512.0472797049074</v>
      </c>
      <c r="Z369" s="11">
        <f ca="1">Y369*EXP(_xlfn.NORM.INV(RAND(),'Projection Engine'!$C$8-(Volatility^2/2),Volatility))</f>
        <v>1000.6878699465366</v>
      </c>
      <c r="AA369" s="11">
        <f ca="1">Z369*EXP(_xlfn.NORM.INV(RAND(),'Projection Engine'!$C$8-(Volatility^2/2),Volatility))</f>
        <v>1492.3359127206527</v>
      </c>
      <c r="AB369" s="11">
        <f ca="1">AA369*EXP(_xlfn.NORM.INV(RAND(),'Projection Engine'!$C$8-(Volatility^2/2),Volatility))</f>
        <v>547.88927653742678</v>
      </c>
      <c r="AC369" s="11">
        <f ca="1">AB369*EXP(_xlfn.NORM.INV(RAND(),'Projection Engine'!$C$8-(Volatility^2/2),Volatility))</f>
        <v>623.57484587331089</v>
      </c>
      <c r="AD369" s="11">
        <f ca="1">AC369*EXP(_xlfn.NORM.INV(RAND(),'Projection Engine'!$C$8-(Volatility^2/2),Volatility))</f>
        <v>792.14331938201406</v>
      </c>
      <c r="AE369" s="11">
        <f ca="1">AD369*EXP(_xlfn.NORM.INV(RAND(),'Projection Engine'!$C$8-(Volatility^2/2),Volatility))</f>
        <v>558.26666703300361</v>
      </c>
      <c r="AF369" s="11">
        <f ca="1">AE369*EXP(_xlfn.NORM.INV(RAND(),'Projection Engine'!$C$8-(Volatility^2/2),Volatility))</f>
        <v>880.54620654317432</v>
      </c>
      <c r="AG369" s="11">
        <f ca="1">AF369*EXP(_xlfn.NORM.INV(RAND(),'Projection Engine'!$C$8-(Volatility^2/2),Volatility))</f>
        <v>1788.3175145575749</v>
      </c>
    </row>
    <row r="370" spans="2:33" x14ac:dyDescent="0.25">
      <c r="B370" t="s">
        <v>433</v>
      </c>
      <c r="C370" s="11">
        <f t="shared" si="5"/>
        <v>75</v>
      </c>
      <c r="D370" s="11">
        <f ca="1">C370*EXP(_xlfn.NORM.INV(RAND(),'Projection Engine'!$C$8-(Volatility^2/2),Volatility))</f>
        <v>119.20839626214328</v>
      </c>
      <c r="E370" s="11">
        <f ca="1">D370*EXP(_xlfn.NORM.INV(RAND(),'Projection Engine'!$C$8-(Volatility^2/2),Volatility))</f>
        <v>92.563382984342155</v>
      </c>
      <c r="F370" s="11">
        <f ca="1">E370*EXP(_xlfn.NORM.INV(RAND(),'Projection Engine'!$C$8-(Volatility^2/2),Volatility))</f>
        <v>100.13141214277914</v>
      </c>
      <c r="G370" s="11">
        <f ca="1">F370*EXP(_xlfn.NORM.INV(RAND(),'Projection Engine'!$C$8-(Volatility^2/2),Volatility))</f>
        <v>93.148510619384624</v>
      </c>
      <c r="H370" s="11">
        <f ca="1">G370*EXP(_xlfn.NORM.INV(RAND(),'Projection Engine'!$C$8-(Volatility^2/2),Volatility))</f>
        <v>149.51273363415964</v>
      </c>
      <c r="I370" s="11">
        <f ca="1">H370*EXP(_xlfn.NORM.INV(RAND(),'Projection Engine'!$C$8-(Volatility^2/2),Volatility))</f>
        <v>289.37244500198062</v>
      </c>
      <c r="J370" s="11">
        <f ca="1">I370*EXP(_xlfn.NORM.INV(RAND(),'Projection Engine'!$C$8-(Volatility^2/2),Volatility))</f>
        <v>392.73028704937195</v>
      </c>
      <c r="K370" s="11">
        <f ca="1">J370*EXP(_xlfn.NORM.INV(RAND(),'Projection Engine'!$C$8-(Volatility^2/2),Volatility))</f>
        <v>610.16182372999049</v>
      </c>
      <c r="L370" s="11">
        <f ca="1">K370*EXP(_xlfn.NORM.INV(RAND(),'Projection Engine'!$C$8-(Volatility^2/2),Volatility))</f>
        <v>646.87481888963032</v>
      </c>
      <c r="M370" s="11">
        <f ca="1">L370*EXP(_xlfn.NORM.INV(RAND(),'Projection Engine'!$C$8-(Volatility^2/2),Volatility))</f>
        <v>855.26237523502164</v>
      </c>
      <c r="N370" s="11">
        <f ca="1">M370*EXP(_xlfn.NORM.INV(RAND(),'Projection Engine'!$C$8-(Volatility^2/2),Volatility))</f>
        <v>1139.9380365481193</v>
      </c>
      <c r="O370" s="11">
        <f ca="1">N370*EXP(_xlfn.NORM.INV(RAND(),'Projection Engine'!$C$8-(Volatility^2/2),Volatility))</f>
        <v>874.97291762516977</v>
      </c>
      <c r="P370" s="11">
        <f ca="1">O370*EXP(_xlfn.NORM.INV(RAND(),'Projection Engine'!$C$8-(Volatility^2/2),Volatility))</f>
        <v>1002.2257326853247</v>
      </c>
      <c r="Q370" s="11">
        <f ca="1">P370*EXP(_xlfn.NORM.INV(RAND(),'Projection Engine'!$C$8-(Volatility^2/2),Volatility))</f>
        <v>527.57778321258616</v>
      </c>
      <c r="R370" s="11">
        <f ca="1">Q370*EXP(_xlfn.NORM.INV(RAND(),'Projection Engine'!$C$8-(Volatility^2/2),Volatility))</f>
        <v>361.93766061506113</v>
      </c>
      <c r="S370" s="11">
        <f ca="1">R370*EXP(_xlfn.NORM.INV(RAND(),'Projection Engine'!$C$8-(Volatility^2/2),Volatility))</f>
        <v>275.12424848508357</v>
      </c>
      <c r="T370" s="11">
        <f ca="1">S370*EXP(_xlfn.NORM.INV(RAND(),'Projection Engine'!$C$8-(Volatility^2/2),Volatility))</f>
        <v>129.19728334167422</v>
      </c>
      <c r="U370" s="11">
        <f ca="1">T370*EXP(_xlfn.NORM.INV(RAND(),'Projection Engine'!$C$8-(Volatility^2/2),Volatility))</f>
        <v>174.54645165405424</v>
      </c>
      <c r="V370" s="11">
        <f ca="1">U370*EXP(_xlfn.NORM.INV(RAND(),'Projection Engine'!$C$8-(Volatility^2/2),Volatility))</f>
        <v>150.53035169148447</v>
      </c>
      <c r="W370" s="11">
        <f ca="1">V370*EXP(_xlfn.NORM.INV(RAND(),'Projection Engine'!$C$8-(Volatility^2/2),Volatility))</f>
        <v>99.357008621492767</v>
      </c>
      <c r="X370" s="11">
        <f ca="1">W370*EXP(_xlfn.NORM.INV(RAND(),'Projection Engine'!$C$8-(Volatility^2/2),Volatility))</f>
        <v>104.20076422038045</v>
      </c>
      <c r="Y370" s="11">
        <f ca="1">X370*EXP(_xlfn.NORM.INV(RAND(),'Projection Engine'!$C$8-(Volatility^2/2),Volatility))</f>
        <v>124.40248067056102</v>
      </c>
      <c r="Z370" s="11">
        <f ca="1">Y370*EXP(_xlfn.NORM.INV(RAND(),'Projection Engine'!$C$8-(Volatility^2/2),Volatility))</f>
        <v>228.85294901306511</v>
      </c>
      <c r="AA370" s="11">
        <f ca="1">Z370*EXP(_xlfn.NORM.INV(RAND(),'Projection Engine'!$C$8-(Volatility^2/2),Volatility))</f>
        <v>245.18081687605093</v>
      </c>
      <c r="AB370" s="11">
        <f ca="1">AA370*EXP(_xlfn.NORM.INV(RAND(),'Projection Engine'!$C$8-(Volatility^2/2),Volatility))</f>
        <v>317.95425958023554</v>
      </c>
      <c r="AC370" s="11">
        <f ca="1">AB370*EXP(_xlfn.NORM.INV(RAND(),'Projection Engine'!$C$8-(Volatility^2/2),Volatility))</f>
        <v>298.48115680214454</v>
      </c>
      <c r="AD370" s="11">
        <f ca="1">AC370*EXP(_xlfn.NORM.INV(RAND(),'Projection Engine'!$C$8-(Volatility^2/2),Volatility))</f>
        <v>203.72188745967185</v>
      </c>
      <c r="AE370" s="11">
        <f ca="1">AD370*EXP(_xlfn.NORM.INV(RAND(),'Projection Engine'!$C$8-(Volatility^2/2),Volatility))</f>
        <v>180.93026952257068</v>
      </c>
      <c r="AF370" s="11">
        <f ca="1">AE370*EXP(_xlfn.NORM.INV(RAND(),'Projection Engine'!$C$8-(Volatility^2/2),Volatility))</f>
        <v>100.88563883779447</v>
      </c>
      <c r="AG370" s="11">
        <f ca="1">AF370*EXP(_xlfn.NORM.INV(RAND(),'Projection Engine'!$C$8-(Volatility^2/2),Volatility))</f>
        <v>208.26293446017678</v>
      </c>
    </row>
    <row r="371" spans="2:33" x14ac:dyDescent="0.25">
      <c r="B371" t="s">
        <v>434</v>
      </c>
      <c r="C371" s="11">
        <f t="shared" si="5"/>
        <v>75</v>
      </c>
      <c r="D371" s="11">
        <f ca="1">C371*EXP(_xlfn.NORM.INV(RAND(),'Projection Engine'!$C$8-(Volatility^2/2),Volatility))</f>
        <v>64.438167915343158</v>
      </c>
      <c r="E371" s="11">
        <f ca="1">D371*EXP(_xlfn.NORM.INV(RAND(),'Projection Engine'!$C$8-(Volatility^2/2),Volatility))</f>
        <v>48.211900218446388</v>
      </c>
      <c r="F371" s="11">
        <f ca="1">E371*EXP(_xlfn.NORM.INV(RAND(),'Projection Engine'!$C$8-(Volatility^2/2),Volatility))</f>
        <v>45.400108187776617</v>
      </c>
      <c r="G371" s="11">
        <f ca="1">F371*EXP(_xlfn.NORM.INV(RAND(),'Projection Engine'!$C$8-(Volatility^2/2),Volatility))</f>
        <v>41.348360060483706</v>
      </c>
      <c r="H371" s="11">
        <f ca="1">G371*EXP(_xlfn.NORM.INV(RAND(),'Projection Engine'!$C$8-(Volatility^2/2),Volatility))</f>
        <v>60.483809463184066</v>
      </c>
      <c r="I371" s="11">
        <f ca="1">H371*EXP(_xlfn.NORM.INV(RAND(),'Projection Engine'!$C$8-(Volatility^2/2),Volatility))</f>
        <v>72.231307955600244</v>
      </c>
      <c r="J371" s="11">
        <f ca="1">I371*EXP(_xlfn.NORM.INV(RAND(),'Projection Engine'!$C$8-(Volatility^2/2),Volatility))</f>
        <v>60.846442124349096</v>
      </c>
      <c r="K371" s="11">
        <f ca="1">J371*EXP(_xlfn.NORM.INV(RAND(),'Projection Engine'!$C$8-(Volatility^2/2),Volatility))</f>
        <v>51.404617783093173</v>
      </c>
      <c r="L371" s="11">
        <f ca="1">K371*EXP(_xlfn.NORM.INV(RAND(),'Projection Engine'!$C$8-(Volatility^2/2),Volatility))</f>
        <v>75.268646163626826</v>
      </c>
      <c r="M371" s="11">
        <f ca="1">L371*EXP(_xlfn.NORM.INV(RAND(),'Projection Engine'!$C$8-(Volatility^2/2),Volatility))</f>
        <v>75.087593383254259</v>
      </c>
      <c r="N371" s="11">
        <f ca="1">M371*EXP(_xlfn.NORM.INV(RAND(),'Projection Engine'!$C$8-(Volatility^2/2),Volatility))</f>
        <v>166.95018757408661</v>
      </c>
      <c r="O371" s="11">
        <f ca="1">N371*EXP(_xlfn.NORM.INV(RAND(),'Projection Engine'!$C$8-(Volatility^2/2),Volatility))</f>
        <v>209.40826625470186</v>
      </c>
      <c r="P371" s="11">
        <f ca="1">O371*EXP(_xlfn.NORM.INV(RAND(),'Projection Engine'!$C$8-(Volatility^2/2),Volatility))</f>
        <v>292.95233734437898</v>
      </c>
      <c r="Q371" s="11">
        <f ca="1">P371*EXP(_xlfn.NORM.INV(RAND(),'Projection Engine'!$C$8-(Volatility^2/2),Volatility))</f>
        <v>394.87973545843892</v>
      </c>
      <c r="R371" s="11">
        <f ca="1">Q371*EXP(_xlfn.NORM.INV(RAND(),'Projection Engine'!$C$8-(Volatility^2/2),Volatility))</f>
        <v>534.58006669176655</v>
      </c>
      <c r="S371" s="11">
        <f ca="1">R371*EXP(_xlfn.NORM.INV(RAND(),'Projection Engine'!$C$8-(Volatility^2/2),Volatility))</f>
        <v>809.29050501965128</v>
      </c>
      <c r="T371" s="11">
        <f ca="1">S371*EXP(_xlfn.NORM.INV(RAND(),'Projection Engine'!$C$8-(Volatility^2/2),Volatility))</f>
        <v>1064.0935563055614</v>
      </c>
      <c r="U371" s="11">
        <f ca="1">T371*EXP(_xlfn.NORM.INV(RAND(),'Projection Engine'!$C$8-(Volatility^2/2),Volatility))</f>
        <v>1224.9266677976025</v>
      </c>
      <c r="V371" s="11">
        <f ca="1">U371*EXP(_xlfn.NORM.INV(RAND(),'Projection Engine'!$C$8-(Volatility^2/2),Volatility))</f>
        <v>804.28293887216159</v>
      </c>
      <c r="W371" s="11">
        <f ca="1">V371*EXP(_xlfn.NORM.INV(RAND(),'Projection Engine'!$C$8-(Volatility^2/2),Volatility))</f>
        <v>1218.1839796600325</v>
      </c>
      <c r="X371" s="11">
        <f ca="1">W371*EXP(_xlfn.NORM.INV(RAND(),'Projection Engine'!$C$8-(Volatility^2/2),Volatility))</f>
        <v>910.7071670705343</v>
      </c>
      <c r="Y371" s="11">
        <f ca="1">X371*EXP(_xlfn.NORM.INV(RAND(),'Projection Engine'!$C$8-(Volatility^2/2),Volatility))</f>
        <v>1257.2293138079801</v>
      </c>
      <c r="Z371" s="11">
        <f ca="1">Y371*EXP(_xlfn.NORM.INV(RAND(),'Projection Engine'!$C$8-(Volatility^2/2),Volatility))</f>
        <v>1538.9585583604667</v>
      </c>
      <c r="AA371" s="11">
        <f ca="1">Z371*EXP(_xlfn.NORM.INV(RAND(),'Projection Engine'!$C$8-(Volatility^2/2),Volatility))</f>
        <v>1739.6963027460811</v>
      </c>
      <c r="AB371" s="11">
        <f ca="1">AA371*EXP(_xlfn.NORM.INV(RAND(),'Projection Engine'!$C$8-(Volatility^2/2),Volatility))</f>
        <v>2895.0568213563415</v>
      </c>
      <c r="AC371" s="11">
        <f ca="1">AB371*EXP(_xlfn.NORM.INV(RAND(),'Projection Engine'!$C$8-(Volatility^2/2),Volatility))</f>
        <v>3229.4199012953418</v>
      </c>
      <c r="AD371" s="11">
        <f ca="1">AC371*EXP(_xlfn.NORM.INV(RAND(),'Projection Engine'!$C$8-(Volatility^2/2),Volatility))</f>
        <v>1756.8563926033498</v>
      </c>
      <c r="AE371" s="11">
        <f ca="1">AD371*EXP(_xlfn.NORM.INV(RAND(),'Projection Engine'!$C$8-(Volatility^2/2),Volatility))</f>
        <v>3386.3229203938608</v>
      </c>
      <c r="AF371" s="11">
        <f ca="1">AE371*EXP(_xlfn.NORM.INV(RAND(),'Projection Engine'!$C$8-(Volatility^2/2),Volatility))</f>
        <v>3642.0801087972759</v>
      </c>
      <c r="AG371" s="11">
        <f ca="1">AF371*EXP(_xlfn.NORM.INV(RAND(),'Projection Engine'!$C$8-(Volatility^2/2),Volatility))</f>
        <v>3549.7608703657647</v>
      </c>
    </row>
    <row r="372" spans="2:33" x14ac:dyDescent="0.25">
      <c r="B372" t="s">
        <v>435</v>
      </c>
      <c r="C372" s="11">
        <f t="shared" si="5"/>
        <v>75</v>
      </c>
      <c r="D372" s="11">
        <f ca="1">C372*EXP(_xlfn.NORM.INV(RAND(),'Projection Engine'!$C$8-(Volatility^2/2),Volatility))</f>
        <v>79.561573302342481</v>
      </c>
      <c r="E372" s="11">
        <f ca="1">D372*EXP(_xlfn.NORM.INV(RAND(),'Projection Engine'!$C$8-(Volatility^2/2),Volatility))</f>
        <v>83.087595800759971</v>
      </c>
      <c r="F372" s="11">
        <f ca="1">E372*EXP(_xlfn.NORM.INV(RAND(),'Projection Engine'!$C$8-(Volatility^2/2),Volatility))</f>
        <v>66.855866740271978</v>
      </c>
      <c r="G372" s="11">
        <f ca="1">F372*EXP(_xlfn.NORM.INV(RAND(),'Projection Engine'!$C$8-(Volatility^2/2),Volatility))</f>
        <v>72.208145283845056</v>
      </c>
      <c r="H372" s="11">
        <f ca="1">G372*EXP(_xlfn.NORM.INV(RAND(),'Projection Engine'!$C$8-(Volatility^2/2),Volatility))</f>
        <v>51.732882894742936</v>
      </c>
      <c r="I372" s="11">
        <f ca="1">H372*EXP(_xlfn.NORM.INV(RAND(),'Projection Engine'!$C$8-(Volatility^2/2),Volatility))</f>
        <v>52.580815482058405</v>
      </c>
      <c r="J372" s="11">
        <f ca="1">I372*EXP(_xlfn.NORM.INV(RAND(),'Projection Engine'!$C$8-(Volatility^2/2),Volatility))</f>
        <v>97.412481129681851</v>
      </c>
      <c r="K372" s="11">
        <f ca="1">J372*EXP(_xlfn.NORM.INV(RAND(),'Projection Engine'!$C$8-(Volatility^2/2),Volatility))</f>
        <v>64.605667653770141</v>
      </c>
      <c r="L372" s="11">
        <f ca="1">K372*EXP(_xlfn.NORM.INV(RAND(),'Projection Engine'!$C$8-(Volatility^2/2),Volatility))</f>
        <v>70.886341697757004</v>
      </c>
      <c r="M372" s="11">
        <f ca="1">L372*EXP(_xlfn.NORM.INV(RAND(),'Projection Engine'!$C$8-(Volatility^2/2),Volatility))</f>
        <v>108.71984731213787</v>
      </c>
      <c r="N372" s="11">
        <f ca="1">M372*EXP(_xlfn.NORM.INV(RAND(),'Projection Engine'!$C$8-(Volatility^2/2),Volatility))</f>
        <v>113.33071133089787</v>
      </c>
      <c r="O372" s="11">
        <f ca="1">N372*EXP(_xlfn.NORM.INV(RAND(),'Projection Engine'!$C$8-(Volatility^2/2),Volatility))</f>
        <v>129.473231954478</v>
      </c>
      <c r="P372" s="11">
        <f ca="1">O372*EXP(_xlfn.NORM.INV(RAND(),'Projection Engine'!$C$8-(Volatility^2/2),Volatility))</f>
        <v>122.06046822803101</v>
      </c>
      <c r="Q372" s="11">
        <f ca="1">P372*EXP(_xlfn.NORM.INV(RAND(),'Projection Engine'!$C$8-(Volatility^2/2),Volatility))</f>
        <v>189.85185084202939</v>
      </c>
      <c r="R372" s="11">
        <f ca="1">Q372*EXP(_xlfn.NORM.INV(RAND(),'Projection Engine'!$C$8-(Volatility^2/2),Volatility))</f>
        <v>273.09649938348451</v>
      </c>
      <c r="S372" s="11">
        <f ca="1">R372*EXP(_xlfn.NORM.INV(RAND(),'Projection Engine'!$C$8-(Volatility^2/2),Volatility))</f>
        <v>239.46121249181874</v>
      </c>
      <c r="T372" s="11">
        <f ca="1">S372*EXP(_xlfn.NORM.INV(RAND(),'Projection Engine'!$C$8-(Volatility^2/2),Volatility))</f>
        <v>194.24694178529379</v>
      </c>
      <c r="U372" s="11">
        <f ca="1">T372*EXP(_xlfn.NORM.INV(RAND(),'Projection Engine'!$C$8-(Volatility^2/2),Volatility))</f>
        <v>213.01468942717793</v>
      </c>
      <c r="V372" s="11">
        <f ca="1">U372*EXP(_xlfn.NORM.INV(RAND(),'Projection Engine'!$C$8-(Volatility^2/2),Volatility))</f>
        <v>327.88943648616458</v>
      </c>
      <c r="W372" s="11">
        <f ca="1">V372*EXP(_xlfn.NORM.INV(RAND(),'Projection Engine'!$C$8-(Volatility^2/2),Volatility))</f>
        <v>210.58755551448945</v>
      </c>
      <c r="X372" s="11">
        <f ca="1">W372*EXP(_xlfn.NORM.INV(RAND(),'Projection Engine'!$C$8-(Volatility^2/2),Volatility))</f>
        <v>221.05465048884824</v>
      </c>
      <c r="Y372" s="11">
        <f ca="1">X372*EXP(_xlfn.NORM.INV(RAND(),'Projection Engine'!$C$8-(Volatility^2/2),Volatility))</f>
        <v>434.85829412620882</v>
      </c>
      <c r="Z372" s="11">
        <f ca="1">Y372*EXP(_xlfn.NORM.INV(RAND(),'Projection Engine'!$C$8-(Volatility^2/2),Volatility))</f>
        <v>267.94227284069979</v>
      </c>
      <c r="AA372" s="11">
        <f ca="1">Z372*EXP(_xlfn.NORM.INV(RAND(),'Projection Engine'!$C$8-(Volatility^2/2),Volatility))</f>
        <v>366.16697246293393</v>
      </c>
      <c r="AB372" s="11">
        <f ca="1">AA372*EXP(_xlfn.NORM.INV(RAND(),'Projection Engine'!$C$8-(Volatility^2/2),Volatility))</f>
        <v>396.16237294846081</v>
      </c>
      <c r="AC372" s="11">
        <f ca="1">AB372*EXP(_xlfn.NORM.INV(RAND(),'Projection Engine'!$C$8-(Volatility^2/2),Volatility))</f>
        <v>298.76224221230609</v>
      </c>
      <c r="AD372" s="11">
        <f ca="1">AC372*EXP(_xlfn.NORM.INV(RAND(),'Projection Engine'!$C$8-(Volatility^2/2),Volatility))</f>
        <v>396.55240111647089</v>
      </c>
      <c r="AE372" s="11">
        <f ca="1">AD372*EXP(_xlfn.NORM.INV(RAND(),'Projection Engine'!$C$8-(Volatility^2/2),Volatility))</f>
        <v>354.03479073418941</v>
      </c>
      <c r="AF372" s="11">
        <f ca="1">AE372*EXP(_xlfn.NORM.INV(RAND(),'Projection Engine'!$C$8-(Volatility^2/2),Volatility))</f>
        <v>288.54946731175062</v>
      </c>
      <c r="AG372" s="11">
        <f ca="1">AF372*EXP(_xlfn.NORM.INV(RAND(),'Projection Engine'!$C$8-(Volatility^2/2),Volatility))</f>
        <v>288.01298337326818</v>
      </c>
    </row>
    <row r="373" spans="2:33" x14ac:dyDescent="0.25">
      <c r="B373" t="s">
        <v>436</v>
      </c>
      <c r="C373" s="11">
        <f t="shared" si="5"/>
        <v>75</v>
      </c>
      <c r="D373" s="11">
        <f ca="1">C373*EXP(_xlfn.NORM.INV(RAND(),'Projection Engine'!$C$8-(Volatility^2/2),Volatility))</f>
        <v>98.946896348891528</v>
      </c>
      <c r="E373" s="11">
        <f ca="1">D373*EXP(_xlfn.NORM.INV(RAND(),'Projection Engine'!$C$8-(Volatility^2/2),Volatility))</f>
        <v>109.50086279495464</v>
      </c>
      <c r="F373" s="11">
        <f ca="1">E373*EXP(_xlfn.NORM.INV(RAND(),'Projection Engine'!$C$8-(Volatility^2/2),Volatility))</f>
        <v>70.75663152075613</v>
      </c>
      <c r="G373" s="11">
        <f ca="1">F373*EXP(_xlfn.NORM.INV(RAND(),'Projection Engine'!$C$8-(Volatility^2/2),Volatility))</f>
        <v>45.495773604450754</v>
      </c>
      <c r="H373" s="11">
        <f ca="1">G373*EXP(_xlfn.NORM.INV(RAND(),'Projection Engine'!$C$8-(Volatility^2/2),Volatility))</f>
        <v>39.445776439606711</v>
      </c>
      <c r="I373" s="11">
        <f ca="1">H373*EXP(_xlfn.NORM.INV(RAND(),'Projection Engine'!$C$8-(Volatility^2/2),Volatility))</f>
        <v>45.276809001748305</v>
      </c>
      <c r="J373" s="11">
        <f ca="1">I373*EXP(_xlfn.NORM.INV(RAND(),'Projection Engine'!$C$8-(Volatility^2/2),Volatility))</f>
        <v>38.127005329143657</v>
      </c>
      <c r="K373" s="11">
        <f ca="1">J373*EXP(_xlfn.NORM.INV(RAND(),'Projection Engine'!$C$8-(Volatility^2/2),Volatility))</f>
        <v>23.331145191828977</v>
      </c>
      <c r="L373" s="11">
        <f ca="1">K373*EXP(_xlfn.NORM.INV(RAND(),'Projection Engine'!$C$8-(Volatility^2/2),Volatility))</f>
        <v>46.695959437013393</v>
      </c>
      <c r="M373" s="11">
        <f ca="1">L373*EXP(_xlfn.NORM.INV(RAND(),'Projection Engine'!$C$8-(Volatility^2/2),Volatility))</f>
        <v>35.332082550973979</v>
      </c>
      <c r="N373" s="11">
        <f ca="1">M373*EXP(_xlfn.NORM.INV(RAND(),'Projection Engine'!$C$8-(Volatility^2/2),Volatility))</f>
        <v>64.249231929323031</v>
      </c>
      <c r="O373" s="11">
        <f ca="1">N373*EXP(_xlfn.NORM.INV(RAND(),'Projection Engine'!$C$8-(Volatility^2/2),Volatility))</f>
        <v>77.454167335219495</v>
      </c>
      <c r="P373" s="11">
        <f ca="1">O373*EXP(_xlfn.NORM.INV(RAND(),'Projection Engine'!$C$8-(Volatility^2/2),Volatility))</f>
        <v>70.178178438969042</v>
      </c>
      <c r="Q373" s="11">
        <f ca="1">P373*EXP(_xlfn.NORM.INV(RAND(),'Projection Engine'!$C$8-(Volatility^2/2),Volatility))</f>
        <v>70.995651648296089</v>
      </c>
      <c r="R373" s="11">
        <f ca="1">Q373*EXP(_xlfn.NORM.INV(RAND(),'Projection Engine'!$C$8-(Volatility^2/2),Volatility))</f>
        <v>125.19297267343471</v>
      </c>
      <c r="S373" s="11">
        <f ca="1">R373*EXP(_xlfn.NORM.INV(RAND(),'Projection Engine'!$C$8-(Volatility^2/2),Volatility))</f>
        <v>103.86248838040878</v>
      </c>
      <c r="T373" s="11">
        <f ca="1">S373*EXP(_xlfn.NORM.INV(RAND(),'Projection Engine'!$C$8-(Volatility^2/2),Volatility))</f>
        <v>125.58576110116097</v>
      </c>
      <c r="U373" s="11">
        <f ca="1">T373*EXP(_xlfn.NORM.INV(RAND(),'Projection Engine'!$C$8-(Volatility^2/2),Volatility))</f>
        <v>74.25692637005433</v>
      </c>
      <c r="V373" s="11">
        <f ca="1">U373*EXP(_xlfn.NORM.INV(RAND(),'Projection Engine'!$C$8-(Volatility^2/2),Volatility))</f>
        <v>78.597745223411422</v>
      </c>
      <c r="W373" s="11">
        <f ca="1">V373*EXP(_xlfn.NORM.INV(RAND(),'Projection Engine'!$C$8-(Volatility^2/2),Volatility))</f>
        <v>155.68297036310142</v>
      </c>
      <c r="X373" s="11">
        <f ca="1">W373*EXP(_xlfn.NORM.INV(RAND(),'Projection Engine'!$C$8-(Volatility^2/2),Volatility))</f>
        <v>127.15958590600043</v>
      </c>
      <c r="Y373" s="11">
        <f ca="1">X373*EXP(_xlfn.NORM.INV(RAND(),'Projection Engine'!$C$8-(Volatility^2/2),Volatility))</f>
        <v>244.0504248910332</v>
      </c>
      <c r="Z373" s="11">
        <f ca="1">Y373*EXP(_xlfn.NORM.INV(RAND(),'Projection Engine'!$C$8-(Volatility^2/2),Volatility))</f>
        <v>407.46742187236907</v>
      </c>
      <c r="AA373" s="11">
        <f ca="1">Z373*EXP(_xlfn.NORM.INV(RAND(),'Projection Engine'!$C$8-(Volatility^2/2),Volatility))</f>
        <v>245.30627128105959</v>
      </c>
      <c r="AB373" s="11">
        <f ca="1">AA373*EXP(_xlfn.NORM.INV(RAND(),'Projection Engine'!$C$8-(Volatility^2/2),Volatility))</f>
        <v>215.26646105827444</v>
      </c>
      <c r="AC373" s="11">
        <f ca="1">AB373*EXP(_xlfn.NORM.INV(RAND(),'Projection Engine'!$C$8-(Volatility^2/2),Volatility))</f>
        <v>282.82984895335221</v>
      </c>
      <c r="AD373" s="11">
        <f ca="1">AC373*EXP(_xlfn.NORM.INV(RAND(),'Projection Engine'!$C$8-(Volatility^2/2),Volatility))</f>
        <v>240.09615490641605</v>
      </c>
      <c r="AE373" s="11">
        <f ca="1">AD373*EXP(_xlfn.NORM.INV(RAND(),'Projection Engine'!$C$8-(Volatility^2/2),Volatility))</f>
        <v>308.2763170850709</v>
      </c>
      <c r="AF373" s="11">
        <f ca="1">AE373*EXP(_xlfn.NORM.INV(RAND(),'Projection Engine'!$C$8-(Volatility^2/2),Volatility))</f>
        <v>275.32563877876942</v>
      </c>
      <c r="AG373" s="11">
        <f ca="1">AF373*EXP(_xlfn.NORM.INV(RAND(),'Projection Engine'!$C$8-(Volatility^2/2),Volatility))</f>
        <v>249.39800059513681</v>
      </c>
    </row>
    <row r="374" spans="2:33" x14ac:dyDescent="0.25">
      <c r="B374" t="s">
        <v>437</v>
      </c>
      <c r="C374" s="11">
        <f t="shared" si="5"/>
        <v>75</v>
      </c>
      <c r="D374" s="11">
        <f ca="1">C374*EXP(_xlfn.NORM.INV(RAND(),'Projection Engine'!$C$8-(Volatility^2/2),Volatility))</f>
        <v>70.028551213278448</v>
      </c>
      <c r="E374" s="11">
        <f ca="1">D374*EXP(_xlfn.NORM.INV(RAND(),'Projection Engine'!$C$8-(Volatility^2/2),Volatility))</f>
        <v>63.677426680362601</v>
      </c>
      <c r="F374" s="11">
        <f ca="1">E374*EXP(_xlfn.NORM.INV(RAND(),'Projection Engine'!$C$8-(Volatility^2/2),Volatility))</f>
        <v>47.007236326948714</v>
      </c>
      <c r="G374" s="11">
        <f ca="1">F374*EXP(_xlfn.NORM.INV(RAND(),'Projection Engine'!$C$8-(Volatility^2/2),Volatility))</f>
        <v>57.937198222695862</v>
      </c>
      <c r="H374" s="11">
        <f ca="1">G374*EXP(_xlfn.NORM.INV(RAND(),'Projection Engine'!$C$8-(Volatility^2/2),Volatility))</f>
        <v>72.11211806145235</v>
      </c>
      <c r="I374" s="11">
        <f ca="1">H374*EXP(_xlfn.NORM.INV(RAND(),'Projection Engine'!$C$8-(Volatility^2/2),Volatility))</f>
        <v>132.98708226993509</v>
      </c>
      <c r="J374" s="11">
        <f ca="1">I374*EXP(_xlfn.NORM.INV(RAND(),'Projection Engine'!$C$8-(Volatility^2/2),Volatility))</f>
        <v>127.76527248096498</v>
      </c>
      <c r="K374" s="11">
        <f ca="1">J374*EXP(_xlfn.NORM.INV(RAND(),'Projection Engine'!$C$8-(Volatility^2/2),Volatility))</f>
        <v>151.19202700410253</v>
      </c>
      <c r="L374" s="11">
        <f ca="1">K374*EXP(_xlfn.NORM.INV(RAND(),'Projection Engine'!$C$8-(Volatility^2/2),Volatility))</f>
        <v>192.15793780877055</v>
      </c>
      <c r="M374" s="11">
        <f ca="1">L374*EXP(_xlfn.NORM.INV(RAND(),'Projection Engine'!$C$8-(Volatility^2/2),Volatility))</f>
        <v>557.47692976020301</v>
      </c>
      <c r="N374" s="11">
        <f ca="1">M374*EXP(_xlfn.NORM.INV(RAND(),'Projection Engine'!$C$8-(Volatility^2/2),Volatility))</f>
        <v>961.73208608127482</v>
      </c>
      <c r="O374" s="11">
        <f ca="1">N374*EXP(_xlfn.NORM.INV(RAND(),'Projection Engine'!$C$8-(Volatility^2/2),Volatility))</f>
        <v>572.43017557731787</v>
      </c>
      <c r="P374" s="11">
        <f ca="1">O374*EXP(_xlfn.NORM.INV(RAND(),'Projection Engine'!$C$8-(Volatility^2/2),Volatility))</f>
        <v>543.96390805793521</v>
      </c>
      <c r="Q374" s="11">
        <f ca="1">P374*EXP(_xlfn.NORM.INV(RAND(),'Projection Engine'!$C$8-(Volatility^2/2),Volatility))</f>
        <v>538.70147353619336</v>
      </c>
      <c r="R374" s="11">
        <f ca="1">Q374*EXP(_xlfn.NORM.INV(RAND(),'Projection Engine'!$C$8-(Volatility^2/2),Volatility))</f>
        <v>463.25980167163249</v>
      </c>
      <c r="S374" s="11">
        <f ca="1">R374*EXP(_xlfn.NORM.INV(RAND(),'Projection Engine'!$C$8-(Volatility^2/2),Volatility))</f>
        <v>662.89110533293979</v>
      </c>
      <c r="T374" s="11">
        <f ca="1">S374*EXP(_xlfn.NORM.INV(RAND(),'Projection Engine'!$C$8-(Volatility^2/2),Volatility))</f>
        <v>356.21062140638355</v>
      </c>
      <c r="U374" s="11">
        <f ca="1">T374*EXP(_xlfn.NORM.INV(RAND(),'Projection Engine'!$C$8-(Volatility^2/2),Volatility))</f>
        <v>344.84116148569973</v>
      </c>
      <c r="V374" s="11">
        <f ca="1">U374*EXP(_xlfn.NORM.INV(RAND(),'Projection Engine'!$C$8-(Volatility^2/2),Volatility))</f>
        <v>276.77890930362543</v>
      </c>
      <c r="W374" s="11">
        <f ca="1">V374*EXP(_xlfn.NORM.INV(RAND(),'Projection Engine'!$C$8-(Volatility^2/2),Volatility))</f>
        <v>261.00867712149534</v>
      </c>
      <c r="X374" s="11">
        <f ca="1">W374*EXP(_xlfn.NORM.INV(RAND(),'Projection Engine'!$C$8-(Volatility^2/2),Volatility))</f>
        <v>430.00792604239638</v>
      </c>
      <c r="Y374" s="11">
        <f ca="1">X374*EXP(_xlfn.NORM.INV(RAND(),'Projection Engine'!$C$8-(Volatility^2/2),Volatility))</f>
        <v>324.45354357518823</v>
      </c>
      <c r="Z374" s="11">
        <f ca="1">Y374*EXP(_xlfn.NORM.INV(RAND(),'Projection Engine'!$C$8-(Volatility^2/2),Volatility))</f>
        <v>298.72095201812954</v>
      </c>
      <c r="AA374" s="11">
        <f ca="1">Z374*EXP(_xlfn.NORM.INV(RAND(),'Projection Engine'!$C$8-(Volatility^2/2),Volatility))</f>
        <v>193.46947693832308</v>
      </c>
      <c r="AB374" s="11">
        <f ca="1">AA374*EXP(_xlfn.NORM.INV(RAND(),'Projection Engine'!$C$8-(Volatility^2/2),Volatility))</f>
        <v>214.96443001414863</v>
      </c>
      <c r="AC374" s="11">
        <f ca="1">AB374*EXP(_xlfn.NORM.INV(RAND(),'Projection Engine'!$C$8-(Volatility^2/2),Volatility))</f>
        <v>239.79382075290923</v>
      </c>
      <c r="AD374" s="11">
        <f ca="1">AC374*EXP(_xlfn.NORM.INV(RAND(),'Projection Engine'!$C$8-(Volatility^2/2),Volatility))</f>
        <v>333.02891281314726</v>
      </c>
      <c r="AE374" s="11">
        <f ca="1">AD374*EXP(_xlfn.NORM.INV(RAND(),'Projection Engine'!$C$8-(Volatility^2/2),Volatility))</f>
        <v>367.95290008859814</v>
      </c>
      <c r="AF374" s="11">
        <f ca="1">AE374*EXP(_xlfn.NORM.INV(RAND(),'Projection Engine'!$C$8-(Volatility^2/2),Volatility))</f>
        <v>439.94820713913543</v>
      </c>
      <c r="AG374" s="11">
        <f ca="1">AF374*EXP(_xlfn.NORM.INV(RAND(),'Projection Engine'!$C$8-(Volatility^2/2),Volatility))</f>
        <v>476.87657300420875</v>
      </c>
    </row>
    <row r="375" spans="2:33" x14ac:dyDescent="0.25">
      <c r="B375" t="s">
        <v>438</v>
      </c>
      <c r="C375" s="11">
        <f t="shared" si="5"/>
        <v>75</v>
      </c>
      <c r="D375" s="11">
        <f ca="1">C375*EXP(_xlfn.NORM.INV(RAND(),'Projection Engine'!$C$8-(Volatility^2/2),Volatility))</f>
        <v>110.33702533374837</v>
      </c>
      <c r="E375" s="11">
        <f ca="1">D375*EXP(_xlfn.NORM.INV(RAND(),'Projection Engine'!$C$8-(Volatility^2/2),Volatility))</f>
        <v>120.23067605931992</v>
      </c>
      <c r="F375" s="11">
        <f ca="1">E375*EXP(_xlfn.NORM.INV(RAND(),'Projection Engine'!$C$8-(Volatility^2/2),Volatility))</f>
        <v>62.856247257006871</v>
      </c>
      <c r="G375" s="11">
        <f ca="1">F375*EXP(_xlfn.NORM.INV(RAND(),'Projection Engine'!$C$8-(Volatility^2/2),Volatility))</f>
        <v>64.036256802779775</v>
      </c>
      <c r="H375" s="11">
        <f ca="1">G375*EXP(_xlfn.NORM.INV(RAND(),'Projection Engine'!$C$8-(Volatility^2/2),Volatility))</f>
        <v>96.422290450231245</v>
      </c>
      <c r="I375" s="11">
        <f ca="1">H375*EXP(_xlfn.NORM.INV(RAND(),'Projection Engine'!$C$8-(Volatility^2/2),Volatility))</f>
        <v>116.65465999730279</v>
      </c>
      <c r="J375" s="11">
        <f ca="1">I375*EXP(_xlfn.NORM.INV(RAND(),'Projection Engine'!$C$8-(Volatility^2/2),Volatility))</f>
        <v>138.19530395776314</v>
      </c>
      <c r="K375" s="11">
        <f ca="1">J375*EXP(_xlfn.NORM.INV(RAND(),'Projection Engine'!$C$8-(Volatility^2/2),Volatility))</f>
        <v>69.048481163524997</v>
      </c>
      <c r="L375" s="11">
        <f ca="1">K375*EXP(_xlfn.NORM.INV(RAND(),'Projection Engine'!$C$8-(Volatility^2/2),Volatility))</f>
        <v>70.380879659029347</v>
      </c>
      <c r="M375" s="11">
        <f ca="1">L375*EXP(_xlfn.NORM.INV(RAND(),'Projection Engine'!$C$8-(Volatility^2/2),Volatility))</f>
        <v>78.73004944320023</v>
      </c>
      <c r="N375" s="11">
        <f ca="1">M375*EXP(_xlfn.NORM.INV(RAND(),'Projection Engine'!$C$8-(Volatility^2/2),Volatility))</f>
        <v>152.01210460611392</v>
      </c>
      <c r="O375" s="11">
        <f ca="1">N375*EXP(_xlfn.NORM.INV(RAND(),'Projection Engine'!$C$8-(Volatility^2/2),Volatility))</f>
        <v>390.3644858088831</v>
      </c>
      <c r="P375" s="11">
        <f ca="1">O375*EXP(_xlfn.NORM.INV(RAND(),'Projection Engine'!$C$8-(Volatility^2/2),Volatility))</f>
        <v>247.08282514556936</v>
      </c>
      <c r="Q375" s="11">
        <f ca="1">P375*EXP(_xlfn.NORM.INV(RAND(),'Projection Engine'!$C$8-(Volatility^2/2),Volatility))</f>
        <v>307.67482936455724</v>
      </c>
      <c r="R375" s="11">
        <f ca="1">Q375*EXP(_xlfn.NORM.INV(RAND(),'Projection Engine'!$C$8-(Volatility^2/2),Volatility))</f>
        <v>376.05842891644909</v>
      </c>
      <c r="S375" s="11">
        <f ca="1">R375*EXP(_xlfn.NORM.INV(RAND(),'Projection Engine'!$C$8-(Volatility^2/2),Volatility))</f>
        <v>273.32032894153895</v>
      </c>
      <c r="T375" s="11">
        <f ca="1">S375*EXP(_xlfn.NORM.INV(RAND(),'Projection Engine'!$C$8-(Volatility^2/2),Volatility))</f>
        <v>429.28026521526959</v>
      </c>
      <c r="U375" s="11">
        <f ca="1">T375*EXP(_xlfn.NORM.INV(RAND(),'Projection Engine'!$C$8-(Volatility^2/2),Volatility))</f>
        <v>323.13658385570415</v>
      </c>
      <c r="V375" s="11">
        <f ca="1">U375*EXP(_xlfn.NORM.INV(RAND(),'Projection Engine'!$C$8-(Volatility^2/2),Volatility))</f>
        <v>431.05375114489652</v>
      </c>
      <c r="W375" s="11">
        <f ca="1">V375*EXP(_xlfn.NORM.INV(RAND(),'Projection Engine'!$C$8-(Volatility^2/2),Volatility))</f>
        <v>463.79466690303701</v>
      </c>
      <c r="X375" s="11">
        <f ca="1">W375*EXP(_xlfn.NORM.INV(RAND(),'Projection Engine'!$C$8-(Volatility^2/2),Volatility))</f>
        <v>425.14452141256925</v>
      </c>
      <c r="Y375" s="11">
        <f ca="1">X375*EXP(_xlfn.NORM.INV(RAND(),'Projection Engine'!$C$8-(Volatility^2/2),Volatility))</f>
        <v>689.0939561691971</v>
      </c>
      <c r="Z375" s="11">
        <f ca="1">Y375*EXP(_xlfn.NORM.INV(RAND(),'Projection Engine'!$C$8-(Volatility^2/2),Volatility))</f>
        <v>901.16522707937304</v>
      </c>
      <c r="AA375" s="11">
        <f ca="1">Z375*EXP(_xlfn.NORM.INV(RAND(),'Projection Engine'!$C$8-(Volatility^2/2),Volatility))</f>
        <v>1014.2844206772119</v>
      </c>
      <c r="AB375" s="11">
        <f ca="1">AA375*EXP(_xlfn.NORM.INV(RAND(),'Projection Engine'!$C$8-(Volatility^2/2),Volatility))</f>
        <v>1046.9010701452798</v>
      </c>
      <c r="AC375" s="11">
        <f ca="1">AB375*EXP(_xlfn.NORM.INV(RAND(),'Projection Engine'!$C$8-(Volatility^2/2),Volatility))</f>
        <v>1027.0885758913826</v>
      </c>
      <c r="AD375" s="11">
        <f ca="1">AC375*EXP(_xlfn.NORM.INV(RAND(),'Projection Engine'!$C$8-(Volatility^2/2),Volatility))</f>
        <v>944.58068624635689</v>
      </c>
      <c r="AE375" s="11">
        <f ca="1">AD375*EXP(_xlfn.NORM.INV(RAND(),'Projection Engine'!$C$8-(Volatility^2/2),Volatility))</f>
        <v>1246.9958017255683</v>
      </c>
      <c r="AF375" s="11">
        <f ca="1">AE375*EXP(_xlfn.NORM.INV(RAND(),'Projection Engine'!$C$8-(Volatility^2/2),Volatility))</f>
        <v>1491.9458148460421</v>
      </c>
      <c r="AG375" s="11">
        <f ca="1">AF375*EXP(_xlfn.NORM.INV(RAND(),'Projection Engine'!$C$8-(Volatility^2/2),Volatility))</f>
        <v>2088.8114965559012</v>
      </c>
    </row>
    <row r="376" spans="2:33" x14ac:dyDescent="0.25">
      <c r="B376" t="s">
        <v>439</v>
      </c>
      <c r="C376" s="11">
        <f t="shared" si="5"/>
        <v>75</v>
      </c>
      <c r="D376" s="11">
        <f ca="1">C376*EXP(_xlfn.NORM.INV(RAND(),'Projection Engine'!$C$8-(Volatility^2/2),Volatility))</f>
        <v>91.556868466134404</v>
      </c>
      <c r="E376" s="11">
        <f ca="1">D376*EXP(_xlfn.NORM.INV(RAND(),'Projection Engine'!$C$8-(Volatility^2/2),Volatility))</f>
        <v>117.8448509733569</v>
      </c>
      <c r="F376" s="11">
        <f ca="1">E376*EXP(_xlfn.NORM.INV(RAND(),'Projection Engine'!$C$8-(Volatility^2/2),Volatility))</f>
        <v>97.73016335205827</v>
      </c>
      <c r="G376" s="11">
        <f ca="1">F376*EXP(_xlfn.NORM.INV(RAND(),'Projection Engine'!$C$8-(Volatility^2/2),Volatility))</f>
        <v>148.99989998007652</v>
      </c>
      <c r="H376" s="11">
        <f ca="1">G376*EXP(_xlfn.NORM.INV(RAND(),'Projection Engine'!$C$8-(Volatility^2/2),Volatility))</f>
        <v>196.09874578872885</v>
      </c>
      <c r="I376" s="11">
        <f ca="1">H376*EXP(_xlfn.NORM.INV(RAND(),'Projection Engine'!$C$8-(Volatility^2/2),Volatility))</f>
        <v>156.50513748510494</v>
      </c>
      <c r="J376" s="11">
        <f ca="1">I376*EXP(_xlfn.NORM.INV(RAND(),'Projection Engine'!$C$8-(Volatility^2/2),Volatility))</f>
        <v>207.08974308738328</v>
      </c>
      <c r="K376" s="11">
        <f ca="1">J376*EXP(_xlfn.NORM.INV(RAND(),'Projection Engine'!$C$8-(Volatility^2/2),Volatility))</f>
        <v>232.1621909785691</v>
      </c>
      <c r="L376" s="11">
        <f ca="1">K376*EXP(_xlfn.NORM.INV(RAND(),'Projection Engine'!$C$8-(Volatility^2/2),Volatility))</f>
        <v>226.94926962449017</v>
      </c>
      <c r="M376" s="11">
        <f ca="1">L376*EXP(_xlfn.NORM.INV(RAND(),'Projection Engine'!$C$8-(Volatility^2/2),Volatility))</f>
        <v>263.86842221345273</v>
      </c>
      <c r="N376" s="11">
        <f ca="1">M376*EXP(_xlfn.NORM.INV(RAND(),'Projection Engine'!$C$8-(Volatility^2/2),Volatility))</f>
        <v>234.81455915864973</v>
      </c>
      <c r="O376" s="11">
        <f ca="1">N376*EXP(_xlfn.NORM.INV(RAND(),'Projection Engine'!$C$8-(Volatility^2/2),Volatility))</f>
        <v>286.13605741546581</v>
      </c>
      <c r="P376" s="11">
        <f ca="1">O376*EXP(_xlfn.NORM.INV(RAND(),'Projection Engine'!$C$8-(Volatility^2/2),Volatility))</f>
        <v>523.52601361317033</v>
      </c>
      <c r="Q376" s="11">
        <f ca="1">P376*EXP(_xlfn.NORM.INV(RAND(),'Projection Engine'!$C$8-(Volatility^2/2),Volatility))</f>
        <v>872.9575847451091</v>
      </c>
      <c r="R376" s="11">
        <f ca="1">Q376*EXP(_xlfn.NORM.INV(RAND(),'Projection Engine'!$C$8-(Volatility^2/2),Volatility))</f>
        <v>651.75386697698957</v>
      </c>
      <c r="S376" s="11">
        <f ca="1">R376*EXP(_xlfn.NORM.INV(RAND(),'Projection Engine'!$C$8-(Volatility^2/2),Volatility))</f>
        <v>1264.6212122804582</v>
      </c>
      <c r="T376" s="11">
        <f ca="1">S376*EXP(_xlfn.NORM.INV(RAND(),'Projection Engine'!$C$8-(Volatility^2/2),Volatility))</f>
        <v>1690.9983755351809</v>
      </c>
      <c r="U376" s="11">
        <f ca="1">T376*EXP(_xlfn.NORM.INV(RAND(),'Projection Engine'!$C$8-(Volatility^2/2),Volatility))</f>
        <v>2748.0517566247763</v>
      </c>
      <c r="V376" s="11">
        <f ca="1">U376*EXP(_xlfn.NORM.INV(RAND(),'Projection Engine'!$C$8-(Volatility^2/2),Volatility))</f>
        <v>2418.5969207383632</v>
      </c>
      <c r="W376" s="11">
        <f ca="1">V376*EXP(_xlfn.NORM.INV(RAND(),'Projection Engine'!$C$8-(Volatility^2/2),Volatility))</f>
        <v>4228.2048899572155</v>
      </c>
      <c r="X376" s="11">
        <f ca="1">W376*EXP(_xlfn.NORM.INV(RAND(),'Projection Engine'!$C$8-(Volatility^2/2),Volatility))</f>
        <v>3047.129403311536</v>
      </c>
      <c r="Y376" s="11">
        <f ca="1">X376*EXP(_xlfn.NORM.INV(RAND(),'Projection Engine'!$C$8-(Volatility^2/2),Volatility))</f>
        <v>3154.5948746323529</v>
      </c>
      <c r="Z376" s="11">
        <f ca="1">Y376*EXP(_xlfn.NORM.INV(RAND(),'Projection Engine'!$C$8-(Volatility^2/2),Volatility))</f>
        <v>3232.3506742073282</v>
      </c>
      <c r="AA376" s="11">
        <f ca="1">Z376*EXP(_xlfn.NORM.INV(RAND(),'Projection Engine'!$C$8-(Volatility^2/2),Volatility))</f>
        <v>2547.7750395710586</v>
      </c>
      <c r="AB376" s="11">
        <f ca="1">AA376*EXP(_xlfn.NORM.INV(RAND(),'Projection Engine'!$C$8-(Volatility^2/2),Volatility))</f>
        <v>2993.5243250505823</v>
      </c>
      <c r="AC376" s="11">
        <f ca="1">AB376*EXP(_xlfn.NORM.INV(RAND(),'Projection Engine'!$C$8-(Volatility^2/2),Volatility))</f>
        <v>3710.3871195989823</v>
      </c>
      <c r="AD376" s="11">
        <f ca="1">AC376*EXP(_xlfn.NORM.INV(RAND(),'Projection Engine'!$C$8-(Volatility^2/2),Volatility))</f>
        <v>6034.3990408973877</v>
      </c>
      <c r="AE376" s="11">
        <f ca="1">AD376*EXP(_xlfn.NORM.INV(RAND(),'Projection Engine'!$C$8-(Volatility^2/2),Volatility))</f>
        <v>4685.765957293509</v>
      </c>
      <c r="AF376" s="11">
        <f ca="1">AE376*EXP(_xlfn.NORM.INV(RAND(),'Projection Engine'!$C$8-(Volatility^2/2),Volatility))</f>
        <v>11605.02755452732</v>
      </c>
      <c r="AG376" s="11">
        <f ca="1">AF376*EXP(_xlfn.NORM.INV(RAND(),'Projection Engine'!$C$8-(Volatility^2/2),Volatility))</f>
        <v>8183.3673464860731</v>
      </c>
    </row>
    <row r="377" spans="2:33" x14ac:dyDescent="0.25">
      <c r="B377" t="s">
        <v>440</v>
      </c>
      <c r="C377" s="11">
        <f t="shared" si="5"/>
        <v>75</v>
      </c>
      <c r="D377" s="11">
        <f ca="1">C377*EXP(_xlfn.NORM.INV(RAND(),'Projection Engine'!$C$8-(Volatility^2/2),Volatility))</f>
        <v>113.88385025136851</v>
      </c>
      <c r="E377" s="11">
        <f ca="1">D377*EXP(_xlfn.NORM.INV(RAND(),'Projection Engine'!$C$8-(Volatility^2/2),Volatility))</f>
        <v>104.61216931163047</v>
      </c>
      <c r="F377" s="11">
        <f ca="1">E377*EXP(_xlfn.NORM.INV(RAND(),'Projection Engine'!$C$8-(Volatility^2/2),Volatility))</f>
        <v>94.501803037965246</v>
      </c>
      <c r="G377" s="11">
        <f ca="1">F377*EXP(_xlfn.NORM.INV(RAND(),'Projection Engine'!$C$8-(Volatility^2/2),Volatility))</f>
        <v>78.621835845472887</v>
      </c>
      <c r="H377" s="11">
        <f ca="1">G377*EXP(_xlfn.NORM.INV(RAND(),'Projection Engine'!$C$8-(Volatility^2/2),Volatility))</f>
        <v>86.906327327585316</v>
      </c>
      <c r="I377" s="11">
        <f ca="1">H377*EXP(_xlfn.NORM.INV(RAND(),'Projection Engine'!$C$8-(Volatility^2/2),Volatility))</f>
        <v>87.75971587841623</v>
      </c>
      <c r="J377" s="11">
        <f ca="1">I377*EXP(_xlfn.NORM.INV(RAND(),'Projection Engine'!$C$8-(Volatility^2/2),Volatility))</f>
        <v>139.27855010188674</v>
      </c>
      <c r="K377" s="11">
        <f ca="1">J377*EXP(_xlfn.NORM.INV(RAND(),'Projection Engine'!$C$8-(Volatility^2/2),Volatility))</f>
        <v>89.167721654435169</v>
      </c>
      <c r="L377" s="11">
        <f ca="1">K377*EXP(_xlfn.NORM.INV(RAND(),'Projection Engine'!$C$8-(Volatility^2/2),Volatility))</f>
        <v>87.435021193816752</v>
      </c>
      <c r="M377" s="11">
        <f ca="1">L377*EXP(_xlfn.NORM.INV(RAND(),'Projection Engine'!$C$8-(Volatility^2/2),Volatility))</f>
        <v>82.901212291042086</v>
      </c>
      <c r="N377" s="11">
        <f ca="1">M377*EXP(_xlfn.NORM.INV(RAND(),'Projection Engine'!$C$8-(Volatility^2/2),Volatility))</f>
        <v>82.189967655073261</v>
      </c>
      <c r="O377" s="11">
        <f ca="1">N377*EXP(_xlfn.NORM.INV(RAND(),'Projection Engine'!$C$8-(Volatility^2/2),Volatility))</f>
        <v>48.661184960933994</v>
      </c>
      <c r="P377" s="11">
        <f ca="1">O377*EXP(_xlfn.NORM.INV(RAND(),'Projection Engine'!$C$8-(Volatility^2/2),Volatility))</f>
        <v>73.330935573142241</v>
      </c>
      <c r="Q377" s="11">
        <f ca="1">P377*EXP(_xlfn.NORM.INV(RAND(),'Projection Engine'!$C$8-(Volatility^2/2),Volatility))</f>
        <v>63.149149777730749</v>
      </c>
      <c r="R377" s="11">
        <f ca="1">Q377*EXP(_xlfn.NORM.INV(RAND(),'Projection Engine'!$C$8-(Volatility^2/2),Volatility))</f>
        <v>112.93211780788727</v>
      </c>
      <c r="S377" s="11">
        <f ca="1">R377*EXP(_xlfn.NORM.INV(RAND(),'Projection Engine'!$C$8-(Volatility^2/2),Volatility))</f>
        <v>104.21578119511135</v>
      </c>
      <c r="T377" s="11">
        <f ca="1">S377*EXP(_xlfn.NORM.INV(RAND(),'Projection Engine'!$C$8-(Volatility^2/2),Volatility))</f>
        <v>69.06151170048382</v>
      </c>
      <c r="U377" s="11">
        <f ca="1">T377*EXP(_xlfn.NORM.INV(RAND(),'Projection Engine'!$C$8-(Volatility^2/2),Volatility))</f>
        <v>59.438366691233476</v>
      </c>
      <c r="V377" s="11">
        <f ca="1">U377*EXP(_xlfn.NORM.INV(RAND(),'Projection Engine'!$C$8-(Volatility^2/2),Volatility))</f>
        <v>78.707919792327118</v>
      </c>
      <c r="W377" s="11">
        <f ca="1">V377*EXP(_xlfn.NORM.INV(RAND(),'Projection Engine'!$C$8-(Volatility^2/2),Volatility))</f>
        <v>82.513370792367169</v>
      </c>
      <c r="X377" s="11">
        <f ca="1">W377*EXP(_xlfn.NORM.INV(RAND(),'Projection Engine'!$C$8-(Volatility^2/2),Volatility))</f>
        <v>59.743867180635519</v>
      </c>
      <c r="Y377" s="11">
        <f ca="1">X377*EXP(_xlfn.NORM.INV(RAND(),'Projection Engine'!$C$8-(Volatility^2/2),Volatility))</f>
        <v>26.628467645769049</v>
      </c>
      <c r="Z377" s="11">
        <f ca="1">Y377*EXP(_xlfn.NORM.INV(RAND(),'Projection Engine'!$C$8-(Volatility^2/2),Volatility))</f>
        <v>17.79657286111232</v>
      </c>
      <c r="AA377" s="11">
        <f ca="1">Z377*EXP(_xlfn.NORM.INV(RAND(),'Projection Engine'!$C$8-(Volatility^2/2),Volatility))</f>
        <v>28.268042917348225</v>
      </c>
      <c r="AB377" s="11">
        <f ca="1">AA377*EXP(_xlfn.NORM.INV(RAND(),'Projection Engine'!$C$8-(Volatility^2/2),Volatility))</f>
        <v>43.686654362340207</v>
      </c>
      <c r="AC377" s="11">
        <f ca="1">AB377*EXP(_xlfn.NORM.INV(RAND(),'Projection Engine'!$C$8-(Volatility^2/2),Volatility))</f>
        <v>45.269405285810357</v>
      </c>
      <c r="AD377" s="11">
        <f ca="1">AC377*EXP(_xlfn.NORM.INV(RAND(),'Projection Engine'!$C$8-(Volatility^2/2),Volatility))</f>
        <v>44.142353463104492</v>
      </c>
      <c r="AE377" s="11">
        <f ca="1">AD377*EXP(_xlfn.NORM.INV(RAND(),'Projection Engine'!$C$8-(Volatility^2/2),Volatility))</f>
        <v>45.486683436030432</v>
      </c>
      <c r="AF377" s="11">
        <f ca="1">AE377*EXP(_xlfn.NORM.INV(RAND(),'Projection Engine'!$C$8-(Volatility^2/2),Volatility))</f>
        <v>36.541979212563874</v>
      </c>
      <c r="AG377" s="11">
        <f ca="1">AF377*EXP(_xlfn.NORM.INV(RAND(),'Projection Engine'!$C$8-(Volatility^2/2),Volatility))</f>
        <v>29.260684451752489</v>
      </c>
    </row>
    <row r="378" spans="2:33" x14ac:dyDescent="0.25">
      <c r="B378" t="s">
        <v>441</v>
      </c>
      <c r="C378" s="11">
        <f t="shared" si="5"/>
        <v>75</v>
      </c>
      <c r="D378" s="11">
        <f ca="1">C378*EXP(_xlfn.NORM.INV(RAND(),'Projection Engine'!$C$8-(Volatility^2/2),Volatility))</f>
        <v>170.65897091140101</v>
      </c>
      <c r="E378" s="11">
        <f ca="1">D378*EXP(_xlfn.NORM.INV(RAND(),'Projection Engine'!$C$8-(Volatility^2/2),Volatility))</f>
        <v>249.44300881851109</v>
      </c>
      <c r="F378" s="11">
        <f ca="1">E378*EXP(_xlfn.NORM.INV(RAND(),'Projection Engine'!$C$8-(Volatility^2/2),Volatility))</f>
        <v>296.29093828979694</v>
      </c>
      <c r="G378" s="11">
        <f ca="1">F378*EXP(_xlfn.NORM.INV(RAND(),'Projection Engine'!$C$8-(Volatility^2/2),Volatility))</f>
        <v>286.38138288363763</v>
      </c>
      <c r="H378" s="11">
        <f ca="1">G378*EXP(_xlfn.NORM.INV(RAND(),'Projection Engine'!$C$8-(Volatility^2/2),Volatility))</f>
        <v>262.46575349178761</v>
      </c>
      <c r="I378" s="11">
        <f ca="1">H378*EXP(_xlfn.NORM.INV(RAND(),'Projection Engine'!$C$8-(Volatility^2/2),Volatility))</f>
        <v>324.51975212860202</v>
      </c>
      <c r="J378" s="11">
        <f ca="1">I378*EXP(_xlfn.NORM.INV(RAND(),'Projection Engine'!$C$8-(Volatility^2/2),Volatility))</f>
        <v>418.69134454438512</v>
      </c>
      <c r="K378" s="11">
        <f ca="1">J378*EXP(_xlfn.NORM.INV(RAND(),'Projection Engine'!$C$8-(Volatility^2/2),Volatility))</f>
        <v>591.5710534824309</v>
      </c>
      <c r="L378" s="11">
        <f ca="1">K378*EXP(_xlfn.NORM.INV(RAND(),'Projection Engine'!$C$8-(Volatility^2/2),Volatility))</f>
        <v>675.31086278069188</v>
      </c>
      <c r="M378" s="11">
        <f ca="1">L378*EXP(_xlfn.NORM.INV(RAND(),'Projection Engine'!$C$8-(Volatility^2/2),Volatility))</f>
        <v>865.85511809184106</v>
      </c>
      <c r="N378" s="11">
        <f ca="1">M378*EXP(_xlfn.NORM.INV(RAND(),'Projection Engine'!$C$8-(Volatility^2/2),Volatility))</f>
        <v>707.90080512163502</v>
      </c>
      <c r="O378" s="11">
        <f ca="1">N378*EXP(_xlfn.NORM.INV(RAND(),'Projection Engine'!$C$8-(Volatility^2/2),Volatility))</f>
        <v>833.17838580631008</v>
      </c>
      <c r="P378" s="11">
        <f ca="1">O378*EXP(_xlfn.NORM.INV(RAND(),'Projection Engine'!$C$8-(Volatility^2/2),Volatility))</f>
        <v>734.21241314075871</v>
      </c>
      <c r="Q378" s="11">
        <f ca="1">P378*EXP(_xlfn.NORM.INV(RAND(),'Projection Engine'!$C$8-(Volatility^2/2),Volatility))</f>
        <v>709.25298100056273</v>
      </c>
      <c r="R378" s="11">
        <f ca="1">Q378*EXP(_xlfn.NORM.INV(RAND(),'Projection Engine'!$C$8-(Volatility^2/2),Volatility))</f>
        <v>770.30900518620081</v>
      </c>
      <c r="S378" s="11">
        <f ca="1">R378*EXP(_xlfn.NORM.INV(RAND(),'Projection Engine'!$C$8-(Volatility^2/2),Volatility))</f>
        <v>1006.8494555239114</v>
      </c>
      <c r="T378" s="11">
        <f ca="1">S378*EXP(_xlfn.NORM.INV(RAND(),'Projection Engine'!$C$8-(Volatility^2/2),Volatility))</f>
        <v>1634.0303745771052</v>
      </c>
      <c r="U378" s="11">
        <f ca="1">T378*EXP(_xlfn.NORM.INV(RAND(),'Projection Engine'!$C$8-(Volatility^2/2),Volatility))</f>
        <v>1768.7729636724334</v>
      </c>
      <c r="V378" s="11">
        <f ca="1">U378*EXP(_xlfn.NORM.INV(RAND(),'Projection Engine'!$C$8-(Volatility^2/2),Volatility))</f>
        <v>2105.7890817470297</v>
      </c>
      <c r="W378" s="11">
        <f ca="1">V378*EXP(_xlfn.NORM.INV(RAND(),'Projection Engine'!$C$8-(Volatility^2/2),Volatility))</f>
        <v>2690.497226561914</v>
      </c>
      <c r="X378" s="11">
        <f ca="1">W378*EXP(_xlfn.NORM.INV(RAND(),'Projection Engine'!$C$8-(Volatility^2/2),Volatility))</f>
        <v>1999.0472567046666</v>
      </c>
      <c r="Y378" s="11">
        <f ca="1">X378*EXP(_xlfn.NORM.INV(RAND(),'Projection Engine'!$C$8-(Volatility^2/2),Volatility))</f>
        <v>2672.6681838224804</v>
      </c>
      <c r="Z378" s="11">
        <f ca="1">Y378*EXP(_xlfn.NORM.INV(RAND(),'Projection Engine'!$C$8-(Volatility^2/2),Volatility))</f>
        <v>5029.1000664383055</v>
      </c>
      <c r="AA378" s="11">
        <f ca="1">Z378*EXP(_xlfn.NORM.INV(RAND(),'Projection Engine'!$C$8-(Volatility^2/2),Volatility))</f>
        <v>7968.2932079186739</v>
      </c>
      <c r="AB378" s="11">
        <f ca="1">AA378*EXP(_xlfn.NORM.INV(RAND(),'Projection Engine'!$C$8-(Volatility^2/2),Volatility))</f>
        <v>9780.4504471516157</v>
      </c>
      <c r="AC378" s="11">
        <f ca="1">AB378*EXP(_xlfn.NORM.INV(RAND(),'Projection Engine'!$C$8-(Volatility^2/2),Volatility))</f>
        <v>12042.216599863019</v>
      </c>
      <c r="AD378" s="11">
        <f ca="1">AC378*EXP(_xlfn.NORM.INV(RAND(),'Projection Engine'!$C$8-(Volatility^2/2),Volatility))</f>
        <v>17029.483378079309</v>
      </c>
      <c r="AE378" s="11">
        <f ca="1">AD378*EXP(_xlfn.NORM.INV(RAND(),'Projection Engine'!$C$8-(Volatility^2/2),Volatility))</f>
        <v>15285.351566080541</v>
      </c>
      <c r="AF378" s="11">
        <f ca="1">AE378*EXP(_xlfn.NORM.INV(RAND(),'Projection Engine'!$C$8-(Volatility^2/2),Volatility))</f>
        <v>9182.8347590553767</v>
      </c>
      <c r="AG378" s="11">
        <f ca="1">AF378*EXP(_xlfn.NORM.INV(RAND(),'Projection Engine'!$C$8-(Volatility^2/2),Volatility))</f>
        <v>8671.2411944898486</v>
      </c>
    </row>
    <row r="379" spans="2:33" x14ac:dyDescent="0.25">
      <c r="B379" t="s">
        <v>442</v>
      </c>
      <c r="C379" s="11">
        <f t="shared" si="5"/>
        <v>75</v>
      </c>
      <c r="D379" s="11">
        <f ca="1">C379*EXP(_xlfn.NORM.INV(RAND(),'Projection Engine'!$C$8-(Volatility^2/2),Volatility))</f>
        <v>82.760749745579332</v>
      </c>
      <c r="E379" s="11">
        <f ca="1">D379*EXP(_xlfn.NORM.INV(RAND(),'Projection Engine'!$C$8-(Volatility^2/2),Volatility))</f>
        <v>86.26764927065625</v>
      </c>
      <c r="F379" s="11">
        <f ca="1">E379*EXP(_xlfn.NORM.INV(RAND(),'Projection Engine'!$C$8-(Volatility^2/2),Volatility))</f>
        <v>82.806182299820051</v>
      </c>
      <c r="G379" s="11">
        <f ca="1">F379*EXP(_xlfn.NORM.INV(RAND(),'Projection Engine'!$C$8-(Volatility^2/2),Volatility))</f>
        <v>105.39550242923636</v>
      </c>
      <c r="H379" s="11">
        <f ca="1">G379*EXP(_xlfn.NORM.INV(RAND(),'Projection Engine'!$C$8-(Volatility^2/2),Volatility))</f>
        <v>96.21993109506495</v>
      </c>
      <c r="I379" s="11">
        <f ca="1">H379*EXP(_xlfn.NORM.INV(RAND(),'Projection Engine'!$C$8-(Volatility^2/2),Volatility))</f>
        <v>128.38707795806053</v>
      </c>
      <c r="J379" s="11">
        <f ca="1">I379*EXP(_xlfn.NORM.INV(RAND(),'Projection Engine'!$C$8-(Volatility^2/2),Volatility))</f>
        <v>116.2589026306496</v>
      </c>
      <c r="K379" s="11">
        <f ca="1">J379*EXP(_xlfn.NORM.INV(RAND(),'Projection Engine'!$C$8-(Volatility^2/2),Volatility))</f>
        <v>101.87501040606446</v>
      </c>
      <c r="L379" s="11">
        <f ca="1">K379*EXP(_xlfn.NORM.INV(RAND(),'Projection Engine'!$C$8-(Volatility^2/2),Volatility))</f>
        <v>109.98162979470079</v>
      </c>
      <c r="M379" s="11">
        <f ca="1">L379*EXP(_xlfn.NORM.INV(RAND(),'Projection Engine'!$C$8-(Volatility^2/2),Volatility))</f>
        <v>106.57140463753539</v>
      </c>
      <c r="N379" s="11">
        <f ca="1">M379*EXP(_xlfn.NORM.INV(RAND(),'Projection Engine'!$C$8-(Volatility^2/2),Volatility))</f>
        <v>171.54600105420346</v>
      </c>
      <c r="O379" s="11">
        <f ca="1">N379*EXP(_xlfn.NORM.INV(RAND(),'Projection Engine'!$C$8-(Volatility^2/2),Volatility))</f>
        <v>370.69640236382151</v>
      </c>
      <c r="P379" s="11">
        <f ca="1">O379*EXP(_xlfn.NORM.INV(RAND(),'Projection Engine'!$C$8-(Volatility^2/2),Volatility))</f>
        <v>409.39033960335576</v>
      </c>
      <c r="Q379" s="11">
        <f ca="1">P379*EXP(_xlfn.NORM.INV(RAND(),'Projection Engine'!$C$8-(Volatility^2/2),Volatility))</f>
        <v>529.35139385506068</v>
      </c>
      <c r="R379" s="11">
        <f ca="1">Q379*EXP(_xlfn.NORM.INV(RAND(),'Projection Engine'!$C$8-(Volatility^2/2),Volatility))</f>
        <v>488.31174623709438</v>
      </c>
      <c r="S379" s="11">
        <f ca="1">R379*EXP(_xlfn.NORM.INV(RAND(),'Projection Engine'!$C$8-(Volatility^2/2),Volatility))</f>
        <v>568.50395269912997</v>
      </c>
      <c r="T379" s="11">
        <f ca="1">S379*EXP(_xlfn.NORM.INV(RAND(),'Projection Engine'!$C$8-(Volatility^2/2),Volatility))</f>
        <v>552.20688346992995</v>
      </c>
      <c r="U379" s="11">
        <f ca="1">T379*EXP(_xlfn.NORM.INV(RAND(),'Projection Engine'!$C$8-(Volatility^2/2),Volatility))</f>
        <v>1077.0174337158242</v>
      </c>
      <c r="V379" s="11">
        <f ca="1">U379*EXP(_xlfn.NORM.INV(RAND(),'Projection Engine'!$C$8-(Volatility^2/2),Volatility))</f>
        <v>1374.2933587711952</v>
      </c>
      <c r="W379" s="11">
        <f ca="1">V379*EXP(_xlfn.NORM.INV(RAND(),'Projection Engine'!$C$8-(Volatility^2/2),Volatility))</f>
        <v>997.31268635070194</v>
      </c>
      <c r="X379" s="11">
        <f ca="1">W379*EXP(_xlfn.NORM.INV(RAND(),'Projection Engine'!$C$8-(Volatility^2/2),Volatility))</f>
        <v>1157.6518794756755</v>
      </c>
      <c r="Y379" s="11">
        <f ca="1">X379*EXP(_xlfn.NORM.INV(RAND(),'Projection Engine'!$C$8-(Volatility^2/2),Volatility))</f>
        <v>1486.6798650032677</v>
      </c>
      <c r="Z379" s="11">
        <f ca="1">Y379*EXP(_xlfn.NORM.INV(RAND(),'Projection Engine'!$C$8-(Volatility^2/2),Volatility))</f>
        <v>1033.4149125573069</v>
      </c>
      <c r="AA379" s="11">
        <f ca="1">Z379*EXP(_xlfn.NORM.INV(RAND(),'Projection Engine'!$C$8-(Volatility^2/2),Volatility))</f>
        <v>1009.1495617961631</v>
      </c>
      <c r="AB379" s="11">
        <f ca="1">AA379*EXP(_xlfn.NORM.INV(RAND(),'Projection Engine'!$C$8-(Volatility^2/2),Volatility))</f>
        <v>1314.96808250002</v>
      </c>
      <c r="AC379" s="11">
        <f ca="1">AB379*EXP(_xlfn.NORM.INV(RAND(),'Projection Engine'!$C$8-(Volatility^2/2),Volatility))</f>
        <v>1958.7745724637266</v>
      </c>
      <c r="AD379" s="11">
        <f ca="1">AC379*EXP(_xlfn.NORM.INV(RAND(),'Projection Engine'!$C$8-(Volatility^2/2),Volatility))</f>
        <v>2007.5387076393479</v>
      </c>
      <c r="AE379" s="11">
        <f ca="1">AD379*EXP(_xlfn.NORM.INV(RAND(),'Projection Engine'!$C$8-(Volatility^2/2),Volatility))</f>
        <v>2258.6705715445096</v>
      </c>
      <c r="AF379" s="11">
        <f ca="1">AE379*EXP(_xlfn.NORM.INV(RAND(),'Projection Engine'!$C$8-(Volatility^2/2),Volatility))</f>
        <v>2463.5833304458024</v>
      </c>
      <c r="AG379" s="11">
        <f ca="1">AF379*EXP(_xlfn.NORM.INV(RAND(),'Projection Engine'!$C$8-(Volatility^2/2),Volatility))</f>
        <v>7413.7214866848617</v>
      </c>
    </row>
    <row r="380" spans="2:33" x14ac:dyDescent="0.25">
      <c r="B380" t="s">
        <v>443</v>
      </c>
      <c r="C380" s="11">
        <f t="shared" si="5"/>
        <v>75</v>
      </c>
      <c r="D380" s="11">
        <f ca="1">C380*EXP(_xlfn.NORM.INV(RAND(),'Projection Engine'!$C$8-(Volatility^2/2),Volatility))</f>
        <v>46.485671289995658</v>
      </c>
      <c r="E380" s="11">
        <f ca="1">D380*EXP(_xlfn.NORM.INV(RAND(),'Projection Engine'!$C$8-(Volatility^2/2),Volatility))</f>
        <v>29.780271132824129</v>
      </c>
      <c r="F380" s="11">
        <f ca="1">E380*EXP(_xlfn.NORM.INV(RAND(),'Projection Engine'!$C$8-(Volatility^2/2),Volatility))</f>
        <v>26.94416807052211</v>
      </c>
      <c r="G380" s="11">
        <f ca="1">F380*EXP(_xlfn.NORM.INV(RAND(),'Projection Engine'!$C$8-(Volatility^2/2),Volatility))</f>
        <v>26.288626243096921</v>
      </c>
      <c r="H380" s="11">
        <f ca="1">G380*EXP(_xlfn.NORM.INV(RAND(),'Projection Engine'!$C$8-(Volatility^2/2),Volatility))</f>
        <v>22.881146106360845</v>
      </c>
      <c r="I380" s="11">
        <f ca="1">H380*EXP(_xlfn.NORM.INV(RAND(),'Projection Engine'!$C$8-(Volatility^2/2),Volatility))</f>
        <v>16.794054430985952</v>
      </c>
      <c r="J380" s="11">
        <f ca="1">I380*EXP(_xlfn.NORM.INV(RAND(),'Projection Engine'!$C$8-(Volatility^2/2),Volatility))</f>
        <v>28.61297064725769</v>
      </c>
      <c r="K380" s="11">
        <f ca="1">J380*EXP(_xlfn.NORM.INV(RAND(),'Projection Engine'!$C$8-(Volatility^2/2),Volatility))</f>
        <v>32.562171481333323</v>
      </c>
      <c r="L380" s="11">
        <f ca="1">K380*EXP(_xlfn.NORM.INV(RAND(),'Projection Engine'!$C$8-(Volatility^2/2),Volatility))</f>
        <v>34.067187824448716</v>
      </c>
      <c r="M380" s="11">
        <f ca="1">L380*EXP(_xlfn.NORM.INV(RAND(),'Projection Engine'!$C$8-(Volatility^2/2),Volatility))</f>
        <v>34.135482646776033</v>
      </c>
      <c r="N380" s="11">
        <f ca="1">M380*EXP(_xlfn.NORM.INV(RAND(),'Projection Engine'!$C$8-(Volatility^2/2),Volatility))</f>
        <v>20.323171488292889</v>
      </c>
      <c r="O380" s="11">
        <f ca="1">N380*EXP(_xlfn.NORM.INV(RAND(),'Projection Engine'!$C$8-(Volatility^2/2),Volatility))</f>
        <v>30.315114296776969</v>
      </c>
      <c r="P380" s="11">
        <f ca="1">O380*EXP(_xlfn.NORM.INV(RAND(),'Projection Engine'!$C$8-(Volatility^2/2),Volatility))</f>
        <v>36.698940627878557</v>
      </c>
      <c r="Q380" s="11">
        <f ca="1">P380*EXP(_xlfn.NORM.INV(RAND(),'Projection Engine'!$C$8-(Volatility^2/2),Volatility))</f>
        <v>23.369518613374947</v>
      </c>
      <c r="R380" s="11">
        <f ca="1">Q380*EXP(_xlfn.NORM.INV(RAND(),'Projection Engine'!$C$8-(Volatility^2/2),Volatility))</f>
        <v>23.007233884287306</v>
      </c>
      <c r="S380" s="11">
        <f ca="1">R380*EXP(_xlfn.NORM.INV(RAND(),'Projection Engine'!$C$8-(Volatility^2/2),Volatility))</f>
        <v>23.511846346966774</v>
      </c>
      <c r="T380" s="11">
        <f ca="1">S380*EXP(_xlfn.NORM.INV(RAND(),'Projection Engine'!$C$8-(Volatility^2/2),Volatility))</f>
        <v>27.408899062947913</v>
      </c>
      <c r="U380" s="11">
        <f ca="1">T380*EXP(_xlfn.NORM.INV(RAND(),'Projection Engine'!$C$8-(Volatility^2/2),Volatility))</f>
        <v>27.760290628321421</v>
      </c>
      <c r="V380" s="11">
        <f ca="1">U380*EXP(_xlfn.NORM.INV(RAND(),'Projection Engine'!$C$8-(Volatility^2/2),Volatility))</f>
        <v>38.52153032404253</v>
      </c>
      <c r="W380" s="11">
        <f ca="1">V380*EXP(_xlfn.NORM.INV(RAND(),'Projection Engine'!$C$8-(Volatility^2/2),Volatility))</f>
        <v>29.193272136662856</v>
      </c>
      <c r="X380" s="11">
        <f ca="1">W380*EXP(_xlfn.NORM.INV(RAND(),'Projection Engine'!$C$8-(Volatility^2/2),Volatility))</f>
        <v>57.125505870431148</v>
      </c>
      <c r="Y380" s="11">
        <f ca="1">X380*EXP(_xlfn.NORM.INV(RAND(),'Projection Engine'!$C$8-(Volatility^2/2),Volatility))</f>
        <v>68.098489842389768</v>
      </c>
      <c r="Z380" s="11">
        <f ca="1">Y380*EXP(_xlfn.NORM.INV(RAND(),'Projection Engine'!$C$8-(Volatility^2/2),Volatility))</f>
        <v>67.911526945390946</v>
      </c>
      <c r="AA380" s="11">
        <f ca="1">Z380*EXP(_xlfn.NORM.INV(RAND(),'Projection Engine'!$C$8-(Volatility^2/2),Volatility))</f>
        <v>39.031511493346443</v>
      </c>
      <c r="AB380" s="11">
        <f ca="1">AA380*EXP(_xlfn.NORM.INV(RAND(),'Projection Engine'!$C$8-(Volatility^2/2),Volatility))</f>
        <v>53.274809505634231</v>
      </c>
      <c r="AC380" s="11">
        <f ca="1">AB380*EXP(_xlfn.NORM.INV(RAND(),'Projection Engine'!$C$8-(Volatility^2/2),Volatility))</f>
        <v>50.457700003326352</v>
      </c>
      <c r="AD380" s="11">
        <f ca="1">AC380*EXP(_xlfn.NORM.INV(RAND(),'Projection Engine'!$C$8-(Volatility^2/2),Volatility))</f>
        <v>40.999161669778303</v>
      </c>
      <c r="AE380" s="11">
        <f ca="1">AD380*EXP(_xlfn.NORM.INV(RAND(),'Projection Engine'!$C$8-(Volatility^2/2),Volatility))</f>
        <v>43.24321644047923</v>
      </c>
      <c r="AF380" s="11">
        <f ca="1">AE380*EXP(_xlfn.NORM.INV(RAND(),'Projection Engine'!$C$8-(Volatility^2/2),Volatility))</f>
        <v>47.0199746631083</v>
      </c>
      <c r="AG380" s="11">
        <f ca="1">AF380*EXP(_xlfn.NORM.INV(RAND(),'Projection Engine'!$C$8-(Volatility^2/2),Volatility))</f>
        <v>53.17998755760977</v>
      </c>
    </row>
    <row r="381" spans="2:33" x14ac:dyDescent="0.25">
      <c r="B381" t="s">
        <v>444</v>
      </c>
      <c r="C381" s="11">
        <f t="shared" si="5"/>
        <v>75</v>
      </c>
      <c r="D381" s="11">
        <f ca="1">C381*EXP(_xlfn.NORM.INV(RAND(),'Projection Engine'!$C$8-(Volatility^2/2),Volatility))</f>
        <v>37.191228712321099</v>
      </c>
      <c r="E381" s="11">
        <f ca="1">D381*EXP(_xlfn.NORM.INV(RAND(),'Projection Engine'!$C$8-(Volatility^2/2),Volatility))</f>
        <v>69.552409083129646</v>
      </c>
      <c r="F381" s="11">
        <f ca="1">E381*EXP(_xlfn.NORM.INV(RAND(),'Projection Engine'!$C$8-(Volatility^2/2),Volatility))</f>
        <v>78.055242361983829</v>
      </c>
      <c r="G381" s="11">
        <f ca="1">F381*EXP(_xlfn.NORM.INV(RAND(),'Projection Engine'!$C$8-(Volatility^2/2),Volatility))</f>
        <v>99.783087826781824</v>
      </c>
      <c r="H381" s="11">
        <f ca="1">G381*EXP(_xlfn.NORM.INV(RAND(),'Projection Engine'!$C$8-(Volatility^2/2),Volatility))</f>
        <v>118.67684285960061</v>
      </c>
      <c r="I381" s="11">
        <f ca="1">H381*EXP(_xlfn.NORM.INV(RAND(),'Projection Engine'!$C$8-(Volatility^2/2),Volatility))</f>
        <v>124.30874973387519</v>
      </c>
      <c r="J381" s="11">
        <f ca="1">I381*EXP(_xlfn.NORM.INV(RAND(),'Projection Engine'!$C$8-(Volatility^2/2),Volatility))</f>
        <v>148.99741939861147</v>
      </c>
      <c r="K381" s="11">
        <f ca="1">J381*EXP(_xlfn.NORM.INV(RAND(),'Projection Engine'!$C$8-(Volatility^2/2),Volatility))</f>
        <v>204.40111816266682</v>
      </c>
      <c r="L381" s="11">
        <f ca="1">K381*EXP(_xlfn.NORM.INV(RAND(),'Projection Engine'!$C$8-(Volatility^2/2),Volatility))</f>
        <v>199.07578009494981</v>
      </c>
      <c r="M381" s="11">
        <f ca="1">L381*EXP(_xlfn.NORM.INV(RAND(),'Projection Engine'!$C$8-(Volatility^2/2),Volatility))</f>
        <v>133.95992328163246</v>
      </c>
      <c r="N381" s="11">
        <f ca="1">M381*EXP(_xlfn.NORM.INV(RAND(),'Projection Engine'!$C$8-(Volatility^2/2),Volatility))</f>
        <v>128.07056596354604</v>
      </c>
      <c r="O381" s="11">
        <f ca="1">N381*EXP(_xlfn.NORM.INV(RAND(),'Projection Engine'!$C$8-(Volatility^2/2),Volatility))</f>
        <v>176.19276913914038</v>
      </c>
      <c r="P381" s="11">
        <f ca="1">O381*EXP(_xlfn.NORM.INV(RAND(),'Projection Engine'!$C$8-(Volatility^2/2),Volatility))</f>
        <v>400.13671084601174</v>
      </c>
      <c r="Q381" s="11">
        <f ca="1">P381*EXP(_xlfn.NORM.INV(RAND(),'Projection Engine'!$C$8-(Volatility^2/2),Volatility))</f>
        <v>1065.0420277814217</v>
      </c>
      <c r="R381" s="11">
        <f ca="1">Q381*EXP(_xlfn.NORM.INV(RAND(),'Projection Engine'!$C$8-(Volatility^2/2),Volatility))</f>
        <v>883.03814550324432</v>
      </c>
      <c r="S381" s="11">
        <f ca="1">R381*EXP(_xlfn.NORM.INV(RAND(),'Projection Engine'!$C$8-(Volatility^2/2),Volatility))</f>
        <v>1044.3917076017358</v>
      </c>
      <c r="T381" s="11">
        <f ca="1">S381*EXP(_xlfn.NORM.INV(RAND(),'Projection Engine'!$C$8-(Volatility^2/2),Volatility))</f>
        <v>719.0189708124683</v>
      </c>
      <c r="U381" s="11">
        <f ca="1">T381*EXP(_xlfn.NORM.INV(RAND(),'Projection Engine'!$C$8-(Volatility^2/2),Volatility))</f>
        <v>357.66296682823963</v>
      </c>
      <c r="V381" s="11">
        <f ca="1">U381*EXP(_xlfn.NORM.INV(RAND(),'Projection Engine'!$C$8-(Volatility^2/2),Volatility))</f>
        <v>320.75901436130778</v>
      </c>
      <c r="W381" s="11">
        <f ca="1">V381*EXP(_xlfn.NORM.INV(RAND(),'Projection Engine'!$C$8-(Volatility^2/2),Volatility))</f>
        <v>465.46245365034474</v>
      </c>
      <c r="X381" s="11">
        <f ca="1">W381*EXP(_xlfn.NORM.INV(RAND(),'Projection Engine'!$C$8-(Volatility^2/2),Volatility))</f>
        <v>319.57433336635302</v>
      </c>
      <c r="Y381" s="11">
        <f ca="1">X381*EXP(_xlfn.NORM.INV(RAND(),'Projection Engine'!$C$8-(Volatility^2/2),Volatility))</f>
        <v>275.59841837175725</v>
      </c>
      <c r="Z381" s="11">
        <f ca="1">Y381*EXP(_xlfn.NORM.INV(RAND(),'Projection Engine'!$C$8-(Volatility^2/2),Volatility))</f>
        <v>373.49039544961767</v>
      </c>
      <c r="AA381" s="11">
        <f ca="1">Z381*EXP(_xlfn.NORM.INV(RAND(),'Projection Engine'!$C$8-(Volatility^2/2),Volatility))</f>
        <v>369.82125103792561</v>
      </c>
      <c r="AB381" s="11">
        <f ca="1">AA381*EXP(_xlfn.NORM.INV(RAND(),'Projection Engine'!$C$8-(Volatility^2/2),Volatility))</f>
        <v>567.38615810430088</v>
      </c>
      <c r="AC381" s="11">
        <f ca="1">AB381*EXP(_xlfn.NORM.INV(RAND(),'Projection Engine'!$C$8-(Volatility^2/2),Volatility))</f>
        <v>825.51539608199812</v>
      </c>
      <c r="AD381" s="11">
        <f ca="1">AC381*EXP(_xlfn.NORM.INV(RAND(),'Projection Engine'!$C$8-(Volatility^2/2),Volatility))</f>
        <v>495.99138225500917</v>
      </c>
      <c r="AE381" s="11">
        <f ca="1">AD381*EXP(_xlfn.NORM.INV(RAND(),'Projection Engine'!$C$8-(Volatility^2/2),Volatility))</f>
        <v>585.43420309232579</v>
      </c>
      <c r="AF381" s="11">
        <f ca="1">AE381*EXP(_xlfn.NORM.INV(RAND(),'Projection Engine'!$C$8-(Volatility^2/2),Volatility))</f>
        <v>353.24319495900608</v>
      </c>
      <c r="AG381" s="11">
        <f ca="1">AF381*EXP(_xlfn.NORM.INV(RAND(),'Projection Engine'!$C$8-(Volatility^2/2),Volatility))</f>
        <v>413.1966874578369</v>
      </c>
    </row>
    <row r="382" spans="2:33" x14ac:dyDescent="0.25">
      <c r="B382" t="s">
        <v>445</v>
      </c>
      <c r="C382" s="11">
        <f t="shared" si="5"/>
        <v>75</v>
      </c>
      <c r="D382" s="11">
        <f ca="1">C382*EXP(_xlfn.NORM.INV(RAND(),'Projection Engine'!$C$8-(Volatility^2/2),Volatility))</f>
        <v>84.267098893278856</v>
      </c>
      <c r="E382" s="11">
        <f ca="1">D382*EXP(_xlfn.NORM.INV(RAND(),'Projection Engine'!$C$8-(Volatility^2/2),Volatility))</f>
        <v>101.16424937820031</v>
      </c>
      <c r="F382" s="11">
        <f ca="1">E382*EXP(_xlfn.NORM.INV(RAND(),'Projection Engine'!$C$8-(Volatility^2/2),Volatility))</f>
        <v>184.522871258034</v>
      </c>
      <c r="G382" s="11">
        <f ca="1">F382*EXP(_xlfn.NORM.INV(RAND(),'Projection Engine'!$C$8-(Volatility^2/2),Volatility))</f>
        <v>318.19323603449283</v>
      </c>
      <c r="H382" s="11">
        <f ca="1">G382*EXP(_xlfn.NORM.INV(RAND(),'Projection Engine'!$C$8-(Volatility^2/2),Volatility))</f>
        <v>269.76663369700663</v>
      </c>
      <c r="I382" s="11">
        <f ca="1">H382*EXP(_xlfn.NORM.INV(RAND(),'Projection Engine'!$C$8-(Volatility^2/2),Volatility))</f>
        <v>174.63328665238723</v>
      </c>
      <c r="J382" s="11">
        <f ca="1">I382*EXP(_xlfn.NORM.INV(RAND(),'Projection Engine'!$C$8-(Volatility^2/2),Volatility))</f>
        <v>166.50139664088596</v>
      </c>
      <c r="K382" s="11">
        <f ca="1">J382*EXP(_xlfn.NORM.INV(RAND(),'Projection Engine'!$C$8-(Volatility^2/2),Volatility))</f>
        <v>135.87803184588799</v>
      </c>
      <c r="L382" s="11">
        <f ca="1">K382*EXP(_xlfn.NORM.INV(RAND(),'Projection Engine'!$C$8-(Volatility^2/2),Volatility))</f>
        <v>162.31859077313896</v>
      </c>
      <c r="M382" s="11">
        <f ca="1">L382*EXP(_xlfn.NORM.INV(RAND(),'Projection Engine'!$C$8-(Volatility^2/2),Volatility))</f>
        <v>153.37726143794711</v>
      </c>
      <c r="N382" s="11">
        <f ca="1">M382*EXP(_xlfn.NORM.INV(RAND(),'Projection Engine'!$C$8-(Volatility^2/2),Volatility))</f>
        <v>86.789840417339576</v>
      </c>
      <c r="O382" s="11">
        <f ca="1">N382*EXP(_xlfn.NORM.INV(RAND(),'Projection Engine'!$C$8-(Volatility^2/2),Volatility))</f>
        <v>93.528095110606159</v>
      </c>
      <c r="P382" s="11">
        <f ca="1">O382*EXP(_xlfn.NORM.INV(RAND(),'Projection Engine'!$C$8-(Volatility^2/2),Volatility))</f>
        <v>70.560641555325205</v>
      </c>
      <c r="Q382" s="11">
        <f ca="1">P382*EXP(_xlfn.NORM.INV(RAND(),'Projection Engine'!$C$8-(Volatility^2/2),Volatility))</f>
        <v>142.3924068333948</v>
      </c>
      <c r="R382" s="11">
        <f ca="1">Q382*EXP(_xlfn.NORM.INV(RAND(),'Projection Engine'!$C$8-(Volatility^2/2),Volatility))</f>
        <v>111.12834123044442</v>
      </c>
      <c r="S382" s="11">
        <f ca="1">R382*EXP(_xlfn.NORM.INV(RAND(),'Projection Engine'!$C$8-(Volatility^2/2),Volatility))</f>
        <v>95.31400150378316</v>
      </c>
      <c r="T382" s="11">
        <f ca="1">S382*EXP(_xlfn.NORM.INV(RAND(),'Projection Engine'!$C$8-(Volatility^2/2),Volatility))</f>
        <v>98.538878463586997</v>
      </c>
      <c r="U382" s="11">
        <f ca="1">T382*EXP(_xlfn.NORM.INV(RAND(),'Projection Engine'!$C$8-(Volatility^2/2),Volatility))</f>
        <v>80.860961350733447</v>
      </c>
      <c r="V382" s="11">
        <f ca="1">U382*EXP(_xlfn.NORM.INV(RAND(),'Projection Engine'!$C$8-(Volatility^2/2),Volatility))</f>
        <v>74.344439414230564</v>
      </c>
      <c r="W382" s="11">
        <f ca="1">V382*EXP(_xlfn.NORM.INV(RAND(),'Projection Engine'!$C$8-(Volatility^2/2),Volatility))</f>
        <v>90.731877923802614</v>
      </c>
      <c r="X382" s="11">
        <f ca="1">W382*EXP(_xlfn.NORM.INV(RAND(),'Projection Engine'!$C$8-(Volatility^2/2),Volatility))</f>
        <v>88.380990730491845</v>
      </c>
      <c r="Y382" s="11">
        <f ca="1">X382*EXP(_xlfn.NORM.INV(RAND(),'Projection Engine'!$C$8-(Volatility^2/2),Volatility))</f>
        <v>86.350817001290906</v>
      </c>
      <c r="Z382" s="11">
        <f ca="1">Y382*EXP(_xlfn.NORM.INV(RAND(),'Projection Engine'!$C$8-(Volatility^2/2),Volatility))</f>
        <v>106.52912861948248</v>
      </c>
      <c r="AA382" s="11">
        <f ca="1">Z382*EXP(_xlfn.NORM.INV(RAND(),'Projection Engine'!$C$8-(Volatility^2/2),Volatility))</f>
        <v>101.03487265119341</v>
      </c>
      <c r="AB382" s="11">
        <f ca="1">AA382*EXP(_xlfn.NORM.INV(RAND(),'Projection Engine'!$C$8-(Volatility^2/2),Volatility))</f>
        <v>73.659731322031874</v>
      </c>
      <c r="AC382" s="11">
        <f ca="1">AB382*EXP(_xlfn.NORM.INV(RAND(),'Projection Engine'!$C$8-(Volatility^2/2),Volatility))</f>
        <v>111.12660395892577</v>
      </c>
      <c r="AD382" s="11">
        <f ca="1">AC382*EXP(_xlfn.NORM.INV(RAND(),'Projection Engine'!$C$8-(Volatility^2/2),Volatility))</f>
        <v>138.88363667245818</v>
      </c>
      <c r="AE382" s="11">
        <f ca="1">AD382*EXP(_xlfn.NORM.INV(RAND(),'Projection Engine'!$C$8-(Volatility^2/2),Volatility))</f>
        <v>262.47308918356401</v>
      </c>
      <c r="AF382" s="11">
        <f ca="1">AE382*EXP(_xlfn.NORM.INV(RAND(),'Projection Engine'!$C$8-(Volatility^2/2),Volatility))</f>
        <v>370.30689423133322</v>
      </c>
      <c r="AG382" s="11">
        <f ca="1">AF382*EXP(_xlfn.NORM.INV(RAND(),'Projection Engine'!$C$8-(Volatility^2/2),Volatility))</f>
        <v>297.1538857990912</v>
      </c>
    </row>
    <row r="383" spans="2:33" x14ac:dyDescent="0.25">
      <c r="B383" t="s">
        <v>446</v>
      </c>
      <c r="C383" s="11">
        <f t="shared" si="5"/>
        <v>75</v>
      </c>
      <c r="D383" s="11">
        <f ca="1">C383*EXP(_xlfn.NORM.INV(RAND(),'Projection Engine'!$C$8-(Volatility^2/2),Volatility))</f>
        <v>119.34297372629862</v>
      </c>
      <c r="E383" s="11">
        <f ca="1">D383*EXP(_xlfn.NORM.INV(RAND(),'Projection Engine'!$C$8-(Volatility^2/2),Volatility))</f>
        <v>99.620027648703129</v>
      </c>
      <c r="F383" s="11">
        <f ca="1">E383*EXP(_xlfn.NORM.INV(RAND(),'Projection Engine'!$C$8-(Volatility^2/2),Volatility))</f>
        <v>72.284750457049242</v>
      </c>
      <c r="G383" s="11">
        <f ca="1">F383*EXP(_xlfn.NORM.INV(RAND(),'Projection Engine'!$C$8-(Volatility^2/2),Volatility))</f>
        <v>48.747873209042879</v>
      </c>
      <c r="H383" s="11">
        <f ca="1">G383*EXP(_xlfn.NORM.INV(RAND(),'Projection Engine'!$C$8-(Volatility^2/2),Volatility))</f>
        <v>59.081290245069688</v>
      </c>
      <c r="I383" s="11">
        <f ca="1">H383*EXP(_xlfn.NORM.INV(RAND(),'Projection Engine'!$C$8-(Volatility^2/2),Volatility))</f>
        <v>45.098558392381783</v>
      </c>
      <c r="J383" s="11">
        <f ca="1">I383*EXP(_xlfn.NORM.INV(RAND(),'Projection Engine'!$C$8-(Volatility^2/2),Volatility))</f>
        <v>55.778493162424517</v>
      </c>
      <c r="K383" s="11">
        <f ca="1">J383*EXP(_xlfn.NORM.INV(RAND(),'Projection Engine'!$C$8-(Volatility^2/2),Volatility))</f>
        <v>53.285766843100589</v>
      </c>
      <c r="L383" s="11">
        <f ca="1">K383*EXP(_xlfn.NORM.INV(RAND(),'Projection Engine'!$C$8-(Volatility^2/2),Volatility))</f>
        <v>59.485895328934021</v>
      </c>
      <c r="M383" s="11">
        <f ca="1">L383*EXP(_xlfn.NORM.INV(RAND(),'Projection Engine'!$C$8-(Volatility^2/2),Volatility))</f>
        <v>79.813504404439072</v>
      </c>
      <c r="N383" s="11">
        <f ca="1">M383*EXP(_xlfn.NORM.INV(RAND(),'Projection Engine'!$C$8-(Volatility^2/2),Volatility))</f>
        <v>145.84409664437899</v>
      </c>
      <c r="O383" s="11">
        <f ca="1">N383*EXP(_xlfn.NORM.INV(RAND(),'Projection Engine'!$C$8-(Volatility^2/2),Volatility))</f>
        <v>127.11664050734041</v>
      </c>
      <c r="P383" s="11">
        <f ca="1">O383*EXP(_xlfn.NORM.INV(RAND(),'Projection Engine'!$C$8-(Volatility^2/2),Volatility))</f>
        <v>138.94927373904619</v>
      </c>
      <c r="Q383" s="11">
        <f ca="1">P383*EXP(_xlfn.NORM.INV(RAND(),'Projection Engine'!$C$8-(Volatility^2/2),Volatility))</f>
        <v>142.19156734523659</v>
      </c>
      <c r="R383" s="11">
        <f ca="1">Q383*EXP(_xlfn.NORM.INV(RAND(),'Projection Engine'!$C$8-(Volatility^2/2),Volatility))</f>
        <v>179.38085490401485</v>
      </c>
      <c r="S383" s="11">
        <f ca="1">R383*EXP(_xlfn.NORM.INV(RAND(),'Projection Engine'!$C$8-(Volatility^2/2),Volatility))</f>
        <v>216.93392062783681</v>
      </c>
      <c r="T383" s="11">
        <f ca="1">S383*EXP(_xlfn.NORM.INV(RAND(),'Projection Engine'!$C$8-(Volatility^2/2),Volatility))</f>
        <v>192.41976711624852</v>
      </c>
      <c r="U383" s="11">
        <f ca="1">T383*EXP(_xlfn.NORM.INV(RAND(),'Projection Engine'!$C$8-(Volatility^2/2),Volatility))</f>
        <v>122.9851146003225</v>
      </c>
      <c r="V383" s="11">
        <f ca="1">U383*EXP(_xlfn.NORM.INV(RAND(),'Projection Engine'!$C$8-(Volatility^2/2),Volatility))</f>
        <v>123.31326548948154</v>
      </c>
      <c r="W383" s="11">
        <f ca="1">V383*EXP(_xlfn.NORM.INV(RAND(),'Projection Engine'!$C$8-(Volatility^2/2),Volatility))</f>
        <v>113.85955296021818</v>
      </c>
      <c r="X383" s="11">
        <f ca="1">W383*EXP(_xlfn.NORM.INV(RAND(),'Projection Engine'!$C$8-(Volatility^2/2),Volatility))</f>
        <v>127.10091255084473</v>
      </c>
      <c r="Y383" s="11">
        <f ca="1">X383*EXP(_xlfn.NORM.INV(RAND(),'Projection Engine'!$C$8-(Volatility^2/2),Volatility))</f>
        <v>105.80556392043904</v>
      </c>
      <c r="Z383" s="11">
        <f ca="1">Y383*EXP(_xlfn.NORM.INV(RAND(),'Projection Engine'!$C$8-(Volatility^2/2),Volatility))</f>
        <v>80.924146604107023</v>
      </c>
      <c r="AA383" s="11">
        <f ca="1">Z383*EXP(_xlfn.NORM.INV(RAND(),'Projection Engine'!$C$8-(Volatility^2/2),Volatility))</f>
        <v>53.221286414445437</v>
      </c>
      <c r="AB383" s="11">
        <f ca="1">AA383*EXP(_xlfn.NORM.INV(RAND(),'Projection Engine'!$C$8-(Volatility^2/2),Volatility))</f>
        <v>44.696547508371509</v>
      </c>
      <c r="AC383" s="11">
        <f ca="1">AB383*EXP(_xlfn.NORM.INV(RAND(),'Projection Engine'!$C$8-(Volatility^2/2),Volatility))</f>
        <v>38.441707021403325</v>
      </c>
      <c r="AD383" s="11">
        <f ca="1">AC383*EXP(_xlfn.NORM.INV(RAND(),'Projection Engine'!$C$8-(Volatility^2/2),Volatility))</f>
        <v>44.940568940593252</v>
      </c>
      <c r="AE383" s="11">
        <f ca="1">AD383*EXP(_xlfn.NORM.INV(RAND(),'Projection Engine'!$C$8-(Volatility^2/2),Volatility))</f>
        <v>31.2281478608597</v>
      </c>
      <c r="AF383" s="11">
        <f ca="1">AE383*EXP(_xlfn.NORM.INV(RAND(),'Projection Engine'!$C$8-(Volatility^2/2),Volatility))</f>
        <v>26.619409545107523</v>
      </c>
      <c r="AG383" s="11">
        <f ca="1">AF383*EXP(_xlfn.NORM.INV(RAND(),'Projection Engine'!$C$8-(Volatility^2/2),Volatility))</f>
        <v>22.576882011548566</v>
      </c>
    </row>
    <row r="384" spans="2:33" x14ac:dyDescent="0.25">
      <c r="B384" t="s">
        <v>447</v>
      </c>
      <c r="C384" s="11">
        <f t="shared" si="5"/>
        <v>75</v>
      </c>
      <c r="D384" s="11">
        <f ca="1">C384*EXP(_xlfn.NORM.INV(RAND(),'Projection Engine'!$C$8-(Volatility^2/2),Volatility))</f>
        <v>45.938586569788008</v>
      </c>
      <c r="E384" s="11">
        <f ca="1">D384*EXP(_xlfn.NORM.INV(RAND(),'Projection Engine'!$C$8-(Volatility^2/2),Volatility))</f>
        <v>56.373797648550813</v>
      </c>
      <c r="F384" s="11">
        <f ca="1">E384*EXP(_xlfn.NORM.INV(RAND(),'Projection Engine'!$C$8-(Volatility^2/2),Volatility))</f>
        <v>76.609120911707222</v>
      </c>
      <c r="G384" s="11">
        <f ca="1">F384*EXP(_xlfn.NORM.INV(RAND(),'Projection Engine'!$C$8-(Volatility^2/2),Volatility))</f>
        <v>95.056597231503616</v>
      </c>
      <c r="H384" s="11">
        <f ca="1">G384*EXP(_xlfn.NORM.INV(RAND(),'Projection Engine'!$C$8-(Volatility^2/2),Volatility))</f>
        <v>141.17402429221605</v>
      </c>
      <c r="I384" s="11">
        <f ca="1">H384*EXP(_xlfn.NORM.INV(RAND(),'Projection Engine'!$C$8-(Volatility^2/2),Volatility))</f>
        <v>146.84385999345773</v>
      </c>
      <c r="J384" s="11">
        <f ca="1">I384*EXP(_xlfn.NORM.INV(RAND(),'Projection Engine'!$C$8-(Volatility^2/2),Volatility))</f>
        <v>210.85954113679168</v>
      </c>
      <c r="K384" s="11">
        <f ca="1">J384*EXP(_xlfn.NORM.INV(RAND(),'Projection Engine'!$C$8-(Volatility^2/2),Volatility))</f>
        <v>235.54017066896301</v>
      </c>
      <c r="L384" s="11">
        <f ca="1">K384*EXP(_xlfn.NORM.INV(RAND(),'Projection Engine'!$C$8-(Volatility^2/2),Volatility))</f>
        <v>302.14291163512996</v>
      </c>
      <c r="M384" s="11">
        <f ca="1">L384*EXP(_xlfn.NORM.INV(RAND(),'Projection Engine'!$C$8-(Volatility^2/2),Volatility))</f>
        <v>679.78507741181852</v>
      </c>
      <c r="N384" s="11">
        <f ca="1">M384*EXP(_xlfn.NORM.INV(RAND(),'Projection Engine'!$C$8-(Volatility^2/2),Volatility))</f>
        <v>663.72064490421303</v>
      </c>
      <c r="O384" s="11">
        <f ca="1">N384*EXP(_xlfn.NORM.INV(RAND(),'Projection Engine'!$C$8-(Volatility^2/2),Volatility))</f>
        <v>678.56019290326924</v>
      </c>
      <c r="P384" s="11">
        <f ca="1">O384*EXP(_xlfn.NORM.INV(RAND(),'Projection Engine'!$C$8-(Volatility^2/2),Volatility))</f>
        <v>457.1517144951485</v>
      </c>
      <c r="Q384" s="11">
        <f ca="1">P384*EXP(_xlfn.NORM.INV(RAND(),'Projection Engine'!$C$8-(Volatility^2/2),Volatility))</f>
        <v>383.6458113849597</v>
      </c>
      <c r="R384" s="11">
        <f ca="1">Q384*EXP(_xlfn.NORM.INV(RAND(),'Projection Engine'!$C$8-(Volatility^2/2),Volatility))</f>
        <v>498.49868686542203</v>
      </c>
      <c r="S384" s="11">
        <f ca="1">R384*EXP(_xlfn.NORM.INV(RAND(),'Projection Engine'!$C$8-(Volatility^2/2),Volatility))</f>
        <v>461.86713174054825</v>
      </c>
      <c r="T384" s="11">
        <f ca="1">S384*EXP(_xlfn.NORM.INV(RAND(),'Projection Engine'!$C$8-(Volatility^2/2),Volatility))</f>
        <v>328.10812943062683</v>
      </c>
      <c r="U384" s="11">
        <f ca="1">T384*EXP(_xlfn.NORM.INV(RAND(),'Projection Engine'!$C$8-(Volatility^2/2),Volatility))</f>
        <v>591.6061636564358</v>
      </c>
      <c r="V384" s="11">
        <f ca="1">U384*EXP(_xlfn.NORM.INV(RAND(),'Projection Engine'!$C$8-(Volatility^2/2),Volatility))</f>
        <v>1029.3909566642831</v>
      </c>
      <c r="W384" s="11">
        <f ca="1">V384*EXP(_xlfn.NORM.INV(RAND(),'Projection Engine'!$C$8-(Volatility^2/2),Volatility))</f>
        <v>708.54263769244255</v>
      </c>
      <c r="X384" s="11">
        <f ca="1">W384*EXP(_xlfn.NORM.INV(RAND(),'Projection Engine'!$C$8-(Volatility^2/2),Volatility))</f>
        <v>831.62510559352972</v>
      </c>
      <c r="Y384" s="11">
        <f ca="1">X384*EXP(_xlfn.NORM.INV(RAND(),'Projection Engine'!$C$8-(Volatility^2/2),Volatility))</f>
        <v>644.60503000398205</v>
      </c>
      <c r="Z384" s="11">
        <f ca="1">Y384*EXP(_xlfn.NORM.INV(RAND(),'Projection Engine'!$C$8-(Volatility^2/2),Volatility))</f>
        <v>736.1178133293638</v>
      </c>
      <c r="AA384" s="11">
        <f ca="1">Z384*EXP(_xlfn.NORM.INV(RAND(),'Projection Engine'!$C$8-(Volatility^2/2),Volatility))</f>
        <v>925.99488642603296</v>
      </c>
      <c r="AB384" s="11">
        <f ca="1">AA384*EXP(_xlfn.NORM.INV(RAND(),'Projection Engine'!$C$8-(Volatility^2/2),Volatility))</f>
        <v>520.70612774767551</v>
      </c>
      <c r="AC384" s="11">
        <f ca="1">AB384*EXP(_xlfn.NORM.INV(RAND(),'Projection Engine'!$C$8-(Volatility^2/2),Volatility))</f>
        <v>439.07907500646053</v>
      </c>
      <c r="AD384" s="11">
        <f ca="1">AC384*EXP(_xlfn.NORM.INV(RAND(),'Projection Engine'!$C$8-(Volatility^2/2),Volatility))</f>
        <v>534.58983611966789</v>
      </c>
      <c r="AE384" s="11">
        <f ca="1">AD384*EXP(_xlfn.NORM.INV(RAND(),'Projection Engine'!$C$8-(Volatility^2/2),Volatility))</f>
        <v>689.19275107427882</v>
      </c>
      <c r="AF384" s="11">
        <f ca="1">AE384*EXP(_xlfn.NORM.INV(RAND(),'Projection Engine'!$C$8-(Volatility^2/2),Volatility))</f>
        <v>677.40064871364859</v>
      </c>
      <c r="AG384" s="11">
        <f ca="1">AF384*EXP(_xlfn.NORM.INV(RAND(),'Projection Engine'!$C$8-(Volatility^2/2),Volatility))</f>
        <v>888.83532761640993</v>
      </c>
    </row>
    <row r="385" spans="2:33" x14ac:dyDescent="0.25">
      <c r="B385" t="s">
        <v>448</v>
      </c>
      <c r="C385" s="11">
        <f t="shared" si="5"/>
        <v>75</v>
      </c>
      <c r="D385" s="11">
        <f ca="1">C385*EXP(_xlfn.NORM.INV(RAND(),'Projection Engine'!$C$8-(Volatility^2/2),Volatility))</f>
        <v>56.14880605476489</v>
      </c>
      <c r="E385" s="11">
        <f ca="1">D385*EXP(_xlfn.NORM.INV(RAND(),'Projection Engine'!$C$8-(Volatility^2/2),Volatility))</f>
        <v>27.533820221992411</v>
      </c>
      <c r="F385" s="11">
        <f ca="1">E385*EXP(_xlfn.NORM.INV(RAND(),'Projection Engine'!$C$8-(Volatility^2/2),Volatility))</f>
        <v>22.553682815600229</v>
      </c>
      <c r="G385" s="11">
        <f ca="1">F385*EXP(_xlfn.NORM.INV(RAND(),'Projection Engine'!$C$8-(Volatility^2/2),Volatility))</f>
        <v>19.29405996896552</v>
      </c>
      <c r="H385" s="11">
        <f ca="1">G385*EXP(_xlfn.NORM.INV(RAND(),'Projection Engine'!$C$8-(Volatility^2/2),Volatility))</f>
        <v>30.056237351893721</v>
      </c>
      <c r="I385" s="11">
        <f ca="1">H385*EXP(_xlfn.NORM.INV(RAND(),'Projection Engine'!$C$8-(Volatility^2/2),Volatility))</f>
        <v>33.538886247005713</v>
      </c>
      <c r="J385" s="11">
        <f ca="1">I385*EXP(_xlfn.NORM.INV(RAND(),'Projection Engine'!$C$8-(Volatility^2/2),Volatility))</f>
        <v>39.617910340120979</v>
      </c>
      <c r="K385" s="11">
        <f ca="1">J385*EXP(_xlfn.NORM.INV(RAND(),'Projection Engine'!$C$8-(Volatility^2/2),Volatility))</f>
        <v>60.656097006339934</v>
      </c>
      <c r="L385" s="11">
        <f ca="1">K385*EXP(_xlfn.NORM.INV(RAND(),'Projection Engine'!$C$8-(Volatility^2/2),Volatility))</f>
        <v>56.061121635514972</v>
      </c>
      <c r="M385" s="11">
        <f ca="1">L385*EXP(_xlfn.NORM.INV(RAND(),'Projection Engine'!$C$8-(Volatility^2/2),Volatility))</f>
        <v>92.19722579952051</v>
      </c>
      <c r="N385" s="11">
        <f ca="1">M385*EXP(_xlfn.NORM.INV(RAND(),'Projection Engine'!$C$8-(Volatility^2/2),Volatility))</f>
        <v>165.49616194927364</v>
      </c>
      <c r="O385" s="11">
        <f ca="1">N385*EXP(_xlfn.NORM.INV(RAND(),'Projection Engine'!$C$8-(Volatility^2/2),Volatility))</f>
        <v>229.24521714953013</v>
      </c>
      <c r="P385" s="11">
        <f ca="1">O385*EXP(_xlfn.NORM.INV(RAND(),'Projection Engine'!$C$8-(Volatility^2/2),Volatility))</f>
        <v>283.00039731822011</v>
      </c>
      <c r="Q385" s="11">
        <f ca="1">P385*EXP(_xlfn.NORM.INV(RAND(),'Projection Engine'!$C$8-(Volatility^2/2),Volatility))</f>
        <v>240.38537517597385</v>
      </c>
      <c r="R385" s="11">
        <f ca="1">Q385*EXP(_xlfn.NORM.INV(RAND(),'Projection Engine'!$C$8-(Volatility^2/2),Volatility))</f>
        <v>243.16059875385201</v>
      </c>
      <c r="S385" s="11">
        <f ca="1">R385*EXP(_xlfn.NORM.INV(RAND(),'Projection Engine'!$C$8-(Volatility^2/2),Volatility))</f>
        <v>462.87003979987321</v>
      </c>
      <c r="T385" s="11">
        <f ca="1">S385*EXP(_xlfn.NORM.INV(RAND(),'Projection Engine'!$C$8-(Volatility^2/2),Volatility))</f>
        <v>324.47885945279859</v>
      </c>
      <c r="U385" s="11">
        <f ca="1">T385*EXP(_xlfn.NORM.INV(RAND(),'Projection Engine'!$C$8-(Volatility^2/2),Volatility))</f>
        <v>305.80320188518442</v>
      </c>
      <c r="V385" s="11">
        <f ca="1">U385*EXP(_xlfn.NORM.INV(RAND(),'Projection Engine'!$C$8-(Volatility^2/2),Volatility))</f>
        <v>246.2238282157021</v>
      </c>
      <c r="W385" s="11">
        <f ca="1">V385*EXP(_xlfn.NORM.INV(RAND(),'Projection Engine'!$C$8-(Volatility^2/2),Volatility))</f>
        <v>256.96542481220138</v>
      </c>
      <c r="X385" s="11">
        <f ca="1">W385*EXP(_xlfn.NORM.INV(RAND(),'Projection Engine'!$C$8-(Volatility^2/2),Volatility))</f>
        <v>158.9582525839738</v>
      </c>
      <c r="Y385" s="11">
        <f ca="1">X385*EXP(_xlfn.NORM.INV(RAND(),'Projection Engine'!$C$8-(Volatility^2/2),Volatility))</f>
        <v>291.48734273824755</v>
      </c>
      <c r="Z385" s="11">
        <f ca="1">Y385*EXP(_xlfn.NORM.INV(RAND(),'Projection Engine'!$C$8-(Volatility^2/2),Volatility))</f>
        <v>169.99901925834857</v>
      </c>
      <c r="AA385" s="11">
        <f ca="1">Z385*EXP(_xlfn.NORM.INV(RAND(),'Projection Engine'!$C$8-(Volatility^2/2),Volatility))</f>
        <v>160.58250756762837</v>
      </c>
      <c r="AB385" s="11">
        <f ca="1">AA385*EXP(_xlfn.NORM.INV(RAND(),'Projection Engine'!$C$8-(Volatility^2/2),Volatility))</f>
        <v>105.73014513058956</v>
      </c>
      <c r="AC385" s="11">
        <f ca="1">AB385*EXP(_xlfn.NORM.INV(RAND(),'Projection Engine'!$C$8-(Volatility^2/2),Volatility))</f>
        <v>174.79526966579894</v>
      </c>
      <c r="AD385" s="11">
        <f ca="1">AC385*EXP(_xlfn.NORM.INV(RAND(),'Projection Engine'!$C$8-(Volatility^2/2),Volatility))</f>
        <v>222.47213049036083</v>
      </c>
      <c r="AE385" s="11">
        <f ca="1">AD385*EXP(_xlfn.NORM.INV(RAND(),'Projection Engine'!$C$8-(Volatility^2/2),Volatility))</f>
        <v>242.09095805924713</v>
      </c>
      <c r="AF385" s="11">
        <f ca="1">AE385*EXP(_xlfn.NORM.INV(RAND(),'Projection Engine'!$C$8-(Volatility^2/2),Volatility))</f>
        <v>173.46178213860105</v>
      </c>
      <c r="AG385" s="11">
        <f ca="1">AF385*EXP(_xlfn.NORM.INV(RAND(),'Projection Engine'!$C$8-(Volatility^2/2),Volatility))</f>
        <v>163.70167665120098</v>
      </c>
    </row>
    <row r="386" spans="2:33" x14ac:dyDescent="0.25">
      <c r="B386" t="s">
        <v>449</v>
      </c>
      <c r="C386" s="11">
        <f t="shared" si="5"/>
        <v>75</v>
      </c>
      <c r="D386" s="11">
        <f ca="1">C386*EXP(_xlfn.NORM.INV(RAND(),'Projection Engine'!$C$8-(Volatility^2/2),Volatility))</f>
        <v>50.653299684550845</v>
      </c>
      <c r="E386" s="11">
        <f ca="1">D386*EXP(_xlfn.NORM.INV(RAND(),'Projection Engine'!$C$8-(Volatility^2/2),Volatility))</f>
        <v>53.585431053453696</v>
      </c>
      <c r="F386" s="11">
        <f ca="1">E386*EXP(_xlfn.NORM.INV(RAND(),'Projection Engine'!$C$8-(Volatility^2/2),Volatility))</f>
        <v>83.014679181505372</v>
      </c>
      <c r="G386" s="11">
        <f ca="1">F386*EXP(_xlfn.NORM.INV(RAND(),'Projection Engine'!$C$8-(Volatility^2/2),Volatility))</f>
        <v>115.09448172870539</v>
      </c>
      <c r="H386" s="11">
        <f ca="1">G386*EXP(_xlfn.NORM.INV(RAND(),'Projection Engine'!$C$8-(Volatility^2/2),Volatility))</f>
        <v>146.40522207094529</v>
      </c>
      <c r="I386" s="11">
        <f ca="1">H386*EXP(_xlfn.NORM.INV(RAND(),'Projection Engine'!$C$8-(Volatility^2/2),Volatility))</f>
        <v>130.39093865548142</v>
      </c>
      <c r="J386" s="11">
        <f ca="1">I386*EXP(_xlfn.NORM.INV(RAND(),'Projection Engine'!$C$8-(Volatility^2/2),Volatility))</f>
        <v>128.93043138044467</v>
      </c>
      <c r="K386" s="11">
        <f ca="1">J386*EXP(_xlfn.NORM.INV(RAND(),'Projection Engine'!$C$8-(Volatility^2/2),Volatility))</f>
        <v>83.446819612117594</v>
      </c>
      <c r="L386" s="11">
        <f ca="1">K386*EXP(_xlfn.NORM.INV(RAND(),'Projection Engine'!$C$8-(Volatility^2/2),Volatility))</f>
        <v>67.589302702908213</v>
      </c>
      <c r="M386" s="11">
        <f ca="1">L386*EXP(_xlfn.NORM.INV(RAND(),'Projection Engine'!$C$8-(Volatility^2/2),Volatility))</f>
        <v>88.485833698964512</v>
      </c>
      <c r="N386" s="11">
        <f ca="1">M386*EXP(_xlfn.NORM.INV(RAND(),'Projection Engine'!$C$8-(Volatility^2/2),Volatility))</f>
        <v>142.51130975531544</v>
      </c>
      <c r="O386" s="11">
        <f ca="1">N386*EXP(_xlfn.NORM.INV(RAND(),'Projection Engine'!$C$8-(Volatility^2/2),Volatility))</f>
        <v>110.74652050489458</v>
      </c>
      <c r="P386" s="11">
        <f ca="1">O386*EXP(_xlfn.NORM.INV(RAND(),'Projection Engine'!$C$8-(Volatility^2/2),Volatility))</f>
        <v>91.07725282766782</v>
      </c>
      <c r="Q386" s="11">
        <f ca="1">P386*EXP(_xlfn.NORM.INV(RAND(),'Projection Engine'!$C$8-(Volatility^2/2),Volatility))</f>
        <v>121.48615349589055</v>
      </c>
      <c r="R386" s="11">
        <f ca="1">Q386*EXP(_xlfn.NORM.INV(RAND(),'Projection Engine'!$C$8-(Volatility^2/2),Volatility))</f>
        <v>113.18033899876562</v>
      </c>
      <c r="S386" s="11">
        <f ca="1">R386*EXP(_xlfn.NORM.INV(RAND(),'Projection Engine'!$C$8-(Volatility^2/2),Volatility))</f>
        <v>88.980251813163406</v>
      </c>
      <c r="T386" s="11">
        <f ca="1">S386*EXP(_xlfn.NORM.INV(RAND(),'Projection Engine'!$C$8-(Volatility^2/2),Volatility))</f>
        <v>226.30662025853164</v>
      </c>
      <c r="U386" s="11">
        <f ca="1">T386*EXP(_xlfn.NORM.INV(RAND(),'Projection Engine'!$C$8-(Volatility^2/2),Volatility))</f>
        <v>243.45854104507862</v>
      </c>
      <c r="V386" s="11">
        <f ca="1">U386*EXP(_xlfn.NORM.INV(RAND(),'Projection Engine'!$C$8-(Volatility^2/2),Volatility))</f>
        <v>314.45435698609151</v>
      </c>
      <c r="W386" s="11">
        <f ca="1">V386*EXP(_xlfn.NORM.INV(RAND(),'Projection Engine'!$C$8-(Volatility^2/2),Volatility))</f>
        <v>239.70204785370038</v>
      </c>
      <c r="X386" s="11">
        <f ca="1">W386*EXP(_xlfn.NORM.INV(RAND(),'Projection Engine'!$C$8-(Volatility^2/2),Volatility))</f>
        <v>160.29822807472002</v>
      </c>
      <c r="Y386" s="11">
        <f ca="1">X386*EXP(_xlfn.NORM.INV(RAND(),'Projection Engine'!$C$8-(Volatility^2/2),Volatility))</f>
        <v>260.74278892160794</v>
      </c>
      <c r="Z386" s="11">
        <f ca="1">Y386*EXP(_xlfn.NORM.INV(RAND(),'Projection Engine'!$C$8-(Volatility^2/2),Volatility))</f>
        <v>239.64961993166128</v>
      </c>
      <c r="AA386" s="11">
        <f ca="1">Z386*EXP(_xlfn.NORM.INV(RAND(),'Projection Engine'!$C$8-(Volatility^2/2),Volatility))</f>
        <v>393.21197724313106</v>
      </c>
      <c r="AB386" s="11">
        <f ca="1">AA386*EXP(_xlfn.NORM.INV(RAND(),'Projection Engine'!$C$8-(Volatility^2/2),Volatility))</f>
        <v>423.72012096492585</v>
      </c>
      <c r="AC386" s="11">
        <f ca="1">AB386*EXP(_xlfn.NORM.INV(RAND(),'Projection Engine'!$C$8-(Volatility^2/2),Volatility))</f>
        <v>382.43482805497888</v>
      </c>
      <c r="AD386" s="11">
        <f ca="1">AC386*EXP(_xlfn.NORM.INV(RAND(),'Projection Engine'!$C$8-(Volatility^2/2),Volatility))</f>
        <v>381.51163473761216</v>
      </c>
      <c r="AE386" s="11">
        <f ca="1">AD386*EXP(_xlfn.NORM.INV(RAND(),'Projection Engine'!$C$8-(Volatility^2/2),Volatility))</f>
        <v>456.80472373212575</v>
      </c>
      <c r="AF386" s="11">
        <f ca="1">AE386*EXP(_xlfn.NORM.INV(RAND(),'Projection Engine'!$C$8-(Volatility^2/2),Volatility))</f>
        <v>697.7642030074835</v>
      </c>
      <c r="AG386" s="11">
        <f ca="1">AF386*EXP(_xlfn.NORM.INV(RAND(),'Projection Engine'!$C$8-(Volatility^2/2),Volatility))</f>
        <v>852.05928532271901</v>
      </c>
    </row>
    <row r="387" spans="2:33" x14ac:dyDescent="0.25">
      <c r="B387" t="s">
        <v>450</v>
      </c>
      <c r="C387" s="11">
        <f t="shared" ref="C387:C450" si="6">Current_Level</f>
        <v>75</v>
      </c>
      <c r="D387" s="11">
        <f ca="1">C387*EXP(_xlfn.NORM.INV(RAND(),'Projection Engine'!$C$8-(Volatility^2/2),Volatility))</f>
        <v>61.971965779918506</v>
      </c>
      <c r="E387" s="11">
        <f ca="1">D387*EXP(_xlfn.NORM.INV(RAND(),'Projection Engine'!$C$8-(Volatility^2/2),Volatility))</f>
        <v>95.867513104109079</v>
      </c>
      <c r="F387" s="11">
        <f ca="1">E387*EXP(_xlfn.NORM.INV(RAND(),'Projection Engine'!$C$8-(Volatility^2/2),Volatility))</f>
        <v>155.04095229244433</v>
      </c>
      <c r="G387" s="11">
        <f ca="1">F387*EXP(_xlfn.NORM.INV(RAND(),'Projection Engine'!$C$8-(Volatility^2/2),Volatility))</f>
        <v>147.13430288443672</v>
      </c>
      <c r="H387" s="11">
        <f ca="1">G387*EXP(_xlfn.NORM.INV(RAND(),'Projection Engine'!$C$8-(Volatility^2/2),Volatility))</f>
        <v>315.97679203739801</v>
      </c>
      <c r="I387" s="11">
        <f ca="1">H387*EXP(_xlfn.NORM.INV(RAND(),'Projection Engine'!$C$8-(Volatility^2/2),Volatility))</f>
        <v>376.9742908188594</v>
      </c>
      <c r="J387" s="11">
        <f ca="1">I387*EXP(_xlfn.NORM.INV(RAND(),'Projection Engine'!$C$8-(Volatility^2/2),Volatility))</f>
        <v>298.50847551712167</v>
      </c>
      <c r="K387" s="11">
        <f ca="1">J387*EXP(_xlfn.NORM.INV(RAND(),'Projection Engine'!$C$8-(Volatility^2/2),Volatility))</f>
        <v>194.99373151689613</v>
      </c>
      <c r="L387" s="11">
        <f ca="1">K387*EXP(_xlfn.NORM.INV(RAND(),'Projection Engine'!$C$8-(Volatility^2/2),Volatility))</f>
        <v>203.3389714372027</v>
      </c>
      <c r="M387" s="11">
        <f ca="1">L387*EXP(_xlfn.NORM.INV(RAND(),'Projection Engine'!$C$8-(Volatility^2/2),Volatility))</f>
        <v>186.01146445357102</v>
      </c>
      <c r="N387" s="11">
        <f ca="1">M387*EXP(_xlfn.NORM.INV(RAND(),'Projection Engine'!$C$8-(Volatility^2/2),Volatility))</f>
        <v>282.04683225617833</v>
      </c>
      <c r="O387" s="11">
        <f ca="1">N387*EXP(_xlfn.NORM.INV(RAND(),'Projection Engine'!$C$8-(Volatility^2/2),Volatility))</f>
        <v>474.45123641639742</v>
      </c>
      <c r="P387" s="11">
        <f ca="1">O387*EXP(_xlfn.NORM.INV(RAND(),'Projection Engine'!$C$8-(Volatility^2/2),Volatility))</f>
        <v>836.70611340626726</v>
      </c>
      <c r="Q387" s="11">
        <f ca="1">P387*EXP(_xlfn.NORM.INV(RAND(),'Projection Engine'!$C$8-(Volatility^2/2),Volatility))</f>
        <v>1617.8257474038762</v>
      </c>
      <c r="R387" s="11">
        <f ca="1">Q387*EXP(_xlfn.NORM.INV(RAND(),'Projection Engine'!$C$8-(Volatility^2/2),Volatility))</f>
        <v>1742.000265950581</v>
      </c>
      <c r="S387" s="11">
        <f ca="1">R387*EXP(_xlfn.NORM.INV(RAND(),'Projection Engine'!$C$8-(Volatility^2/2),Volatility))</f>
        <v>1524.77124955413</v>
      </c>
      <c r="T387" s="11">
        <f ca="1">S387*EXP(_xlfn.NORM.INV(RAND(),'Projection Engine'!$C$8-(Volatility^2/2),Volatility))</f>
        <v>1084.8649794788807</v>
      </c>
      <c r="U387" s="11">
        <f ca="1">T387*EXP(_xlfn.NORM.INV(RAND(),'Projection Engine'!$C$8-(Volatility^2/2),Volatility))</f>
        <v>1624.8121693008347</v>
      </c>
      <c r="V387" s="11">
        <f ca="1">U387*EXP(_xlfn.NORM.INV(RAND(),'Projection Engine'!$C$8-(Volatility^2/2),Volatility))</f>
        <v>1595.6053586639539</v>
      </c>
      <c r="W387" s="11">
        <f ca="1">V387*EXP(_xlfn.NORM.INV(RAND(),'Projection Engine'!$C$8-(Volatility^2/2),Volatility))</f>
        <v>765.10863794003092</v>
      </c>
      <c r="X387" s="11">
        <f ca="1">W387*EXP(_xlfn.NORM.INV(RAND(),'Projection Engine'!$C$8-(Volatility^2/2),Volatility))</f>
        <v>773.93790034915764</v>
      </c>
      <c r="Y387" s="11">
        <f ca="1">X387*EXP(_xlfn.NORM.INV(RAND(),'Projection Engine'!$C$8-(Volatility^2/2),Volatility))</f>
        <v>750.4798815585965</v>
      </c>
      <c r="Z387" s="11">
        <f ca="1">Y387*EXP(_xlfn.NORM.INV(RAND(),'Projection Engine'!$C$8-(Volatility^2/2),Volatility))</f>
        <v>849.74027613681085</v>
      </c>
      <c r="AA387" s="11">
        <f ca="1">Z387*EXP(_xlfn.NORM.INV(RAND(),'Projection Engine'!$C$8-(Volatility^2/2),Volatility))</f>
        <v>1356.5363525069781</v>
      </c>
      <c r="AB387" s="11">
        <f ca="1">AA387*EXP(_xlfn.NORM.INV(RAND(),'Projection Engine'!$C$8-(Volatility^2/2),Volatility))</f>
        <v>1084.2656519587383</v>
      </c>
      <c r="AC387" s="11">
        <f ca="1">AB387*EXP(_xlfn.NORM.INV(RAND(),'Projection Engine'!$C$8-(Volatility^2/2),Volatility))</f>
        <v>948.90351933996862</v>
      </c>
      <c r="AD387" s="11">
        <f ca="1">AC387*EXP(_xlfn.NORM.INV(RAND(),'Projection Engine'!$C$8-(Volatility^2/2),Volatility))</f>
        <v>1816.1343990780319</v>
      </c>
      <c r="AE387" s="11">
        <f ca="1">AD387*EXP(_xlfn.NORM.INV(RAND(),'Projection Engine'!$C$8-(Volatility^2/2),Volatility))</f>
        <v>2520.1956790142249</v>
      </c>
      <c r="AF387" s="11">
        <f ca="1">AE387*EXP(_xlfn.NORM.INV(RAND(),'Projection Engine'!$C$8-(Volatility^2/2),Volatility))</f>
        <v>3924.2907810157189</v>
      </c>
      <c r="AG387" s="11">
        <f ca="1">AF387*EXP(_xlfn.NORM.INV(RAND(),'Projection Engine'!$C$8-(Volatility^2/2),Volatility))</f>
        <v>10149.646333657149</v>
      </c>
    </row>
    <row r="388" spans="2:33" x14ac:dyDescent="0.25">
      <c r="B388" t="s">
        <v>451</v>
      </c>
      <c r="C388" s="11">
        <f t="shared" si="6"/>
        <v>75</v>
      </c>
      <c r="D388" s="11">
        <f ca="1">C388*EXP(_xlfn.NORM.INV(RAND(),'Projection Engine'!$C$8-(Volatility^2/2),Volatility))</f>
        <v>234.66749964574029</v>
      </c>
      <c r="E388" s="11">
        <f ca="1">D388*EXP(_xlfn.NORM.INV(RAND(),'Projection Engine'!$C$8-(Volatility^2/2),Volatility))</f>
        <v>264.28895947434944</v>
      </c>
      <c r="F388" s="11">
        <f ca="1">E388*EXP(_xlfn.NORM.INV(RAND(),'Projection Engine'!$C$8-(Volatility^2/2),Volatility))</f>
        <v>277.00889606701594</v>
      </c>
      <c r="G388" s="11">
        <f ca="1">F388*EXP(_xlfn.NORM.INV(RAND(),'Projection Engine'!$C$8-(Volatility^2/2),Volatility))</f>
        <v>255.14551888777029</v>
      </c>
      <c r="H388" s="11">
        <f ca="1">G388*EXP(_xlfn.NORM.INV(RAND(),'Projection Engine'!$C$8-(Volatility^2/2),Volatility))</f>
        <v>399.69428698739654</v>
      </c>
      <c r="I388" s="11">
        <f ca="1">H388*EXP(_xlfn.NORM.INV(RAND(),'Projection Engine'!$C$8-(Volatility^2/2),Volatility))</f>
        <v>603.06090809350087</v>
      </c>
      <c r="J388" s="11">
        <f ca="1">I388*EXP(_xlfn.NORM.INV(RAND(),'Projection Engine'!$C$8-(Volatility^2/2),Volatility))</f>
        <v>605.04444482118959</v>
      </c>
      <c r="K388" s="11">
        <f ca="1">J388*EXP(_xlfn.NORM.INV(RAND(),'Projection Engine'!$C$8-(Volatility^2/2),Volatility))</f>
        <v>632.58333244893481</v>
      </c>
      <c r="L388" s="11">
        <f ca="1">K388*EXP(_xlfn.NORM.INV(RAND(),'Projection Engine'!$C$8-(Volatility^2/2),Volatility))</f>
        <v>705.13078283226537</v>
      </c>
      <c r="M388" s="11">
        <f ca="1">L388*EXP(_xlfn.NORM.INV(RAND(),'Projection Engine'!$C$8-(Volatility^2/2),Volatility))</f>
        <v>1302.3832151074159</v>
      </c>
      <c r="N388" s="11">
        <f ca="1">M388*EXP(_xlfn.NORM.INV(RAND(),'Projection Engine'!$C$8-(Volatility^2/2),Volatility))</f>
        <v>879.93451724652232</v>
      </c>
      <c r="O388" s="11">
        <f ca="1">N388*EXP(_xlfn.NORM.INV(RAND(),'Projection Engine'!$C$8-(Volatility^2/2),Volatility))</f>
        <v>1395.6443772439693</v>
      </c>
      <c r="P388" s="11">
        <f ca="1">O388*EXP(_xlfn.NORM.INV(RAND(),'Projection Engine'!$C$8-(Volatility^2/2),Volatility))</f>
        <v>1252.202513391502</v>
      </c>
      <c r="Q388" s="11">
        <f ca="1">P388*EXP(_xlfn.NORM.INV(RAND(),'Projection Engine'!$C$8-(Volatility^2/2),Volatility))</f>
        <v>877.89694376479429</v>
      </c>
      <c r="R388" s="11">
        <f ca="1">Q388*EXP(_xlfn.NORM.INV(RAND(),'Projection Engine'!$C$8-(Volatility^2/2),Volatility))</f>
        <v>1094.2477224889333</v>
      </c>
      <c r="S388" s="11">
        <f ca="1">R388*EXP(_xlfn.NORM.INV(RAND(),'Projection Engine'!$C$8-(Volatility^2/2),Volatility))</f>
        <v>1355.6502167318131</v>
      </c>
      <c r="T388" s="11">
        <f ca="1">S388*EXP(_xlfn.NORM.INV(RAND(),'Projection Engine'!$C$8-(Volatility^2/2),Volatility))</f>
        <v>1243.3804444917544</v>
      </c>
      <c r="U388" s="11">
        <f ca="1">T388*EXP(_xlfn.NORM.INV(RAND(),'Projection Engine'!$C$8-(Volatility^2/2),Volatility))</f>
        <v>1277.7315723743211</v>
      </c>
      <c r="V388" s="11">
        <f ca="1">U388*EXP(_xlfn.NORM.INV(RAND(),'Projection Engine'!$C$8-(Volatility^2/2),Volatility))</f>
        <v>961.9534092074523</v>
      </c>
      <c r="W388" s="11">
        <f ca="1">V388*EXP(_xlfn.NORM.INV(RAND(),'Projection Engine'!$C$8-(Volatility^2/2),Volatility))</f>
        <v>1287.1723914139914</v>
      </c>
      <c r="X388" s="11">
        <f ca="1">W388*EXP(_xlfn.NORM.INV(RAND(),'Projection Engine'!$C$8-(Volatility^2/2),Volatility))</f>
        <v>1244.0959315712539</v>
      </c>
      <c r="Y388" s="11">
        <f ca="1">X388*EXP(_xlfn.NORM.INV(RAND(),'Projection Engine'!$C$8-(Volatility^2/2),Volatility))</f>
        <v>1268.1126454459029</v>
      </c>
      <c r="Z388" s="11">
        <f ca="1">Y388*EXP(_xlfn.NORM.INV(RAND(),'Projection Engine'!$C$8-(Volatility^2/2),Volatility))</f>
        <v>945.88881619032361</v>
      </c>
      <c r="AA388" s="11">
        <f ca="1">Z388*EXP(_xlfn.NORM.INV(RAND(),'Projection Engine'!$C$8-(Volatility^2/2),Volatility))</f>
        <v>1084.646884815799</v>
      </c>
      <c r="AB388" s="11">
        <f ca="1">AA388*EXP(_xlfn.NORM.INV(RAND(),'Projection Engine'!$C$8-(Volatility^2/2),Volatility))</f>
        <v>1080.878129061816</v>
      </c>
      <c r="AC388" s="11">
        <f ca="1">AB388*EXP(_xlfn.NORM.INV(RAND(),'Projection Engine'!$C$8-(Volatility^2/2),Volatility))</f>
        <v>1220.357644086293</v>
      </c>
      <c r="AD388" s="11">
        <f ca="1">AC388*EXP(_xlfn.NORM.INV(RAND(),'Projection Engine'!$C$8-(Volatility^2/2),Volatility))</f>
        <v>1533.5762239144085</v>
      </c>
      <c r="AE388" s="11">
        <f ca="1">AD388*EXP(_xlfn.NORM.INV(RAND(),'Projection Engine'!$C$8-(Volatility^2/2),Volatility))</f>
        <v>1042.8046409295644</v>
      </c>
      <c r="AF388" s="11">
        <f ca="1">AE388*EXP(_xlfn.NORM.INV(RAND(),'Projection Engine'!$C$8-(Volatility^2/2),Volatility))</f>
        <v>1090.2378229699541</v>
      </c>
      <c r="AG388" s="11">
        <f ca="1">AF388*EXP(_xlfn.NORM.INV(RAND(),'Projection Engine'!$C$8-(Volatility^2/2),Volatility))</f>
        <v>1766.4171002043738</v>
      </c>
    </row>
    <row r="389" spans="2:33" x14ac:dyDescent="0.25">
      <c r="B389" t="s">
        <v>452</v>
      </c>
      <c r="C389" s="11">
        <f t="shared" si="6"/>
        <v>75</v>
      </c>
      <c r="D389" s="11">
        <f ca="1">C389*EXP(_xlfn.NORM.INV(RAND(),'Projection Engine'!$C$8-(Volatility^2/2),Volatility))</f>
        <v>81.184736553382876</v>
      </c>
      <c r="E389" s="11">
        <f ca="1">D389*EXP(_xlfn.NORM.INV(RAND(),'Projection Engine'!$C$8-(Volatility^2/2),Volatility))</f>
        <v>63.676691013912617</v>
      </c>
      <c r="F389" s="11">
        <f ca="1">E389*EXP(_xlfn.NORM.INV(RAND(),'Projection Engine'!$C$8-(Volatility^2/2),Volatility))</f>
        <v>85.480263322136921</v>
      </c>
      <c r="G389" s="11">
        <f ca="1">F389*EXP(_xlfn.NORM.INV(RAND(),'Projection Engine'!$C$8-(Volatility^2/2),Volatility))</f>
        <v>111.8422247698436</v>
      </c>
      <c r="H389" s="11">
        <f ca="1">G389*EXP(_xlfn.NORM.INV(RAND(),'Projection Engine'!$C$8-(Volatility^2/2),Volatility))</f>
        <v>97.842900317641877</v>
      </c>
      <c r="I389" s="11">
        <f ca="1">H389*EXP(_xlfn.NORM.INV(RAND(),'Projection Engine'!$C$8-(Volatility^2/2),Volatility))</f>
        <v>78.239355850543916</v>
      </c>
      <c r="J389" s="11">
        <f ca="1">I389*EXP(_xlfn.NORM.INV(RAND(),'Projection Engine'!$C$8-(Volatility^2/2),Volatility))</f>
        <v>124.79849407838739</v>
      </c>
      <c r="K389" s="11">
        <f ca="1">J389*EXP(_xlfn.NORM.INV(RAND(),'Projection Engine'!$C$8-(Volatility^2/2),Volatility))</f>
        <v>162.73964167900559</v>
      </c>
      <c r="L389" s="11">
        <f ca="1">K389*EXP(_xlfn.NORM.INV(RAND(),'Projection Engine'!$C$8-(Volatility^2/2),Volatility))</f>
        <v>282.56969902633477</v>
      </c>
      <c r="M389" s="11">
        <f ca="1">L389*EXP(_xlfn.NORM.INV(RAND(),'Projection Engine'!$C$8-(Volatility^2/2),Volatility))</f>
        <v>345.29156431935752</v>
      </c>
      <c r="N389" s="11">
        <f ca="1">M389*EXP(_xlfn.NORM.INV(RAND(),'Projection Engine'!$C$8-(Volatility^2/2),Volatility))</f>
        <v>288.31260082316589</v>
      </c>
      <c r="O389" s="11">
        <f ca="1">N389*EXP(_xlfn.NORM.INV(RAND(),'Projection Engine'!$C$8-(Volatility^2/2),Volatility))</f>
        <v>376.33724425507711</v>
      </c>
      <c r="P389" s="11">
        <f ca="1">O389*EXP(_xlfn.NORM.INV(RAND(),'Projection Engine'!$C$8-(Volatility^2/2),Volatility))</f>
        <v>233.00193543542017</v>
      </c>
      <c r="Q389" s="11">
        <f ca="1">P389*EXP(_xlfn.NORM.INV(RAND(),'Projection Engine'!$C$8-(Volatility^2/2),Volatility))</f>
        <v>382.73423682558172</v>
      </c>
      <c r="R389" s="11">
        <f ca="1">Q389*EXP(_xlfn.NORM.INV(RAND(),'Projection Engine'!$C$8-(Volatility^2/2),Volatility))</f>
        <v>369.48221807282067</v>
      </c>
      <c r="S389" s="11">
        <f ca="1">R389*EXP(_xlfn.NORM.INV(RAND(),'Projection Engine'!$C$8-(Volatility^2/2),Volatility))</f>
        <v>361.80998256005466</v>
      </c>
      <c r="T389" s="11">
        <f ca="1">S389*EXP(_xlfn.NORM.INV(RAND(),'Projection Engine'!$C$8-(Volatility^2/2),Volatility))</f>
        <v>396.12274401599836</v>
      </c>
      <c r="U389" s="11">
        <f ca="1">T389*EXP(_xlfn.NORM.INV(RAND(),'Projection Engine'!$C$8-(Volatility^2/2),Volatility))</f>
        <v>603.33192709794275</v>
      </c>
      <c r="V389" s="11">
        <f ca="1">U389*EXP(_xlfn.NORM.INV(RAND(),'Projection Engine'!$C$8-(Volatility^2/2),Volatility))</f>
        <v>698.58054216390428</v>
      </c>
      <c r="W389" s="11">
        <f ca="1">V389*EXP(_xlfn.NORM.INV(RAND(),'Projection Engine'!$C$8-(Volatility^2/2),Volatility))</f>
        <v>804.53672246222482</v>
      </c>
      <c r="X389" s="11">
        <f ca="1">W389*EXP(_xlfn.NORM.INV(RAND(),'Projection Engine'!$C$8-(Volatility^2/2),Volatility))</f>
        <v>377.01156737107794</v>
      </c>
      <c r="Y389" s="11">
        <f ca="1">X389*EXP(_xlfn.NORM.INV(RAND(),'Projection Engine'!$C$8-(Volatility^2/2),Volatility))</f>
        <v>545.36320117139826</v>
      </c>
      <c r="Z389" s="11">
        <f ca="1">Y389*EXP(_xlfn.NORM.INV(RAND(),'Projection Engine'!$C$8-(Volatility^2/2),Volatility))</f>
        <v>546.05029263248787</v>
      </c>
      <c r="AA389" s="11">
        <f ca="1">Z389*EXP(_xlfn.NORM.INV(RAND(),'Projection Engine'!$C$8-(Volatility^2/2),Volatility))</f>
        <v>438.07836628346172</v>
      </c>
      <c r="AB389" s="11">
        <f ca="1">AA389*EXP(_xlfn.NORM.INV(RAND(),'Projection Engine'!$C$8-(Volatility^2/2),Volatility))</f>
        <v>174.34781236019728</v>
      </c>
      <c r="AC389" s="11">
        <f ca="1">AB389*EXP(_xlfn.NORM.INV(RAND(),'Projection Engine'!$C$8-(Volatility^2/2),Volatility))</f>
        <v>214.201250820273</v>
      </c>
      <c r="AD389" s="11">
        <f ca="1">AC389*EXP(_xlfn.NORM.INV(RAND(),'Projection Engine'!$C$8-(Volatility^2/2),Volatility))</f>
        <v>287.94696343206755</v>
      </c>
      <c r="AE389" s="11">
        <f ca="1">AD389*EXP(_xlfn.NORM.INV(RAND(),'Projection Engine'!$C$8-(Volatility^2/2),Volatility))</f>
        <v>498.16465777252085</v>
      </c>
      <c r="AF389" s="11">
        <f ca="1">AE389*EXP(_xlfn.NORM.INV(RAND(),'Projection Engine'!$C$8-(Volatility^2/2),Volatility))</f>
        <v>786.16431639306222</v>
      </c>
      <c r="AG389" s="11">
        <f ca="1">AF389*EXP(_xlfn.NORM.INV(RAND(),'Projection Engine'!$C$8-(Volatility^2/2),Volatility))</f>
        <v>1254.9015426557178</v>
      </c>
    </row>
    <row r="390" spans="2:33" x14ac:dyDescent="0.25">
      <c r="B390" t="s">
        <v>453</v>
      </c>
      <c r="C390" s="11">
        <f t="shared" si="6"/>
        <v>75</v>
      </c>
      <c r="D390" s="11">
        <f ca="1">C390*EXP(_xlfn.NORM.INV(RAND(),'Projection Engine'!$C$8-(Volatility^2/2),Volatility))</f>
        <v>89.351280283712711</v>
      </c>
      <c r="E390" s="11">
        <f ca="1">D390*EXP(_xlfn.NORM.INV(RAND(),'Projection Engine'!$C$8-(Volatility^2/2),Volatility))</f>
        <v>102.02482366472883</v>
      </c>
      <c r="F390" s="11">
        <f ca="1">E390*EXP(_xlfn.NORM.INV(RAND(),'Projection Engine'!$C$8-(Volatility^2/2),Volatility))</f>
        <v>85.685478953631829</v>
      </c>
      <c r="G390" s="11">
        <f ca="1">F390*EXP(_xlfn.NORM.INV(RAND(),'Projection Engine'!$C$8-(Volatility^2/2),Volatility))</f>
        <v>85.732150870659169</v>
      </c>
      <c r="H390" s="11">
        <f ca="1">G390*EXP(_xlfn.NORM.INV(RAND(),'Projection Engine'!$C$8-(Volatility^2/2),Volatility))</f>
        <v>107.06800142821947</v>
      </c>
      <c r="I390" s="11">
        <f ca="1">H390*EXP(_xlfn.NORM.INV(RAND(),'Projection Engine'!$C$8-(Volatility^2/2),Volatility))</f>
        <v>191.35610726373434</v>
      </c>
      <c r="J390" s="11">
        <f ca="1">I390*EXP(_xlfn.NORM.INV(RAND(),'Projection Engine'!$C$8-(Volatility^2/2),Volatility))</f>
        <v>104.97178587560043</v>
      </c>
      <c r="K390" s="11">
        <f ca="1">J390*EXP(_xlfn.NORM.INV(RAND(),'Projection Engine'!$C$8-(Volatility^2/2),Volatility))</f>
        <v>89.343704900113082</v>
      </c>
      <c r="L390" s="11">
        <f ca="1">K390*EXP(_xlfn.NORM.INV(RAND(),'Projection Engine'!$C$8-(Volatility^2/2),Volatility))</f>
        <v>102.99554846454683</v>
      </c>
      <c r="M390" s="11">
        <f ca="1">L390*EXP(_xlfn.NORM.INV(RAND(),'Projection Engine'!$C$8-(Volatility^2/2),Volatility))</f>
        <v>109.35678376796356</v>
      </c>
      <c r="N390" s="11">
        <f ca="1">M390*EXP(_xlfn.NORM.INV(RAND(),'Projection Engine'!$C$8-(Volatility^2/2),Volatility))</f>
        <v>59.284439770417258</v>
      </c>
      <c r="O390" s="11">
        <f ca="1">N390*EXP(_xlfn.NORM.INV(RAND(),'Projection Engine'!$C$8-(Volatility^2/2),Volatility))</f>
        <v>46.448889449702044</v>
      </c>
      <c r="P390" s="11">
        <f ca="1">O390*EXP(_xlfn.NORM.INV(RAND(),'Projection Engine'!$C$8-(Volatility^2/2),Volatility))</f>
        <v>57.874794836509892</v>
      </c>
      <c r="Q390" s="11">
        <f ca="1">P390*EXP(_xlfn.NORM.INV(RAND(),'Projection Engine'!$C$8-(Volatility^2/2),Volatility))</f>
        <v>62.700729134768814</v>
      </c>
      <c r="R390" s="11">
        <f ca="1">Q390*EXP(_xlfn.NORM.INV(RAND(),'Projection Engine'!$C$8-(Volatility^2/2),Volatility))</f>
        <v>41.843612005192455</v>
      </c>
      <c r="S390" s="11">
        <f ca="1">R390*EXP(_xlfn.NORM.INV(RAND(),'Projection Engine'!$C$8-(Volatility^2/2),Volatility))</f>
        <v>32.485171550537103</v>
      </c>
      <c r="T390" s="11">
        <f ca="1">S390*EXP(_xlfn.NORM.INV(RAND(),'Projection Engine'!$C$8-(Volatility^2/2),Volatility))</f>
        <v>39.760673102462263</v>
      </c>
      <c r="U390" s="11">
        <f ca="1">T390*EXP(_xlfn.NORM.INV(RAND(),'Projection Engine'!$C$8-(Volatility^2/2),Volatility))</f>
        <v>30.943584793003211</v>
      </c>
      <c r="V390" s="11">
        <f ca="1">U390*EXP(_xlfn.NORM.INV(RAND(),'Projection Engine'!$C$8-(Volatility^2/2),Volatility))</f>
        <v>20.222220580857059</v>
      </c>
      <c r="W390" s="11">
        <f ca="1">V390*EXP(_xlfn.NORM.INV(RAND(),'Projection Engine'!$C$8-(Volatility^2/2),Volatility))</f>
        <v>19.970198125710365</v>
      </c>
      <c r="X390" s="11">
        <f ca="1">W390*EXP(_xlfn.NORM.INV(RAND(),'Projection Engine'!$C$8-(Volatility^2/2),Volatility))</f>
        <v>14.627257745035275</v>
      </c>
      <c r="Y390" s="11">
        <f ca="1">X390*EXP(_xlfn.NORM.INV(RAND(),'Projection Engine'!$C$8-(Volatility^2/2),Volatility))</f>
        <v>17.111508394640278</v>
      </c>
      <c r="Z390" s="11">
        <f ca="1">Y390*EXP(_xlfn.NORM.INV(RAND(),'Projection Engine'!$C$8-(Volatility^2/2),Volatility))</f>
        <v>14.24828250263039</v>
      </c>
      <c r="AA390" s="11">
        <f ca="1">Z390*EXP(_xlfn.NORM.INV(RAND(),'Projection Engine'!$C$8-(Volatility^2/2),Volatility))</f>
        <v>18.131639413128347</v>
      </c>
      <c r="AB390" s="11">
        <f ca="1">AA390*EXP(_xlfn.NORM.INV(RAND(),'Projection Engine'!$C$8-(Volatility^2/2),Volatility))</f>
        <v>19.303482440817408</v>
      </c>
      <c r="AC390" s="11">
        <f ca="1">AB390*EXP(_xlfn.NORM.INV(RAND(),'Projection Engine'!$C$8-(Volatility^2/2),Volatility))</f>
        <v>12.130830821333683</v>
      </c>
      <c r="AD390" s="11">
        <f ca="1">AC390*EXP(_xlfn.NORM.INV(RAND(),'Projection Engine'!$C$8-(Volatility^2/2),Volatility))</f>
        <v>8.7524394901909162</v>
      </c>
      <c r="AE390" s="11">
        <f ca="1">AD390*EXP(_xlfn.NORM.INV(RAND(),'Projection Engine'!$C$8-(Volatility^2/2),Volatility))</f>
        <v>13.466506659766086</v>
      </c>
      <c r="AF390" s="11">
        <f ca="1">AE390*EXP(_xlfn.NORM.INV(RAND(),'Projection Engine'!$C$8-(Volatility^2/2),Volatility))</f>
        <v>13.686340081556686</v>
      </c>
      <c r="AG390" s="11">
        <f ca="1">AF390*EXP(_xlfn.NORM.INV(RAND(),'Projection Engine'!$C$8-(Volatility^2/2),Volatility))</f>
        <v>20.757859724790436</v>
      </c>
    </row>
    <row r="391" spans="2:33" x14ac:dyDescent="0.25">
      <c r="B391" t="s">
        <v>454</v>
      </c>
      <c r="C391" s="11">
        <f t="shared" si="6"/>
        <v>75</v>
      </c>
      <c r="D391" s="11">
        <f ca="1">C391*EXP(_xlfn.NORM.INV(RAND(),'Projection Engine'!$C$8-(Volatility^2/2),Volatility))</f>
        <v>98.773338546170848</v>
      </c>
      <c r="E391" s="11">
        <f ca="1">D391*EXP(_xlfn.NORM.INV(RAND(),'Projection Engine'!$C$8-(Volatility^2/2),Volatility))</f>
        <v>118.0934592837549</v>
      </c>
      <c r="F391" s="11">
        <f ca="1">E391*EXP(_xlfn.NORM.INV(RAND(),'Projection Engine'!$C$8-(Volatility^2/2),Volatility))</f>
        <v>153.81531147947655</v>
      </c>
      <c r="G391" s="11">
        <f ca="1">F391*EXP(_xlfn.NORM.INV(RAND(),'Projection Engine'!$C$8-(Volatility^2/2),Volatility))</f>
        <v>154.64190502074612</v>
      </c>
      <c r="H391" s="11">
        <f ca="1">G391*EXP(_xlfn.NORM.INV(RAND(),'Projection Engine'!$C$8-(Volatility^2/2),Volatility))</f>
        <v>208.74414977394392</v>
      </c>
      <c r="I391" s="11">
        <f ca="1">H391*EXP(_xlfn.NORM.INV(RAND(),'Projection Engine'!$C$8-(Volatility^2/2),Volatility))</f>
        <v>203.9702564076272</v>
      </c>
      <c r="J391" s="11">
        <f ca="1">I391*EXP(_xlfn.NORM.INV(RAND(),'Projection Engine'!$C$8-(Volatility^2/2),Volatility))</f>
        <v>246.09004945335832</v>
      </c>
      <c r="K391" s="11">
        <f ca="1">J391*EXP(_xlfn.NORM.INV(RAND(),'Projection Engine'!$C$8-(Volatility^2/2),Volatility))</f>
        <v>180.65163776268332</v>
      </c>
      <c r="L391" s="11">
        <f ca="1">K391*EXP(_xlfn.NORM.INV(RAND(),'Projection Engine'!$C$8-(Volatility^2/2),Volatility))</f>
        <v>271.33788426905926</v>
      </c>
      <c r="M391" s="11">
        <f ca="1">L391*EXP(_xlfn.NORM.INV(RAND(),'Projection Engine'!$C$8-(Volatility^2/2),Volatility))</f>
        <v>242.45956913928876</v>
      </c>
      <c r="N391" s="11">
        <f ca="1">M391*EXP(_xlfn.NORM.INV(RAND(),'Projection Engine'!$C$8-(Volatility^2/2),Volatility))</f>
        <v>270.45450751550277</v>
      </c>
      <c r="O391" s="11">
        <f ca="1">N391*EXP(_xlfn.NORM.INV(RAND(),'Projection Engine'!$C$8-(Volatility^2/2),Volatility))</f>
        <v>419.27488275112751</v>
      </c>
      <c r="P391" s="11">
        <f ca="1">O391*EXP(_xlfn.NORM.INV(RAND(),'Projection Engine'!$C$8-(Volatility^2/2),Volatility))</f>
        <v>523.25158620472848</v>
      </c>
      <c r="Q391" s="11">
        <f ca="1">P391*EXP(_xlfn.NORM.INV(RAND(),'Projection Engine'!$C$8-(Volatility^2/2),Volatility))</f>
        <v>256.30874026979365</v>
      </c>
      <c r="R391" s="11">
        <f ca="1">Q391*EXP(_xlfn.NORM.INV(RAND(),'Projection Engine'!$C$8-(Volatility^2/2),Volatility))</f>
        <v>275.03284126798383</v>
      </c>
      <c r="S391" s="11">
        <f ca="1">R391*EXP(_xlfn.NORM.INV(RAND(),'Projection Engine'!$C$8-(Volatility^2/2),Volatility))</f>
        <v>313.37996101266509</v>
      </c>
      <c r="T391" s="11">
        <f ca="1">S391*EXP(_xlfn.NORM.INV(RAND(),'Projection Engine'!$C$8-(Volatility^2/2),Volatility))</f>
        <v>352.89093186869911</v>
      </c>
      <c r="U391" s="11">
        <f ca="1">T391*EXP(_xlfn.NORM.INV(RAND(),'Projection Engine'!$C$8-(Volatility^2/2),Volatility))</f>
        <v>358.18669045778051</v>
      </c>
      <c r="V391" s="11">
        <f ca="1">U391*EXP(_xlfn.NORM.INV(RAND(),'Projection Engine'!$C$8-(Volatility^2/2),Volatility))</f>
        <v>469.4875816741602</v>
      </c>
      <c r="W391" s="11">
        <f ca="1">V391*EXP(_xlfn.NORM.INV(RAND(),'Projection Engine'!$C$8-(Volatility^2/2),Volatility))</f>
        <v>444.18365367377908</v>
      </c>
      <c r="X391" s="11">
        <f ca="1">W391*EXP(_xlfn.NORM.INV(RAND(),'Projection Engine'!$C$8-(Volatility^2/2),Volatility))</f>
        <v>399.31849089197709</v>
      </c>
      <c r="Y391" s="11">
        <f ca="1">X391*EXP(_xlfn.NORM.INV(RAND(),'Projection Engine'!$C$8-(Volatility^2/2),Volatility))</f>
        <v>303.87006186292587</v>
      </c>
      <c r="Z391" s="11">
        <f ca="1">Y391*EXP(_xlfn.NORM.INV(RAND(),'Projection Engine'!$C$8-(Volatility^2/2),Volatility))</f>
        <v>155.15553171765222</v>
      </c>
      <c r="AA391" s="11">
        <f ca="1">Z391*EXP(_xlfn.NORM.INV(RAND(),'Projection Engine'!$C$8-(Volatility^2/2),Volatility))</f>
        <v>286.4145228426766</v>
      </c>
      <c r="AB391" s="11">
        <f ca="1">AA391*EXP(_xlfn.NORM.INV(RAND(),'Projection Engine'!$C$8-(Volatility^2/2),Volatility))</f>
        <v>322.03663769536581</v>
      </c>
      <c r="AC391" s="11">
        <f ca="1">AB391*EXP(_xlfn.NORM.INV(RAND(),'Projection Engine'!$C$8-(Volatility^2/2),Volatility))</f>
        <v>309.42841787608694</v>
      </c>
      <c r="AD391" s="11">
        <f ca="1">AC391*EXP(_xlfn.NORM.INV(RAND(),'Projection Engine'!$C$8-(Volatility^2/2),Volatility))</f>
        <v>201.96664641507164</v>
      </c>
      <c r="AE391" s="11">
        <f ca="1">AD391*EXP(_xlfn.NORM.INV(RAND(),'Projection Engine'!$C$8-(Volatility^2/2),Volatility))</f>
        <v>206.54869007839403</v>
      </c>
      <c r="AF391" s="11">
        <f ca="1">AE391*EXP(_xlfn.NORM.INV(RAND(),'Projection Engine'!$C$8-(Volatility^2/2),Volatility))</f>
        <v>234.30686873043496</v>
      </c>
      <c r="AG391" s="11">
        <f ca="1">AF391*EXP(_xlfn.NORM.INV(RAND(),'Projection Engine'!$C$8-(Volatility^2/2),Volatility))</f>
        <v>422.34651375922522</v>
      </c>
    </row>
    <row r="392" spans="2:33" x14ac:dyDescent="0.25">
      <c r="B392" t="s">
        <v>455</v>
      </c>
      <c r="C392" s="11">
        <f t="shared" si="6"/>
        <v>75</v>
      </c>
      <c r="D392" s="11">
        <f ca="1">C392*EXP(_xlfn.NORM.INV(RAND(),'Projection Engine'!$C$8-(Volatility^2/2),Volatility))</f>
        <v>99.547372431671704</v>
      </c>
      <c r="E392" s="11">
        <f ca="1">D392*EXP(_xlfn.NORM.INV(RAND(),'Projection Engine'!$C$8-(Volatility^2/2),Volatility))</f>
        <v>117.414500606186</v>
      </c>
      <c r="F392" s="11">
        <f ca="1">E392*EXP(_xlfn.NORM.INV(RAND(),'Projection Engine'!$C$8-(Volatility^2/2),Volatility))</f>
        <v>108.43463175503658</v>
      </c>
      <c r="G392" s="11">
        <f ca="1">F392*EXP(_xlfn.NORM.INV(RAND(),'Projection Engine'!$C$8-(Volatility^2/2),Volatility))</f>
        <v>217.84656377806897</v>
      </c>
      <c r="H392" s="11">
        <f ca="1">G392*EXP(_xlfn.NORM.INV(RAND(),'Projection Engine'!$C$8-(Volatility^2/2),Volatility))</f>
        <v>252.21844053879104</v>
      </c>
      <c r="I392" s="11">
        <f ca="1">H392*EXP(_xlfn.NORM.INV(RAND(),'Projection Engine'!$C$8-(Volatility^2/2),Volatility))</f>
        <v>440.12330778496738</v>
      </c>
      <c r="J392" s="11">
        <f ca="1">I392*EXP(_xlfn.NORM.INV(RAND(),'Projection Engine'!$C$8-(Volatility^2/2),Volatility))</f>
        <v>416.76804269156418</v>
      </c>
      <c r="K392" s="11">
        <f ca="1">J392*EXP(_xlfn.NORM.INV(RAND(),'Projection Engine'!$C$8-(Volatility^2/2),Volatility))</f>
        <v>669.23245169806705</v>
      </c>
      <c r="L392" s="11">
        <f ca="1">K392*EXP(_xlfn.NORM.INV(RAND(),'Projection Engine'!$C$8-(Volatility^2/2),Volatility))</f>
        <v>715.77444359318213</v>
      </c>
      <c r="M392" s="11">
        <f ca="1">L392*EXP(_xlfn.NORM.INV(RAND(),'Projection Engine'!$C$8-(Volatility^2/2),Volatility))</f>
        <v>657.62866278243757</v>
      </c>
      <c r="N392" s="11">
        <f ca="1">M392*EXP(_xlfn.NORM.INV(RAND(),'Projection Engine'!$C$8-(Volatility^2/2),Volatility))</f>
        <v>338.91323403112307</v>
      </c>
      <c r="O392" s="11">
        <f ca="1">N392*EXP(_xlfn.NORM.INV(RAND(),'Projection Engine'!$C$8-(Volatility^2/2),Volatility))</f>
        <v>397.36326050949799</v>
      </c>
      <c r="P392" s="11">
        <f ca="1">O392*EXP(_xlfn.NORM.INV(RAND(),'Projection Engine'!$C$8-(Volatility^2/2),Volatility))</f>
        <v>622.18324436642172</v>
      </c>
      <c r="Q392" s="11">
        <f ca="1">P392*EXP(_xlfn.NORM.INV(RAND(),'Projection Engine'!$C$8-(Volatility^2/2),Volatility))</f>
        <v>977.22312384120858</v>
      </c>
      <c r="R392" s="11">
        <f ca="1">Q392*EXP(_xlfn.NORM.INV(RAND(),'Projection Engine'!$C$8-(Volatility^2/2),Volatility))</f>
        <v>890.61787708503766</v>
      </c>
      <c r="S392" s="11">
        <f ca="1">R392*EXP(_xlfn.NORM.INV(RAND(),'Projection Engine'!$C$8-(Volatility^2/2),Volatility))</f>
        <v>772.77135682057656</v>
      </c>
      <c r="T392" s="11">
        <f ca="1">S392*EXP(_xlfn.NORM.INV(RAND(),'Projection Engine'!$C$8-(Volatility^2/2),Volatility))</f>
        <v>995.85274554086322</v>
      </c>
      <c r="U392" s="11">
        <f ca="1">T392*EXP(_xlfn.NORM.INV(RAND(),'Projection Engine'!$C$8-(Volatility^2/2),Volatility))</f>
        <v>848.98137397526807</v>
      </c>
      <c r="V392" s="11">
        <f ca="1">U392*EXP(_xlfn.NORM.INV(RAND(),'Projection Engine'!$C$8-(Volatility^2/2),Volatility))</f>
        <v>1549.6582448343925</v>
      </c>
      <c r="W392" s="11">
        <f ca="1">V392*EXP(_xlfn.NORM.INV(RAND(),'Projection Engine'!$C$8-(Volatility^2/2),Volatility))</f>
        <v>2332.706578985637</v>
      </c>
      <c r="X392" s="11">
        <f ca="1">W392*EXP(_xlfn.NORM.INV(RAND(),'Projection Engine'!$C$8-(Volatility^2/2),Volatility))</f>
        <v>2946.2056275916166</v>
      </c>
      <c r="Y392" s="11">
        <f ca="1">X392*EXP(_xlfn.NORM.INV(RAND(),'Projection Engine'!$C$8-(Volatility^2/2),Volatility))</f>
        <v>2805.3720272531714</v>
      </c>
      <c r="Z392" s="11">
        <f ca="1">Y392*EXP(_xlfn.NORM.INV(RAND(),'Projection Engine'!$C$8-(Volatility^2/2),Volatility))</f>
        <v>2655.5405416770814</v>
      </c>
      <c r="AA392" s="11">
        <f ca="1">Z392*EXP(_xlfn.NORM.INV(RAND(),'Projection Engine'!$C$8-(Volatility^2/2),Volatility))</f>
        <v>3329.5102555690009</v>
      </c>
      <c r="AB392" s="11">
        <f ca="1">AA392*EXP(_xlfn.NORM.INV(RAND(),'Projection Engine'!$C$8-(Volatility^2/2),Volatility))</f>
        <v>3490.1409881183813</v>
      </c>
      <c r="AC392" s="11">
        <f ca="1">AB392*EXP(_xlfn.NORM.INV(RAND(),'Projection Engine'!$C$8-(Volatility^2/2),Volatility))</f>
        <v>5141.3187601147793</v>
      </c>
      <c r="AD392" s="11">
        <f ca="1">AC392*EXP(_xlfn.NORM.INV(RAND(),'Projection Engine'!$C$8-(Volatility^2/2),Volatility))</f>
        <v>4825.7239545252769</v>
      </c>
      <c r="AE392" s="11">
        <f ca="1">AD392*EXP(_xlfn.NORM.INV(RAND(),'Projection Engine'!$C$8-(Volatility^2/2),Volatility))</f>
        <v>6047.2366466649528</v>
      </c>
      <c r="AF392" s="11">
        <f ca="1">AE392*EXP(_xlfn.NORM.INV(RAND(),'Projection Engine'!$C$8-(Volatility^2/2),Volatility))</f>
        <v>4796.3586517314789</v>
      </c>
      <c r="AG392" s="11">
        <f ca="1">AF392*EXP(_xlfn.NORM.INV(RAND(),'Projection Engine'!$C$8-(Volatility^2/2),Volatility))</f>
        <v>5875.3563771845247</v>
      </c>
    </row>
    <row r="393" spans="2:33" x14ac:dyDescent="0.25">
      <c r="B393" t="s">
        <v>456</v>
      </c>
      <c r="C393" s="11">
        <f t="shared" si="6"/>
        <v>75</v>
      </c>
      <c r="D393" s="11">
        <f ca="1">C393*EXP(_xlfn.NORM.INV(RAND(),'Projection Engine'!$C$8-(Volatility^2/2),Volatility))</f>
        <v>76.073636918130674</v>
      </c>
      <c r="E393" s="11">
        <f ca="1">D393*EXP(_xlfn.NORM.INV(RAND(),'Projection Engine'!$C$8-(Volatility^2/2),Volatility))</f>
        <v>56.801582263595485</v>
      </c>
      <c r="F393" s="11">
        <f ca="1">E393*EXP(_xlfn.NORM.INV(RAND(),'Projection Engine'!$C$8-(Volatility^2/2),Volatility))</f>
        <v>55.393422305385037</v>
      </c>
      <c r="G393" s="11">
        <f ca="1">F393*EXP(_xlfn.NORM.INV(RAND(),'Projection Engine'!$C$8-(Volatility^2/2),Volatility))</f>
        <v>57.845513554820805</v>
      </c>
      <c r="H393" s="11">
        <f ca="1">G393*EXP(_xlfn.NORM.INV(RAND(),'Projection Engine'!$C$8-(Volatility^2/2),Volatility))</f>
        <v>49.605514760681018</v>
      </c>
      <c r="I393" s="11">
        <f ca="1">H393*EXP(_xlfn.NORM.INV(RAND(),'Projection Engine'!$C$8-(Volatility^2/2),Volatility))</f>
        <v>67.099850761426211</v>
      </c>
      <c r="J393" s="11">
        <f ca="1">I393*EXP(_xlfn.NORM.INV(RAND(),'Projection Engine'!$C$8-(Volatility^2/2),Volatility))</f>
        <v>72.501398898601835</v>
      </c>
      <c r="K393" s="11">
        <f ca="1">J393*EXP(_xlfn.NORM.INV(RAND(),'Projection Engine'!$C$8-(Volatility^2/2),Volatility))</f>
        <v>202.23835366447227</v>
      </c>
      <c r="L393" s="11">
        <f ca="1">K393*EXP(_xlfn.NORM.INV(RAND(),'Projection Engine'!$C$8-(Volatility^2/2),Volatility))</f>
        <v>128.72987193008575</v>
      </c>
      <c r="M393" s="11">
        <f ca="1">L393*EXP(_xlfn.NORM.INV(RAND(),'Projection Engine'!$C$8-(Volatility^2/2),Volatility))</f>
        <v>87.18589038383287</v>
      </c>
      <c r="N393" s="11">
        <f ca="1">M393*EXP(_xlfn.NORM.INV(RAND(),'Projection Engine'!$C$8-(Volatility^2/2),Volatility))</f>
        <v>147.80034631444036</v>
      </c>
      <c r="O393" s="11">
        <f ca="1">N393*EXP(_xlfn.NORM.INV(RAND(),'Projection Engine'!$C$8-(Volatility^2/2),Volatility))</f>
        <v>134.66649702114333</v>
      </c>
      <c r="P393" s="11">
        <f ca="1">O393*EXP(_xlfn.NORM.INV(RAND(),'Projection Engine'!$C$8-(Volatility^2/2),Volatility))</f>
        <v>160.44432166279901</v>
      </c>
      <c r="Q393" s="11">
        <f ca="1">P393*EXP(_xlfn.NORM.INV(RAND(),'Projection Engine'!$C$8-(Volatility^2/2),Volatility))</f>
        <v>139.19425163337661</v>
      </c>
      <c r="R393" s="11">
        <f ca="1">Q393*EXP(_xlfn.NORM.INV(RAND(),'Projection Engine'!$C$8-(Volatility^2/2),Volatility))</f>
        <v>92.12505332110409</v>
      </c>
      <c r="S393" s="11">
        <f ca="1">R393*EXP(_xlfn.NORM.INV(RAND(),'Projection Engine'!$C$8-(Volatility^2/2),Volatility))</f>
        <v>161.40374769606336</v>
      </c>
      <c r="T393" s="11">
        <f ca="1">S393*EXP(_xlfn.NORM.INV(RAND(),'Projection Engine'!$C$8-(Volatility^2/2),Volatility))</f>
        <v>179.56369361042991</v>
      </c>
      <c r="U393" s="11">
        <f ca="1">T393*EXP(_xlfn.NORM.INV(RAND(),'Projection Engine'!$C$8-(Volatility^2/2),Volatility))</f>
        <v>300.0980885234784</v>
      </c>
      <c r="V393" s="11">
        <f ca="1">U393*EXP(_xlfn.NORM.INV(RAND(),'Projection Engine'!$C$8-(Volatility^2/2),Volatility))</f>
        <v>394.04446876469984</v>
      </c>
      <c r="W393" s="11">
        <f ca="1">V393*EXP(_xlfn.NORM.INV(RAND(),'Projection Engine'!$C$8-(Volatility^2/2),Volatility))</f>
        <v>332.92575201764441</v>
      </c>
      <c r="X393" s="11">
        <f ca="1">W393*EXP(_xlfn.NORM.INV(RAND(),'Projection Engine'!$C$8-(Volatility^2/2),Volatility))</f>
        <v>175.93721965022937</v>
      </c>
      <c r="Y393" s="11">
        <f ca="1">X393*EXP(_xlfn.NORM.INV(RAND(),'Projection Engine'!$C$8-(Volatility^2/2),Volatility))</f>
        <v>152.6441944701244</v>
      </c>
      <c r="Z393" s="11">
        <f ca="1">Y393*EXP(_xlfn.NORM.INV(RAND(),'Projection Engine'!$C$8-(Volatility^2/2),Volatility))</f>
        <v>145.5516977668841</v>
      </c>
      <c r="AA393" s="11">
        <f ca="1">Z393*EXP(_xlfn.NORM.INV(RAND(),'Projection Engine'!$C$8-(Volatility^2/2),Volatility))</f>
        <v>193.97778438803206</v>
      </c>
      <c r="AB393" s="11">
        <f ca="1">AA393*EXP(_xlfn.NORM.INV(RAND(),'Projection Engine'!$C$8-(Volatility^2/2),Volatility))</f>
        <v>257.48796316437972</v>
      </c>
      <c r="AC393" s="11">
        <f ca="1">AB393*EXP(_xlfn.NORM.INV(RAND(),'Projection Engine'!$C$8-(Volatility^2/2),Volatility))</f>
        <v>448.74824642340309</v>
      </c>
      <c r="AD393" s="11">
        <f ca="1">AC393*EXP(_xlfn.NORM.INV(RAND(),'Projection Engine'!$C$8-(Volatility^2/2),Volatility))</f>
        <v>628.55587694290909</v>
      </c>
      <c r="AE393" s="11">
        <f ca="1">AD393*EXP(_xlfn.NORM.INV(RAND(),'Projection Engine'!$C$8-(Volatility^2/2),Volatility))</f>
        <v>679.7713429391149</v>
      </c>
      <c r="AF393" s="11">
        <f ca="1">AE393*EXP(_xlfn.NORM.INV(RAND(),'Projection Engine'!$C$8-(Volatility^2/2),Volatility))</f>
        <v>748.73613378420021</v>
      </c>
      <c r="AG393" s="11">
        <f ca="1">AF393*EXP(_xlfn.NORM.INV(RAND(),'Projection Engine'!$C$8-(Volatility^2/2),Volatility))</f>
        <v>1506.8107903856364</v>
      </c>
    </row>
    <row r="394" spans="2:33" x14ac:dyDescent="0.25">
      <c r="B394" t="s">
        <v>457</v>
      </c>
      <c r="C394" s="11">
        <f t="shared" si="6"/>
        <v>75</v>
      </c>
      <c r="D394" s="11">
        <f ca="1">C394*EXP(_xlfn.NORM.INV(RAND(),'Projection Engine'!$C$8-(Volatility^2/2),Volatility))</f>
        <v>165.28953385451641</v>
      </c>
      <c r="E394" s="11">
        <f ca="1">D394*EXP(_xlfn.NORM.INV(RAND(),'Projection Engine'!$C$8-(Volatility^2/2),Volatility))</f>
        <v>155.97417869052052</v>
      </c>
      <c r="F394" s="11">
        <f ca="1">E394*EXP(_xlfn.NORM.INV(RAND(),'Projection Engine'!$C$8-(Volatility^2/2),Volatility))</f>
        <v>256.73612717451391</v>
      </c>
      <c r="G394" s="11">
        <f ca="1">F394*EXP(_xlfn.NORM.INV(RAND(),'Projection Engine'!$C$8-(Volatility^2/2),Volatility))</f>
        <v>371.73874761709158</v>
      </c>
      <c r="H394" s="11">
        <f ca="1">G394*EXP(_xlfn.NORM.INV(RAND(),'Projection Engine'!$C$8-(Volatility^2/2),Volatility))</f>
        <v>301.20114986684246</v>
      </c>
      <c r="I394" s="11">
        <f ca="1">H394*EXP(_xlfn.NORM.INV(RAND(),'Projection Engine'!$C$8-(Volatility^2/2),Volatility))</f>
        <v>232.52156983066655</v>
      </c>
      <c r="J394" s="11">
        <f ca="1">I394*EXP(_xlfn.NORM.INV(RAND(),'Projection Engine'!$C$8-(Volatility^2/2),Volatility))</f>
        <v>167.6694940930426</v>
      </c>
      <c r="K394" s="11">
        <f ca="1">J394*EXP(_xlfn.NORM.INV(RAND(),'Projection Engine'!$C$8-(Volatility^2/2),Volatility))</f>
        <v>165.22391587378632</v>
      </c>
      <c r="L394" s="11">
        <f ca="1">K394*EXP(_xlfn.NORM.INV(RAND(),'Projection Engine'!$C$8-(Volatility^2/2),Volatility))</f>
        <v>268.541391756233</v>
      </c>
      <c r="M394" s="11">
        <f ca="1">L394*EXP(_xlfn.NORM.INV(RAND(),'Projection Engine'!$C$8-(Volatility^2/2),Volatility))</f>
        <v>457.11235259549193</v>
      </c>
      <c r="N394" s="11">
        <f ca="1">M394*EXP(_xlfn.NORM.INV(RAND(),'Projection Engine'!$C$8-(Volatility^2/2),Volatility))</f>
        <v>507.90430900220701</v>
      </c>
      <c r="O394" s="11">
        <f ca="1">N394*EXP(_xlfn.NORM.INV(RAND(),'Projection Engine'!$C$8-(Volatility^2/2),Volatility))</f>
        <v>203.55278769932684</v>
      </c>
      <c r="P394" s="11">
        <f ca="1">O394*EXP(_xlfn.NORM.INV(RAND(),'Projection Engine'!$C$8-(Volatility^2/2),Volatility))</f>
        <v>223.4766293554213</v>
      </c>
      <c r="Q394" s="11">
        <f ca="1">P394*EXP(_xlfn.NORM.INV(RAND(),'Projection Engine'!$C$8-(Volatility^2/2),Volatility))</f>
        <v>172.00453525411444</v>
      </c>
      <c r="R394" s="11">
        <f ca="1">Q394*EXP(_xlfn.NORM.INV(RAND(),'Projection Engine'!$C$8-(Volatility^2/2),Volatility))</f>
        <v>180.76212221480037</v>
      </c>
      <c r="S394" s="11">
        <f ca="1">R394*EXP(_xlfn.NORM.INV(RAND(),'Projection Engine'!$C$8-(Volatility^2/2),Volatility))</f>
        <v>124.68783420887023</v>
      </c>
      <c r="T394" s="11">
        <f ca="1">S394*EXP(_xlfn.NORM.INV(RAND(),'Projection Engine'!$C$8-(Volatility^2/2),Volatility))</f>
        <v>127.12046446781002</v>
      </c>
      <c r="U394" s="11">
        <f ca="1">T394*EXP(_xlfn.NORM.INV(RAND(),'Projection Engine'!$C$8-(Volatility^2/2),Volatility))</f>
        <v>213.5367080416776</v>
      </c>
      <c r="V394" s="11">
        <f ca="1">U394*EXP(_xlfn.NORM.INV(RAND(),'Projection Engine'!$C$8-(Volatility^2/2),Volatility))</f>
        <v>422.66556938727581</v>
      </c>
      <c r="W394" s="11">
        <f ca="1">V394*EXP(_xlfn.NORM.INV(RAND(),'Projection Engine'!$C$8-(Volatility^2/2),Volatility))</f>
        <v>566.47409230714834</v>
      </c>
      <c r="X394" s="11">
        <f ca="1">W394*EXP(_xlfn.NORM.INV(RAND(),'Projection Engine'!$C$8-(Volatility^2/2),Volatility))</f>
        <v>653.95983536144172</v>
      </c>
      <c r="Y394" s="11">
        <f ca="1">X394*EXP(_xlfn.NORM.INV(RAND(),'Projection Engine'!$C$8-(Volatility^2/2),Volatility))</f>
        <v>588.82162874503979</v>
      </c>
      <c r="Z394" s="11">
        <f ca="1">Y394*EXP(_xlfn.NORM.INV(RAND(),'Projection Engine'!$C$8-(Volatility^2/2),Volatility))</f>
        <v>463.14442413618099</v>
      </c>
      <c r="AA394" s="11">
        <f ca="1">Z394*EXP(_xlfn.NORM.INV(RAND(),'Projection Engine'!$C$8-(Volatility^2/2),Volatility))</f>
        <v>549.23683100437574</v>
      </c>
      <c r="AB394" s="11">
        <f ca="1">AA394*EXP(_xlfn.NORM.INV(RAND(),'Projection Engine'!$C$8-(Volatility^2/2),Volatility))</f>
        <v>976.83009134654901</v>
      </c>
      <c r="AC394" s="11">
        <f ca="1">AB394*EXP(_xlfn.NORM.INV(RAND(),'Projection Engine'!$C$8-(Volatility^2/2),Volatility))</f>
        <v>792.58520504115961</v>
      </c>
      <c r="AD394" s="11">
        <f ca="1">AC394*EXP(_xlfn.NORM.INV(RAND(),'Projection Engine'!$C$8-(Volatility^2/2),Volatility))</f>
        <v>783.00125460749473</v>
      </c>
      <c r="AE394" s="11">
        <f ca="1">AD394*EXP(_xlfn.NORM.INV(RAND(),'Projection Engine'!$C$8-(Volatility^2/2),Volatility))</f>
        <v>1025.2448305186715</v>
      </c>
      <c r="AF394" s="11">
        <f ca="1">AE394*EXP(_xlfn.NORM.INV(RAND(),'Projection Engine'!$C$8-(Volatility^2/2),Volatility))</f>
        <v>978.20116663877798</v>
      </c>
      <c r="AG394" s="11">
        <f ca="1">AF394*EXP(_xlfn.NORM.INV(RAND(),'Projection Engine'!$C$8-(Volatility^2/2),Volatility))</f>
        <v>894.28461397408796</v>
      </c>
    </row>
    <row r="395" spans="2:33" x14ac:dyDescent="0.25">
      <c r="B395" t="s">
        <v>458</v>
      </c>
      <c r="C395" s="11">
        <f t="shared" si="6"/>
        <v>75</v>
      </c>
      <c r="D395" s="11">
        <f ca="1">C395*EXP(_xlfn.NORM.INV(RAND(),'Projection Engine'!$C$8-(Volatility^2/2),Volatility))</f>
        <v>114.40430114204354</v>
      </c>
      <c r="E395" s="11">
        <f ca="1">D395*EXP(_xlfn.NORM.INV(RAND(),'Projection Engine'!$C$8-(Volatility^2/2),Volatility))</f>
        <v>278.34478973532521</v>
      </c>
      <c r="F395" s="11">
        <f ca="1">E395*EXP(_xlfn.NORM.INV(RAND(),'Projection Engine'!$C$8-(Volatility^2/2),Volatility))</f>
        <v>243.49400518269019</v>
      </c>
      <c r="G395" s="11">
        <f ca="1">F395*EXP(_xlfn.NORM.INV(RAND(),'Projection Engine'!$C$8-(Volatility^2/2),Volatility))</f>
        <v>199.63099673710818</v>
      </c>
      <c r="H395" s="11">
        <f ca="1">G395*EXP(_xlfn.NORM.INV(RAND(),'Projection Engine'!$C$8-(Volatility^2/2),Volatility))</f>
        <v>226.10079576987383</v>
      </c>
      <c r="I395" s="11">
        <f ca="1">H395*EXP(_xlfn.NORM.INV(RAND(),'Projection Engine'!$C$8-(Volatility^2/2),Volatility))</f>
        <v>213.110827175743</v>
      </c>
      <c r="J395" s="11">
        <f ca="1">I395*EXP(_xlfn.NORM.INV(RAND(),'Projection Engine'!$C$8-(Volatility^2/2),Volatility))</f>
        <v>119.78743700278538</v>
      </c>
      <c r="K395" s="11">
        <f ca="1">J395*EXP(_xlfn.NORM.INV(RAND(),'Projection Engine'!$C$8-(Volatility^2/2),Volatility))</f>
        <v>79.606100226967129</v>
      </c>
      <c r="L395" s="11">
        <f ca="1">K395*EXP(_xlfn.NORM.INV(RAND(),'Projection Engine'!$C$8-(Volatility^2/2),Volatility))</f>
        <v>47.17819819131234</v>
      </c>
      <c r="M395" s="11">
        <f ca="1">L395*EXP(_xlfn.NORM.INV(RAND(),'Projection Engine'!$C$8-(Volatility^2/2),Volatility))</f>
        <v>38.437761397233224</v>
      </c>
      <c r="N395" s="11">
        <f ca="1">M395*EXP(_xlfn.NORM.INV(RAND(),'Projection Engine'!$C$8-(Volatility^2/2),Volatility))</f>
        <v>28.229721800658538</v>
      </c>
      <c r="O395" s="11">
        <f ca="1">N395*EXP(_xlfn.NORM.INV(RAND(),'Projection Engine'!$C$8-(Volatility^2/2),Volatility))</f>
        <v>72.214726613487088</v>
      </c>
      <c r="P395" s="11">
        <f ca="1">O395*EXP(_xlfn.NORM.INV(RAND(),'Projection Engine'!$C$8-(Volatility^2/2),Volatility))</f>
        <v>30.834887373330712</v>
      </c>
      <c r="Q395" s="11">
        <f ca="1">P395*EXP(_xlfn.NORM.INV(RAND(),'Projection Engine'!$C$8-(Volatility^2/2),Volatility))</f>
        <v>57.741362080612689</v>
      </c>
      <c r="R395" s="11">
        <f ca="1">Q395*EXP(_xlfn.NORM.INV(RAND(),'Projection Engine'!$C$8-(Volatility^2/2),Volatility))</f>
        <v>40.250644418052119</v>
      </c>
      <c r="S395" s="11">
        <f ca="1">R395*EXP(_xlfn.NORM.INV(RAND(),'Projection Engine'!$C$8-(Volatility^2/2),Volatility))</f>
        <v>65.156340851022307</v>
      </c>
      <c r="T395" s="11">
        <f ca="1">S395*EXP(_xlfn.NORM.INV(RAND(),'Projection Engine'!$C$8-(Volatility^2/2),Volatility))</f>
        <v>75.16143689855312</v>
      </c>
      <c r="U395" s="11">
        <f ca="1">T395*EXP(_xlfn.NORM.INV(RAND(),'Projection Engine'!$C$8-(Volatility^2/2),Volatility))</f>
        <v>81.136712034588442</v>
      </c>
      <c r="V395" s="11">
        <f ca="1">U395*EXP(_xlfn.NORM.INV(RAND(),'Projection Engine'!$C$8-(Volatility^2/2),Volatility))</f>
        <v>102.92821633376927</v>
      </c>
      <c r="W395" s="11">
        <f ca="1">V395*EXP(_xlfn.NORM.INV(RAND(),'Projection Engine'!$C$8-(Volatility^2/2),Volatility))</f>
        <v>137.4981115141172</v>
      </c>
      <c r="X395" s="11">
        <f ca="1">W395*EXP(_xlfn.NORM.INV(RAND(),'Projection Engine'!$C$8-(Volatility^2/2),Volatility))</f>
        <v>143.09273376434399</v>
      </c>
      <c r="Y395" s="11">
        <f ca="1">X395*EXP(_xlfn.NORM.INV(RAND(),'Projection Engine'!$C$8-(Volatility^2/2),Volatility))</f>
        <v>236.98370487035197</v>
      </c>
      <c r="Z395" s="11">
        <f ca="1">Y395*EXP(_xlfn.NORM.INV(RAND(),'Projection Engine'!$C$8-(Volatility^2/2),Volatility))</f>
        <v>385.00709767018941</v>
      </c>
      <c r="AA395" s="11">
        <f ca="1">Z395*EXP(_xlfn.NORM.INV(RAND(),'Projection Engine'!$C$8-(Volatility^2/2),Volatility))</f>
        <v>635.75826758359165</v>
      </c>
      <c r="AB395" s="11">
        <f ca="1">AA395*EXP(_xlfn.NORM.INV(RAND(),'Projection Engine'!$C$8-(Volatility^2/2),Volatility))</f>
        <v>811.77490970960696</v>
      </c>
      <c r="AC395" s="11">
        <f ca="1">AB395*EXP(_xlfn.NORM.INV(RAND(),'Projection Engine'!$C$8-(Volatility^2/2),Volatility))</f>
        <v>520.03661585269572</v>
      </c>
      <c r="AD395" s="11">
        <f ca="1">AC395*EXP(_xlfn.NORM.INV(RAND(),'Projection Engine'!$C$8-(Volatility^2/2),Volatility))</f>
        <v>845.02931633418234</v>
      </c>
      <c r="AE395" s="11">
        <f ca="1">AD395*EXP(_xlfn.NORM.INV(RAND(),'Projection Engine'!$C$8-(Volatility^2/2),Volatility))</f>
        <v>552.51743348422963</v>
      </c>
      <c r="AF395" s="11">
        <f ca="1">AE395*EXP(_xlfn.NORM.INV(RAND(),'Projection Engine'!$C$8-(Volatility^2/2),Volatility))</f>
        <v>666.97272947438785</v>
      </c>
      <c r="AG395" s="11">
        <f ca="1">AF395*EXP(_xlfn.NORM.INV(RAND(),'Projection Engine'!$C$8-(Volatility^2/2),Volatility))</f>
        <v>748.37064804615693</v>
      </c>
    </row>
    <row r="396" spans="2:33" x14ac:dyDescent="0.25">
      <c r="B396" t="s">
        <v>459</v>
      </c>
      <c r="C396" s="11">
        <f t="shared" si="6"/>
        <v>75</v>
      </c>
      <c r="D396" s="11">
        <f ca="1">C396*EXP(_xlfn.NORM.INV(RAND(),'Projection Engine'!$C$8-(Volatility^2/2),Volatility))</f>
        <v>46.13610247604057</v>
      </c>
      <c r="E396" s="11">
        <f ca="1">D396*EXP(_xlfn.NORM.INV(RAND(),'Projection Engine'!$C$8-(Volatility^2/2),Volatility))</f>
        <v>35.808632196264973</v>
      </c>
      <c r="F396" s="11">
        <f ca="1">E396*EXP(_xlfn.NORM.INV(RAND(),'Projection Engine'!$C$8-(Volatility^2/2),Volatility))</f>
        <v>34.687297091028597</v>
      </c>
      <c r="G396" s="11">
        <f ca="1">F396*EXP(_xlfn.NORM.INV(RAND(),'Projection Engine'!$C$8-(Volatility^2/2),Volatility))</f>
        <v>17.74738092155107</v>
      </c>
      <c r="H396" s="11">
        <f ca="1">G396*EXP(_xlfn.NORM.INV(RAND(),'Projection Engine'!$C$8-(Volatility^2/2),Volatility))</f>
        <v>17.345421256104469</v>
      </c>
      <c r="I396" s="11">
        <f ca="1">H396*EXP(_xlfn.NORM.INV(RAND(),'Projection Engine'!$C$8-(Volatility^2/2),Volatility))</f>
        <v>20.619784348310716</v>
      </c>
      <c r="J396" s="11">
        <f ca="1">I396*EXP(_xlfn.NORM.INV(RAND(),'Projection Engine'!$C$8-(Volatility^2/2),Volatility))</f>
        <v>13.69599446384616</v>
      </c>
      <c r="K396" s="11">
        <f ca="1">J396*EXP(_xlfn.NORM.INV(RAND(),'Projection Engine'!$C$8-(Volatility^2/2),Volatility))</f>
        <v>14.163890042023935</v>
      </c>
      <c r="L396" s="11">
        <f ca="1">K396*EXP(_xlfn.NORM.INV(RAND(),'Projection Engine'!$C$8-(Volatility^2/2),Volatility))</f>
        <v>9.0008515132591942</v>
      </c>
      <c r="M396" s="11">
        <f ca="1">L396*EXP(_xlfn.NORM.INV(RAND(),'Projection Engine'!$C$8-(Volatility^2/2),Volatility))</f>
        <v>6.4925874745108993</v>
      </c>
      <c r="N396" s="11">
        <f ca="1">M396*EXP(_xlfn.NORM.INV(RAND(),'Projection Engine'!$C$8-(Volatility^2/2),Volatility))</f>
        <v>5.8366992952913463</v>
      </c>
      <c r="O396" s="11">
        <f ca="1">N396*EXP(_xlfn.NORM.INV(RAND(),'Projection Engine'!$C$8-(Volatility^2/2),Volatility))</f>
        <v>6.1137029518487926</v>
      </c>
      <c r="P396" s="11">
        <f ca="1">O396*EXP(_xlfn.NORM.INV(RAND(),'Projection Engine'!$C$8-(Volatility^2/2),Volatility))</f>
        <v>7.5215440190924099</v>
      </c>
      <c r="Q396" s="11">
        <f ca="1">P396*EXP(_xlfn.NORM.INV(RAND(),'Projection Engine'!$C$8-(Volatility^2/2),Volatility))</f>
        <v>5.3464077185015872</v>
      </c>
      <c r="R396" s="11">
        <f ca="1">Q396*EXP(_xlfn.NORM.INV(RAND(),'Projection Engine'!$C$8-(Volatility^2/2),Volatility))</f>
        <v>10.864419408367231</v>
      </c>
      <c r="S396" s="11">
        <f ca="1">R396*EXP(_xlfn.NORM.INV(RAND(),'Projection Engine'!$C$8-(Volatility^2/2),Volatility))</f>
        <v>16.166047570071889</v>
      </c>
      <c r="T396" s="11">
        <f ca="1">S396*EXP(_xlfn.NORM.INV(RAND(),'Projection Engine'!$C$8-(Volatility^2/2),Volatility))</f>
        <v>13.643382632029926</v>
      </c>
      <c r="U396" s="11">
        <f ca="1">T396*EXP(_xlfn.NORM.INV(RAND(),'Projection Engine'!$C$8-(Volatility^2/2),Volatility))</f>
        <v>22.388215844880836</v>
      </c>
      <c r="V396" s="11">
        <f ca="1">U396*EXP(_xlfn.NORM.INV(RAND(),'Projection Engine'!$C$8-(Volatility^2/2),Volatility))</f>
        <v>36.87418028133353</v>
      </c>
      <c r="W396" s="11">
        <f ca="1">V396*EXP(_xlfn.NORM.INV(RAND(),'Projection Engine'!$C$8-(Volatility^2/2),Volatility))</f>
        <v>59.914352334027029</v>
      </c>
      <c r="X396" s="11">
        <f ca="1">W396*EXP(_xlfn.NORM.INV(RAND(),'Projection Engine'!$C$8-(Volatility^2/2),Volatility))</f>
        <v>63.966963021993493</v>
      </c>
      <c r="Y396" s="11">
        <f ca="1">X396*EXP(_xlfn.NORM.INV(RAND(),'Projection Engine'!$C$8-(Volatility^2/2),Volatility))</f>
        <v>69.863175280183128</v>
      </c>
      <c r="Z396" s="11">
        <f ca="1">Y396*EXP(_xlfn.NORM.INV(RAND(),'Projection Engine'!$C$8-(Volatility^2/2),Volatility))</f>
        <v>71.287080706668618</v>
      </c>
      <c r="AA396" s="11">
        <f ca="1">Z396*EXP(_xlfn.NORM.INV(RAND(),'Projection Engine'!$C$8-(Volatility^2/2),Volatility))</f>
        <v>62.979162877884129</v>
      </c>
      <c r="AB396" s="11">
        <f ca="1">AA396*EXP(_xlfn.NORM.INV(RAND(),'Projection Engine'!$C$8-(Volatility^2/2),Volatility))</f>
        <v>69.211020222092756</v>
      </c>
      <c r="AC396" s="11">
        <f ca="1">AB396*EXP(_xlfn.NORM.INV(RAND(),'Projection Engine'!$C$8-(Volatility^2/2),Volatility))</f>
        <v>56.996770581829644</v>
      </c>
      <c r="AD396" s="11">
        <f ca="1">AC396*EXP(_xlfn.NORM.INV(RAND(),'Projection Engine'!$C$8-(Volatility^2/2),Volatility))</f>
        <v>55.275044346616269</v>
      </c>
      <c r="AE396" s="11">
        <f ca="1">AD396*EXP(_xlfn.NORM.INV(RAND(),'Projection Engine'!$C$8-(Volatility^2/2),Volatility))</f>
        <v>66.334856001394797</v>
      </c>
      <c r="AF396" s="11">
        <f ca="1">AE396*EXP(_xlfn.NORM.INV(RAND(),'Projection Engine'!$C$8-(Volatility^2/2),Volatility))</f>
        <v>53.517949468344575</v>
      </c>
      <c r="AG396" s="11">
        <f ca="1">AF396*EXP(_xlfn.NORM.INV(RAND(),'Projection Engine'!$C$8-(Volatility^2/2),Volatility))</f>
        <v>57.428595480235515</v>
      </c>
    </row>
    <row r="397" spans="2:33" x14ac:dyDescent="0.25">
      <c r="B397" t="s">
        <v>460</v>
      </c>
      <c r="C397" s="11">
        <f t="shared" si="6"/>
        <v>75</v>
      </c>
      <c r="D397" s="11">
        <f ca="1">C397*EXP(_xlfn.NORM.INV(RAND(),'Projection Engine'!$C$8-(Volatility^2/2),Volatility))</f>
        <v>165.39563736769969</v>
      </c>
      <c r="E397" s="11">
        <f ca="1">D397*EXP(_xlfn.NORM.INV(RAND(),'Projection Engine'!$C$8-(Volatility^2/2),Volatility))</f>
        <v>182.91739151477907</v>
      </c>
      <c r="F397" s="11">
        <f ca="1">E397*EXP(_xlfn.NORM.INV(RAND(),'Projection Engine'!$C$8-(Volatility^2/2),Volatility))</f>
        <v>180.56628973066594</v>
      </c>
      <c r="G397" s="11">
        <f ca="1">F397*EXP(_xlfn.NORM.INV(RAND(),'Projection Engine'!$C$8-(Volatility^2/2),Volatility))</f>
        <v>174.12360537120497</v>
      </c>
      <c r="H397" s="11">
        <f ca="1">G397*EXP(_xlfn.NORM.INV(RAND(),'Projection Engine'!$C$8-(Volatility^2/2),Volatility))</f>
        <v>115.66951764442207</v>
      </c>
      <c r="I397" s="11">
        <f ca="1">H397*EXP(_xlfn.NORM.INV(RAND(),'Projection Engine'!$C$8-(Volatility^2/2),Volatility))</f>
        <v>119.45695263009183</v>
      </c>
      <c r="J397" s="11">
        <f ca="1">I397*EXP(_xlfn.NORM.INV(RAND(),'Projection Engine'!$C$8-(Volatility^2/2),Volatility))</f>
        <v>93.092906359796245</v>
      </c>
      <c r="K397" s="11">
        <f ca="1">J397*EXP(_xlfn.NORM.INV(RAND(),'Projection Engine'!$C$8-(Volatility^2/2),Volatility))</f>
        <v>137.75619757078547</v>
      </c>
      <c r="L397" s="11">
        <f ca="1">K397*EXP(_xlfn.NORM.INV(RAND(),'Projection Engine'!$C$8-(Volatility^2/2),Volatility))</f>
        <v>119.67705458819981</v>
      </c>
      <c r="M397" s="11">
        <f ca="1">L397*EXP(_xlfn.NORM.INV(RAND(),'Projection Engine'!$C$8-(Volatility^2/2),Volatility))</f>
        <v>129.14788808888497</v>
      </c>
      <c r="N397" s="11">
        <f ca="1">M397*EXP(_xlfn.NORM.INV(RAND(),'Projection Engine'!$C$8-(Volatility^2/2),Volatility))</f>
        <v>158.08842999917954</v>
      </c>
      <c r="O397" s="11">
        <f ca="1">N397*EXP(_xlfn.NORM.INV(RAND(),'Projection Engine'!$C$8-(Volatility^2/2),Volatility))</f>
        <v>164.45027636335413</v>
      </c>
      <c r="P397" s="11">
        <f ca="1">O397*EXP(_xlfn.NORM.INV(RAND(),'Projection Engine'!$C$8-(Volatility^2/2),Volatility))</f>
        <v>245.76600133492741</v>
      </c>
      <c r="Q397" s="11">
        <f ca="1">P397*EXP(_xlfn.NORM.INV(RAND(),'Projection Engine'!$C$8-(Volatility^2/2),Volatility))</f>
        <v>511.17017167820342</v>
      </c>
      <c r="R397" s="11">
        <f ca="1">Q397*EXP(_xlfn.NORM.INV(RAND(),'Projection Engine'!$C$8-(Volatility^2/2),Volatility))</f>
        <v>879.72780718637603</v>
      </c>
      <c r="S397" s="11">
        <f ca="1">R397*EXP(_xlfn.NORM.INV(RAND(),'Projection Engine'!$C$8-(Volatility^2/2),Volatility))</f>
        <v>808.96505509774238</v>
      </c>
      <c r="T397" s="11">
        <f ca="1">S397*EXP(_xlfn.NORM.INV(RAND(),'Projection Engine'!$C$8-(Volatility^2/2),Volatility))</f>
        <v>812.39676516520535</v>
      </c>
      <c r="U397" s="11">
        <f ca="1">T397*EXP(_xlfn.NORM.INV(RAND(),'Projection Engine'!$C$8-(Volatility^2/2),Volatility))</f>
        <v>646.75553319489336</v>
      </c>
      <c r="V397" s="11">
        <f ca="1">U397*EXP(_xlfn.NORM.INV(RAND(),'Projection Engine'!$C$8-(Volatility^2/2),Volatility))</f>
        <v>526.07443355546366</v>
      </c>
      <c r="W397" s="11">
        <f ca="1">V397*EXP(_xlfn.NORM.INV(RAND(),'Projection Engine'!$C$8-(Volatility^2/2),Volatility))</f>
        <v>809.8515846689437</v>
      </c>
      <c r="X397" s="11">
        <f ca="1">W397*EXP(_xlfn.NORM.INV(RAND(),'Projection Engine'!$C$8-(Volatility^2/2),Volatility))</f>
        <v>1204.6619732115714</v>
      </c>
      <c r="Y397" s="11">
        <f ca="1">X397*EXP(_xlfn.NORM.INV(RAND(),'Projection Engine'!$C$8-(Volatility^2/2),Volatility))</f>
        <v>965.31298293245425</v>
      </c>
      <c r="Z397" s="11">
        <f ca="1">Y397*EXP(_xlfn.NORM.INV(RAND(),'Projection Engine'!$C$8-(Volatility^2/2),Volatility))</f>
        <v>1112.2885487944827</v>
      </c>
      <c r="AA397" s="11">
        <f ca="1">Z397*EXP(_xlfn.NORM.INV(RAND(),'Projection Engine'!$C$8-(Volatility^2/2),Volatility))</f>
        <v>919.55598900119105</v>
      </c>
      <c r="AB397" s="11">
        <f ca="1">AA397*EXP(_xlfn.NORM.INV(RAND(),'Projection Engine'!$C$8-(Volatility^2/2),Volatility))</f>
        <v>1512.0486040015767</v>
      </c>
      <c r="AC397" s="11">
        <f ca="1">AB397*EXP(_xlfn.NORM.INV(RAND(),'Projection Engine'!$C$8-(Volatility^2/2),Volatility))</f>
        <v>1123.3212533676062</v>
      </c>
      <c r="AD397" s="11">
        <f ca="1">AC397*EXP(_xlfn.NORM.INV(RAND(),'Projection Engine'!$C$8-(Volatility^2/2),Volatility))</f>
        <v>1293.9446330651331</v>
      </c>
      <c r="AE397" s="11">
        <f ca="1">AD397*EXP(_xlfn.NORM.INV(RAND(),'Projection Engine'!$C$8-(Volatility^2/2),Volatility))</f>
        <v>1787.4765106664643</v>
      </c>
      <c r="AF397" s="11">
        <f ca="1">AE397*EXP(_xlfn.NORM.INV(RAND(),'Projection Engine'!$C$8-(Volatility^2/2),Volatility))</f>
        <v>1726.1684808494385</v>
      </c>
      <c r="AG397" s="11">
        <f ca="1">AF397*EXP(_xlfn.NORM.INV(RAND(),'Projection Engine'!$C$8-(Volatility^2/2),Volatility))</f>
        <v>970.73939415021925</v>
      </c>
    </row>
    <row r="398" spans="2:33" x14ac:dyDescent="0.25">
      <c r="B398" t="s">
        <v>461</v>
      </c>
      <c r="C398" s="11">
        <f t="shared" si="6"/>
        <v>75</v>
      </c>
      <c r="D398" s="11">
        <f ca="1">C398*EXP(_xlfn.NORM.INV(RAND(),'Projection Engine'!$C$8-(Volatility^2/2),Volatility))</f>
        <v>75.293993547530008</v>
      </c>
      <c r="E398" s="11">
        <f ca="1">D398*EXP(_xlfn.NORM.INV(RAND(),'Projection Engine'!$C$8-(Volatility^2/2),Volatility))</f>
        <v>71.436850410489242</v>
      </c>
      <c r="F398" s="11">
        <f ca="1">E398*EXP(_xlfn.NORM.INV(RAND(),'Projection Engine'!$C$8-(Volatility^2/2),Volatility))</f>
        <v>67.409270538691501</v>
      </c>
      <c r="G398" s="11">
        <f ca="1">F398*EXP(_xlfn.NORM.INV(RAND(),'Projection Engine'!$C$8-(Volatility^2/2),Volatility))</f>
        <v>70.7471950658433</v>
      </c>
      <c r="H398" s="11">
        <f ca="1">G398*EXP(_xlfn.NORM.INV(RAND(),'Projection Engine'!$C$8-(Volatility^2/2),Volatility))</f>
        <v>60.497268226838735</v>
      </c>
      <c r="I398" s="11">
        <f ca="1">H398*EXP(_xlfn.NORM.INV(RAND(),'Projection Engine'!$C$8-(Volatility^2/2),Volatility))</f>
        <v>47.421329623413186</v>
      </c>
      <c r="J398" s="11">
        <f ca="1">I398*EXP(_xlfn.NORM.INV(RAND(),'Projection Engine'!$C$8-(Volatility^2/2),Volatility))</f>
        <v>66.374329162615908</v>
      </c>
      <c r="K398" s="11">
        <f ca="1">J398*EXP(_xlfn.NORM.INV(RAND(),'Projection Engine'!$C$8-(Volatility^2/2),Volatility))</f>
        <v>101.2479244237917</v>
      </c>
      <c r="L398" s="11">
        <f ca="1">K398*EXP(_xlfn.NORM.INV(RAND(),'Projection Engine'!$C$8-(Volatility^2/2),Volatility))</f>
        <v>162.3220581689126</v>
      </c>
      <c r="M398" s="11">
        <f ca="1">L398*EXP(_xlfn.NORM.INV(RAND(),'Projection Engine'!$C$8-(Volatility^2/2),Volatility))</f>
        <v>304.65608556155684</v>
      </c>
      <c r="N398" s="11">
        <f ca="1">M398*EXP(_xlfn.NORM.INV(RAND(),'Projection Engine'!$C$8-(Volatility^2/2),Volatility))</f>
        <v>163.89356064040209</v>
      </c>
      <c r="O398" s="11">
        <f ca="1">N398*EXP(_xlfn.NORM.INV(RAND(),'Projection Engine'!$C$8-(Volatility^2/2),Volatility))</f>
        <v>266.00291828003805</v>
      </c>
      <c r="P398" s="11">
        <f ca="1">O398*EXP(_xlfn.NORM.INV(RAND(),'Projection Engine'!$C$8-(Volatility^2/2),Volatility))</f>
        <v>237.61419096096523</v>
      </c>
      <c r="Q398" s="11">
        <f ca="1">P398*EXP(_xlfn.NORM.INV(RAND(),'Projection Engine'!$C$8-(Volatility^2/2),Volatility))</f>
        <v>467.94366907899263</v>
      </c>
      <c r="R398" s="11">
        <f ca="1">Q398*EXP(_xlfn.NORM.INV(RAND(),'Projection Engine'!$C$8-(Volatility^2/2),Volatility))</f>
        <v>782.05237509288077</v>
      </c>
      <c r="S398" s="11">
        <f ca="1">R398*EXP(_xlfn.NORM.INV(RAND(),'Projection Engine'!$C$8-(Volatility^2/2),Volatility))</f>
        <v>1041.8271943754228</v>
      </c>
      <c r="T398" s="11">
        <f ca="1">S398*EXP(_xlfn.NORM.INV(RAND(),'Projection Engine'!$C$8-(Volatility^2/2),Volatility))</f>
        <v>970.82644913545505</v>
      </c>
      <c r="U398" s="11">
        <f ca="1">T398*EXP(_xlfn.NORM.INV(RAND(),'Projection Engine'!$C$8-(Volatility^2/2),Volatility))</f>
        <v>485.55378752130633</v>
      </c>
      <c r="V398" s="11">
        <f ca="1">U398*EXP(_xlfn.NORM.INV(RAND(),'Projection Engine'!$C$8-(Volatility^2/2),Volatility))</f>
        <v>487.58136086789807</v>
      </c>
      <c r="W398" s="11">
        <f ca="1">V398*EXP(_xlfn.NORM.INV(RAND(),'Projection Engine'!$C$8-(Volatility^2/2),Volatility))</f>
        <v>276.18026913560089</v>
      </c>
      <c r="X398" s="11">
        <f ca="1">W398*EXP(_xlfn.NORM.INV(RAND(),'Projection Engine'!$C$8-(Volatility^2/2),Volatility))</f>
        <v>202.73915369655967</v>
      </c>
      <c r="Y398" s="11">
        <f ca="1">X398*EXP(_xlfn.NORM.INV(RAND(),'Projection Engine'!$C$8-(Volatility^2/2),Volatility))</f>
        <v>183.81538356907822</v>
      </c>
      <c r="Z398" s="11">
        <f ca="1">Y398*EXP(_xlfn.NORM.INV(RAND(),'Projection Engine'!$C$8-(Volatility^2/2),Volatility))</f>
        <v>295.999424858645</v>
      </c>
      <c r="AA398" s="11">
        <f ca="1">Z398*EXP(_xlfn.NORM.INV(RAND(),'Projection Engine'!$C$8-(Volatility^2/2),Volatility))</f>
        <v>176.25624529744246</v>
      </c>
      <c r="AB398" s="11">
        <f ca="1">AA398*EXP(_xlfn.NORM.INV(RAND(),'Projection Engine'!$C$8-(Volatility^2/2),Volatility))</f>
        <v>280.90803733384814</v>
      </c>
      <c r="AC398" s="11">
        <f ca="1">AB398*EXP(_xlfn.NORM.INV(RAND(),'Projection Engine'!$C$8-(Volatility^2/2),Volatility))</f>
        <v>369.45903363653423</v>
      </c>
      <c r="AD398" s="11">
        <f ca="1">AC398*EXP(_xlfn.NORM.INV(RAND(),'Projection Engine'!$C$8-(Volatility^2/2),Volatility))</f>
        <v>214.59457956531281</v>
      </c>
      <c r="AE398" s="11">
        <f ca="1">AD398*EXP(_xlfn.NORM.INV(RAND(),'Projection Engine'!$C$8-(Volatility^2/2),Volatility))</f>
        <v>103.4995984109773</v>
      </c>
      <c r="AF398" s="11">
        <f ca="1">AE398*EXP(_xlfn.NORM.INV(RAND(),'Projection Engine'!$C$8-(Volatility^2/2),Volatility))</f>
        <v>115.43700595284884</v>
      </c>
      <c r="AG398" s="11">
        <f ca="1">AF398*EXP(_xlfn.NORM.INV(RAND(),'Projection Engine'!$C$8-(Volatility^2/2),Volatility))</f>
        <v>88.886618695529449</v>
      </c>
    </row>
    <row r="399" spans="2:33" x14ac:dyDescent="0.25">
      <c r="B399" t="s">
        <v>462</v>
      </c>
      <c r="C399" s="11">
        <f t="shared" si="6"/>
        <v>75</v>
      </c>
      <c r="D399" s="11">
        <f ca="1">C399*EXP(_xlfn.NORM.INV(RAND(),'Projection Engine'!$C$8-(Volatility^2/2),Volatility))</f>
        <v>58.857023105843098</v>
      </c>
      <c r="E399" s="11">
        <f ca="1">D399*EXP(_xlfn.NORM.INV(RAND(),'Projection Engine'!$C$8-(Volatility^2/2),Volatility))</f>
        <v>44.428548740191403</v>
      </c>
      <c r="F399" s="11">
        <f ca="1">E399*EXP(_xlfn.NORM.INV(RAND(),'Projection Engine'!$C$8-(Volatility^2/2),Volatility))</f>
        <v>51.490413813580467</v>
      </c>
      <c r="G399" s="11">
        <f ca="1">F399*EXP(_xlfn.NORM.INV(RAND(),'Projection Engine'!$C$8-(Volatility^2/2),Volatility))</f>
        <v>64.699800960868657</v>
      </c>
      <c r="H399" s="11">
        <f ca="1">G399*EXP(_xlfn.NORM.INV(RAND(),'Projection Engine'!$C$8-(Volatility^2/2),Volatility))</f>
        <v>19.376090239214601</v>
      </c>
      <c r="I399" s="11">
        <f ca="1">H399*EXP(_xlfn.NORM.INV(RAND(),'Projection Engine'!$C$8-(Volatility^2/2),Volatility))</f>
        <v>15.707113299866386</v>
      </c>
      <c r="J399" s="11">
        <f ca="1">I399*EXP(_xlfn.NORM.INV(RAND(),'Projection Engine'!$C$8-(Volatility^2/2),Volatility))</f>
        <v>14.698497798523469</v>
      </c>
      <c r="K399" s="11">
        <f ca="1">J399*EXP(_xlfn.NORM.INV(RAND(),'Projection Engine'!$C$8-(Volatility^2/2),Volatility))</f>
        <v>15.297777519968626</v>
      </c>
      <c r="L399" s="11">
        <f ca="1">K399*EXP(_xlfn.NORM.INV(RAND(),'Projection Engine'!$C$8-(Volatility^2/2),Volatility))</f>
        <v>18.703960579524612</v>
      </c>
      <c r="M399" s="11">
        <f ca="1">L399*EXP(_xlfn.NORM.INV(RAND(),'Projection Engine'!$C$8-(Volatility^2/2),Volatility))</f>
        <v>12.720717920781166</v>
      </c>
      <c r="N399" s="11">
        <f ca="1">M399*EXP(_xlfn.NORM.INV(RAND(),'Projection Engine'!$C$8-(Volatility^2/2),Volatility))</f>
        <v>10.622120247998156</v>
      </c>
      <c r="O399" s="11">
        <f ca="1">N399*EXP(_xlfn.NORM.INV(RAND(),'Projection Engine'!$C$8-(Volatility^2/2),Volatility))</f>
        <v>21.262012549724211</v>
      </c>
      <c r="P399" s="11">
        <f ca="1">O399*EXP(_xlfn.NORM.INV(RAND(),'Projection Engine'!$C$8-(Volatility^2/2),Volatility))</f>
        <v>10.872352203556733</v>
      </c>
      <c r="Q399" s="11">
        <f ca="1">P399*EXP(_xlfn.NORM.INV(RAND(),'Projection Engine'!$C$8-(Volatility^2/2),Volatility))</f>
        <v>9.6511168040563184</v>
      </c>
      <c r="R399" s="11">
        <f ca="1">Q399*EXP(_xlfn.NORM.INV(RAND(),'Projection Engine'!$C$8-(Volatility^2/2),Volatility))</f>
        <v>11.763089260220413</v>
      </c>
      <c r="S399" s="11">
        <f ca="1">R399*EXP(_xlfn.NORM.INV(RAND(),'Projection Engine'!$C$8-(Volatility^2/2),Volatility))</f>
        <v>15.305929012171996</v>
      </c>
      <c r="T399" s="11">
        <f ca="1">S399*EXP(_xlfn.NORM.INV(RAND(),'Projection Engine'!$C$8-(Volatility^2/2),Volatility))</f>
        <v>11.000194218928872</v>
      </c>
      <c r="U399" s="11">
        <f ca="1">T399*EXP(_xlfn.NORM.INV(RAND(),'Projection Engine'!$C$8-(Volatility^2/2),Volatility))</f>
        <v>9.3724016344719772</v>
      </c>
      <c r="V399" s="11">
        <f ca="1">U399*EXP(_xlfn.NORM.INV(RAND(),'Projection Engine'!$C$8-(Volatility^2/2),Volatility))</f>
        <v>8.9011671763767719</v>
      </c>
      <c r="W399" s="11">
        <f ca="1">V399*EXP(_xlfn.NORM.INV(RAND(),'Projection Engine'!$C$8-(Volatility^2/2),Volatility))</f>
        <v>6.3871056901255177</v>
      </c>
      <c r="X399" s="11">
        <f ca="1">W399*EXP(_xlfn.NORM.INV(RAND(),'Projection Engine'!$C$8-(Volatility^2/2),Volatility))</f>
        <v>6.594361570079478</v>
      </c>
      <c r="Y399" s="11">
        <f ca="1">X399*EXP(_xlfn.NORM.INV(RAND(),'Projection Engine'!$C$8-(Volatility^2/2),Volatility))</f>
        <v>6.4918824468558709</v>
      </c>
      <c r="Z399" s="11">
        <f ca="1">Y399*EXP(_xlfn.NORM.INV(RAND(),'Projection Engine'!$C$8-(Volatility^2/2),Volatility))</f>
        <v>8.1788639939229508</v>
      </c>
      <c r="AA399" s="11">
        <f ca="1">Z399*EXP(_xlfn.NORM.INV(RAND(),'Projection Engine'!$C$8-(Volatility^2/2),Volatility))</f>
        <v>8.8003112689530738</v>
      </c>
      <c r="AB399" s="11">
        <f ca="1">AA399*EXP(_xlfn.NORM.INV(RAND(),'Projection Engine'!$C$8-(Volatility^2/2),Volatility))</f>
        <v>16.58259479742733</v>
      </c>
      <c r="AC399" s="11">
        <f ca="1">AB399*EXP(_xlfn.NORM.INV(RAND(),'Projection Engine'!$C$8-(Volatility^2/2),Volatility))</f>
        <v>29.260838924636786</v>
      </c>
      <c r="AD399" s="11">
        <f ca="1">AC399*EXP(_xlfn.NORM.INV(RAND(),'Projection Engine'!$C$8-(Volatility^2/2),Volatility))</f>
        <v>20.747468347066182</v>
      </c>
      <c r="AE399" s="11">
        <f ca="1">AD399*EXP(_xlfn.NORM.INV(RAND(),'Projection Engine'!$C$8-(Volatility^2/2),Volatility))</f>
        <v>26.129163454836036</v>
      </c>
      <c r="AF399" s="11">
        <f ca="1">AE399*EXP(_xlfn.NORM.INV(RAND(),'Projection Engine'!$C$8-(Volatility^2/2),Volatility))</f>
        <v>26.278777363687372</v>
      </c>
      <c r="AG399" s="11">
        <f ca="1">AF399*EXP(_xlfn.NORM.INV(RAND(),'Projection Engine'!$C$8-(Volatility^2/2),Volatility))</f>
        <v>32.400805312183863</v>
      </c>
    </row>
    <row r="400" spans="2:33" x14ac:dyDescent="0.25">
      <c r="B400" t="s">
        <v>463</v>
      </c>
      <c r="C400" s="11">
        <f t="shared" si="6"/>
        <v>75</v>
      </c>
      <c r="D400" s="11">
        <f ca="1">C400*EXP(_xlfn.NORM.INV(RAND(),'Projection Engine'!$C$8-(Volatility^2/2),Volatility))</f>
        <v>85.059357665387637</v>
      </c>
      <c r="E400" s="11">
        <f ca="1">D400*EXP(_xlfn.NORM.INV(RAND(),'Projection Engine'!$C$8-(Volatility^2/2),Volatility))</f>
        <v>82.29776869371311</v>
      </c>
      <c r="F400" s="11">
        <f ca="1">E400*EXP(_xlfn.NORM.INV(RAND(),'Projection Engine'!$C$8-(Volatility^2/2),Volatility))</f>
        <v>69.739849703699065</v>
      </c>
      <c r="G400" s="11">
        <f ca="1">F400*EXP(_xlfn.NORM.INV(RAND(),'Projection Engine'!$C$8-(Volatility^2/2),Volatility))</f>
        <v>38.199747704534715</v>
      </c>
      <c r="H400" s="11">
        <f ca="1">G400*EXP(_xlfn.NORM.INV(RAND(),'Projection Engine'!$C$8-(Volatility^2/2),Volatility))</f>
        <v>28.155504047462848</v>
      </c>
      <c r="I400" s="11">
        <f ca="1">H400*EXP(_xlfn.NORM.INV(RAND(),'Projection Engine'!$C$8-(Volatility^2/2),Volatility))</f>
        <v>28.440322522501653</v>
      </c>
      <c r="J400" s="11">
        <f ca="1">I400*EXP(_xlfn.NORM.INV(RAND(),'Projection Engine'!$C$8-(Volatility^2/2),Volatility))</f>
        <v>42.519828610016432</v>
      </c>
      <c r="K400" s="11">
        <f ca="1">J400*EXP(_xlfn.NORM.INV(RAND(),'Projection Engine'!$C$8-(Volatility^2/2),Volatility))</f>
        <v>50.735769219269862</v>
      </c>
      <c r="L400" s="11">
        <f ca="1">K400*EXP(_xlfn.NORM.INV(RAND(),'Projection Engine'!$C$8-(Volatility^2/2),Volatility))</f>
        <v>107.72491932864065</v>
      </c>
      <c r="M400" s="11">
        <f ca="1">L400*EXP(_xlfn.NORM.INV(RAND(),'Projection Engine'!$C$8-(Volatility^2/2),Volatility))</f>
        <v>70.380079751589676</v>
      </c>
      <c r="N400" s="11">
        <f ca="1">M400*EXP(_xlfn.NORM.INV(RAND(),'Projection Engine'!$C$8-(Volatility^2/2),Volatility))</f>
        <v>77.280206601713402</v>
      </c>
      <c r="O400" s="11">
        <f ca="1">N400*EXP(_xlfn.NORM.INV(RAND(),'Projection Engine'!$C$8-(Volatility^2/2),Volatility))</f>
        <v>50.574683388822265</v>
      </c>
      <c r="P400" s="11">
        <f ca="1">O400*EXP(_xlfn.NORM.INV(RAND(),'Projection Engine'!$C$8-(Volatility^2/2),Volatility))</f>
        <v>55.199049038196122</v>
      </c>
      <c r="Q400" s="11">
        <f ca="1">P400*EXP(_xlfn.NORM.INV(RAND(),'Projection Engine'!$C$8-(Volatility^2/2),Volatility))</f>
        <v>56.03838480215326</v>
      </c>
      <c r="R400" s="11">
        <f ca="1">Q400*EXP(_xlfn.NORM.INV(RAND(),'Projection Engine'!$C$8-(Volatility^2/2),Volatility))</f>
        <v>34.378882489629149</v>
      </c>
      <c r="S400" s="11">
        <f ca="1">R400*EXP(_xlfn.NORM.INV(RAND(),'Projection Engine'!$C$8-(Volatility^2/2),Volatility))</f>
        <v>19.671744450342928</v>
      </c>
      <c r="T400" s="11">
        <f ca="1">S400*EXP(_xlfn.NORM.INV(RAND(),'Projection Engine'!$C$8-(Volatility^2/2),Volatility))</f>
        <v>18.772994442198385</v>
      </c>
      <c r="U400" s="11">
        <f ca="1">T400*EXP(_xlfn.NORM.INV(RAND(),'Projection Engine'!$C$8-(Volatility^2/2),Volatility))</f>
        <v>18.288726848361296</v>
      </c>
      <c r="V400" s="11">
        <f ca="1">U400*EXP(_xlfn.NORM.INV(RAND(),'Projection Engine'!$C$8-(Volatility^2/2),Volatility))</f>
        <v>20.73639725273679</v>
      </c>
      <c r="W400" s="11">
        <f ca="1">V400*EXP(_xlfn.NORM.INV(RAND(),'Projection Engine'!$C$8-(Volatility^2/2),Volatility))</f>
        <v>20.46056280526043</v>
      </c>
      <c r="X400" s="11">
        <f ca="1">W400*EXP(_xlfn.NORM.INV(RAND(),'Projection Engine'!$C$8-(Volatility^2/2),Volatility))</f>
        <v>20.159530907886417</v>
      </c>
      <c r="Y400" s="11">
        <f ca="1">X400*EXP(_xlfn.NORM.INV(RAND(),'Projection Engine'!$C$8-(Volatility^2/2),Volatility))</f>
        <v>36.186587316270064</v>
      </c>
      <c r="Z400" s="11">
        <f ca="1">Y400*EXP(_xlfn.NORM.INV(RAND(),'Projection Engine'!$C$8-(Volatility^2/2),Volatility))</f>
        <v>53.295523807153558</v>
      </c>
      <c r="AA400" s="11">
        <f ca="1">Z400*EXP(_xlfn.NORM.INV(RAND(),'Projection Engine'!$C$8-(Volatility^2/2),Volatility))</f>
        <v>57.365862059939261</v>
      </c>
      <c r="AB400" s="11">
        <f ca="1">AA400*EXP(_xlfn.NORM.INV(RAND(),'Projection Engine'!$C$8-(Volatility^2/2),Volatility))</f>
        <v>75.350725245278994</v>
      </c>
      <c r="AC400" s="11">
        <f ca="1">AB400*EXP(_xlfn.NORM.INV(RAND(),'Projection Engine'!$C$8-(Volatility^2/2),Volatility))</f>
        <v>101.58962035618582</v>
      </c>
      <c r="AD400" s="11">
        <f ca="1">AC400*EXP(_xlfn.NORM.INV(RAND(),'Projection Engine'!$C$8-(Volatility^2/2),Volatility))</f>
        <v>105.63577523341564</v>
      </c>
      <c r="AE400" s="11">
        <f ca="1">AD400*EXP(_xlfn.NORM.INV(RAND(),'Projection Engine'!$C$8-(Volatility^2/2),Volatility))</f>
        <v>103.13738249594357</v>
      </c>
      <c r="AF400" s="11">
        <f ca="1">AE400*EXP(_xlfn.NORM.INV(RAND(),'Projection Engine'!$C$8-(Volatility^2/2),Volatility))</f>
        <v>154.16340502967688</v>
      </c>
      <c r="AG400" s="11">
        <f ca="1">AF400*EXP(_xlfn.NORM.INV(RAND(),'Projection Engine'!$C$8-(Volatility^2/2),Volatility))</f>
        <v>112.24781652945668</v>
      </c>
    </row>
    <row r="401" spans="2:33" x14ac:dyDescent="0.25">
      <c r="B401" t="s">
        <v>464</v>
      </c>
      <c r="C401" s="11">
        <f t="shared" si="6"/>
        <v>75</v>
      </c>
      <c r="D401" s="11">
        <f ca="1">C401*EXP(_xlfn.NORM.INV(RAND(),'Projection Engine'!$C$8-(Volatility^2/2),Volatility))</f>
        <v>91.851647999024991</v>
      </c>
      <c r="E401" s="11">
        <f ca="1">D401*EXP(_xlfn.NORM.INV(RAND(),'Projection Engine'!$C$8-(Volatility^2/2),Volatility))</f>
        <v>146.09615157629185</v>
      </c>
      <c r="F401" s="11">
        <f ca="1">E401*EXP(_xlfn.NORM.INV(RAND(),'Projection Engine'!$C$8-(Volatility^2/2),Volatility))</f>
        <v>61.189700769687647</v>
      </c>
      <c r="G401" s="11">
        <f ca="1">F401*EXP(_xlfn.NORM.INV(RAND(),'Projection Engine'!$C$8-(Volatility^2/2),Volatility))</f>
        <v>75.811894985668374</v>
      </c>
      <c r="H401" s="11">
        <f ca="1">G401*EXP(_xlfn.NORM.INV(RAND(),'Projection Engine'!$C$8-(Volatility^2/2),Volatility))</f>
        <v>93.905372272617129</v>
      </c>
      <c r="I401" s="11">
        <f ca="1">H401*EXP(_xlfn.NORM.INV(RAND(),'Projection Engine'!$C$8-(Volatility^2/2),Volatility))</f>
        <v>117.05840523292702</v>
      </c>
      <c r="J401" s="11">
        <f ca="1">I401*EXP(_xlfn.NORM.INV(RAND(),'Projection Engine'!$C$8-(Volatility^2/2),Volatility))</f>
        <v>149.99858391494098</v>
      </c>
      <c r="K401" s="11">
        <f ca="1">J401*EXP(_xlfn.NORM.INV(RAND(),'Projection Engine'!$C$8-(Volatility^2/2),Volatility))</f>
        <v>150.18181749063191</v>
      </c>
      <c r="L401" s="11">
        <f ca="1">K401*EXP(_xlfn.NORM.INV(RAND(),'Projection Engine'!$C$8-(Volatility^2/2),Volatility))</f>
        <v>316.89455248689711</v>
      </c>
      <c r="M401" s="11">
        <f ca="1">L401*EXP(_xlfn.NORM.INV(RAND(),'Projection Engine'!$C$8-(Volatility^2/2),Volatility))</f>
        <v>298.31486292128471</v>
      </c>
      <c r="N401" s="11">
        <f ca="1">M401*EXP(_xlfn.NORM.INV(RAND(),'Projection Engine'!$C$8-(Volatility^2/2),Volatility))</f>
        <v>746.1134166468978</v>
      </c>
      <c r="O401" s="11">
        <f ca="1">N401*EXP(_xlfn.NORM.INV(RAND(),'Projection Engine'!$C$8-(Volatility^2/2),Volatility))</f>
        <v>767.69148751552643</v>
      </c>
      <c r="P401" s="11">
        <f ca="1">O401*EXP(_xlfn.NORM.INV(RAND(),'Projection Engine'!$C$8-(Volatility^2/2),Volatility))</f>
        <v>967.05517135495904</v>
      </c>
      <c r="Q401" s="11">
        <f ca="1">P401*EXP(_xlfn.NORM.INV(RAND(),'Projection Engine'!$C$8-(Volatility^2/2),Volatility))</f>
        <v>1161.0192270535345</v>
      </c>
      <c r="R401" s="11">
        <f ca="1">Q401*EXP(_xlfn.NORM.INV(RAND(),'Projection Engine'!$C$8-(Volatility^2/2),Volatility))</f>
        <v>1155.7905408864315</v>
      </c>
      <c r="S401" s="11">
        <f ca="1">R401*EXP(_xlfn.NORM.INV(RAND(),'Projection Engine'!$C$8-(Volatility^2/2),Volatility))</f>
        <v>935.29689173672773</v>
      </c>
      <c r="T401" s="11">
        <f ca="1">S401*EXP(_xlfn.NORM.INV(RAND(),'Projection Engine'!$C$8-(Volatility^2/2),Volatility))</f>
        <v>599.8151952775055</v>
      </c>
      <c r="U401" s="11">
        <f ca="1">T401*EXP(_xlfn.NORM.INV(RAND(),'Projection Engine'!$C$8-(Volatility^2/2),Volatility))</f>
        <v>1339.7708490578343</v>
      </c>
      <c r="V401" s="11">
        <f ca="1">U401*EXP(_xlfn.NORM.INV(RAND(),'Projection Engine'!$C$8-(Volatility^2/2),Volatility))</f>
        <v>1157.2064878026067</v>
      </c>
      <c r="W401" s="11">
        <f ca="1">V401*EXP(_xlfn.NORM.INV(RAND(),'Projection Engine'!$C$8-(Volatility^2/2),Volatility))</f>
        <v>1194.6805652365294</v>
      </c>
      <c r="X401" s="11">
        <f ca="1">W401*EXP(_xlfn.NORM.INV(RAND(),'Projection Engine'!$C$8-(Volatility^2/2),Volatility))</f>
        <v>1044.625742010365</v>
      </c>
      <c r="Y401" s="11">
        <f ca="1">X401*EXP(_xlfn.NORM.INV(RAND(),'Projection Engine'!$C$8-(Volatility^2/2),Volatility))</f>
        <v>1669.8206602836092</v>
      </c>
      <c r="Z401" s="11">
        <f ca="1">Y401*EXP(_xlfn.NORM.INV(RAND(),'Projection Engine'!$C$8-(Volatility^2/2),Volatility))</f>
        <v>2864.7074835541948</v>
      </c>
      <c r="AA401" s="11">
        <f ca="1">Z401*EXP(_xlfn.NORM.INV(RAND(),'Projection Engine'!$C$8-(Volatility^2/2),Volatility))</f>
        <v>2574.5465996588132</v>
      </c>
      <c r="AB401" s="11">
        <f ca="1">AA401*EXP(_xlfn.NORM.INV(RAND(),'Projection Engine'!$C$8-(Volatility^2/2),Volatility))</f>
        <v>1443.2323469165531</v>
      </c>
      <c r="AC401" s="11">
        <f ca="1">AB401*EXP(_xlfn.NORM.INV(RAND(),'Projection Engine'!$C$8-(Volatility^2/2),Volatility))</f>
        <v>1489.7654098706259</v>
      </c>
      <c r="AD401" s="11">
        <f ca="1">AC401*EXP(_xlfn.NORM.INV(RAND(),'Projection Engine'!$C$8-(Volatility^2/2),Volatility))</f>
        <v>1265.2958176415723</v>
      </c>
      <c r="AE401" s="11">
        <f ca="1">AD401*EXP(_xlfn.NORM.INV(RAND(),'Projection Engine'!$C$8-(Volatility^2/2),Volatility))</f>
        <v>1247.7445899462095</v>
      </c>
      <c r="AF401" s="11">
        <f ca="1">AE401*EXP(_xlfn.NORM.INV(RAND(),'Projection Engine'!$C$8-(Volatility^2/2),Volatility))</f>
        <v>1307.1510617414897</v>
      </c>
      <c r="AG401" s="11">
        <f ca="1">AF401*EXP(_xlfn.NORM.INV(RAND(),'Projection Engine'!$C$8-(Volatility^2/2),Volatility))</f>
        <v>1314.408450038045</v>
      </c>
    </row>
    <row r="402" spans="2:33" x14ac:dyDescent="0.25">
      <c r="B402" t="s">
        <v>465</v>
      </c>
      <c r="C402" s="11">
        <f t="shared" si="6"/>
        <v>75</v>
      </c>
      <c r="D402" s="11">
        <f ca="1">C402*EXP(_xlfn.NORM.INV(RAND(),'Projection Engine'!$C$8-(Volatility^2/2),Volatility))</f>
        <v>77.437258313483952</v>
      </c>
      <c r="E402" s="11">
        <f ca="1">D402*EXP(_xlfn.NORM.INV(RAND(),'Projection Engine'!$C$8-(Volatility^2/2),Volatility))</f>
        <v>133.30247258078907</v>
      </c>
      <c r="F402" s="11">
        <f ca="1">E402*EXP(_xlfn.NORM.INV(RAND(),'Projection Engine'!$C$8-(Volatility^2/2),Volatility))</f>
        <v>192.84861871563416</v>
      </c>
      <c r="G402" s="11">
        <f ca="1">F402*EXP(_xlfn.NORM.INV(RAND(),'Projection Engine'!$C$8-(Volatility^2/2),Volatility))</f>
        <v>172.57788385723839</v>
      </c>
      <c r="H402" s="11">
        <f ca="1">G402*EXP(_xlfn.NORM.INV(RAND(),'Projection Engine'!$C$8-(Volatility^2/2),Volatility))</f>
        <v>322.05961598683166</v>
      </c>
      <c r="I402" s="11">
        <f ca="1">H402*EXP(_xlfn.NORM.INV(RAND(),'Projection Engine'!$C$8-(Volatility^2/2),Volatility))</f>
        <v>426.72277490962909</v>
      </c>
      <c r="J402" s="11">
        <f ca="1">I402*EXP(_xlfn.NORM.INV(RAND(),'Projection Engine'!$C$8-(Volatility^2/2),Volatility))</f>
        <v>192.23370514887279</v>
      </c>
      <c r="K402" s="11">
        <f ca="1">J402*EXP(_xlfn.NORM.INV(RAND(),'Projection Engine'!$C$8-(Volatility^2/2),Volatility))</f>
        <v>143.96095333300343</v>
      </c>
      <c r="L402" s="11">
        <f ca="1">K402*EXP(_xlfn.NORM.INV(RAND(),'Projection Engine'!$C$8-(Volatility^2/2),Volatility))</f>
        <v>283.46843481302</v>
      </c>
      <c r="M402" s="11">
        <f ca="1">L402*EXP(_xlfn.NORM.INV(RAND(),'Projection Engine'!$C$8-(Volatility^2/2),Volatility))</f>
        <v>586.52039911501868</v>
      </c>
      <c r="N402" s="11">
        <f ca="1">M402*EXP(_xlfn.NORM.INV(RAND(),'Projection Engine'!$C$8-(Volatility^2/2),Volatility))</f>
        <v>428.17666758362168</v>
      </c>
      <c r="O402" s="11">
        <f ca="1">N402*EXP(_xlfn.NORM.INV(RAND(),'Projection Engine'!$C$8-(Volatility^2/2),Volatility))</f>
        <v>786.71395736591023</v>
      </c>
      <c r="P402" s="11">
        <f ca="1">O402*EXP(_xlfn.NORM.INV(RAND(),'Projection Engine'!$C$8-(Volatility^2/2),Volatility))</f>
        <v>1037.0085673861392</v>
      </c>
      <c r="Q402" s="11">
        <f ca="1">P402*EXP(_xlfn.NORM.INV(RAND(),'Projection Engine'!$C$8-(Volatility^2/2),Volatility))</f>
        <v>868.44029126712019</v>
      </c>
      <c r="R402" s="11">
        <f ca="1">Q402*EXP(_xlfn.NORM.INV(RAND(),'Projection Engine'!$C$8-(Volatility^2/2),Volatility))</f>
        <v>955.90948443140223</v>
      </c>
      <c r="S402" s="11">
        <f ca="1">R402*EXP(_xlfn.NORM.INV(RAND(),'Projection Engine'!$C$8-(Volatility^2/2),Volatility))</f>
        <v>1076.4028737413735</v>
      </c>
      <c r="T402" s="11">
        <f ca="1">S402*EXP(_xlfn.NORM.INV(RAND(),'Projection Engine'!$C$8-(Volatility^2/2),Volatility))</f>
        <v>1562.1618929701435</v>
      </c>
      <c r="U402" s="11">
        <f ca="1">T402*EXP(_xlfn.NORM.INV(RAND(),'Projection Engine'!$C$8-(Volatility^2/2),Volatility))</f>
        <v>1497.1667962931313</v>
      </c>
      <c r="V402" s="11">
        <f ca="1">U402*EXP(_xlfn.NORM.INV(RAND(),'Projection Engine'!$C$8-(Volatility^2/2),Volatility))</f>
        <v>1284.7211882332219</v>
      </c>
      <c r="W402" s="11">
        <f ca="1">V402*EXP(_xlfn.NORM.INV(RAND(),'Projection Engine'!$C$8-(Volatility^2/2),Volatility))</f>
        <v>1659.1124250746411</v>
      </c>
      <c r="X402" s="11">
        <f ca="1">W402*EXP(_xlfn.NORM.INV(RAND(),'Projection Engine'!$C$8-(Volatility^2/2),Volatility))</f>
        <v>773.3836968663885</v>
      </c>
      <c r="Y402" s="11">
        <f ca="1">X402*EXP(_xlfn.NORM.INV(RAND(),'Projection Engine'!$C$8-(Volatility^2/2),Volatility))</f>
        <v>1009.4392429849904</v>
      </c>
      <c r="Z402" s="11">
        <f ca="1">Y402*EXP(_xlfn.NORM.INV(RAND(),'Projection Engine'!$C$8-(Volatility^2/2),Volatility))</f>
        <v>983.85054070859712</v>
      </c>
      <c r="AA402" s="11">
        <f ca="1">Z402*EXP(_xlfn.NORM.INV(RAND(),'Projection Engine'!$C$8-(Volatility^2/2),Volatility))</f>
        <v>784.0782516026643</v>
      </c>
      <c r="AB402" s="11">
        <f ca="1">AA402*EXP(_xlfn.NORM.INV(RAND(),'Projection Engine'!$C$8-(Volatility^2/2),Volatility))</f>
        <v>677.92801155406642</v>
      </c>
      <c r="AC402" s="11">
        <f ca="1">AB402*EXP(_xlfn.NORM.INV(RAND(),'Projection Engine'!$C$8-(Volatility^2/2),Volatility))</f>
        <v>611.54705449867038</v>
      </c>
      <c r="AD402" s="11">
        <f ca="1">AC402*EXP(_xlfn.NORM.INV(RAND(),'Projection Engine'!$C$8-(Volatility^2/2),Volatility))</f>
        <v>777.93176032992528</v>
      </c>
      <c r="AE402" s="11">
        <f ca="1">AD402*EXP(_xlfn.NORM.INV(RAND(),'Projection Engine'!$C$8-(Volatility^2/2),Volatility))</f>
        <v>626.9000333051174</v>
      </c>
      <c r="AF402" s="11">
        <f ca="1">AE402*EXP(_xlfn.NORM.INV(RAND(),'Projection Engine'!$C$8-(Volatility^2/2),Volatility))</f>
        <v>754.87103424017016</v>
      </c>
      <c r="AG402" s="11">
        <f ca="1">AF402*EXP(_xlfn.NORM.INV(RAND(),'Projection Engine'!$C$8-(Volatility^2/2),Volatility))</f>
        <v>973.13098256618264</v>
      </c>
    </row>
    <row r="403" spans="2:33" x14ac:dyDescent="0.25">
      <c r="B403" t="s">
        <v>466</v>
      </c>
      <c r="C403" s="11">
        <f t="shared" si="6"/>
        <v>75</v>
      </c>
      <c r="D403" s="11">
        <f ca="1">C403*EXP(_xlfn.NORM.INV(RAND(),'Projection Engine'!$C$8-(Volatility^2/2),Volatility))</f>
        <v>82.948182043922159</v>
      </c>
      <c r="E403" s="11">
        <f ca="1">D403*EXP(_xlfn.NORM.INV(RAND(),'Projection Engine'!$C$8-(Volatility^2/2),Volatility))</f>
        <v>55.343430711405226</v>
      </c>
      <c r="F403" s="11">
        <f ca="1">E403*EXP(_xlfn.NORM.INV(RAND(),'Projection Engine'!$C$8-(Volatility^2/2),Volatility))</f>
        <v>56.17220879335683</v>
      </c>
      <c r="G403" s="11">
        <f ca="1">F403*EXP(_xlfn.NORM.INV(RAND(),'Projection Engine'!$C$8-(Volatility^2/2),Volatility))</f>
        <v>63.340957958426102</v>
      </c>
      <c r="H403" s="11">
        <f ca="1">G403*EXP(_xlfn.NORM.INV(RAND(),'Projection Engine'!$C$8-(Volatility^2/2),Volatility))</f>
        <v>60.123563108052416</v>
      </c>
      <c r="I403" s="11">
        <f ca="1">H403*EXP(_xlfn.NORM.INV(RAND(),'Projection Engine'!$C$8-(Volatility^2/2),Volatility))</f>
        <v>85.750665675692701</v>
      </c>
      <c r="J403" s="11">
        <f ca="1">I403*EXP(_xlfn.NORM.INV(RAND(),'Projection Engine'!$C$8-(Volatility^2/2),Volatility))</f>
        <v>65.007511526983677</v>
      </c>
      <c r="K403" s="11">
        <f ca="1">J403*EXP(_xlfn.NORM.INV(RAND(),'Projection Engine'!$C$8-(Volatility^2/2),Volatility))</f>
        <v>42.105415582404511</v>
      </c>
      <c r="L403" s="11">
        <f ca="1">K403*EXP(_xlfn.NORM.INV(RAND(),'Projection Engine'!$C$8-(Volatility^2/2),Volatility))</f>
        <v>56.106846927384431</v>
      </c>
      <c r="M403" s="11">
        <f ca="1">L403*EXP(_xlfn.NORM.INV(RAND(),'Projection Engine'!$C$8-(Volatility^2/2),Volatility))</f>
        <v>42.602715743469126</v>
      </c>
      <c r="N403" s="11">
        <f ca="1">M403*EXP(_xlfn.NORM.INV(RAND(),'Projection Engine'!$C$8-(Volatility^2/2),Volatility))</f>
        <v>38.533977052726662</v>
      </c>
      <c r="O403" s="11">
        <f ca="1">N403*EXP(_xlfn.NORM.INV(RAND(),'Projection Engine'!$C$8-(Volatility^2/2),Volatility))</f>
        <v>46.154183106377985</v>
      </c>
      <c r="P403" s="11">
        <f ca="1">O403*EXP(_xlfn.NORM.INV(RAND(),'Projection Engine'!$C$8-(Volatility^2/2),Volatility))</f>
        <v>35.460951863047491</v>
      </c>
      <c r="Q403" s="11">
        <f ca="1">P403*EXP(_xlfn.NORM.INV(RAND(),'Projection Engine'!$C$8-(Volatility^2/2),Volatility))</f>
        <v>26.220031894222721</v>
      </c>
      <c r="R403" s="11">
        <f ca="1">Q403*EXP(_xlfn.NORM.INV(RAND(),'Projection Engine'!$C$8-(Volatility^2/2),Volatility))</f>
        <v>22.065902326839858</v>
      </c>
      <c r="S403" s="11">
        <f ca="1">R403*EXP(_xlfn.NORM.INV(RAND(),'Projection Engine'!$C$8-(Volatility^2/2),Volatility))</f>
        <v>31.515425970335894</v>
      </c>
      <c r="T403" s="11">
        <f ca="1">S403*EXP(_xlfn.NORM.INV(RAND(),'Projection Engine'!$C$8-(Volatility^2/2),Volatility))</f>
        <v>55.783659875442908</v>
      </c>
      <c r="U403" s="11">
        <f ca="1">T403*EXP(_xlfn.NORM.INV(RAND(),'Projection Engine'!$C$8-(Volatility^2/2),Volatility))</f>
        <v>91.53747616877628</v>
      </c>
      <c r="V403" s="11">
        <f ca="1">U403*EXP(_xlfn.NORM.INV(RAND(),'Projection Engine'!$C$8-(Volatility^2/2),Volatility))</f>
        <v>130.94478216646905</v>
      </c>
      <c r="W403" s="11">
        <f ca="1">V403*EXP(_xlfn.NORM.INV(RAND(),'Projection Engine'!$C$8-(Volatility^2/2),Volatility))</f>
        <v>163.31069668471727</v>
      </c>
      <c r="X403" s="11">
        <f ca="1">W403*EXP(_xlfn.NORM.INV(RAND(),'Projection Engine'!$C$8-(Volatility^2/2),Volatility))</f>
        <v>119.86127873302316</v>
      </c>
      <c r="Y403" s="11">
        <f ca="1">X403*EXP(_xlfn.NORM.INV(RAND(),'Projection Engine'!$C$8-(Volatility^2/2),Volatility))</f>
        <v>99.495098841460035</v>
      </c>
      <c r="Z403" s="11">
        <f ca="1">Y403*EXP(_xlfn.NORM.INV(RAND(),'Projection Engine'!$C$8-(Volatility^2/2),Volatility))</f>
        <v>156.59318545367171</v>
      </c>
      <c r="AA403" s="11">
        <f ca="1">Z403*EXP(_xlfn.NORM.INV(RAND(),'Projection Engine'!$C$8-(Volatility^2/2),Volatility))</f>
        <v>279.33941317320648</v>
      </c>
      <c r="AB403" s="11">
        <f ca="1">AA403*EXP(_xlfn.NORM.INV(RAND(),'Projection Engine'!$C$8-(Volatility^2/2),Volatility))</f>
        <v>274.37804957262409</v>
      </c>
      <c r="AC403" s="11">
        <f ca="1">AB403*EXP(_xlfn.NORM.INV(RAND(),'Projection Engine'!$C$8-(Volatility^2/2),Volatility))</f>
        <v>322.84522597761963</v>
      </c>
      <c r="AD403" s="11">
        <f ca="1">AC403*EXP(_xlfn.NORM.INV(RAND(),'Projection Engine'!$C$8-(Volatility^2/2),Volatility))</f>
        <v>347.70607459864021</v>
      </c>
      <c r="AE403" s="11">
        <f ca="1">AD403*EXP(_xlfn.NORM.INV(RAND(),'Projection Engine'!$C$8-(Volatility^2/2),Volatility))</f>
        <v>334.62617317837038</v>
      </c>
      <c r="AF403" s="11">
        <f ca="1">AE403*EXP(_xlfn.NORM.INV(RAND(),'Projection Engine'!$C$8-(Volatility^2/2),Volatility))</f>
        <v>373.87646177740635</v>
      </c>
      <c r="AG403" s="11">
        <f ca="1">AF403*EXP(_xlfn.NORM.INV(RAND(),'Projection Engine'!$C$8-(Volatility^2/2),Volatility))</f>
        <v>347.59832369713814</v>
      </c>
    </row>
    <row r="404" spans="2:33" x14ac:dyDescent="0.25">
      <c r="B404" t="s">
        <v>467</v>
      </c>
      <c r="C404" s="11">
        <f t="shared" si="6"/>
        <v>75</v>
      </c>
      <c r="D404" s="11">
        <f ca="1">C404*EXP(_xlfn.NORM.INV(RAND(),'Projection Engine'!$C$8-(Volatility^2/2),Volatility))</f>
        <v>103.01476938060065</v>
      </c>
      <c r="E404" s="11">
        <f ca="1">D404*EXP(_xlfn.NORM.INV(RAND(),'Projection Engine'!$C$8-(Volatility^2/2),Volatility))</f>
        <v>182.36705780159218</v>
      </c>
      <c r="F404" s="11">
        <f ca="1">E404*EXP(_xlfn.NORM.INV(RAND(),'Projection Engine'!$C$8-(Volatility^2/2),Volatility))</f>
        <v>128.44925198088964</v>
      </c>
      <c r="G404" s="11">
        <f ca="1">F404*EXP(_xlfn.NORM.INV(RAND(),'Projection Engine'!$C$8-(Volatility^2/2),Volatility))</f>
        <v>144.89927335136457</v>
      </c>
      <c r="H404" s="11">
        <f ca="1">G404*EXP(_xlfn.NORM.INV(RAND(),'Projection Engine'!$C$8-(Volatility^2/2),Volatility))</f>
        <v>137.73811514131066</v>
      </c>
      <c r="I404" s="11">
        <f ca="1">H404*EXP(_xlfn.NORM.INV(RAND(),'Projection Engine'!$C$8-(Volatility^2/2),Volatility))</f>
        <v>167.30205506044686</v>
      </c>
      <c r="J404" s="11">
        <f ca="1">I404*EXP(_xlfn.NORM.INV(RAND(),'Projection Engine'!$C$8-(Volatility^2/2),Volatility))</f>
        <v>100.3562642092879</v>
      </c>
      <c r="K404" s="11">
        <f ca="1">J404*EXP(_xlfn.NORM.INV(RAND(),'Projection Engine'!$C$8-(Volatility^2/2),Volatility))</f>
        <v>101.02057802826852</v>
      </c>
      <c r="L404" s="11">
        <f ca="1">K404*EXP(_xlfn.NORM.INV(RAND(),'Projection Engine'!$C$8-(Volatility^2/2),Volatility))</f>
        <v>80.801455798725939</v>
      </c>
      <c r="M404" s="11">
        <f ca="1">L404*EXP(_xlfn.NORM.INV(RAND(),'Projection Engine'!$C$8-(Volatility^2/2),Volatility))</f>
        <v>69.036923420177601</v>
      </c>
      <c r="N404" s="11">
        <f ca="1">M404*EXP(_xlfn.NORM.INV(RAND(),'Projection Engine'!$C$8-(Volatility^2/2),Volatility))</f>
        <v>79.360710219918857</v>
      </c>
      <c r="O404" s="11">
        <f ca="1">N404*EXP(_xlfn.NORM.INV(RAND(),'Projection Engine'!$C$8-(Volatility^2/2),Volatility))</f>
        <v>77.189469314896641</v>
      </c>
      <c r="P404" s="11">
        <f ca="1">O404*EXP(_xlfn.NORM.INV(RAND(),'Projection Engine'!$C$8-(Volatility^2/2),Volatility))</f>
        <v>74.704084888710057</v>
      </c>
      <c r="Q404" s="11">
        <f ca="1">P404*EXP(_xlfn.NORM.INV(RAND(),'Projection Engine'!$C$8-(Volatility^2/2),Volatility))</f>
        <v>100.72188627202783</v>
      </c>
      <c r="R404" s="11">
        <f ca="1">Q404*EXP(_xlfn.NORM.INV(RAND(),'Projection Engine'!$C$8-(Volatility^2/2),Volatility))</f>
        <v>140.5625125022197</v>
      </c>
      <c r="S404" s="11">
        <f ca="1">R404*EXP(_xlfn.NORM.INV(RAND(),'Projection Engine'!$C$8-(Volatility^2/2),Volatility))</f>
        <v>94.455490332457558</v>
      </c>
      <c r="T404" s="11">
        <f ca="1">S404*EXP(_xlfn.NORM.INV(RAND(),'Projection Engine'!$C$8-(Volatility^2/2),Volatility))</f>
        <v>76.549935546593844</v>
      </c>
      <c r="U404" s="11">
        <f ca="1">T404*EXP(_xlfn.NORM.INV(RAND(),'Projection Engine'!$C$8-(Volatility^2/2),Volatility))</f>
        <v>124.72664631617111</v>
      </c>
      <c r="V404" s="11">
        <f ca="1">U404*EXP(_xlfn.NORM.INV(RAND(),'Projection Engine'!$C$8-(Volatility^2/2),Volatility))</f>
        <v>131.76218690824331</v>
      </c>
      <c r="W404" s="11">
        <f ca="1">V404*EXP(_xlfn.NORM.INV(RAND(),'Projection Engine'!$C$8-(Volatility^2/2),Volatility))</f>
        <v>204.2898241110226</v>
      </c>
      <c r="X404" s="11">
        <f ca="1">W404*EXP(_xlfn.NORM.INV(RAND(),'Projection Engine'!$C$8-(Volatility^2/2),Volatility))</f>
        <v>403.40511698249526</v>
      </c>
      <c r="Y404" s="11">
        <f ca="1">X404*EXP(_xlfn.NORM.INV(RAND(),'Projection Engine'!$C$8-(Volatility^2/2),Volatility))</f>
        <v>761.53388277975603</v>
      </c>
      <c r="Z404" s="11">
        <f ca="1">Y404*EXP(_xlfn.NORM.INV(RAND(),'Projection Engine'!$C$8-(Volatility^2/2),Volatility))</f>
        <v>747.91843090291297</v>
      </c>
      <c r="AA404" s="11">
        <f ca="1">Z404*EXP(_xlfn.NORM.INV(RAND(),'Projection Engine'!$C$8-(Volatility^2/2),Volatility))</f>
        <v>1160.7025040982271</v>
      </c>
      <c r="AB404" s="11">
        <f ca="1">AA404*EXP(_xlfn.NORM.INV(RAND(),'Projection Engine'!$C$8-(Volatility^2/2),Volatility))</f>
        <v>2109.6625789057007</v>
      </c>
      <c r="AC404" s="11">
        <f ca="1">AB404*EXP(_xlfn.NORM.INV(RAND(),'Projection Engine'!$C$8-(Volatility^2/2),Volatility))</f>
        <v>1980.7974979187347</v>
      </c>
      <c r="AD404" s="11">
        <f ca="1">AC404*EXP(_xlfn.NORM.INV(RAND(),'Projection Engine'!$C$8-(Volatility^2/2),Volatility))</f>
        <v>1301.0674138722372</v>
      </c>
      <c r="AE404" s="11">
        <f ca="1">AD404*EXP(_xlfn.NORM.INV(RAND(),'Projection Engine'!$C$8-(Volatility^2/2),Volatility))</f>
        <v>791.0197746736751</v>
      </c>
      <c r="AF404" s="11">
        <f ca="1">AE404*EXP(_xlfn.NORM.INV(RAND(),'Projection Engine'!$C$8-(Volatility^2/2),Volatility))</f>
        <v>308.21445584276438</v>
      </c>
      <c r="AG404" s="11">
        <f ca="1">AF404*EXP(_xlfn.NORM.INV(RAND(),'Projection Engine'!$C$8-(Volatility^2/2),Volatility))</f>
        <v>390.63368826661559</v>
      </c>
    </row>
    <row r="405" spans="2:33" x14ac:dyDescent="0.25">
      <c r="B405" t="s">
        <v>468</v>
      </c>
      <c r="C405" s="11">
        <f t="shared" si="6"/>
        <v>75</v>
      </c>
      <c r="D405" s="11">
        <f ca="1">C405*EXP(_xlfn.NORM.INV(RAND(),'Projection Engine'!$C$8-(Volatility^2/2),Volatility))</f>
        <v>45.393686956296598</v>
      </c>
      <c r="E405" s="11">
        <f ca="1">D405*EXP(_xlfn.NORM.INV(RAND(),'Projection Engine'!$C$8-(Volatility^2/2),Volatility))</f>
        <v>52.085776828873477</v>
      </c>
      <c r="F405" s="11">
        <f ca="1">E405*EXP(_xlfn.NORM.INV(RAND(),'Projection Engine'!$C$8-(Volatility^2/2),Volatility))</f>
        <v>43.81933551554669</v>
      </c>
      <c r="G405" s="11">
        <f ca="1">F405*EXP(_xlfn.NORM.INV(RAND(),'Projection Engine'!$C$8-(Volatility^2/2),Volatility))</f>
        <v>49.119400396573241</v>
      </c>
      <c r="H405" s="11">
        <f ca="1">G405*EXP(_xlfn.NORM.INV(RAND(),'Projection Engine'!$C$8-(Volatility^2/2),Volatility))</f>
        <v>51.106487486171879</v>
      </c>
      <c r="I405" s="11">
        <f ca="1">H405*EXP(_xlfn.NORM.INV(RAND(),'Projection Engine'!$C$8-(Volatility^2/2),Volatility))</f>
        <v>58.701889841122977</v>
      </c>
      <c r="J405" s="11">
        <f ca="1">I405*EXP(_xlfn.NORM.INV(RAND(),'Projection Engine'!$C$8-(Volatility^2/2),Volatility))</f>
        <v>85.6400884704898</v>
      </c>
      <c r="K405" s="11">
        <f ca="1">J405*EXP(_xlfn.NORM.INV(RAND(),'Projection Engine'!$C$8-(Volatility^2/2),Volatility))</f>
        <v>141.72199145978652</v>
      </c>
      <c r="L405" s="11">
        <f ca="1">K405*EXP(_xlfn.NORM.INV(RAND(),'Projection Engine'!$C$8-(Volatility^2/2),Volatility))</f>
        <v>247.73780175631777</v>
      </c>
      <c r="M405" s="11">
        <f ca="1">L405*EXP(_xlfn.NORM.INV(RAND(),'Projection Engine'!$C$8-(Volatility^2/2),Volatility))</f>
        <v>229.06674608986017</v>
      </c>
      <c r="N405" s="11">
        <f ca="1">M405*EXP(_xlfn.NORM.INV(RAND(),'Projection Engine'!$C$8-(Volatility^2/2),Volatility))</f>
        <v>258.54304072231565</v>
      </c>
      <c r="O405" s="11">
        <f ca="1">N405*EXP(_xlfn.NORM.INV(RAND(),'Projection Engine'!$C$8-(Volatility^2/2),Volatility))</f>
        <v>392.17297610607181</v>
      </c>
      <c r="P405" s="11">
        <f ca="1">O405*EXP(_xlfn.NORM.INV(RAND(),'Projection Engine'!$C$8-(Volatility^2/2),Volatility))</f>
        <v>387.26150776123342</v>
      </c>
      <c r="Q405" s="11">
        <f ca="1">P405*EXP(_xlfn.NORM.INV(RAND(),'Projection Engine'!$C$8-(Volatility^2/2),Volatility))</f>
        <v>242.22482787509855</v>
      </c>
      <c r="R405" s="11">
        <f ca="1">Q405*EXP(_xlfn.NORM.INV(RAND(),'Projection Engine'!$C$8-(Volatility^2/2),Volatility))</f>
        <v>368.70348910602792</v>
      </c>
      <c r="S405" s="11">
        <f ca="1">R405*EXP(_xlfn.NORM.INV(RAND(),'Projection Engine'!$C$8-(Volatility^2/2),Volatility))</f>
        <v>219.62503431879665</v>
      </c>
      <c r="T405" s="11">
        <f ca="1">S405*EXP(_xlfn.NORM.INV(RAND(),'Projection Engine'!$C$8-(Volatility^2/2),Volatility))</f>
        <v>254.28200616120949</v>
      </c>
      <c r="U405" s="11">
        <f ca="1">T405*EXP(_xlfn.NORM.INV(RAND(),'Projection Engine'!$C$8-(Volatility^2/2),Volatility))</f>
        <v>265.16839424600659</v>
      </c>
      <c r="V405" s="11">
        <f ca="1">U405*EXP(_xlfn.NORM.INV(RAND(),'Projection Engine'!$C$8-(Volatility^2/2),Volatility))</f>
        <v>292.38454572829551</v>
      </c>
      <c r="W405" s="11">
        <f ca="1">V405*EXP(_xlfn.NORM.INV(RAND(),'Projection Engine'!$C$8-(Volatility^2/2),Volatility))</f>
        <v>346.00473330007247</v>
      </c>
      <c r="X405" s="11">
        <f ca="1">W405*EXP(_xlfn.NORM.INV(RAND(),'Projection Engine'!$C$8-(Volatility^2/2),Volatility))</f>
        <v>461.36056191301128</v>
      </c>
      <c r="Y405" s="11">
        <f ca="1">X405*EXP(_xlfn.NORM.INV(RAND(),'Projection Engine'!$C$8-(Volatility^2/2),Volatility))</f>
        <v>755.24363539374281</v>
      </c>
      <c r="Z405" s="11">
        <f ca="1">Y405*EXP(_xlfn.NORM.INV(RAND(),'Projection Engine'!$C$8-(Volatility^2/2),Volatility))</f>
        <v>913.48294883435517</v>
      </c>
      <c r="AA405" s="11">
        <f ca="1">Z405*EXP(_xlfn.NORM.INV(RAND(),'Projection Engine'!$C$8-(Volatility^2/2),Volatility))</f>
        <v>854.05232506427558</v>
      </c>
      <c r="AB405" s="11">
        <f ca="1">AA405*EXP(_xlfn.NORM.INV(RAND(),'Projection Engine'!$C$8-(Volatility^2/2),Volatility))</f>
        <v>1457.3133536923481</v>
      </c>
      <c r="AC405" s="11">
        <f ca="1">AB405*EXP(_xlfn.NORM.INV(RAND(),'Projection Engine'!$C$8-(Volatility^2/2),Volatility))</f>
        <v>1111.8493118847318</v>
      </c>
      <c r="AD405" s="11">
        <f ca="1">AC405*EXP(_xlfn.NORM.INV(RAND(),'Projection Engine'!$C$8-(Volatility^2/2),Volatility))</f>
        <v>988.16391006052913</v>
      </c>
      <c r="AE405" s="11">
        <f ca="1">AD405*EXP(_xlfn.NORM.INV(RAND(),'Projection Engine'!$C$8-(Volatility^2/2),Volatility))</f>
        <v>1948.9514921829361</v>
      </c>
      <c r="AF405" s="11">
        <f ca="1">AE405*EXP(_xlfn.NORM.INV(RAND(),'Projection Engine'!$C$8-(Volatility^2/2),Volatility))</f>
        <v>3002.5408032140622</v>
      </c>
      <c r="AG405" s="11">
        <f ca="1">AF405*EXP(_xlfn.NORM.INV(RAND(),'Projection Engine'!$C$8-(Volatility^2/2),Volatility))</f>
        <v>3416.7578419172582</v>
      </c>
    </row>
    <row r="406" spans="2:33" x14ac:dyDescent="0.25">
      <c r="B406" t="s">
        <v>469</v>
      </c>
      <c r="C406" s="11">
        <f t="shared" si="6"/>
        <v>75</v>
      </c>
      <c r="D406" s="11">
        <f ca="1">C406*EXP(_xlfn.NORM.INV(RAND(),'Projection Engine'!$C$8-(Volatility^2/2),Volatility))</f>
        <v>40.534007969773441</v>
      </c>
      <c r="E406" s="11">
        <f ca="1">D406*EXP(_xlfn.NORM.INV(RAND(),'Projection Engine'!$C$8-(Volatility^2/2),Volatility))</f>
        <v>57.735346226298184</v>
      </c>
      <c r="F406" s="11">
        <f ca="1">E406*EXP(_xlfn.NORM.INV(RAND(),'Projection Engine'!$C$8-(Volatility^2/2),Volatility))</f>
        <v>48.813494602957739</v>
      </c>
      <c r="G406" s="11">
        <f ca="1">F406*EXP(_xlfn.NORM.INV(RAND(),'Projection Engine'!$C$8-(Volatility^2/2),Volatility))</f>
        <v>50.293805621657569</v>
      </c>
      <c r="H406" s="11">
        <f ca="1">G406*EXP(_xlfn.NORM.INV(RAND(),'Projection Engine'!$C$8-(Volatility^2/2),Volatility))</f>
        <v>52.231327602501104</v>
      </c>
      <c r="I406" s="11">
        <f ca="1">H406*EXP(_xlfn.NORM.INV(RAND(),'Projection Engine'!$C$8-(Volatility^2/2),Volatility))</f>
        <v>56.739342774216986</v>
      </c>
      <c r="J406" s="11">
        <f ca="1">I406*EXP(_xlfn.NORM.INV(RAND(),'Projection Engine'!$C$8-(Volatility^2/2),Volatility))</f>
        <v>52.203102928148965</v>
      </c>
      <c r="K406" s="11">
        <f ca="1">J406*EXP(_xlfn.NORM.INV(RAND(),'Projection Engine'!$C$8-(Volatility^2/2),Volatility))</f>
        <v>50.677370107385336</v>
      </c>
      <c r="L406" s="11">
        <f ca="1">K406*EXP(_xlfn.NORM.INV(RAND(),'Projection Engine'!$C$8-(Volatility^2/2),Volatility))</f>
        <v>56.215733702663869</v>
      </c>
      <c r="M406" s="11">
        <f ca="1">L406*EXP(_xlfn.NORM.INV(RAND(),'Projection Engine'!$C$8-(Volatility^2/2),Volatility))</f>
        <v>67.750749287565611</v>
      </c>
      <c r="N406" s="11">
        <f ca="1">M406*EXP(_xlfn.NORM.INV(RAND(),'Projection Engine'!$C$8-(Volatility^2/2),Volatility))</f>
        <v>63.028592673496256</v>
      </c>
      <c r="O406" s="11">
        <f ca="1">N406*EXP(_xlfn.NORM.INV(RAND(),'Projection Engine'!$C$8-(Volatility^2/2),Volatility))</f>
        <v>83.574970048413903</v>
      </c>
      <c r="P406" s="11">
        <f ca="1">O406*EXP(_xlfn.NORM.INV(RAND(),'Projection Engine'!$C$8-(Volatility^2/2),Volatility))</f>
        <v>139.46529808179486</v>
      </c>
      <c r="Q406" s="11">
        <f ca="1">P406*EXP(_xlfn.NORM.INV(RAND(),'Projection Engine'!$C$8-(Volatility^2/2),Volatility))</f>
        <v>105.35441038682113</v>
      </c>
      <c r="R406" s="11">
        <f ca="1">Q406*EXP(_xlfn.NORM.INV(RAND(),'Projection Engine'!$C$8-(Volatility^2/2),Volatility))</f>
        <v>108.19431096611575</v>
      </c>
      <c r="S406" s="11">
        <f ca="1">R406*EXP(_xlfn.NORM.INV(RAND(),'Projection Engine'!$C$8-(Volatility^2/2),Volatility))</f>
        <v>75.443688339350345</v>
      </c>
      <c r="T406" s="11">
        <f ca="1">S406*EXP(_xlfn.NORM.INV(RAND(),'Projection Engine'!$C$8-(Volatility^2/2),Volatility))</f>
        <v>68.731836582274966</v>
      </c>
      <c r="U406" s="11">
        <f ca="1">T406*EXP(_xlfn.NORM.INV(RAND(),'Projection Engine'!$C$8-(Volatility^2/2),Volatility))</f>
        <v>52.906554277966734</v>
      </c>
      <c r="V406" s="11">
        <f ca="1">U406*EXP(_xlfn.NORM.INV(RAND(),'Projection Engine'!$C$8-(Volatility^2/2),Volatility))</f>
        <v>45.945651993327466</v>
      </c>
      <c r="W406" s="11">
        <f ca="1">V406*EXP(_xlfn.NORM.INV(RAND(),'Projection Engine'!$C$8-(Volatility^2/2),Volatility))</f>
        <v>38.183691025582661</v>
      </c>
      <c r="X406" s="11">
        <f ca="1">W406*EXP(_xlfn.NORM.INV(RAND(),'Projection Engine'!$C$8-(Volatility^2/2),Volatility))</f>
        <v>26.183788758107397</v>
      </c>
      <c r="Y406" s="11">
        <f ca="1">X406*EXP(_xlfn.NORM.INV(RAND(),'Projection Engine'!$C$8-(Volatility^2/2),Volatility))</f>
        <v>22.461843623066116</v>
      </c>
      <c r="Z406" s="11">
        <f ca="1">Y406*EXP(_xlfn.NORM.INV(RAND(),'Projection Engine'!$C$8-(Volatility^2/2),Volatility))</f>
        <v>42.431468220504918</v>
      </c>
      <c r="AA406" s="11">
        <f ca="1">Z406*EXP(_xlfn.NORM.INV(RAND(),'Projection Engine'!$C$8-(Volatility^2/2),Volatility))</f>
        <v>32.314967814476532</v>
      </c>
      <c r="AB406" s="11">
        <f ca="1">AA406*EXP(_xlfn.NORM.INV(RAND(),'Projection Engine'!$C$8-(Volatility^2/2),Volatility))</f>
        <v>33.169204267763753</v>
      </c>
      <c r="AC406" s="11">
        <f ca="1">AB406*EXP(_xlfn.NORM.INV(RAND(),'Projection Engine'!$C$8-(Volatility^2/2),Volatility))</f>
        <v>26.045519108056215</v>
      </c>
      <c r="AD406" s="11">
        <f ca="1">AC406*EXP(_xlfn.NORM.INV(RAND(),'Projection Engine'!$C$8-(Volatility^2/2),Volatility))</f>
        <v>40.865388028373772</v>
      </c>
      <c r="AE406" s="11">
        <f ca="1">AD406*EXP(_xlfn.NORM.INV(RAND(),'Projection Engine'!$C$8-(Volatility^2/2),Volatility))</f>
        <v>45.172039192871047</v>
      </c>
      <c r="AF406" s="11">
        <f ca="1">AE406*EXP(_xlfn.NORM.INV(RAND(),'Projection Engine'!$C$8-(Volatility^2/2),Volatility))</f>
        <v>54.865595889471038</v>
      </c>
      <c r="AG406" s="11">
        <f ca="1">AF406*EXP(_xlfn.NORM.INV(RAND(),'Projection Engine'!$C$8-(Volatility^2/2),Volatility))</f>
        <v>74.877230713478525</v>
      </c>
    </row>
    <row r="407" spans="2:33" x14ac:dyDescent="0.25">
      <c r="B407" t="s">
        <v>470</v>
      </c>
      <c r="C407" s="11">
        <f t="shared" si="6"/>
        <v>75</v>
      </c>
      <c r="D407" s="11">
        <f ca="1">C407*EXP(_xlfn.NORM.INV(RAND(),'Projection Engine'!$C$8-(Volatility^2/2),Volatility))</f>
        <v>112.13170420570943</v>
      </c>
      <c r="E407" s="11">
        <f ca="1">D407*EXP(_xlfn.NORM.INV(RAND(),'Projection Engine'!$C$8-(Volatility^2/2),Volatility))</f>
        <v>178.95937805942671</v>
      </c>
      <c r="F407" s="11">
        <f ca="1">E407*EXP(_xlfn.NORM.INV(RAND(),'Projection Engine'!$C$8-(Volatility^2/2),Volatility))</f>
        <v>205.74273254543007</v>
      </c>
      <c r="G407" s="11">
        <f ca="1">F407*EXP(_xlfn.NORM.INV(RAND(),'Projection Engine'!$C$8-(Volatility^2/2),Volatility))</f>
        <v>174.38555823944071</v>
      </c>
      <c r="H407" s="11">
        <f ca="1">G407*EXP(_xlfn.NORM.INV(RAND(),'Projection Engine'!$C$8-(Volatility^2/2),Volatility))</f>
        <v>253.91307474931224</v>
      </c>
      <c r="I407" s="11">
        <f ca="1">H407*EXP(_xlfn.NORM.INV(RAND(),'Projection Engine'!$C$8-(Volatility^2/2),Volatility))</f>
        <v>249.53383577306047</v>
      </c>
      <c r="J407" s="11">
        <f ca="1">I407*EXP(_xlfn.NORM.INV(RAND(),'Projection Engine'!$C$8-(Volatility^2/2),Volatility))</f>
        <v>235.50333317022924</v>
      </c>
      <c r="K407" s="11">
        <f ca="1">J407*EXP(_xlfn.NORM.INV(RAND(),'Projection Engine'!$C$8-(Volatility^2/2),Volatility))</f>
        <v>199.71745301312455</v>
      </c>
      <c r="L407" s="11">
        <f ca="1">K407*EXP(_xlfn.NORM.INV(RAND(),'Projection Engine'!$C$8-(Volatility^2/2),Volatility))</f>
        <v>304.60004926215339</v>
      </c>
      <c r="M407" s="11">
        <f ca="1">L407*EXP(_xlfn.NORM.INV(RAND(),'Projection Engine'!$C$8-(Volatility^2/2),Volatility))</f>
        <v>413.55211244398066</v>
      </c>
      <c r="N407" s="11">
        <f ca="1">M407*EXP(_xlfn.NORM.INV(RAND(),'Projection Engine'!$C$8-(Volatility^2/2),Volatility))</f>
        <v>553.66084005378525</v>
      </c>
      <c r="O407" s="11">
        <f ca="1">N407*EXP(_xlfn.NORM.INV(RAND(),'Projection Engine'!$C$8-(Volatility^2/2),Volatility))</f>
        <v>651.18823091157537</v>
      </c>
      <c r="P407" s="11">
        <f ca="1">O407*EXP(_xlfn.NORM.INV(RAND(),'Projection Engine'!$C$8-(Volatility^2/2),Volatility))</f>
        <v>801.66228809450354</v>
      </c>
      <c r="Q407" s="11">
        <f ca="1">P407*EXP(_xlfn.NORM.INV(RAND(),'Projection Engine'!$C$8-(Volatility^2/2),Volatility))</f>
        <v>980.48154556349186</v>
      </c>
      <c r="R407" s="11">
        <f ca="1">Q407*EXP(_xlfn.NORM.INV(RAND(),'Projection Engine'!$C$8-(Volatility^2/2),Volatility))</f>
        <v>936.50457689817995</v>
      </c>
      <c r="S407" s="11">
        <f ca="1">R407*EXP(_xlfn.NORM.INV(RAND(),'Projection Engine'!$C$8-(Volatility^2/2),Volatility))</f>
        <v>1289.3948655140628</v>
      </c>
      <c r="T407" s="11">
        <f ca="1">S407*EXP(_xlfn.NORM.INV(RAND(),'Projection Engine'!$C$8-(Volatility^2/2),Volatility))</f>
        <v>1571.1039148958646</v>
      </c>
      <c r="U407" s="11">
        <f ca="1">T407*EXP(_xlfn.NORM.INV(RAND(),'Projection Engine'!$C$8-(Volatility^2/2),Volatility))</f>
        <v>1007.2533547729754</v>
      </c>
      <c r="V407" s="11">
        <f ca="1">U407*EXP(_xlfn.NORM.INV(RAND(),'Projection Engine'!$C$8-(Volatility^2/2),Volatility))</f>
        <v>704.24486753499468</v>
      </c>
      <c r="W407" s="11">
        <f ca="1">V407*EXP(_xlfn.NORM.INV(RAND(),'Projection Engine'!$C$8-(Volatility^2/2),Volatility))</f>
        <v>972.16504328234998</v>
      </c>
      <c r="X407" s="11">
        <f ca="1">W407*EXP(_xlfn.NORM.INV(RAND(),'Projection Engine'!$C$8-(Volatility^2/2),Volatility))</f>
        <v>907.81619407025278</v>
      </c>
      <c r="Y407" s="11">
        <f ca="1">X407*EXP(_xlfn.NORM.INV(RAND(),'Projection Engine'!$C$8-(Volatility^2/2),Volatility))</f>
        <v>1428.9268608376985</v>
      </c>
      <c r="Z407" s="11">
        <f ca="1">Y407*EXP(_xlfn.NORM.INV(RAND(),'Projection Engine'!$C$8-(Volatility^2/2),Volatility))</f>
        <v>857.03377277056472</v>
      </c>
      <c r="AA407" s="11">
        <f ca="1">Z407*EXP(_xlfn.NORM.INV(RAND(),'Projection Engine'!$C$8-(Volatility^2/2),Volatility))</f>
        <v>934.92612330969416</v>
      </c>
      <c r="AB407" s="11">
        <f ca="1">AA407*EXP(_xlfn.NORM.INV(RAND(),'Projection Engine'!$C$8-(Volatility^2/2),Volatility))</f>
        <v>1580.8349359213701</v>
      </c>
      <c r="AC407" s="11">
        <f ca="1">AB407*EXP(_xlfn.NORM.INV(RAND(),'Projection Engine'!$C$8-(Volatility^2/2),Volatility))</f>
        <v>774.73131116884042</v>
      </c>
      <c r="AD407" s="11">
        <f ca="1">AC407*EXP(_xlfn.NORM.INV(RAND(),'Projection Engine'!$C$8-(Volatility^2/2),Volatility))</f>
        <v>473.6546961356533</v>
      </c>
      <c r="AE407" s="11">
        <f ca="1">AD407*EXP(_xlfn.NORM.INV(RAND(),'Projection Engine'!$C$8-(Volatility^2/2),Volatility))</f>
        <v>584.48946208367192</v>
      </c>
      <c r="AF407" s="11">
        <f ca="1">AE407*EXP(_xlfn.NORM.INV(RAND(),'Projection Engine'!$C$8-(Volatility^2/2),Volatility))</f>
        <v>456.38043534336936</v>
      </c>
      <c r="AG407" s="11">
        <f ca="1">AF407*EXP(_xlfn.NORM.INV(RAND(),'Projection Engine'!$C$8-(Volatility^2/2),Volatility))</f>
        <v>869.74957844655535</v>
      </c>
    </row>
    <row r="408" spans="2:33" x14ac:dyDescent="0.25">
      <c r="B408" t="s">
        <v>471</v>
      </c>
      <c r="C408" s="11">
        <f t="shared" si="6"/>
        <v>75</v>
      </c>
      <c r="D408" s="11">
        <f ca="1">C408*EXP(_xlfn.NORM.INV(RAND(),'Projection Engine'!$C$8-(Volatility^2/2),Volatility))</f>
        <v>39.073639276118627</v>
      </c>
      <c r="E408" s="11">
        <f ca="1">D408*EXP(_xlfn.NORM.INV(RAND(),'Projection Engine'!$C$8-(Volatility^2/2),Volatility))</f>
        <v>49.360561792183582</v>
      </c>
      <c r="F408" s="11">
        <f ca="1">E408*EXP(_xlfn.NORM.INV(RAND(),'Projection Engine'!$C$8-(Volatility^2/2),Volatility))</f>
        <v>36.365238384921895</v>
      </c>
      <c r="G408" s="11">
        <f ca="1">F408*EXP(_xlfn.NORM.INV(RAND(),'Projection Engine'!$C$8-(Volatility^2/2),Volatility))</f>
        <v>35.972680804296161</v>
      </c>
      <c r="H408" s="11">
        <f ca="1">G408*EXP(_xlfn.NORM.INV(RAND(),'Projection Engine'!$C$8-(Volatility^2/2),Volatility))</f>
        <v>31.807930579218965</v>
      </c>
      <c r="I408" s="11">
        <f ca="1">H408*EXP(_xlfn.NORM.INV(RAND(),'Projection Engine'!$C$8-(Volatility^2/2),Volatility))</f>
        <v>31.675879093410508</v>
      </c>
      <c r="J408" s="11">
        <f ca="1">I408*EXP(_xlfn.NORM.INV(RAND(),'Projection Engine'!$C$8-(Volatility^2/2),Volatility))</f>
        <v>23.832083775502049</v>
      </c>
      <c r="K408" s="11">
        <f ca="1">J408*EXP(_xlfn.NORM.INV(RAND(),'Projection Engine'!$C$8-(Volatility^2/2),Volatility))</f>
        <v>33.890419268112048</v>
      </c>
      <c r="L408" s="11">
        <f ca="1">K408*EXP(_xlfn.NORM.INV(RAND(),'Projection Engine'!$C$8-(Volatility^2/2),Volatility))</f>
        <v>47.765693997444259</v>
      </c>
      <c r="M408" s="11">
        <f ca="1">L408*EXP(_xlfn.NORM.INV(RAND(),'Projection Engine'!$C$8-(Volatility^2/2),Volatility))</f>
        <v>43.044704923012915</v>
      </c>
      <c r="N408" s="11">
        <f ca="1">M408*EXP(_xlfn.NORM.INV(RAND(),'Projection Engine'!$C$8-(Volatility^2/2),Volatility))</f>
        <v>33.398281495743525</v>
      </c>
      <c r="O408" s="11">
        <f ca="1">N408*EXP(_xlfn.NORM.INV(RAND(),'Projection Engine'!$C$8-(Volatility^2/2),Volatility))</f>
        <v>30.98761755169242</v>
      </c>
      <c r="P408" s="11">
        <f ca="1">O408*EXP(_xlfn.NORM.INV(RAND(),'Projection Engine'!$C$8-(Volatility^2/2),Volatility))</f>
        <v>20.153876277055733</v>
      </c>
      <c r="Q408" s="11">
        <f ca="1">P408*EXP(_xlfn.NORM.INV(RAND(),'Projection Engine'!$C$8-(Volatility^2/2),Volatility))</f>
        <v>23.057047610078865</v>
      </c>
      <c r="R408" s="11">
        <f ca="1">Q408*EXP(_xlfn.NORM.INV(RAND(),'Projection Engine'!$C$8-(Volatility^2/2),Volatility))</f>
        <v>32.700524121025502</v>
      </c>
      <c r="S408" s="11">
        <f ca="1">R408*EXP(_xlfn.NORM.INV(RAND(),'Projection Engine'!$C$8-(Volatility^2/2),Volatility))</f>
        <v>48.316573656265369</v>
      </c>
      <c r="T408" s="11">
        <f ca="1">S408*EXP(_xlfn.NORM.INV(RAND(),'Projection Engine'!$C$8-(Volatility^2/2),Volatility))</f>
        <v>60.859141465352032</v>
      </c>
      <c r="U408" s="11">
        <f ca="1">T408*EXP(_xlfn.NORM.INV(RAND(),'Projection Engine'!$C$8-(Volatility^2/2),Volatility))</f>
        <v>70.443928009133188</v>
      </c>
      <c r="V408" s="11">
        <f ca="1">U408*EXP(_xlfn.NORM.INV(RAND(),'Projection Engine'!$C$8-(Volatility^2/2),Volatility))</f>
        <v>105.6354870441768</v>
      </c>
      <c r="W408" s="11">
        <f ca="1">V408*EXP(_xlfn.NORM.INV(RAND(),'Projection Engine'!$C$8-(Volatility^2/2),Volatility))</f>
        <v>103.03030830402638</v>
      </c>
      <c r="X408" s="11">
        <f ca="1">W408*EXP(_xlfn.NORM.INV(RAND(),'Projection Engine'!$C$8-(Volatility^2/2),Volatility))</f>
        <v>91.925214485287484</v>
      </c>
      <c r="Y408" s="11">
        <f ca="1">X408*EXP(_xlfn.NORM.INV(RAND(),'Projection Engine'!$C$8-(Volatility^2/2),Volatility))</f>
        <v>117.77360607506129</v>
      </c>
      <c r="Z408" s="11">
        <f ca="1">Y408*EXP(_xlfn.NORM.INV(RAND(),'Projection Engine'!$C$8-(Volatility^2/2),Volatility))</f>
        <v>145.94250432944821</v>
      </c>
      <c r="AA408" s="11">
        <f ca="1">Z408*EXP(_xlfn.NORM.INV(RAND(),'Projection Engine'!$C$8-(Volatility^2/2),Volatility))</f>
        <v>199.22339081718354</v>
      </c>
      <c r="AB408" s="11">
        <f ca="1">AA408*EXP(_xlfn.NORM.INV(RAND(),'Projection Engine'!$C$8-(Volatility^2/2),Volatility))</f>
        <v>276.88056532262402</v>
      </c>
      <c r="AC408" s="11">
        <f ca="1">AB408*EXP(_xlfn.NORM.INV(RAND(),'Projection Engine'!$C$8-(Volatility^2/2),Volatility))</f>
        <v>272.88042612885158</v>
      </c>
      <c r="AD408" s="11">
        <f ca="1">AC408*EXP(_xlfn.NORM.INV(RAND(),'Projection Engine'!$C$8-(Volatility^2/2),Volatility))</f>
        <v>335.15640566314647</v>
      </c>
      <c r="AE408" s="11">
        <f ca="1">AD408*EXP(_xlfn.NORM.INV(RAND(),'Projection Engine'!$C$8-(Volatility^2/2),Volatility))</f>
        <v>390.11534157098237</v>
      </c>
      <c r="AF408" s="11">
        <f ca="1">AE408*EXP(_xlfn.NORM.INV(RAND(),'Projection Engine'!$C$8-(Volatility^2/2),Volatility))</f>
        <v>400.56336429856651</v>
      </c>
      <c r="AG408" s="11">
        <f ca="1">AF408*EXP(_xlfn.NORM.INV(RAND(),'Projection Engine'!$C$8-(Volatility^2/2),Volatility))</f>
        <v>563.35742955318108</v>
      </c>
    </row>
    <row r="409" spans="2:33" x14ac:dyDescent="0.25">
      <c r="B409" t="s">
        <v>472</v>
      </c>
      <c r="C409" s="11">
        <f t="shared" si="6"/>
        <v>75</v>
      </c>
      <c r="D409" s="11">
        <f ca="1">C409*EXP(_xlfn.NORM.INV(RAND(),'Projection Engine'!$C$8-(Volatility^2/2),Volatility))</f>
        <v>135.56684564657866</v>
      </c>
      <c r="E409" s="11">
        <f ca="1">D409*EXP(_xlfn.NORM.INV(RAND(),'Projection Engine'!$C$8-(Volatility^2/2),Volatility))</f>
        <v>178.83064917185121</v>
      </c>
      <c r="F409" s="11">
        <f ca="1">E409*EXP(_xlfn.NORM.INV(RAND(),'Projection Engine'!$C$8-(Volatility^2/2),Volatility))</f>
        <v>215.4871380700115</v>
      </c>
      <c r="G409" s="11">
        <f ca="1">F409*EXP(_xlfn.NORM.INV(RAND(),'Projection Engine'!$C$8-(Volatility^2/2),Volatility))</f>
        <v>284.34132298330877</v>
      </c>
      <c r="H409" s="11">
        <f ca="1">G409*EXP(_xlfn.NORM.INV(RAND(),'Projection Engine'!$C$8-(Volatility^2/2),Volatility))</f>
        <v>396.38104482449575</v>
      </c>
      <c r="I409" s="11">
        <f ca="1">H409*EXP(_xlfn.NORM.INV(RAND(),'Projection Engine'!$C$8-(Volatility^2/2),Volatility))</f>
        <v>307.13186647796095</v>
      </c>
      <c r="J409" s="11">
        <f ca="1">I409*EXP(_xlfn.NORM.INV(RAND(),'Projection Engine'!$C$8-(Volatility^2/2),Volatility))</f>
        <v>187.96185267124736</v>
      </c>
      <c r="K409" s="11">
        <f ca="1">J409*EXP(_xlfn.NORM.INV(RAND(),'Projection Engine'!$C$8-(Volatility^2/2),Volatility))</f>
        <v>175.48232703381086</v>
      </c>
      <c r="L409" s="11">
        <f ca="1">K409*EXP(_xlfn.NORM.INV(RAND(),'Projection Engine'!$C$8-(Volatility^2/2),Volatility))</f>
        <v>113.66904501711542</v>
      </c>
      <c r="M409" s="11">
        <f ca="1">L409*EXP(_xlfn.NORM.INV(RAND(),'Projection Engine'!$C$8-(Volatility^2/2),Volatility))</f>
        <v>138.07105115435513</v>
      </c>
      <c r="N409" s="11">
        <f ca="1">M409*EXP(_xlfn.NORM.INV(RAND(),'Projection Engine'!$C$8-(Volatility^2/2),Volatility))</f>
        <v>196.72495621209816</v>
      </c>
      <c r="O409" s="11">
        <f ca="1">N409*EXP(_xlfn.NORM.INV(RAND(),'Projection Engine'!$C$8-(Volatility^2/2),Volatility))</f>
        <v>217.78683895794185</v>
      </c>
      <c r="P409" s="11">
        <f ca="1">O409*EXP(_xlfn.NORM.INV(RAND(),'Projection Engine'!$C$8-(Volatility^2/2),Volatility))</f>
        <v>307.56881478526424</v>
      </c>
      <c r="Q409" s="11">
        <f ca="1">P409*EXP(_xlfn.NORM.INV(RAND(),'Projection Engine'!$C$8-(Volatility^2/2),Volatility))</f>
        <v>216.35134888010504</v>
      </c>
      <c r="R409" s="11">
        <f ca="1">Q409*EXP(_xlfn.NORM.INV(RAND(),'Projection Engine'!$C$8-(Volatility^2/2),Volatility))</f>
        <v>206.71577226150413</v>
      </c>
      <c r="S409" s="11">
        <f ca="1">R409*EXP(_xlfn.NORM.INV(RAND(),'Projection Engine'!$C$8-(Volatility^2/2),Volatility))</f>
        <v>432.89370462075914</v>
      </c>
      <c r="T409" s="11">
        <f ca="1">S409*EXP(_xlfn.NORM.INV(RAND(),'Projection Engine'!$C$8-(Volatility^2/2),Volatility))</f>
        <v>558.94080517014254</v>
      </c>
      <c r="U409" s="11">
        <f ca="1">T409*EXP(_xlfn.NORM.INV(RAND(),'Projection Engine'!$C$8-(Volatility^2/2),Volatility))</f>
        <v>908.83373686485174</v>
      </c>
      <c r="V409" s="11">
        <f ca="1">U409*EXP(_xlfn.NORM.INV(RAND(),'Projection Engine'!$C$8-(Volatility^2/2),Volatility))</f>
        <v>1539.6222977559</v>
      </c>
      <c r="W409" s="11">
        <f ca="1">V409*EXP(_xlfn.NORM.INV(RAND(),'Projection Engine'!$C$8-(Volatility^2/2),Volatility))</f>
        <v>1623.9842609466309</v>
      </c>
      <c r="X409" s="11">
        <f ca="1">W409*EXP(_xlfn.NORM.INV(RAND(),'Projection Engine'!$C$8-(Volatility^2/2),Volatility))</f>
        <v>2252.3360899520821</v>
      </c>
      <c r="Y409" s="11">
        <f ca="1">X409*EXP(_xlfn.NORM.INV(RAND(),'Projection Engine'!$C$8-(Volatility^2/2),Volatility))</f>
        <v>2963.99741927076</v>
      </c>
      <c r="Z409" s="11">
        <f ca="1">Y409*EXP(_xlfn.NORM.INV(RAND(),'Projection Engine'!$C$8-(Volatility^2/2),Volatility))</f>
        <v>3231.2794847575974</v>
      </c>
      <c r="AA409" s="11">
        <f ca="1">Z409*EXP(_xlfn.NORM.INV(RAND(),'Projection Engine'!$C$8-(Volatility^2/2),Volatility))</f>
        <v>1790.1405676811112</v>
      </c>
      <c r="AB409" s="11">
        <f ca="1">AA409*EXP(_xlfn.NORM.INV(RAND(),'Projection Engine'!$C$8-(Volatility^2/2),Volatility))</f>
        <v>7080.8490790096412</v>
      </c>
      <c r="AC409" s="11">
        <f ca="1">AB409*EXP(_xlfn.NORM.INV(RAND(),'Projection Engine'!$C$8-(Volatility^2/2),Volatility))</f>
        <v>7295.4220192285384</v>
      </c>
      <c r="AD409" s="11">
        <f ca="1">AC409*EXP(_xlfn.NORM.INV(RAND(),'Projection Engine'!$C$8-(Volatility^2/2),Volatility))</f>
        <v>9642.7131651918899</v>
      </c>
      <c r="AE409" s="11">
        <f ca="1">AD409*EXP(_xlfn.NORM.INV(RAND(),'Projection Engine'!$C$8-(Volatility^2/2),Volatility))</f>
        <v>12002.083325193315</v>
      </c>
      <c r="AF409" s="11">
        <f ca="1">AE409*EXP(_xlfn.NORM.INV(RAND(),'Projection Engine'!$C$8-(Volatility^2/2),Volatility))</f>
        <v>13284.395696055133</v>
      </c>
      <c r="AG409" s="11">
        <f ca="1">AF409*EXP(_xlfn.NORM.INV(RAND(),'Projection Engine'!$C$8-(Volatility^2/2),Volatility))</f>
        <v>31215.124777787321</v>
      </c>
    </row>
    <row r="410" spans="2:33" x14ac:dyDescent="0.25">
      <c r="B410" t="s">
        <v>473</v>
      </c>
      <c r="C410" s="11">
        <f t="shared" si="6"/>
        <v>75</v>
      </c>
      <c r="D410" s="11">
        <f ca="1">C410*EXP(_xlfn.NORM.INV(RAND(),'Projection Engine'!$C$8-(Volatility^2/2),Volatility))</f>
        <v>92.908885335840068</v>
      </c>
      <c r="E410" s="11">
        <f ca="1">D410*EXP(_xlfn.NORM.INV(RAND(),'Projection Engine'!$C$8-(Volatility^2/2),Volatility))</f>
        <v>81.470034159079177</v>
      </c>
      <c r="F410" s="11">
        <f ca="1">E410*EXP(_xlfn.NORM.INV(RAND(),'Projection Engine'!$C$8-(Volatility^2/2),Volatility))</f>
        <v>54.22688288889065</v>
      </c>
      <c r="G410" s="11">
        <f ca="1">F410*EXP(_xlfn.NORM.INV(RAND(),'Projection Engine'!$C$8-(Volatility^2/2),Volatility))</f>
        <v>77.813468076944432</v>
      </c>
      <c r="H410" s="11">
        <f ca="1">G410*EXP(_xlfn.NORM.INV(RAND(),'Projection Engine'!$C$8-(Volatility^2/2),Volatility))</f>
        <v>91.400910897088693</v>
      </c>
      <c r="I410" s="11">
        <f ca="1">H410*EXP(_xlfn.NORM.INV(RAND(),'Projection Engine'!$C$8-(Volatility^2/2),Volatility))</f>
        <v>115.7074213496353</v>
      </c>
      <c r="J410" s="11">
        <f ca="1">I410*EXP(_xlfn.NORM.INV(RAND(),'Projection Engine'!$C$8-(Volatility^2/2),Volatility))</f>
        <v>198.4959912095388</v>
      </c>
      <c r="K410" s="11">
        <f ca="1">J410*EXP(_xlfn.NORM.INV(RAND(),'Projection Engine'!$C$8-(Volatility^2/2),Volatility))</f>
        <v>248.71363738955296</v>
      </c>
      <c r="L410" s="11">
        <f ca="1">K410*EXP(_xlfn.NORM.INV(RAND(),'Projection Engine'!$C$8-(Volatility^2/2),Volatility))</f>
        <v>283.59748938241819</v>
      </c>
      <c r="M410" s="11">
        <f ca="1">L410*EXP(_xlfn.NORM.INV(RAND(),'Projection Engine'!$C$8-(Volatility^2/2),Volatility))</f>
        <v>533.13004448487266</v>
      </c>
      <c r="N410" s="11">
        <f ca="1">M410*EXP(_xlfn.NORM.INV(RAND(),'Projection Engine'!$C$8-(Volatility^2/2),Volatility))</f>
        <v>632.01292041246131</v>
      </c>
      <c r="O410" s="11">
        <f ca="1">N410*EXP(_xlfn.NORM.INV(RAND(),'Projection Engine'!$C$8-(Volatility^2/2),Volatility))</f>
        <v>418.33226928428928</v>
      </c>
      <c r="P410" s="11">
        <f ca="1">O410*EXP(_xlfn.NORM.INV(RAND(),'Projection Engine'!$C$8-(Volatility^2/2),Volatility))</f>
        <v>550.11933882255471</v>
      </c>
      <c r="Q410" s="11">
        <f ca="1">P410*EXP(_xlfn.NORM.INV(RAND(),'Projection Engine'!$C$8-(Volatility^2/2),Volatility))</f>
        <v>651.3844483832579</v>
      </c>
      <c r="R410" s="11">
        <f ca="1">Q410*EXP(_xlfn.NORM.INV(RAND(),'Projection Engine'!$C$8-(Volatility^2/2),Volatility))</f>
        <v>326.40507545375829</v>
      </c>
      <c r="S410" s="11">
        <f ca="1">R410*EXP(_xlfn.NORM.INV(RAND(),'Projection Engine'!$C$8-(Volatility^2/2),Volatility))</f>
        <v>465.47256886628583</v>
      </c>
      <c r="T410" s="11">
        <f ca="1">S410*EXP(_xlfn.NORM.INV(RAND(),'Projection Engine'!$C$8-(Volatility^2/2),Volatility))</f>
        <v>539.38336484655042</v>
      </c>
      <c r="U410" s="11">
        <f ca="1">T410*EXP(_xlfn.NORM.INV(RAND(),'Projection Engine'!$C$8-(Volatility^2/2),Volatility))</f>
        <v>605.7739903221302</v>
      </c>
      <c r="V410" s="11">
        <f ca="1">U410*EXP(_xlfn.NORM.INV(RAND(),'Projection Engine'!$C$8-(Volatility^2/2),Volatility))</f>
        <v>674.08858902202712</v>
      </c>
      <c r="W410" s="11">
        <f ca="1">V410*EXP(_xlfn.NORM.INV(RAND(),'Projection Engine'!$C$8-(Volatility^2/2),Volatility))</f>
        <v>488.8090536127014</v>
      </c>
      <c r="X410" s="11">
        <f ca="1">W410*EXP(_xlfn.NORM.INV(RAND(),'Projection Engine'!$C$8-(Volatility^2/2),Volatility))</f>
        <v>423.69312779906079</v>
      </c>
      <c r="Y410" s="11">
        <f ca="1">X410*EXP(_xlfn.NORM.INV(RAND(),'Projection Engine'!$C$8-(Volatility^2/2),Volatility))</f>
        <v>281.80444599870265</v>
      </c>
      <c r="Z410" s="11">
        <f ca="1">Y410*EXP(_xlfn.NORM.INV(RAND(),'Projection Engine'!$C$8-(Volatility^2/2),Volatility))</f>
        <v>305.29757147005307</v>
      </c>
      <c r="AA410" s="11">
        <f ca="1">Z410*EXP(_xlfn.NORM.INV(RAND(),'Projection Engine'!$C$8-(Volatility^2/2),Volatility))</f>
        <v>276.74805980203968</v>
      </c>
      <c r="AB410" s="11">
        <f ca="1">AA410*EXP(_xlfn.NORM.INV(RAND(),'Projection Engine'!$C$8-(Volatility^2/2),Volatility))</f>
        <v>238.13980273333976</v>
      </c>
      <c r="AC410" s="11">
        <f ca="1">AB410*EXP(_xlfn.NORM.INV(RAND(),'Projection Engine'!$C$8-(Volatility^2/2),Volatility))</f>
        <v>303.34397666193888</v>
      </c>
      <c r="AD410" s="11">
        <f ca="1">AC410*EXP(_xlfn.NORM.INV(RAND(),'Projection Engine'!$C$8-(Volatility^2/2),Volatility))</f>
        <v>516.00337289733284</v>
      </c>
      <c r="AE410" s="11">
        <f ca="1">AD410*EXP(_xlfn.NORM.INV(RAND(),'Projection Engine'!$C$8-(Volatility^2/2),Volatility))</f>
        <v>894.91200119553218</v>
      </c>
      <c r="AF410" s="11">
        <f ca="1">AE410*EXP(_xlfn.NORM.INV(RAND(),'Projection Engine'!$C$8-(Volatility^2/2),Volatility))</f>
        <v>1187.0562199387407</v>
      </c>
      <c r="AG410" s="11">
        <f ca="1">AF410*EXP(_xlfn.NORM.INV(RAND(),'Projection Engine'!$C$8-(Volatility^2/2),Volatility))</f>
        <v>1677.9913358507022</v>
      </c>
    </row>
    <row r="411" spans="2:33" x14ac:dyDescent="0.25">
      <c r="B411" t="s">
        <v>474</v>
      </c>
      <c r="C411" s="11">
        <f t="shared" si="6"/>
        <v>75</v>
      </c>
      <c r="D411" s="11">
        <f ca="1">C411*EXP(_xlfn.NORM.INV(RAND(),'Projection Engine'!$C$8-(Volatility^2/2),Volatility))</f>
        <v>77.798457965827893</v>
      </c>
      <c r="E411" s="11">
        <f ca="1">D411*EXP(_xlfn.NORM.INV(RAND(),'Projection Engine'!$C$8-(Volatility^2/2),Volatility))</f>
        <v>103.92603616795309</v>
      </c>
      <c r="F411" s="11">
        <f ca="1">E411*EXP(_xlfn.NORM.INV(RAND(),'Projection Engine'!$C$8-(Volatility^2/2),Volatility))</f>
        <v>102.04230717910059</v>
      </c>
      <c r="G411" s="11">
        <f ca="1">F411*EXP(_xlfn.NORM.INV(RAND(),'Projection Engine'!$C$8-(Volatility^2/2),Volatility))</f>
        <v>120.75251842604237</v>
      </c>
      <c r="H411" s="11">
        <f ca="1">G411*EXP(_xlfn.NORM.INV(RAND(),'Projection Engine'!$C$8-(Volatility^2/2),Volatility))</f>
        <v>121.45047082664675</v>
      </c>
      <c r="I411" s="11">
        <f ca="1">H411*EXP(_xlfn.NORM.INV(RAND(),'Projection Engine'!$C$8-(Volatility^2/2),Volatility))</f>
        <v>92.829337209762414</v>
      </c>
      <c r="J411" s="11">
        <f ca="1">I411*EXP(_xlfn.NORM.INV(RAND(),'Projection Engine'!$C$8-(Volatility^2/2),Volatility))</f>
        <v>99.02090329352707</v>
      </c>
      <c r="K411" s="11">
        <f ca="1">J411*EXP(_xlfn.NORM.INV(RAND(),'Projection Engine'!$C$8-(Volatility^2/2),Volatility))</f>
        <v>66.587920492668388</v>
      </c>
      <c r="L411" s="11">
        <f ca="1">K411*EXP(_xlfn.NORM.INV(RAND(),'Projection Engine'!$C$8-(Volatility^2/2),Volatility))</f>
        <v>92.072316492997018</v>
      </c>
      <c r="M411" s="11">
        <f ca="1">L411*EXP(_xlfn.NORM.INV(RAND(),'Projection Engine'!$C$8-(Volatility^2/2),Volatility))</f>
        <v>143.71477733837824</v>
      </c>
      <c r="N411" s="11">
        <f ca="1">M411*EXP(_xlfn.NORM.INV(RAND(),'Projection Engine'!$C$8-(Volatility^2/2),Volatility))</f>
        <v>175.46589323085084</v>
      </c>
      <c r="O411" s="11">
        <f ca="1">N411*EXP(_xlfn.NORM.INV(RAND(),'Projection Engine'!$C$8-(Volatility^2/2),Volatility))</f>
        <v>298.91500347770989</v>
      </c>
      <c r="P411" s="11">
        <f ca="1">O411*EXP(_xlfn.NORM.INV(RAND(),'Projection Engine'!$C$8-(Volatility^2/2),Volatility))</f>
        <v>282.39897661446838</v>
      </c>
      <c r="Q411" s="11">
        <f ca="1">P411*EXP(_xlfn.NORM.INV(RAND(),'Projection Engine'!$C$8-(Volatility^2/2),Volatility))</f>
        <v>297.31287220670151</v>
      </c>
      <c r="R411" s="11">
        <f ca="1">Q411*EXP(_xlfn.NORM.INV(RAND(),'Projection Engine'!$C$8-(Volatility^2/2),Volatility))</f>
        <v>242.59361273472129</v>
      </c>
      <c r="S411" s="11">
        <f ca="1">R411*EXP(_xlfn.NORM.INV(RAND(),'Projection Engine'!$C$8-(Volatility^2/2),Volatility))</f>
        <v>203.07208609619059</v>
      </c>
      <c r="T411" s="11">
        <f ca="1">S411*EXP(_xlfn.NORM.INV(RAND(),'Projection Engine'!$C$8-(Volatility^2/2),Volatility))</f>
        <v>133.30388704601282</v>
      </c>
      <c r="U411" s="11">
        <f ca="1">T411*EXP(_xlfn.NORM.INV(RAND(),'Projection Engine'!$C$8-(Volatility^2/2),Volatility))</f>
        <v>128.18181315630824</v>
      </c>
      <c r="V411" s="11">
        <f ca="1">U411*EXP(_xlfn.NORM.INV(RAND(),'Projection Engine'!$C$8-(Volatility^2/2),Volatility))</f>
        <v>77.053619491043662</v>
      </c>
      <c r="W411" s="11">
        <f ca="1">V411*EXP(_xlfn.NORM.INV(RAND(),'Projection Engine'!$C$8-(Volatility^2/2),Volatility))</f>
        <v>57.966061537487995</v>
      </c>
      <c r="X411" s="11">
        <f ca="1">W411*EXP(_xlfn.NORM.INV(RAND(),'Projection Engine'!$C$8-(Volatility^2/2),Volatility))</f>
        <v>60.933330546831037</v>
      </c>
      <c r="Y411" s="11">
        <f ca="1">X411*EXP(_xlfn.NORM.INV(RAND(),'Projection Engine'!$C$8-(Volatility^2/2),Volatility))</f>
        <v>95.407131909514661</v>
      </c>
      <c r="Z411" s="11">
        <f ca="1">Y411*EXP(_xlfn.NORM.INV(RAND(),'Projection Engine'!$C$8-(Volatility^2/2),Volatility))</f>
        <v>79.0556109063089</v>
      </c>
      <c r="AA411" s="11">
        <f ca="1">Z411*EXP(_xlfn.NORM.INV(RAND(),'Projection Engine'!$C$8-(Volatility^2/2),Volatility))</f>
        <v>135.18197095054322</v>
      </c>
      <c r="AB411" s="11">
        <f ca="1">AA411*EXP(_xlfn.NORM.INV(RAND(),'Projection Engine'!$C$8-(Volatility^2/2),Volatility))</f>
        <v>136.92363045251588</v>
      </c>
      <c r="AC411" s="11">
        <f ca="1">AB411*EXP(_xlfn.NORM.INV(RAND(),'Projection Engine'!$C$8-(Volatility^2/2),Volatility))</f>
        <v>165.99704304796603</v>
      </c>
      <c r="AD411" s="11">
        <f ca="1">AC411*EXP(_xlfn.NORM.INV(RAND(),'Projection Engine'!$C$8-(Volatility^2/2),Volatility))</f>
        <v>297.21866380911098</v>
      </c>
      <c r="AE411" s="11">
        <f ca="1">AD411*EXP(_xlfn.NORM.INV(RAND(),'Projection Engine'!$C$8-(Volatility^2/2),Volatility))</f>
        <v>199.93515451712349</v>
      </c>
      <c r="AF411" s="11">
        <f ca="1">AE411*EXP(_xlfn.NORM.INV(RAND(),'Projection Engine'!$C$8-(Volatility^2/2),Volatility))</f>
        <v>250.49980651048816</v>
      </c>
      <c r="AG411" s="11">
        <f ca="1">AF411*EXP(_xlfn.NORM.INV(RAND(),'Projection Engine'!$C$8-(Volatility^2/2),Volatility))</f>
        <v>616.02878197085045</v>
      </c>
    </row>
    <row r="412" spans="2:33" x14ac:dyDescent="0.25">
      <c r="B412" t="s">
        <v>475</v>
      </c>
      <c r="C412" s="11">
        <f t="shared" si="6"/>
        <v>75</v>
      </c>
      <c r="D412" s="11">
        <f ca="1">C412*EXP(_xlfn.NORM.INV(RAND(),'Projection Engine'!$C$8-(Volatility^2/2),Volatility))</f>
        <v>45.592579457770235</v>
      </c>
      <c r="E412" s="11">
        <f ca="1">D412*EXP(_xlfn.NORM.INV(RAND(),'Projection Engine'!$C$8-(Volatility^2/2),Volatility))</f>
        <v>70.929213336035431</v>
      </c>
      <c r="F412" s="11">
        <f ca="1">E412*EXP(_xlfn.NORM.INV(RAND(),'Projection Engine'!$C$8-(Volatility^2/2),Volatility))</f>
        <v>70.603666100537595</v>
      </c>
      <c r="G412" s="11">
        <f ca="1">F412*EXP(_xlfn.NORM.INV(RAND(),'Projection Engine'!$C$8-(Volatility^2/2),Volatility))</f>
        <v>78.834077892254101</v>
      </c>
      <c r="H412" s="11">
        <f ca="1">G412*EXP(_xlfn.NORM.INV(RAND(),'Projection Engine'!$C$8-(Volatility^2/2),Volatility))</f>
        <v>47.912890376000938</v>
      </c>
      <c r="I412" s="11">
        <f ca="1">H412*EXP(_xlfn.NORM.INV(RAND(),'Projection Engine'!$C$8-(Volatility^2/2),Volatility))</f>
        <v>35.9992373089718</v>
      </c>
      <c r="J412" s="11">
        <f ca="1">I412*EXP(_xlfn.NORM.INV(RAND(),'Projection Engine'!$C$8-(Volatility^2/2),Volatility))</f>
        <v>46.794831018989377</v>
      </c>
      <c r="K412" s="11">
        <f ca="1">J412*EXP(_xlfn.NORM.INV(RAND(),'Projection Engine'!$C$8-(Volatility^2/2),Volatility))</f>
        <v>100.10079782924187</v>
      </c>
      <c r="L412" s="11">
        <f ca="1">K412*EXP(_xlfn.NORM.INV(RAND(),'Projection Engine'!$C$8-(Volatility^2/2),Volatility))</f>
        <v>133.48497560888475</v>
      </c>
      <c r="M412" s="11">
        <f ca="1">L412*EXP(_xlfn.NORM.INV(RAND(),'Projection Engine'!$C$8-(Volatility^2/2),Volatility))</f>
        <v>162.69508068928113</v>
      </c>
      <c r="N412" s="11">
        <f ca="1">M412*EXP(_xlfn.NORM.INV(RAND(),'Projection Engine'!$C$8-(Volatility^2/2),Volatility))</f>
        <v>137.06200577146703</v>
      </c>
      <c r="O412" s="11">
        <f ca="1">N412*EXP(_xlfn.NORM.INV(RAND(),'Projection Engine'!$C$8-(Volatility^2/2),Volatility))</f>
        <v>182.68083252060848</v>
      </c>
      <c r="P412" s="11">
        <f ca="1">O412*EXP(_xlfn.NORM.INV(RAND(),'Projection Engine'!$C$8-(Volatility^2/2),Volatility))</f>
        <v>229.42306600751016</v>
      </c>
      <c r="Q412" s="11">
        <f ca="1">P412*EXP(_xlfn.NORM.INV(RAND(),'Projection Engine'!$C$8-(Volatility^2/2),Volatility))</f>
        <v>298.68277124829024</v>
      </c>
      <c r="R412" s="11">
        <f ca="1">Q412*EXP(_xlfn.NORM.INV(RAND(),'Projection Engine'!$C$8-(Volatility^2/2),Volatility))</f>
        <v>297.1473920417763</v>
      </c>
      <c r="S412" s="11">
        <f ca="1">R412*EXP(_xlfn.NORM.INV(RAND(),'Projection Engine'!$C$8-(Volatility^2/2),Volatility))</f>
        <v>401.86682396767463</v>
      </c>
      <c r="T412" s="11">
        <f ca="1">S412*EXP(_xlfn.NORM.INV(RAND(),'Projection Engine'!$C$8-(Volatility^2/2),Volatility))</f>
        <v>558.19318139947984</v>
      </c>
      <c r="U412" s="11">
        <f ca="1">T412*EXP(_xlfn.NORM.INV(RAND(),'Projection Engine'!$C$8-(Volatility^2/2),Volatility))</f>
        <v>611.6476109399149</v>
      </c>
      <c r="V412" s="11">
        <f ca="1">U412*EXP(_xlfn.NORM.INV(RAND(),'Projection Engine'!$C$8-(Volatility^2/2),Volatility))</f>
        <v>319.66723072687086</v>
      </c>
      <c r="W412" s="11">
        <f ca="1">V412*EXP(_xlfn.NORM.INV(RAND(),'Projection Engine'!$C$8-(Volatility^2/2),Volatility))</f>
        <v>294.77504984344432</v>
      </c>
      <c r="X412" s="11">
        <f ca="1">W412*EXP(_xlfn.NORM.INV(RAND(),'Projection Engine'!$C$8-(Volatility^2/2),Volatility))</f>
        <v>486.73681311356995</v>
      </c>
      <c r="Y412" s="11">
        <f ca="1">X412*EXP(_xlfn.NORM.INV(RAND(),'Projection Engine'!$C$8-(Volatility^2/2),Volatility))</f>
        <v>458.14443134540471</v>
      </c>
      <c r="Z412" s="11">
        <f ca="1">Y412*EXP(_xlfn.NORM.INV(RAND(),'Projection Engine'!$C$8-(Volatility^2/2),Volatility))</f>
        <v>367.55244609467678</v>
      </c>
      <c r="AA412" s="11">
        <f ca="1">Z412*EXP(_xlfn.NORM.INV(RAND(),'Projection Engine'!$C$8-(Volatility^2/2),Volatility))</f>
        <v>476.36677374853059</v>
      </c>
      <c r="AB412" s="11">
        <f ca="1">AA412*EXP(_xlfn.NORM.INV(RAND(),'Projection Engine'!$C$8-(Volatility^2/2),Volatility))</f>
        <v>351.78574618935983</v>
      </c>
      <c r="AC412" s="11">
        <f ca="1">AB412*EXP(_xlfn.NORM.INV(RAND(),'Projection Engine'!$C$8-(Volatility^2/2),Volatility))</f>
        <v>246.11385000251011</v>
      </c>
      <c r="AD412" s="11">
        <f ca="1">AC412*EXP(_xlfn.NORM.INV(RAND(),'Projection Engine'!$C$8-(Volatility^2/2),Volatility))</f>
        <v>128.83326916881109</v>
      </c>
      <c r="AE412" s="11">
        <f ca="1">AD412*EXP(_xlfn.NORM.INV(RAND(),'Projection Engine'!$C$8-(Volatility^2/2),Volatility))</f>
        <v>75.937275021030445</v>
      </c>
      <c r="AF412" s="11">
        <f ca="1">AE412*EXP(_xlfn.NORM.INV(RAND(),'Projection Engine'!$C$8-(Volatility^2/2),Volatility))</f>
        <v>118.21090241125897</v>
      </c>
      <c r="AG412" s="11">
        <f ca="1">AF412*EXP(_xlfn.NORM.INV(RAND(),'Projection Engine'!$C$8-(Volatility^2/2),Volatility))</f>
        <v>119.78432836231732</v>
      </c>
    </row>
    <row r="413" spans="2:33" x14ac:dyDescent="0.25">
      <c r="B413" t="s">
        <v>476</v>
      </c>
      <c r="C413" s="11">
        <f t="shared" si="6"/>
        <v>75</v>
      </c>
      <c r="D413" s="11">
        <f ca="1">C413*EXP(_xlfn.NORM.INV(RAND(),'Projection Engine'!$C$8-(Volatility^2/2),Volatility))</f>
        <v>99.271628532397344</v>
      </c>
      <c r="E413" s="11">
        <f ca="1">D413*EXP(_xlfn.NORM.INV(RAND(),'Projection Engine'!$C$8-(Volatility^2/2),Volatility))</f>
        <v>215.92531766888806</v>
      </c>
      <c r="F413" s="11">
        <f ca="1">E413*EXP(_xlfn.NORM.INV(RAND(),'Projection Engine'!$C$8-(Volatility^2/2),Volatility))</f>
        <v>157.01048356510537</v>
      </c>
      <c r="G413" s="11">
        <f ca="1">F413*EXP(_xlfn.NORM.INV(RAND(),'Projection Engine'!$C$8-(Volatility^2/2),Volatility))</f>
        <v>201.26376348940695</v>
      </c>
      <c r="H413" s="11">
        <f ca="1">G413*EXP(_xlfn.NORM.INV(RAND(),'Projection Engine'!$C$8-(Volatility^2/2),Volatility))</f>
        <v>242.16675286591155</v>
      </c>
      <c r="I413" s="11">
        <f ca="1">H413*EXP(_xlfn.NORM.INV(RAND(),'Projection Engine'!$C$8-(Volatility^2/2),Volatility))</f>
        <v>188.63115909692951</v>
      </c>
      <c r="J413" s="11">
        <f ca="1">I413*EXP(_xlfn.NORM.INV(RAND(),'Projection Engine'!$C$8-(Volatility^2/2),Volatility))</f>
        <v>249.72010927958394</v>
      </c>
      <c r="K413" s="11">
        <f ca="1">J413*EXP(_xlfn.NORM.INV(RAND(),'Projection Engine'!$C$8-(Volatility^2/2),Volatility))</f>
        <v>351.2469321978075</v>
      </c>
      <c r="L413" s="11">
        <f ca="1">K413*EXP(_xlfn.NORM.INV(RAND(),'Projection Engine'!$C$8-(Volatility^2/2),Volatility))</f>
        <v>418.65949339081749</v>
      </c>
      <c r="M413" s="11">
        <f ca="1">L413*EXP(_xlfn.NORM.INV(RAND(),'Projection Engine'!$C$8-(Volatility^2/2),Volatility))</f>
        <v>539.75314816573143</v>
      </c>
      <c r="N413" s="11">
        <f ca="1">M413*EXP(_xlfn.NORM.INV(RAND(),'Projection Engine'!$C$8-(Volatility^2/2),Volatility))</f>
        <v>615.38619623674606</v>
      </c>
      <c r="O413" s="11">
        <f ca="1">N413*EXP(_xlfn.NORM.INV(RAND(),'Projection Engine'!$C$8-(Volatility^2/2),Volatility))</f>
        <v>492.48050140705089</v>
      </c>
      <c r="P413" s="11">
        <f ca="1">O413*EXP(_xlfn.NORM.INV(RAND(),'Projection Engine'!$C$8-(Volatility^2/2),Volatility))</f>
        <v>605.72217289477044</v>
      </c>
      <c r="Q413" s="11">
        <f ca="1">P413*EXP(_xlfn.NORM.INV(RAND(),'Projection Engine'!$C$8-(Volatility^2/2),Volatility))</f>
        <v>826.69750860198553</v>
      </c>
      <c r="R413" s="11">
        <f ca="1">Q413*EXP(_xlfn.NORM.INV(RAND(),'Projection Engine'!$C$8-(Volatility^2/2),Volatility))</f>
        <v>1229.0538205751568</v>
      </c>
      <c r="S413" s="11">
        <f ca="1">R413*EXP(_xlfn.NORM.INV(RAND(),'Projection Engine'!$C$8-(Volatility^2/2),Volatility))</f>
        <v>1725.8404573284233</v>
      </c>
      <c r="T413" s="11">
        <f ca="1">S413*EXP(_xlfn.NORM.INV(RAND(),'Projection Engine'!$C$8-(Volatility^2/2),Volatility))</f>
        <v>986.12748410322047</v>
      </c>
      <c r="U413" s="11">
        <f ca="1">T413*EXP(_xlfn.NORM.INV(RAND(),'Projection Engine'!$C$8-(Volatility^2/2),Volatility))</f>
        <v>1312.1047169499468</v>
      </c>
      <c r="V413" s="11">
        <f ca="1">U413*EXP(_xlfn.NORM.INV(RAND(),'Projection Engine'!$C$8-(Volatility^2/2),Volatility))</f>
        <v>1509.9665327733323</v>
      </c>
      <c r="W413" s="11">
        <f ca="1">V413*EXP(_xlfn.NORM.INV(RAND(),'Projection Engine'!$C$8-(Volatility^2/2),Volatility))</f>
        <v>1030.7553458470625</v>
      </c>
      <c r="X413" s="11">
        <f ca="1">W413*EXP(_xlfn.NORM.INV(RAND(),'Projection Engine'!$C$8-(Volatility^2/2),Volatility))</f>
        <v>1091.8284288071955</v>
      </c>
      <c r="Y413" s="11">
        <f ca="1">X413*EXP(_xlfn.NORM.INV(RAND(),'Projection Engine'!$C$8-(Volatility^2/2),Volatility))</f>
        <v>1426.8933919679359</v>
      </c>
      <c r="Z413" s="11">
        <f ca="1">Y413*EXP(_xlfn.NORM.INV(RAND(),'Projection Engine'!$C$8-(Volatility^2/2),Volatility))</f>
        <v>1517.3064287076463</v>
      </c>
      <c r="AA413" s="11">
        <f ca="1">Z413*EXP(_xlfn.NORM.INV(RAND(),'Projection Engine'!$C$8-(Volatility^2/2),Volatility))</f>
        <v>2116.9725895307047</v>
      </c>
      <c r="AB413" s="11">
        <f ca="1">AA413*EXP(_xlfn.NORM.INV(RAND(),'Projection Engine'!$C$8-(Volatility^2/2),Volatility))</f>
        <v>2655.734517111548</v>
      </c>
      <c r="AC413" s="11">
        <f ca="1">AB413*EXP(_xlfn.NORM.INV(RAND(),'Projection Engine'!$C$8-(Volatility^2/2),Volatility))</f>
        <v>3425.1486730364159</v>
      </c>
      <c r="AD413" s="11">
        <f ca="1">AC413*EXP(_xlfn.NORM.INV(RAND(),'Projection Engine'!$C$8-(Volatility^2/2),Volatility))</f>
        <v>6171.3097210238693</v>
      </c>
      <c r="AE413" s="11">
        <f ca="1">AD413*EXP(_xlfn.NORM.INV(RAND(),'Projection Engine'!$C$8-(Volatility^2/2),Volatility))</f>
        <v>14617.791562371222</v>
      </c>
      <c r="AF413" s="11">
        <f ca="1">AE413*EXP(_xlfn.NORM.INV(RAND(),'Projection Engine'!$C$8-(Volatility^2/2),Volatility))</f>
        <v>13716.838127518449</v>
      </c>
      <c r="AG413" s="11">
        <f ca="1">AF413*EXP(_xlfn.NORM.INV(RAND(),'Projection Engine'!$C$8-(Volatility^2/2),Volatility))</f>
        <v>16131.300099629772</v>
      </c>
    </row>
    <row r="414" spans="2:33" x14ac:dyDescent="0.25">
      <c r="B414" t="s">
        <v>477</v>
      </c>
      <c r="C414" s="11">
        <f t="shared" si="6"/>
        <v>75</v>
      </c>
      <c r="D414" s="11">
        <f ca="1">C414*EXP(_xlfn.NORM.INV(RAND(),'Projection Engine'!$C$8-(Volatility^2/2),Volatility))</f>
        <v>49.42693766724036</v>
      </c>
      <c r="E414" s="11">
        <f ca="1">D414*EXP(_xlfn.NORM.INV(RAND(),'Projection Engine'!$C$8-(Volatility^2/2),Volatility))</f>
        <v>99.448910104444494</v>
      </c>
      <c r="F414" s="11">
        <f ca="1">E414*EXP(_xlfn.NORM.INV(RAND(),'Projection Engine'!$C$8-(Volatility^2/2),Volatility))</f>
        <v>135.35240616704471</v>
      </c>
      <c r="G414" s="11">
        <f ca="1">F414*EXP(_xlfn.NORM.INV(RAND(),'Projection Engine'!$C$8-(Volatility^2/2),Volatility))</f>
        <v>189.61412526950491</v>
      </c>
      <c r="H414" s="11">
        <f ca="1">G414*EXP(_xlfn.NORM.INV(RAND(),'Projection Engine'!$C$8-(Volatility^2/2),Volatility))</f>
        <v>215.11205463473738</v>
      </c>
      <c r="I414" s="11">
        <f ca="1">H414*EXP(_xlfn.NORM.INV(RAND(),'Projection Engine'!$C$8-(Volatility^2/2),Volatility))</f>
        <v>290.02116615145093</v>
      </c>
      <c r="J414" s="11">
        <f ca="1">I414*EXP(_xlfn.NORM.INV(RAND(),'Projection Engine'!$C$8-(Volatility^2/2),Volatility))</f>
        <v>285.44661375245721</v>
      </c>
      <c r="K414" s="11">
        <f ca="1">J414*EXP(_xlfn.NORM.INV(RAND(),'Projection Engine'!$C$8-(Volatility^2/2),Volatility))</f>
        <v>272.64699090969077</v>
      </c>
      <c r="L414" s="11">
        <f ca="1">K414*EXP(_xlfn.NORM.INV(RAND(),'Projection Engine'!$C$8-(Volatility^2/2),Volatility))</f>
        <v>180.84846085191609</v>
      </c>
      <c r="M414" s="11">
        <f ca="1">L414*EXP(_xlfn.NORM.INV(RAND(),'Projection Engine'!$C$8-(Volatility^2/2),Volatility))</f>
        <v>151.51049788477138</v>
      </c>
      <c r="N414" s="11">
        <f ca="1">M414*EXP(_xlfn.NORM.INV(RAND(),'Projection Engine'!$C$8-(Volatility^2/2),Volatility))</f>
        <v>154.4995375437382</v>
      </c>
      <c r="O414" s="11">
        <f ca="1">N414*EXP(_xlfn.NORM.INV(RAND(),'Projection Engine'!$C$8-(Volatility^2/2),Volatility))</f>
        <v>231.14172016853036</v>
      </c>
      <c r="P414" s="11">
        <f ca="1">O414*EXP(_xlfn.NORM.INV(RAND(),'Projection Engine'!$C$8-(Volatility^2/2),Volatility))</f>
        <v>239.22131474285385</v>
      </c>
      <c r="Q414" s="11">
        <f ca="1">P414*EXP(_xlfn.NORM.INV(RAND(),'Projection Engine'!$C$8-(Volatility^2/2),Volatility))</f>
        <v>221.12704972287264</v>
      </c>
      <c r="R414" s="11">
        <f ca="1">Q414*EXP(_xlfn.NORM.INV(RAND(),'Projection Engine'!$C$8-(Volatility^2/2),Volatility))</f>
        <v>342.43206373008701</v>
      </c>
      <c r="S414" s="11">
        <f ca="1">R414*EXP(_xlfn.NORM.INV(RAND(),'Projection Engine'!$C$8-(Volatility^2/2),Volatility))</f>
        <v>200.11330614982307</v>
      </c>
      <c r="T414" s="11">
        <f ca="1">S414*EXP(_xlfn.NORM.INV(RAND(),'Projection Engine'!$C$8-(Volatility^2/2),Volatility))</f>
        <v>313.00062190707069</v>
      </c>
      <c r="U414" s="11">
        <f ca="1">T414*EXP(_xlfn.NORM.INV(RAND(),'Projection Engine'!$C$8-(Volatility^2/2),Volatility))</f>
        <v>281.54228405443808</v>
      </c>
      <c r="V414" s="11">
        <f ca="1">U414*EXP(_xlfn.NORM.INV(RAND(),'Projection Engine'!$C$8-(Volatility^2/2),Volatility))</f>
        <v>151.60590273564304</v>
      </c>
      <c r="W414" s="11">
        <f ca="1">V414*EXP(_xlfn.NORM.INV(RAND(),'Projection Engine'!$C$8-(Volatility^2/2),Volatility))</f>
        <v>241.40095620111754</v>
      </c>
      <c r="X414" s="11">
        <f ca="1">W414*EXP(_xlfn.NORM.INV(RAND(),'Projection Engine'!$C$8-(Volatility^2/2),Volatility))</f>
        <v>161.33335364658419</v>
      </c>
      <c r="Y414" s="11">
        <f ca="1">X414*EXP(_xlfn.NORM.INV(RAND(),'Projection Engine'!$C$8-(Volatility^2/2),Volatility))</f>
        <v>87.457760151609776</v>
      </c>
      <c r="Z414" s="11">
        <f ca="1">Y414*EXP(_xlfn.NORM.INV(RAND(),'Projection Engine'!$C$8-(Volatility^2/2),Volatility))</f>
        <v>120.11585118122161</v>
      </c>
      <c r="AA414" s="11">
        <f ca="1">Z414*EXP(_xlfn.NORM.INV(RAND(),'Projection Engine'!$C$8-(Volatility^2/2),Volatility))</f>
        <v>194.57153650099508</v>
      </c>
      <c r="AB414" s="11">
        <f ca="1">AA414*EXP(_xlfn.NORM.INV(RAND(),'Projection Engine'!$C$8-(Volatility^2/2),Volatility))</f>
        <v>196.12032873573304</v>
      </c>
      <c r="AC414" s="11">
        <f ca="1">AB414*EXP(_xlfn.NORM.INV(RAND(),'Projection Engine'!$C$8-(Volatility^2/2),Volatility))</f>
        <v>268.98369939795123</v>
      </c>
      <c r="AD414" s="11">
        <f ca="1">AC414*EXP(_xlfn.NORM.INV(RAND(),'Projection Engine'!$C$8-(Volatility^2/2),Volatility))</f>
        <v>301.03117496253799</v>
      </c>
      <c r="AE414" s="11">
        <f ca="1">AD414*EXP(_xlfn.NORM.INV(RAND(),'Projection Engine'!$C$8-(Volatility^2/2),Volatility))</f>
        <v>358.50642917967957</v>
      </c>
      <c r="AF414" s="11">
        <f ca="1">AE414*EXP(_xlfn.NORM.INV(RAND(),'Projection Engine'!$C$8-(Volatility^2/2),Volatility))</f>
        <v>736.65648664925789</v>
      </c>
      <c r="AG414" s="11">
        <f ca="1">AF414*EXP(_xlfn.NORM.INV(RAND(),'Projection Engine'!$C$8-(Volatility^2/2),Volatility))</f>
        <v>1859.888898789907</v>
      </c>
    </row>
    <row r="415" spans="2:33" x14ac:dyDescent="0.25">
      <c r="B415" t="s">
        <v>478</v>
      </c>
      <c r="C415" s="11">
        <f t="shared" si="6"/>
        <v>75</v>
      </c>
      <c r="D415" s="11">
        <f ca="1">C415*EXP(_xlfn.NORM.INV(RAND(),'Projection Engine'!$C$8-(Volatility^2/2),Volatility))</f>
        <v>153.16272690838278</v>
      </c>
      <c r="E415" s="11">
        <f ca="1">D415*EXP(_xlfn.NORM.INV(RAND(),'Projection Engine'!$C$8-(Volatility^2/2),Volatility))</f>
        <v>219.49202054831636</v>
      </c>
      <c r="F415" s="11">
        <f ca="1">E415*EXP(_xlfn.NORM.INV(RAND(),'Projection Engine'!$C$8-(Volatility^2/2),Volatility))</f>
        <v>240.56637890015486</v>
      </c>
      <c r="G415" s="11">
        <f ca="1">F415*EXP(_xlfn.NORM.INV(RAND(),'Projection Engine'!$C$8-(Volatility^2/2),Volatility))</f>
        <v>337.65884922646001</v>
      </c>
      <c r="H415" s="11">
        <f ca="1">G415*EXP(_xlfn.NORM.INV(RAND(),'Projection Engine'!$C$8-(Volatility^2/2),Volatility))</f>
        <v>412.72200070634597</v>
      </c>
      <c r="I415" s="11">
        <f ca="1">H415*EXP(_xlfn.NORM.INV(RAND(),'Projection Engine'!$C$8-(Volatility^2/2),Volatility))</f>
        <v>747.16723247730442</v>
      </c>
      <c r="J415" s="11">
        <f ca="1">I415*EXP(_xlfn.NORM.INV(RAND(),'Projection Engine'!$C$8-(Volatility^2/2),Volatility))</f>
        <v>436.66862493401851</v>
      </c>
      <c r="K415" s="11">
        <f ca="1">J415*EXP(_xlfn.NORM.INV(RAND(),'Projection Engine'!$C$8-(Volatility^2/2),Volatility))</f>
        <v>531.3713000592378</v>
      </c>
      <c r="L415" s="11">
        <f ca="1">K415*EXP(_xlfn.NORM.INV(RAND(),'Projection Engine'!$C$8-(Volatility^2/2),Volatility))</f>
        <v>466.21793844640138</v>
      </c>
      <c r="M415" s="11">
        <f ca="1">L415*EXP(_xlfn.NORM.INV(RAND(),'Projection Engine'!$C$8-(Volatility^2/2),Volatility))</f>
        <v>414.33266514564076</v>
      </c>
      <c r="N415" s="11">
        <f ca="1">M415*EXP(_xlfn.NORM.INV(RAND(),'Projection Engine'!$C$8-(Volatility^2/2),Volatility))</f>
        <v>549.23394241948415</v>
      </c>
      <c r="O415" s="11">
        <f ca="1">N415*EXP(_xlfn.NORM.INV(RAND(),'Projection Engine'!$C$8-(Volatility^2/2),Volatility))</f>
        <v>306.94570053067599</v>
      </c>
      <c r="P415" s="11">
        <f ca="1">O415*EXP(_xlfn.NORM.INV(RAND(),'Projection Engine'!$C$8-(Volatility^2/2),Volatility))</f>
        <v>250.71991971337243</v>
      </c>
      <c r="Q415" s="11">
        <f ca="1">P415*EXP(_xlfn.NORM.INV(RAND(),'Projection Engine'!$C$8-(Volatility^2/2),Volatility))</f>
        <v>228.32975414152281</v>
      </c>
      <c r="R415" s="11">
        <f ca="1">Q415*EXP(_xlfn.NORM.INV(RAND(),'Projection Engine'!$C$8-(Volatility^2/2),Volatility))</f>
        <v>289.56669612714455</v>
      </c>
      <c r="S415" s="11">
        <f ca="1">R415*EXP(_xlfn.NORM.INV(RAND(),'Projection Engine'!$C$8-(Volatility^2/2),Volatility))</f>
        <v>308.91063460883618</v>
      </c>
      <c r="T415" s="11">
        <f ca="1">S415*EXP(_xlfn.NORM.INV(RAND(),'Projection Engine'!$C$8-(Volatility^2/2),Volatility))</f>
        <v>477.51602686730502</v>
      </c>
      <c r="U415" s="11">
        <f ca="1">T415*EXP(_xlfn.NORM.INV(RAND(),'Projection Engine'!$C$8-(Volatility^2/2),Volatility))</f>
        <v>830.79904157583667</v>
      </c>
      <c r="V415" s="11">
        <f ca="1">U415*EXP(_xlfn.NORM.INV(RAND(),'Projection Engine'!$C$8-(Volatility^2/2),Volatility))</f>
        <v>1105.544347103832</v>
      </c>
      <c r="W415" s="11">
        <f ca="1">V415*EXP(_xlfn.NORM.INV(RAND(),'Projection Engine'!$C$8-(Volatility^2/2),Volatility))</f>
        <v>1803.4811414724945</v>
      </c>
      <c r="X415" s="11">
        <f ca="1">W415*EXP(_xlfn.NORM.INV(RAND(),'Projection Engine'!$C$8-(Volatility^2/2),Volatility))</f>
        <v>1927.2671150891965</v>
      </c>
      <c r="Y415" s="11">
        <f ca="1">X415*EXP(_xlfn.NORM.INV(RAND(),'Projection Engine'!$C$8-(Volatility^2/2),Volatility))</f>
        <v>2153.8922255022935</v>
      </c>
      <c r="Z415" s="11">
        <f ca="1">Y415*EXP(_xlfn.NORM.INV(RAND(),'Projection Engine'!$C$8-(Volatility^2/2),Volatility))</f>
        <v>1769.3584244625729</v>
      </c>
      <c r="AA415" s="11">
        <f ca="1">Z415*EXP(_xlfn.NORM.INV(RAND(),'Projection Engine'!$C$8-(Volatility^2/2),Volatility))</f>
        <v>1461.8925597761681</v>
      </c>
      <c r="AB415" s="11">
        <f ca="1">AA415*EXP(_xlfn.NORM.INV(RAND(),'Projection Engine'!$C$8-(Volatility^2/2),Volatility))</f>
        <v>1588.2378482770162</v>
      </c>
      <c r="AC415" s="11">
        <f ca="1">AB415*EXP(_xlfn.NORM.INV(RAND(),'Projection Engine'!$C$8-(Volatility^2/2),Volatility))</f>
        <v>2259.8068850398868</v>
      </c>
      <c r="AD415" s="11">
        <f ca="1">AC415*EXP(_xlfn.NORM.INV(RAND(),'Projection Engine'!$C$8-(Volatility^2/2),Volatility))</f>
        <v>3327.1787541345911</v>
      </c>
      <c r="AE415" s="11">
        <f ca="1">AD415*EXP(_xlfn.NORM.INV(RAND(),'Projection Engine'!$C$8-(Volatility^2/2),Volatility))</f>
        <v>5048.5394513383189</v>
      </c>
      <c r="AF415" s="11">
        <f ca="1">AE415*EXP(_xlfn.NORM.INV(RAND(),'Projection Engine'!$C$8-(Volatility^2/2),Volatility))</f>
        <v>4897.2616300002001</v>
      </c>
      <c r="AG415" s="11">
        <f ca="1">AF415*EXP(_xlfn.NORM.INV(RAND(),'Projection Engine'!$C$8-(Volatility^2/2),Volatility))</f>
        <v>4531.1361815538603</v>
      </c>
    </row>
    <row r="416" spans="2:33" x14ac:dyDescent="0.25">
      <c r="B416" t="s">
        <v>479</v>
      </c>
      <c r="C416" s="11">
        <f t="shared" si="6"/>
        <v>75</v>
      </c>
      <c r="D416" s="11">
        <f ca="1">C416*EXP(_xlfn.NORM.INV(RAND(),'Projection Engine'!$C$8-(Volatility^2/2),Volatility))</f>
        <v>95.615872004392074</v>
      </c>
      <c r="E416" s="11">
        <f ca="1">D416*EXP(_xlfn.NORM.INV(RAND(),'Projection Engine'!$C$8-(Volatility^2/2),Volatility))</f>
        <v>94.021893630031443</v>
      </c>
      <c r="F416" s="11">
        <f ca="1">E416*EXP(_xlfn.NORM.INV(RAND(),'Projection Engine'!$C$8-(Volatility^2/2),Volatility))</f>
        <v>83.31567842745136</v>
      </c>
      <c r="G416" s="11">
        <f ca="1">F416*EXP(_xlfn.NORM.INV(RAND(),'Projection Engine'!$C$8-(Volatility^2/2),Volatility))</f>
        <v>89.037072959969819</v>
      </c>
      <c r="H416" s="11">
        <f ca="1">G416*EXP(_xlfn.NORM.INV(RAND(),'Projection Engine'!$C$8-(Volatility^2/2),Volatility))</f>
        <v>113.77977213007273</v>
      </c>
      <c r="I416" s="11">
        <f ca="1">H416*EXP(_xlfn.NORM.INV(RAND(),'Projection Engine'!$C$8-(Volatility^2/2),Volatility))</f>
        <v>88.462840378199914</v>
      </c>
      <c r="J416" s="11">
        <f ca="1">I416*EXP(_xlfn.NORM.INV(RAND(),'Projection Engine'!$C$8-(Volatility^2/2),Volatility))</f>
        <v>36.636858685656037</v>
      </c>
      <c r="K416" s="11">
        <f ca="1">J416*EXP(_xlfn.NORM.INV(RAND(),'Projection Engine'!$C$8-(Volatility^2/2),Volatility))</f>
        <v>41.779085614964885</v>
      </c>
      <c r="L416" s="11">
        <f ca="1">K416*EXP(_xlfn.NORM.INV(RAND(),'Projection Engine'!$C$8-(Volatility^2/2),Volatility))</f>
        <v>69.768255248120937</v>
      </c>
      <c r="M416" s="11">
        <f ca="1">L416*EXP(_xlfn.NORM.INV(RAND(),'Projection Engine'!$C$8-(Volatility^2/2),Volatility))</f>
        <v>80.827673478292425</v>
      </c>
      <c r="N416" s="11">
        <f ca="1">M416*EXP(_xlfn.NORM.INV(RAND(),'Projection Engine'!$C$8-(Volatility^2/2),Volatility))</f>
        <v>121.22962832813708</v>
      </c>
      <c r="O416" s="11">
        <f ca="1">N416*EXP(_xlfn.NORM.INV(RAND(),'Projection Engine'!$C$8-(Volatility^2/2),Volatility))</f>
        <v>140.98496066460805</v>
      </c>
      <c r="P416" s="11">
        <f ca="1">O416*EXP(_xlfn.NORM.INV(RAND(),'Projection Engine'!$C$8-(Volatility^2/2),Volatility))</f>
        <v>150.26189519908783</v>
      </c>
      <c r="Q416" s="11">
        <f ca="1">P416*EXP(_xlfn.NORM.INV(RAND(),'Projection Engine'!$C$8-(Volatility^2/2),Volatility))</f>
        <v>158.31187818098064</v>
      </c>
      <c r="R416" s="11">
        <f ca="1">Q416*EXP(_xlfn.NORM.INV(RAND(),'Projection Engine'!$C$8-(Volatility^2/2),Volatility))</f>
        <v>291.85625516010396</v>
      </c>
      <c r="S416" s="11">
        <f ca="1">R416*EXP(_xlfn.NORM.INV(RAND(),'Projection Engine'!$C$8-(Volatility^2/2),Volatility))</f>
        <v>325.91792194218942</v>
      </c>
      <c r="T416" s="11">
        <f ca="1">S416*EXP(_xlfn.NORM.INV(RAND(),'Projection Engine'!$C$8-(Volatility^2/2),Volatility))</f>
        <v>407.23047731470922</v>
      </c>
      <c r="U416" s="11">
        <f ca="1">T416*EXP(_xlfn.NORM.INV(RAND(),'Projection Engine'!$C$8-(Volatility^2/2),Volatility))</f>
        <v>236.43880439494643</v>
      </c>
      <c r="V416" s="11">
        <f ca="1">U416*EXP(_xlfn.NORM.INV(RAND(),'Projection Engine'!$C$8-(Volatility^2/2),Volatility))</f>
        <v>556.89880132971996</v>
      </c>
      <c r="W416" s="11">
        <f ca="1">V416*EXP(_xlfn.NORM.INV(RAND(),'Projection Engine'!$C$8-(Volatility^2/2),Volatility))</f>
        <v>488.6250858044483</v>
      </c>
      <c r="X416" s="11">
        <f ca="1">W416*EXP(_xlfn.NORM.INV(RAND(),'Projection Engine'!$C$8-(Volatility^2/2),Volatility))</f>
        <v>528.73641969851178</v>
      </c>
      <c r="Y416" s="11">
        <f ca="1">X416*EXP(_xlfn.NORM.INV(RAND(),'Projection Engine'!$C$8-(Volatility^2/2),Volatility))</f>
        <v>703.50638286601134</v>
      </c>
      <c r="Z416" s="11">
        <f ca="1">Y416*EXP(_xlfn.NORM.INV(RAND(),'Projection Engine'!$C$8-(Volatility^2/2),Volatility))</f>
        <v>489.29301354760554</v>
      </c>
      <c r="AA416" s="11">
        <f ca="1">Z416*EXP(_xlfn.NORM.INV(RAND(),'Projection Engine'!$C$8-(Volatility^2/2),Volatility))</f>
        <v>520.07587115548222</v>
      </c>
      <c r="AB416" s="11">
        <f ca="1">AA416*EXP(_xlfn.NORM.INV(RAND(),'Projection Engine'!$C$8-(Volatility^2/2),Volatility))</f>
        <v>423.92978285453864</v>
      </c>
      <c r="AC416" s="11">
        <f ca="1">AB416*EXP(_xlfn.NORM.INV(RAND(),'Projection Engine'!$C$8-(Volatility^2/2),Volatility))</f>
        <v>623.92301905924921</v>
      </c>
      <c r="AD416" s="11">
        <f ca="1">AC416*EXP(_xlfn.NORM.INV(RAND(),'Projection Engine'!$C$8-(Volatility^2/2),Volatility))</f>
        <v>811.53666711914639</v>
      </c>
      <c r="AE416" s="11">
        <f ca="1">AD416*EXP(_xlfn.NORM.INV(RAND(),'Projection Engine'!$C$8-(Volatility^2/2),Volatility))</f>
        <v>1008.1888915496683</v>
      </c>
      <c r="AF416" s="11">
        <f ca="1">AE416*EXP(_xlfn.NORM.INV(RAND(),'Projection Engine'!$C$8-(Volatility^2/2),Volatility))</f>
        <v>582.97174275607972</v>
      </c>
      <c r="AG416" s="11">
        <f ca="1">AF416*EXP(_xlfn.NORM.INV(RAND(),'Projection Engine'!$C$8-(Volatility^2/2),Volatility))</f>
        <v>729.95875759593093</v>
      </c>
    </row>
    <row r="417" spans="2:33" x14ac:dyDescent="0.25">
      <c r="B417" t="s">
        <v>480</v>
      </c>
      <c r="C417" s="11">
        <f t="shared" si="6"/>
        <v>75</v>
      </c>
      <c r="D417" s="11">
        <f ca="1">C417*EXP(_xlfn.NORM.INV(RAND(),'Projection Engine'!$C$8-(Volatility^2/2),Volatility))</f>
        <v>75.363905830457611</v>
      </c>
      <c r="E417" s="11">
        <f ca="1">D417*EXP(_xlfn.NORM.INV(RAND(),'Projection Engine'!$C$8-(Volatility^2/2),Volatility))</f>
        <v>144.66202545829603</v>
      </c>
      <c r="F417" s="11">
        <f ca="1">E417*EXP(_xlfn.NORM.INV(RAND(),'Projection Engine'!$C$8-(Volatility^2/2),Volatility))</f>
        <v>240.62967503083408</v>
      </c>
      <c r="G417" s="11">
        <f ca="1">F417*EXP(_xlfn.NORM.INV(RAND(),'Projection Engine'!$C$8-(Volatility^2/2),Volatility))</f>
        <v>317.14083025603253</v>
      </c>
      <c r="H417" s="11">
        <f ca="1">G417*EXP(_xlfn.NORM.INV(RAND(),'Projection Engine'!$C$8-(Volatility^2/2),Volatility))</f>
        <v>302.42621520100283</v>
      </c>
      <c r="I417" s="11">
        <f ca="1">H417*EXP(_xlfn.NORM.INV(RAND(),'Projection Engine'!$C$8-(Volatility^2/2),Volatility))</f>
        <v>371.5712049950393</v>
      </c>
      <c r="J417" s="11">
        <f ca="1">I417*EXP(_xlfn.NORM.INV(RAND(),'Projection Engine'!$C$8-(Volatility^2/2),Volatility))</f>
        <v>371.78272415545388</v>
      </c>
      <c r="K417" s="11">
        <f ca="1">J417*EXP(_xlfn.NORM.INV(RAND(),'Projection Engine'!$C$8-(Volatility^2/2),Volatility))</f>
        <v>240.8649282652201</v>
      </c>
      <c r="L417" s="11">
        <f ca="1">K417*EXP(_xlfn.NORM.INV(RAND(),'Projection Engine'!$C$8-(Volatility^2/2),Volatility))</f>
        <v>352.30867219334192</v>
      </c>
      <c r="M417" s="11">
        <f ca="1">L417*EXP(_xlfn.NORM.INV(RAND(),'Projection Engine'!$C$8-(Volatility^2/2),Volatility))</f>
        <v>436.80590972437631</v>
      </c>
      <c r="N417" s="11">
        <f ca="1">M417*EXP(_xlfn.NORM.INV(RAND(),'Projection Engine'!$C$8-(Volatility^2/2),Volatility))</f>
        <v>753.15612215906947</v>
      </c>
      <c r="O417" s="11">
        <f ca="1">N417*EXP(_xlfn.NORM.INV(RAND(),'Projection Engine'!$C$8-(Volatility^2/2),Volatility))</f>
        <v>715.66559193241483</v>
      </c>
      <c r="P417" s="11">
        <f ca="1">O417*EXP(_xlfn.NORM.INV(RAND(),'Projection Engine'!$C$8-(Volatility^2/2),Volatility))</f>
        <v>930.8273777887789</v>
      </c>
      <c r="Q417" s="11">
        <f ca="1">P417*EXP(_xlfn.NORM.INV(RAND(),'Projection Engine'!$C$8-(Volatility^2/2),Volatility))</f>
        <v>704.27987646321901</v>
      </c>
      <c r="R417" s="11">
        <f ca="1">Q417*EXP(_xlfn.NORM.INV(RAND(),'Projection Engine'!$C$8-(Volatility^2/2),Volatility))</f>
        <v>838.19297479027284</v>
      </c>
      <c r="S417" s="11">
        <f ca="1">R417*EXP(_xlfn.NORM.INV(RAND(),'Projection Engine'!$C$8-(Volatility^2/2),Volatility))</f>
        <v>1355.0743878667136</v>
      </c>
      <c r="T417" s="11">
        <f ca="1">S417*EXP(_xlfn.NORM.INV(RAND(),'Projection Engine'!$C$8-(Volatility^2/2),Volatility))</f>
        <v>1603.9861807417142</v>
      </c>
      <c r="U417" s="11">
        <f ca="1">T417*EXP(_xlfn.NORM.INV(RAND(),'Projection Engine'!$C$8-(Volatility^2/2),Volatility))</f>
        <v>1061.8817052566271</v>
      </c>
      <c r="V417" s="11">
        <f ca="1">U417*EXP(_xlfn.NORM.INV(RAND(),'Projection Engine'!$C$8-(Volatility^2/2),Volatility))</f>
        <v>788.62915601651071</v>
      </c>
      <c r="W417" s="11">
        <f ca="1">V417*EXP(_xlfn.NORM.INV(RAND(),'Projection Engine'!$C$8-(Volatility^2/2),Volatility))</f>
        <v>1176.2386550208187</v>
      </c>
      <c r="X417" s="11">
        <f ca="1">W417*EXP(_xlfn.NORM.INV(RAND(),'Projection Engine'!$C$8-(Volatility^2/2),Volatility))</f>
        <v>2203.0758303857992</v>
      </c>
      <c r="Y417" s="11">
        <f ca="1">X417*EXP(_xlfn.NORM.INV(RAND(),'Projection Engine'!$C$8-(Volatility^2/2),Volatility))</f>
        <v>2882.5281253445855</v>
      </c>
      <c r="Z417" s="11">
        <f ca="1">Y417*EXP(_xlfn.NORM.INV(RAND(),'Projection Engine'!$C$8-(Volatility^2/2),Volatility))</f>
        <v>2426.5157541727162</v>
      </c>
      <c r="AA417" s="11">
        <f ca="1">Z417*EXP(_xlfn.NORM.INV(RAND(),'Projection Engine'!$C$8-(Volatility^2/2),Volatility))</f>
        <v>2655.8938129166672</v>
      </c>
      <c r="AB417" s="11">
        <f ca="1">AA417*EXP(_xlfn.NORM.INV(RAND(),'Projection Engine'!$C$8-(Volatility^2/2),Volatility))</f>
        <v>2225.9868567508197</v>
      </c>
      <c r="AC417" s="11">
        <f ca="1">AB417*EXP(_xlfn.NORM.INV(RAND(),'Projection Engine'!$C$8-(Volatility^2/2),Volatility))</f>
        <v>1674.1642684310502</v>
      </c>
      <c r="AD417" s="11">
        <f ca="1">AC417*EXP(_xlfn.NORM.INV(RAND(),'Projection Engine'!$C$8-(Volatility^2/2),Volatility))</f>
        <v>2879.2236176529136</v>
      </c>
      <c r="AE417" s="11">
        <f ca="1">AD417*EXP(_xlfn.NORM.INV(RAND(),'Projection Engine'!$C$8-(Volatility^2/2),Volatility))</f>
        <v>2846.8777053076919</v>
      </c>
      <c r="AF417" s="11">
        <f ca="1">AE417*EXP(_xlfn.NORM.INV(RAND(),'Projection Engine'!$C$8-(Volatility^2/2),Volatility))</f>
        <v>6759.7575811803363</v>
      </c>
      <c r="AG417" s="11">
        <f ca="1">AF417*EXP(_xlfn.NORM.INV(RAND(),'Projection Engine'!$C$8-(Volatility^2/2),Volatility))</f>
        <v>7157.0981747470951</v>
      </c>
    </row>
    <row r="418" spans="2:33" x14ac:dyDescent="0.25">
      <c r="B418" t="s">
        <v>481</v>
      </c>
      <c r="C418" s="11">
        <f t="shared" si="6"/>
        <v>75</v>
      </c>
      <c r="D418" s="11">
        <f ca="1">C418*EXP(_xlfn.NORM.INV(RAND(),'Projection Engine'!$C$8-(Volatility^2/2),Volatility))</f>
        <v>88.191509639014356</v>
      </c>
      <c r="E418" s="11">
        <f ca="1">D418*EXP(_xlfn.NORM.INV(RAND(),'Projection Engine'!$C$8-(Volatility^2/2),Volatility))</f>
        <v>112.16637413588526</v>
      </c>
      <c r="F418" s="11">
        <f ca="1">E418*EXP(_xlfn.NORM.INV(RAND(),'Projection Engine'!$C$8-(Volatility^2/2),Volatility))</f>
        <v>107.4375758062663</v>
      </c>
      <c r="G418" s="11">
        <f ca="1">F418*EXP(_xlfn.NORM.INV(RAND(),'Projection Engine'!$C$8-(Volatility^2/2),Volatility))</f>
        <v>174.15798070535334</v>
      </c>
      <c r="H418" s="11">
        <f ca="1">G418*EXP(_xlfn.NORM.INV(RAND(),'Projection Engine'!$C$8-(Volatility^2/2),Volatility))</f>
        <v>122.01814726552664</v>
      </c>
      <c r="I418" s="11">
        <f ca="1">H418*EXP(_xlfn.NORM.INV(RAND(),'Projection Engine'!$C$8-(Volatility^2/2),Volatility))</f>
        <v>149.93596870846238</v>
      </c>
      <c r="J418" s="11">
        <f ca="1">I418*EXP(_xlfn.NORM.INV(RAND(),'Projection Engine'!$C$8-(Volatility^2/2),Volatility))</f>
        <v>158.12270942526752</v>
      </c>
      <c r="K418" s="11">
        <f ca="1">J418*EXP(_xlfn.NORM.INV(RAND(),'Projection Engine'!$C$8-(Volatility^2/2),Volatility))</f>
        <v>195.06136877736614</v>
      </c>
      <c r="L418" s="11">
        <f ca="1">K418*EXP(_xlfn.NORM.INV(RAND(),'Projection Engine'!$C$8-(Volatility^2/2),Volatility))</f>
        <v>194.0320389581849</v>
      </c>
      <c r="M418" s="11">
        <f ca="1">L418*EXP(_xlfn.NORM.INV(RAND(),'Projection Engine'!$C$8-(Volatility^2/2),Volatility))</f>
        <v>92.612802978960431</v>
      </c>
      <c r="N418" s="11">
        <f ca="1">M418*EXP(_xlfn.NORM.INV(RAND(),'Projection Engine'!$C$8-(Volatility^2/2),Volatility))</f>
        <v>47.81876104351327</v>
      </c>
      <c r="O418" s="11">
        <f ca="1">N418*EXP(_xlfn.NORM.INV(RAND(),'Projection Engine'!$C$8-(Volatility^2/2),Volatility))</f>
        <v>44.960678566608998</v>
      </c>
      <c r="P418" s="11">
        <f ca="1">O418*EXP(_xlfn.NORM.INV(RAND(),'Projection Engine'!$C$8-(Volatility^2/2),Volatility))</f>
        <v>79.359586922318613</v>
      </c>
      <c r="Q418" s="11">
        <f ca="1">P418*EXP(_xlfn.NORM.INV(RAND(),'Projection Engine'!$C$8-(Volatility^2/2),Volatility))</f>
        <v>68.649419661884608</v>
      </c>
      <c r="R418" s="11">
        <f ca="1">Q418*EXP(_xlfn.NORM.INV(RAND(),'Projection Engine'!$C$8-(Volatility^2/2),Volatility))</f>
        <v>60.590843995083908</v>
      </c>
      <c r="S418" s="11">
        <f ca="1">R418*EXP(_xlfn.NORM.INV(RAND(),'Projection Engine'!$C$8-(Volatility^2/2),Volatility))</f>
        <v>103.86717242249406</v>
      </c>
      <c r="T418" s="11">
        <f ca="1">S418*EXP(_xlfn.NORM.INV(RAND(),'Projection Engine'!$C$8-(Volatility^2/2),Volatility))</f>
        <v>110.22964695558954</v>
      </c>
      <c r="U418" s="11">
        <f ca="1">T418*EXP(_xlfn.NORM.INV(RAND(),'Projection Engine'!$C$8-(Volatility^2/2),Volatility))</f>
        <v>166.6214001118127</v>
      </c>
      <c r="V418" s="11">
        <f ca="1">U418*EXP(_xlfn.NORM.INV(RAND(),'Projection Engine'!$C$8-(Volatility^2/2),Volatility))</f>
        <v>223.06293042454641</v>
      </c>
      <c r="W418" s="11">
        <f ca="1">V418*EXP(_xlfn.NORM.INV(RAND(),'Projection Engine'!$C$8-(Volatility^2/2),Volatility))</f>
        <v>227.85842177239496</v>
      </c>
      <c r="X418" s="11">
        <f ca="1">W418*EXP(_xlfn.NORM.INV(RAND(),'Projection Engine'!$C$8-(Volatility^2/2),Volatility))</f>
        <v>213.96541150629596</v>
      </c>
      <c r="Y418" s="11">
        <f ca="1">X418*EXP(_xlfn.NORM.INV(RAND(),'Projection Engine'!$C$8-(Volatility^2/2),Volatility))</f>
        <v>296.70915868610285</v>
      </c>
      <c r="Z418" s="11">
        <f ca="1">Y418*EXP(_xlfn.NORM.INV(RAND(),'Projection Engine'!$C$8-(Volatility^2/2),Volatility))</f>
        <v>196.16729325470061</v>
      </c>
      <c r="AA418" s="11">
        <f ca="1">Z418*EXP(_xlfn.NORM.INV(RAND(),'Projection Engine'!$C$8-(Volatility^2/2),Volatility))</f>
        <v>278.89220471524004</v>
      </c>
      <c r="AB418" s="11">
        <f ca="1">AA418*EXP(_xlfn.NORM.INV(RAND(),'Projection Engine'!$C$8-(Volatility^2/2),Volatility))</f>
        <v>310.23542543718116</v>
      </c>
      <c r="AC418" s="11">
        <f ca="1">AB418*EXP(_xlfn.NORM.INV(RAND(),'Projection Engine'!$C$8-(Volatility^2/2),Volatility))</f>
        <v>925.53848253118201</v>
      </c>
      <c r="AD418" s="11">
        <f ca="1">AC418*EXP(_xlfn.NORM.INV(RAND(),'Projection Engine'!$C$8-(Volatility^2/2),Volatility))</f>
        <v>1003.6341914366454</v>
      </c>
      <c r="AE418" s="11">
        <f ca="1">AD418*EXP(_xlfn.NORM.INV(RAND(),'Projection Engine'!$C$8-(Volatility^2/2),Volatility))</f>
        <v>1643.9327407773353</v>
      </c>
      <c r="AF418" s="11">
        <f ca="1">AE418*EXP(_xlfn.NORM.INV(RAND(),'Projection Engine'!$C$8-(Volatility^2/2),Volatility))</f>
        <v>1086.8551034239665</v>
      </c>
      <c r="AG418" s="11">
        <f ca="1">AF418*EXP(_xlfn.NORM.INV(RAND(),'Projection Engine'!$C$8-(Volatility^2/2),Volatility))</f>
        <v>1171.7817166834575</v>
      </c>
    </row>
    <row r="419" spans="2:33" x14ac:dyDescent="0.25">
      <c r="B419" t="s">
        <v>482</v>
      </c>
      <c r="C419" s="11">
        <f t="shared" si="6"/>
        <v>75</v>
      </c>
      <c r="D419" s="11">
        <f ca="1">C419*EXP(_xlfn.NORM.INV(RAND(),'Projection Engine'!$C$8-(Volatility^2/2),Volatility))</f>
        <v>119.47945728467657</v>
      </c>
      <c r="E419" s="11">
        <f ca="1">D419*EXP(_xlfn.NORM.INV(RAND(),'Projection Engine'!$C$8-(Volatility^2/2),Volatility))</f>
        <v>258.18029505986487</v>
      </c>
      <c r="F419" s="11">
        <f ca="1">E419*EXP(_xlfn.NORM.INV(RAND(),'Projection Engine'!$C$8-(Volatility^2/2),Volatility))</f>
        <v>344.41718321931364</v>
      </c>
      <c r="G419" s="11">
        <f ca="1">F419*EXP(_xlfn.NORM.INV(RAND(),'Projection Engine'!$C$8-(Volatility^2/2),Volatility))</f>
        <v>502.34180193632324</v>
      </c>
      <c r="H419" s="11">
        <f ca="1">G419*EXP(_xlfn.NORM.INV(RAND(),'Projection Engine'!$C$8-(Volatility^2/2),Volatility))</f>
        <v>500.55190402297359</v>
      </c>
      <c r="I419" s="11">
        <f ca="1">H419*EXP(_xlfn.NORM.INV(RAND(),'Projection Engine'!$C$8-(Volatility^2/2),Volatility))</f>
        <v>452.79621599767489</v>
      </c>
      <c r="J419" s="11">
        <f ca="1">I419*EXP(_xlfn.NORM.INV(RAND(),'Projection Engine'!$C$8-(Volatility^2/2),Volatility))</f>
        <v>402.37316792183873</v>
      </c>
      <c r="K419" s="11">
        <f ca="1">J419*EXP(_xlfn.NORM.INV(RAND(),'Projection Engine'!$C$8-(Volatility^2/2),Volatility))</f>
        <v>576.7185990994941</v>
      </c>
      <c r="L419" s="11">
        <f ca="1">K419*EXP(_xlfn.NORM.INV(RAND(),'Projection Engine'!$C$8-(Volatility^2/2),Volatility))</f>
        <v>545.87782968132524</v>
      </c>
      <c r="M419" s="11">
        <f ca="1">L419*EXP(_xlfn.NORM.INV(RAND(),'Projection Engine'!$C$8-(Volatility^2/2),Volatility))</f>
        <v>741.46778306970145</v>
      </c>
      <c r="N419" s="11">
        <f ca="1">M419*EXP(_xlfn.NORM.INV(RAND(),'Projection Engine'!$C$8-(Volatility^2/2),Volatility))</f>
        <v>1009.9512709176312</v>
      </c>
      <c r="O419" s="11">
        <f ca="1">N419*EXP(_xlfn.NORM.INV(RAND(),'Projection Engine'!$C$8-(Volatility^2/2),Volatility))</f>
        <v>1379.7574148534777</v>
      </c>
      <c r="P419" s="11">
        <f ca="1">O419*EXP(_xlfn.NORM.INV(RAND(),'Projection Engine'!$C$8-(Volatility^2/2),Volatility))</f>
        <v>1804.7404335464084</v>
      </c>
      <c r="Q419" s="11">
        <f ca="1">P419*EXP(_xlfn.NORM.INV(RAND(),'Projection Engine'!$C$8-(Volatility^2/2),Volatility))</f>
        <v>2567.5415633291218</v>
      </c>
      <c r="R419" s="11">
        <f ca="1">Q419*EXP(_xlfn.NORM.INV(RAND(),'Projection Engine'!$C$8-(Volatility^2/2),Volatility))</f>
        <v>3985.5009555725001</v>
      </c>
      <c r="S419" s="11">
        <f ca="1">R419*EXP(_xlfn.NORM.INV(RAND(),'Projection Engine'!$C$8-(Volatility^2/2),Volatility))</f>
        <v>3157.8094637585873</v>
      </c>
      <c r="T419" s="11">
        <f ca="1">S419*EXP(_xlfn.NORM.INV(RAND(),'Projection Engine'!$C$8-(Volatility^2/2),Volatility))</f>
        <v>3552.2270905642272</v>
      </c>
      <c r="U419" s="11">
        <f ca="1">T419*EXP(_xlfn.NORM.INV(RAND(),'Projection Engine'!$C$8-(Volatility^2/2),Volatility))</f>
        <v>2466.3713316484618</v>
      </c>
      <c r="V419" s="11">
        <f ca="1">U419*EXP(_xlfn.NORM.INV(RAND(),'Projection Engine'!$C$8-(Volatility^2/2),Volatility))</f>
        <v>4015.499402587046</v>
      </c>
      <c r="W419" s="11">
        <f ca="1">V419*EXP(_xlfn.NORM.INV(RAND(),'Projection Engine'!$C$8-(Volatility^2/2),Volatility))</f>
        <v>5656.1391757915972</v>
      </c>
      <c r="X419" s="11">
        <f ca="1">W419*EXP(_xlfn.NORM.INV(RAND(),'Projection Engine'!$C$8-(Volatility^2/2),Volatility))</f>
        <v>7806.8889348471002</v>
      </c>
      <c r="Y419" s="11">
        <f ca="1">X419*EXP(_xlfn.NORM.INV(RAND(),'Projection Engine'!$C$8-(Volatility^2/2),Volatility))</f>
        <v>10311.729418417061</v>
      </c>
      <c r="Z419" s="11">
        <f ca="1">Y419*EXP(_xlfn.NORM.INV(RAND(),'Projection Engine'!$C$8-(Volatility^2/2),Volatility))</f>
        <v>9663.3770931800755</v>
      </c>
      <c r="AA419" s="11">
        <f ca="1">Z419*EXP(_xlfn.NORM.INV(RAND(),'Projection Engine'!$C$8-(Volatility^2/2),Volatility))</f>
        <v>10585.933349228353</v>
      </c>
      <c r="AB419" s="11">
        <f ca="1">AA419*EXP(_xlfn.NORM.INV(RAND(),'Projection Engine'!$C$8-(Volatility^2/2),Volatility))</f>
        <v>17805.764447950845</v>
      </c>
      <c r="AC419" s="11">
        <f ca="1">AB419*EXP(_xlfn.NORM.INV(RAND(),'Projection Engine'!$C$8-(Volatility^2/2),Volatility))</f>
        <v>16753.602784178292</v>
      </c>
      <c r="AD419" s="11">
        <f ca="1">AC419*EXP(_xlfn.NORM.INV(RAND(),'Projection Engine'!$C$8-(Volatility^2/2),Volatility))</f>
        <v>20511.909493892214</v>
      </c>
      <c r="AE419" s="11">
        <f ca="1">AD419*EXP(_xlfn.NORM.INV(RAND(),'Projection Engine'!$C$8-(Volatility^2/2),Volatility))</f>
        <v>34791.856056638695</v>
      </c>
      <c r="AF419" s="11">
        <f ca="1">AE419*EXP(_xlfn.NORM.INV(RAND(),'Projection Engine'!$C$8-(Volatility^2/2),Volatility))</f>
        <v>42914.810659466508</v>
      </c>
      <c r="AG419" s="11">
        <f ca="1">AF419*EXP(_xlfn.NORM.INV(RAND(),'Projection Engine'!$C$8-(Volatility^2/2),Volatility))</f>
        <v>31586.071280103526</v>
      </c>
    </row>
    <row r="420" spans="2:33" x14ac:dyDescent="0.25">
      <c r="B420" t="s">
        <v>483</v>
      </c>
      <c r="C420" s="11">
        <f t="shared" si="6"/>
        <v>75</v>
      </c>
      <c r="D420" s="11">
        <f ca="1">C420*EXP(_xlfn.NORM.INV(RAND(),'Projection Engine'!$C$8-(Volatility^2/2),Volatility))</f>
        <v>64.175439888078529</v>
      </c>
      <c r="E420" s="11">
        <f ca="1">D420*EXP(_xlfn.NORM.INV(RAND(),'Projection Engine'!$C$8-(Volatility^2/2),Volatility))</f>
        <v>99.532424159451963</v>
      </c>
      <c r="F420" s="11">
        <f ca="1">E420*EXP(_xlfn.NORM.INV(RAND(),'Projection Engine'!$C$8-(Volatility^2/2),Volatility))</f>
        <v>145.73639931693364</v>
      </c>
      <c r="G420" s="11">
        <f ca="1">F420*EXP(_xlfn.NORM.INV(RAND(),'Projection Engine'!$C$8-(Volatility^2/2),Volatility))</f>
        <v>156.19757667645135</v>
      </c>
      <c r="H420" s="11">
        <f ca="1">G420*EXP(_xlfn.NORM.INV(RAND(),'Projection Engine'!$C$8-(Volatility^2/2),Volatility))</f>
        <v>124.78433308832129</v>
      </c>
      <c r="I420" s="11">
        <f ca="1">H420*EXP(_xlfn.NORM.INV(RAND(),'Projection Engine'!$C$8-(Volatility^2/2),Volatility))</f>
        <v>181.62537222653614</v>
      </c>
      <c r="J420" s="11">
        <f ca="1">I420*EXP(_xlfn.NORM.INV(RAND(),'Projection Engine'!$C$8-(Volatility^2/2),Volatility))</f>
        <v>148.46396687271678</v>
      </c>
      <c r="K420" s="11">
        <f ca="1">J420*EXP(_xlfn.NORM.INV(RAND(),'Projection Engine'!$C$8-(Volatility^2/2),Volatility))</f>
        <v>150.71025417674474</v>
      </c>
      <c r="L420" s="11">
        <f ca="1">K420*EXP(_xlfn.NORM.INV(RAND(),'Projection Engine'!$C$8-(Volatility^2/2),Volatility))</f>
        <v>213.9575858576161</v>
      </c>
      <c r="M420" s="11">
        <f ca="1">L420*EXP(_xlfn.NORM.INV(RAND(),'Projection Engine'!$C$8-(Volatility^2/2),Volatility))</f>
        <v>99.358108835780925</v>
      </c>
      <c r="N420" s="11">
        <f ca="1">M420*EXP(_xlfn.NORM.INV(RAND(),'Projection Engine'!$C$8-(Volatility^2/2),Volatility))</f>
        <v>112.54407695499594</v>
      </c>
      <c r="O420" s="11">
        <f ca="1">N420*EXP(_xlfn.NORM.INV(RAND(),'Projection Engine'!$C$8-(Volatility^2/2),Volatility))</f>
        <v>154.41365986073072</v>
      </c>
      <c r="P420" s="11">
        <f ca="1">O420*EXP(_xlfn.NORM.INV(RAND(),'Projection Engine'!$C$8-(Volatility^2/2),Volatility))</f>
        <v>214.01869218563337</v>
      </c>
      <c r="Q420" s="11">
        <f ca="1">P420*EXP(_xlfn.NORM.INV(RAND(),'Projection Engine'!$C$8-(Volatility^2/2),Volatility))</f>
        <v>373.07134243838345</v>
      </c>
      <c r="R420" s="11">
        <f ca="1">Q420*EXP(_xlfn.NORM.INV(RAND(),'Projection Engine'!$C$8-(Volatility^2/2),Volatility))</f>
        <v>263.91166311234718</v>
      </c>
      <c r="S420" s="11">
        <f ca="1">R420*EXP(_xlfn.NORM.INV(RAND(),'Projection Engine'!$C$8-(Volatility^2/2),Volatility))</f>
        <v>294.20572539124811</v>
      </c>
      <c r="T420" s="11">
        <f ca="1">S420*EXP(_xlfn.NORM.INV(RAND(),'Projection Engine'!$C$8-(Volatility^2/2),Volatility))</f>
        <v>362.61586555396667</v>
      </c>
      <c r="U420" s="11">
        <f ca="1">T420*EXP(_xlfn.NORM.INV(RAND(),'Projection Engine'!$C$8-(Volatility^2/2),Volatility))</f>
        <v>369.50555879812322</v>
      </c>
      <c r="V420" s="11">
        <f ca="1">U420*EXP(_xlfn.NORM.INV(RAND(),'Projection Engine'!$C$8-(Volatility^2/2),Volatility))</f>
        <v>526.4397460282978</v>
      </c>
      <c r="W420" s="11">
        <f ca="1">V420*EXP(_xlfn.NORM.INV(RAND(),'Projection Engine'!$C$8-(Volatility^2/2),Volatility))</f>
        <v>427.60729922157361</v>
      </c>
      <c r="X420" s="11">
        <f ca="1">W420*EXP(_xlfn.NORM.INV(RAND(),'Projection Engine'!$C$8-(Volatility^2/2),Volatility))</f>
        <v>655.54741455091698</v>
      </c>
      <c r="Y420" s="11">
        <f ca="1">X420*EXP(_xlfn.NORM.INV(RAND(),'Projection Engine'!$C$8-(Volatility^2/2),Volatility))</f>
        <v>793.82847298480169</v>
      </c>
      <c r="Z420" s="11">
        <f ca="1">Y420*EXP(_xlfn.NORM.INV(RAND(),'Projection Engine'!$C$8-(Volatility^2/2),Volatility))</f>
        <v>623.56357911069199</v>
      </c>
      <c r="AA420" s="11">
        <f ca="1">Z420*EXP(_xlfn.NORM.INV(RAND(),'Projection Engine'!$C$8-(Volatility^2/2),Volatility))</f>
        <v>789.61805009784712</v>
      </c>
      <c r="AB420" s="11">
        <f ca="1">AA420*EXP(_xlfn.NORM.INV(RAND(),'Projection Engine'!$C$8-(Volatility^2/2),Volatility))</f>
        <v>756.39186307631905</v>
      </c>
      <c r="AC420" s="11">
        <f ca="1">AB420*EXP(_xlfn.NORM.INV(RAND(),'Projection Engine'!$C$8-(Volatility^2/2),Volatility))</f>
        <v>632.94993730086435</v>
      </c>
      <c r="AD420" s="11">
        <f ca="1">AC420*EXP(_xlfn.NORM.INV(RAND(),'Projection Engine'!$C$8-(Volatility^2/2),Volatility))</f>
        <v>908.46464640181205</v>
      </c>
      <c r="AE420" s="11">
        <f ca="1">AD420*EXP(_xlfn.NORM.INV(RAND(),'Projection Engine'!$C$8-(Volatility^2/2),Volatility))</f>
        <v>1168.0309622398111</v>
      </c>
      <c r="AF420" s="11">
        <f ca="1">AE420*EXP(_xlfn.NORM.INV(RAND(),'Projection Engine'!$C$8-(Volatility^2/2),Volatility))</f>
        <v>1524.7460324612268</v>
      </c>
      <c r="AG420" s="11">
        <f ca="1">AF420*EXP(_xlfn.NORM.INV(RAND(),'Projection Engine'!$C$8-(Volatility^2/2),Volatility))</f>
        <v>1964.7001361208977</v>
      </c>
    </row>
    <row r="421" spans="2:33" x14ac:dyDescent="0.25">
      <c r="B421" t="s">
        <v>484</v>
      </c>
      <c r="C421" s="11">
        <f t="shared" si="6"/>
        <v>75</v>
      </c>
      <c r="D421" s="11">
        <f ca="1">C421*EXP(_xlfn.NORM.INV(RAND(),'Projection Engine'!$C$8-(Volatility^2/2),Volatility))</f>
        <v>60.332625426529461</v>
      </c>
      <c r="E421" s="11">
        <f ca="1">D421*EXP(_xlfn.NORM.INV(RAND(),'Projection Engine'!$C$8-(Volatility^2/2),Volatility))</f>
        <v>63.71636349452568</v>
      </c>
      <c r="F421" s="11">
        <f ca="1">E421*EXP(_xlfn.NORM.INV(RAND(),'Projection Engine'!$C$8-(Volatility^2/2),Volatility))</f>
        <v>60.472001507512324</v>
      </c>
      <c r="G421" s="11">
        <f ca="1">F421*EXP(_xlfn.NORM.INV(RAND(),'Projection Engine'!$C$8-(Volatility^2/2),Volatility))</f>
        <v>65.812778280812694</v>
      </c>
      <c r="H421" s="11">
        <f ca="1">G421*EXP(_xlfn.NORM.INV(RAND(),'Projection Engine'!$C$8-(Volatility^2/2),Volatility))</f>
        <v>42.229378980660996</v>
      </c>
      <c r="I421" s="11">
        <f ca="1">H421*EXP(_xlfn.NORM.INV(RAND(),'Projection Engine'!$C$8-(Volatility^2/2),Volatility))</f>
        <v>66.670815053850035</v>
      </c>
      <c r="J421" s="11">
        <f ca="1">I421*EXP(_xlfn.NORM.INV(RAND(),'Projection Engine'!$C$8-(Volatility^2/2),Volatility))</f>
        <v>46.492005055542649</v>
      </c>
      <c r="K421" s="11">
        <f ca="1">J421*EXP(_xlfn.NORM.INV(RAND(),'Projection Engine'!$C$8-(Volatility^2/2),Volatility))</f>
        <v>41.931948335678584</v>
      </c>
      <c r="L421" s="11">
        <f ca="1">K421*EXP(_xlfn.NORM.INV(RAND(),'Projection Engine'!$C$8-(Volatility^2/2),Volatility))</f>
        <v>55.078666367146056</v>
      </c>
      <c r="M421" s="11">
        <f ca="1">L421*EXP(_xlfn.NORM.INV(RAND(),'Projection Engine'!$C$8-(Volatility^2/2),Volatility))</f>
        <v>52.963525884622541</v>
      </c>
      <c r="N421" s="11">
        <f ca="1">M421*EXP(_xlfn.NORM.INV(RAND(),'Projection Engine'!$C$8-(Volatility^2/2),Volatility))</f>
        <v>72.453396658425675</v>
      </c>
      <c r="O421" s="11">
        <f ca="1">N421*EXP(_xlfn.NORM.INV(RAND(),'Projection Engine'!$C$8-(Volatility^2/2),Volatility))</f>
        <v>137.72145600241237</v>
      </c>
      <c r="P421" s="11">
        <f ca="1">O421*EXP(_xlfn.NORM.INV(RAND(),'Projection Engine'!$C$8-(Volatility^2/2),Volatility))</f>
        <v>130.56373184480063</v>
      </c>
      <c r="Q421" s="11">
        <f ca="1">P421*EXP(_xlfn.NORM.INV(RAND(),'Projection Engine'!$C$8-(Volatility^2/2),Volatility))</f>
        <v>149.78679379657996</v>
      </c>
      <c r="R421" s="11">
        <f ca="1">Q421*EXP(_xlfn.NORM.INV(RAND(),'Projection Engine'!$C$8-(Volatility^2/2),Volatility))</f>
        <v>122.15689404929935</v>
      </c>
      <c r="S421" s="11">
        <f ca="1">R421*EXP(_xlfn.NORM.INV(RAND(),'Projection Engine'!$C$8-(Volatility^2/2),Volatility))</f>
        <v>84.691027476187571</v>
      </c>
      <c r="T421" s="11">
        <f ca="1">S421*EXP(_xlfn.NORM.INV(RAND(),'Projection Engine'!$C$8-(Volatility^2/2),Volatility))</f>
        <v>79.089819563451982</v>
      </c>
      <c r="U421" s="11">
        <f ca="1">T421*EXP(_xlfn.NORM.INV(RAND(),'Projection Engine'!$C$8-(Volatility^2/2),Volatility))</f>
        <v>114.45592706641921</v>
      </c>
      <c r="V421" s="11">
        <f ca="1">U421*EXP(_xlfn.NORM.INV(RAND(),'Projection Engine'!$C$8-(Volatility^2/2),Volatility))</f>
        <v>119.75701905542438</v>
      </c>
      <c r="W421" s="11">
        <f ca="1">V421*EXP(_xlfn.NORM.INV(RAND(),'Projection Engine'!$C$8-(Volatility^2/2),Volatility))</f>
        <v>134.01038983309354</v>
      </c>
      <c r="X421" s="11">
        <f ca="1">W421*EXP(_xlfn.NORM.INV(RAND(),'Projection Engine'!$C$8-(Volatility^2/2),Volatility))</f>
        <v>225.32936665401726</v>
      </c>
      <c r="Y421" s="11">
        <f ca="1">X421*EXP(_xlfn.NORM.INV(RAND(),'Projection Engine'!$C$8-(Volatility^2/2),Volatility))</f>
        <v>151.2208098596775</v>
      </c>
      <c r="Z421" s="11">
        <f ca="1">Y421*EXP(_xlfn.NORM.INV(RAND(),'Projection Engine'!$C$8-(Volatility^2/2),Volatility))</f>
        <v>146.14200997555218</v>
      </c>
      <c r="AA421" s="11">
        <f ca="1">Z421*EXP(_xlfn.NORM.INV(RAND(),'Projection Engine'!$C$8-(Volatility^2/2),Volatility))</f>
        <v>185.92087186184739</v>
      </c>
      <c r="AB421" s="11">
        <f ca="1">AA421*EXP(_xlfn.NORM.INV(RAND(),'Projection Engine'!$C$8-(Volatility^2/2),Volatility))</f>
        <v>183.20980456281251</v>
      </c>
      <c r="AC421" s="11">
        <f ca="1">AB421*EXP(_xlfn.NORM.INV(RAND(),'Projection Engine'!$C$8-(Volatility^2/2),Volatility))</f>
        <v>190.08743563914641</v>
      </c>
      <c r="AD421" s="11">
        <f ca="1">AC421*EXP(_xlfn.NORM.INV(RAND(),'Projection Engine'!$C$8-(Volatility^2/2),Volatility))</f>
        <v>112.43142596851338</v>
      </c>
      <c r="AE421" s="11">
        <f ca="1">AD421*EXP(_xlfn.NORM.INV(RAND(),'Projection Engine'!$C$8-(Volatility^2/2),Volatility))</f>
        <v>103.15022769835535</v>
      </c>
      <c r="AF421" s="11">
        <f ca="1">AE421*EXP(_xlfn.NORM.INV(RAND(),'Projection Engine'!$C$8-(Volatility^2/2),Volatility))</f>
        <v>83.24380556592169</v>
      </c>
      <c r="AG421" s="11">
        <f ca="1">AF421*EXP(_xlfn.NORM.INV(RAND(),'Projection Engine'!$C$8-(Volatility^2/2),Volatility))</f>
        <v>66.722284718396693</v>
      </c>
    </row>
    <row r="422" spans="2:33" x14ac:dyDescent="0.25">
      <c r="B422" t="s">
        <v>485</v>
      </c>
      <c r="C422" s="11">
        <f t="shared" si="6"/>
        <v>75</v>
      </c>
      <c r="D422" s="11">
        <f ca="1">C422*EXP(_xlfn.NORM.INV(RAND(),'Projection Engine'!$C$8-(Volatility^2/2),Volatility))</f>
        <v>90.002953146690416</v>
      </c>
      <c r="E422" s="11">
        <f ca="1">D422*EXP(_xlfn.NORM.INV(RAND(),'Projection Engine'!$C$8-(Volatility^2/2),Volatility))</f>
        <v>68.924348139215482</v>
      </c>
      <c r="F422" s="11">
        <f ca="1">E422*EXP(_xlfn.NORM.INV(RAND(),'Projection Engine'!$C$8-(Volatility^2/2),Volatility))</f>
        <v>137.73736567844477</v>
      </c>
      <c r="G422" s="11">
        <f ca="1">F422*EXP(_xlfn.NORM.INV(RAND(),'Projection Engine'!$C$8-(Volatility^2/2),Volatility))</f>
        <v>92.402799218274808</v>
      </c>
      <c r="H422" s="11">
        <f ca="1">G422*EXP(_xlfn.NORM.INV(RAND(),'Projection Engine'!$C$8-(Volatility^2/2),Volatility))</f>
        <v>71.230226774768255</v>
      </c>
      <c r="I422" s="11">
        <f ca="1">H422*EXP(_xlfn.NORM.INV(RAND(),'Projection Engine'!$C$8-(Volatility^2/2),Volatility))</f>
        <v>87.017097368343116</v>
      </c>
      <c r="J422" s="11">
        <f ca="1">I422*EXP(_xlfn.NORM.INV(RAND(),'Projection Engine'!$C$8-(Volatility^2/2),Volatility))</f>
        <v>165.38247940454843</v>
      </c>
      <c r="K422" s="11">
        <f ca="1">J422*EXP(_xlfn.NORM.INV(RAND(),'Projection Engine'!$C$8-(Volatility^2/2),Volatility))</f>
        <v>329.48937730356897</v>
      </c>
      <c r="L422" s="11">
        <f ca="1">K422*EXP(_xlfn.NORM.INV(RAND(),'Projection Engine'!$C$8-(Volatility^2/2),Volatility))</f>
        <v>246.02144361803261</v>
      </c>
      <c r="M422" s="11">
        <f ca="1">L422*EXP(_xlfn.NORM.INV(RAND(),'Projection Engine'!$C$8-(Volatility^2/2),Volatility))</f>
        <v>106.35449531253595</v>
      </c>
      <c r="N422" s="11">
        <f ca="1">M422*EXP(_xlfn.NORM.INV(RAND(),'Projection Engine'!$C$8-(Volatility^2/2),Volatility))</f>
        <v>83.21945195355282</v>
      </c>
      <c r="O422" s="11">
        <f ca="1">N422*EXP(_xlfn.NORM.INV(RAND(),'Projection Engine'!$C$8-(Volatility^2/2),Volatility))</f>
        <v>44.500716230728933</v>
      </c>
      <c r="P422" s="11">
        <f ca="1">O422*EXP(_xlfn.NORM.INV(RAND(),'Projection Engine'!$C$8-(Volatility^2/2),Volatility))</f>
        <v>55.28655788429689</v>
      </c>
      <c r="Q422" s="11">
        <f ca="1">P422*EXP(_xlfn.NORM.INV(RAND(),'Projection Engine'!$C$8-(Volatility^2/2),Volatility))</f>
        <v>71.016223967599544</v>
      </c>
      <c r="R422" s="11">
        <f ca="1">Q422*EXP(_xlfn.NORM.INV(RAND(),'Projection Engine'!$C$8-(Volatility^2/2),Volatility))</f>
        <v>82.742405951188644</v>
      </c>
      <c r="S422" s="11">
        <f ca="1">R422*EXP(_xlfn.NORM.INV(RAND(),'Projection Engine'!$C$8-(Volatility^2/2),Volatility))</f>
        <v>113.75868095588285</v>
      </c>
      <c r="T422" s="11">
        <f ca="1">S422*EXP(_xlfn.NORM.INV(RAND(),'Projection Engine'!$C$8-(Volatility^2/2),Volatility))</f>
        <v>210.13532057325688</v>
      </c>
      <c r="U422" s="11">
        <f ca="1">T422*EXP(_xlfn.NORM.INV(RAND(),'Projection Engine'!$C$8-(Volatility^2/2),Volatility))</f>
        <v>101.28275634160234</v>
      </c>
      <c r="V422" s="11">
        <f ca="1">U422*EXP(_xlfn.NORM.INV(RAND(),'Projection Engine'!$C$8-(Volatility^2/2),Volatility))</f>
        <v>121.94030176335039</v>
      </c>
      <c r="W422" s="11">
        <f ca="1">V422*EXP(_xlfn.NORM.INV(RAND(),'Projection Engine'!$C$8-(Volatility^2/2),Volatility))</f>
        <v>41.009295015119818</v>
      </c>
      <c r="X422" s="11">
        <f ca="1">W422*EXP(_xlfn.NORM.INV(RAND(),'Projection Engine'!$C$8-(Volatility^2/2),Volatility))</f>
        <v>54.996495994378414</v>
      </c>
      <c r="Y422" s="11">
        <f ca="1">X422*EXP(_xlfn.NORM.INV(RAND(),'Projection Engine'!$C$8-(Volatility^2/2),Volatility))</f>
        <v>38.106444177845532</v>
      </c>
      <c r="Z422" s="11">
        <f ca="1">Y422*EXP(_xlfn.NORM.INV(RAND(),'Projection Engine'!$C$8-(Volatility^2/2),Volatility))</f>
        <v>27.251896681746651</v>
      </c>
      <c r="AA422" s="11">
        <f ca="1">Z422*EXP(_xlfn.NORM.INV(RAND(),'Projection Engine'!$C$8-(Volatility^2/2),Volatility))</f>
        <v>41.828544201397321</v>
      </c>
      <c r="AB422" s="11">
        <f ca="1">AA422*EXP(_xlfn.NORM.INV(RAND(),'Projection Engine'!$C$8-(Volatility^2/2),Volatility))</f>
        <v>39.060713298843048</v>
      </c>
      <c r="AC422" s="11">
        <f ca="1">AB422*EXP(_xlfn.NORM.INV(RAND(),'Projection Engine'!$C$8-(Volatility^2/2),Volatility))</f>
        <v>23.666526774928762</v>
      </c>
      <c r="AD422" s="11">
        <f ca="1">AC422*EXP(_xlfn.NORM.INV(RAND(),'Projection Engine'!$C$8-(Volatility^2/2),Volatility))</f>
        <v>42.575558767574343</v>
      </c>
      <c r="AE422" s="11">
        <f ca="1">AD422*EXP(_xlfn.NORM.INV(RAND(),'Projection Engine'!$C$8-(Volatility^2/2),Volatility))</f>
        <v>55.048777104504246</v>
      </c>
      <c r="AF422" s="11">
        <f ca="1">AE422*EXP(_xlfn.NORM.INV(RAND(),'Projection Engine'!$C$8-(Volatility^2/2),Volatility))</f>
        <v>41.973578746893395</v>
      </c>
      <c r="AG422" s="11">
        <f ca="1">AF422*EXP(_xlfn.NORM.INV(RAND(),'Projection Engine'!$C$8-(Volatility^2/2),Volatility))</f>
        <v>68.736020891850643</v>
      </c>
    </row>
    <row r="423" spans="2:33" x14ac:dyDescent="0.25">
      <c r="B423" t="s">
        <v>486</v>
      </c>
      <c r="C423" s="11">
        <f t="shared" si="6"/>
        <v>75</v>
      </c>
      <c r="D423" s="11">
        <f ca="1">C423*EXP(_xlfn.NORM.INV(RAND(),'Projection Engine'!$C$8-(Volatility^2/2),Volatility))</f>
        <v>87.9317317748921</v>
      </c>
      <c r="E423" s="11">
        <f ca="1">D423*EXP(_xlfn.NORM.INV(RAND(),'Projection Engine'!$C$8-(Volatility^2/2),Volatility))</f>
        <v>99.655946306775093</v>
      </c>
      <c r="F423" s="11">
        <f ca="1">E423*EXP(_xlfn.NORM.INV(RAND(),'Projection Engine'!$C$8-(Volatility^2/2),Volatility))</f>
        <v>113.6116970101119</v>
      </c>
      <c r="G423" s="11">
        <f ca="1">F423*EXP(_xlfn.NORM.INV(RAND(),'Projection Engine'!$C$8-(Volatility^2/2),Volatility))</f>
        <v>92.813826483807006</v>
      </c>
      <c r="H423" s="11">
        <f ca="1">G423*EXP(_xlfn.NORM.INV(RAND(),'Projection Engine'!$C$8-(Volatility^2/2),Volatility))</f>
        <v>111.92856775484599</v>
      </c>
      <c r="I423" s="11">
        <f ca="1">H423*EXP(_xlfn.NORM.INV(RAND(),'Projection Engine'!$C$8-(Volatility^2/2),Volatility))</f>
        <v>83.865335123840225</v>
      </c>
      <c r="J423" s="11">
        <f ca="1">I423*EXP(_xlfn.NORM.INV(RAND(),'Projection Engine'!$C$8-(Volatility^2/2),Volatility))</f>
        <v>95.633876203397392</v>
      </c>
      <c r="K423" s="11">
        <f ca="1">J423*EXP(_xlfn.NORM.INV(RAND(),'Projection Engine'!$C$8-(Volatility^2/2),Volatility))</f>
        <v>167.39670010685037</v>
      </c>
      <c r="L423" s="11">
        <f ca="1">K423*EXP(_xlfn.NORM.INV(RAND(),'Projection Engine'!$C$8-(Volatility^2/2),Volatility))</f>
        <v>157.65801571026401</v>
      </c>
      <c r="M423" s="11">
        <f ca="1">L423*EXP(_xlfn.NORM.INV(RAND(),'Projection Engine'!$C$8-(Volatility^2/2),Volatility))</f>
        <v>107.32943077999437</v>
      </c>
      <c r="N423" s="11">
        <f ca="1">M423*EXP(_xlfn.NORM.INV(RAND(),'Projection Engine'!$C$8-(Volatility^2/2),Volatility))</f>
        <v>79.320264134828165</v>
      </c>
      <c r="O423" s="11">
        <f ca="1">N423*EXP(_xlfn.NORM.INV(RAND(),'Projection Engine'!$C$8-(Volatility^2/2),Volatility))</f>
        <v>93.505035024188857</v>
      </c>
      <c r="P423" s="11">
        <f ca="1">O423*EXP(_xlfn.NORM.INV(RAND(),'Projection Engine'!$C$8-(Volatility^2/2),Volatility))</f>
        <v>62.904883654840226</v>
      </c>
      <c r="Q423" s="11">
        <f ca="1">P423*EXP(_xlfn.NORM.INV(RAND(),'Projection Engine'!$C$8-(Volatility^2/2),Volatility))</f>
        <v>152.93074754780685</v>
      </c>
      <c r="R423" s="11">
        <f ca="1">Q423*EXP(_xlfn.NORM.INV(RAND(),'Projection Engine'!$C$8-(Volatility^2/2),Volatility))</f>
        <v>248.77237911477232</v>
      </c>
      <c r="S423" s="11">
        <f ca="1">R423*EXP(_xlfn.NORM.INV(RAND(),'Projection Engine'!$C$8-(Volatility^2/2),Volatility))</f>
        <v>269.35889711987738</v>
      </c>
      <c r="T423" s="11">
        <f ca="1">S423*EXP(_xlfn.NORM.INV(RAND(),'Projection Engine'!$C$8-(Volatility^2/2),Volatility))</f>
        <v>189.5911278678652</v>
      </c>
      <c r="U423" s="11">
        <f ca="1">T423*EXP(_xlfn.NORM.INV(RAND(),'Projection Engine'!$C$8-(Volatility^2/2),Volatility))</f>
        <v>215.85826560481615</v>
      </c>
      <c r="V423" s="11">
        <f ca="1">U423*EXP(_xlfn.NORM.INV(RAND(),'Projection Engine'!$C$8-(Volatility^2/2),Volatility))</f>
        <v>128.1324276356076</v>
      </c>
      <c r="W423" s="11">
        <f ca="1">V423*EXP(_xlfn.NORM.INV(RAND(),'Projection Engine'!$C$8-(Volatility^2/2),Volatility))</f>
        <v>212.45495032537258</v>
      </c>
      <c r="X423" s="11">
        <f ca="1">W423*EXP(_xlfn.NORM.INV(RAND(),'Projection Engine'!$C$8-(Volatility^2/2),Volatility))</f>
        <v>209.81448516936229</v>
      </c>
      <c r="Y423" s="11">
        <f ca="1">X423*EXP(_xlfn.NORM.INV(RAND(),'Projection Engine'!$C$8-(Volatility^2/2),Volatility))</f>
        <v>212.73703159360096</v>
      </c>
      <c r="Z423" s="11">
        <f ca="1">Y423*EXP(_xlfn.NORM.INV(RAND(),'Projection Engine'!$C$8-(Volatility^2/2),Volatility))</f>
        <v>194.2579754555108</v>
      </c>
      <c r="AA423" s="11">
        <f ca="1">Z423*EXP(_xlfn.NORM.INV(RAND(),'Projection Engine'!$C$8-(Volatility^2/2),Volatility))</f>
        <v>203.30756404213915</v>
      </c>
      <c r="AB423" s="11">
        <f ca="1">AA423*EXP(_xlfn.NORM.INV(RAND(),'Projection Engine'!$C$8-(Volatility^2/2),Volatility))</f>
        <v>217.20778132222915</v>
      </c>
      <c r="AC423" s="11">
        <f ca="1">AB423*EXP(_xlfn.NORM.INV(RAND(),'Projection Engine'!$C$8-(Volatility^2/2),Volatility))</f>
        <v>168.89540848430593</v>
      </c>
      <c r="AD423" s="11">
        <f ca="1">AC423*EXP(_xlfn.NORM.INV(RAND(),'Projection Engine'!$C$8-(Volatility^2/2),Volatility))</f>
        <v>143.30300508456608</v>
      </c>
      <c r="AE423" s="11">
        <f ca="1">AD423*EXP(_xlfn.NORM.INV(RAND(),'Projection Engine'!$C$8-(Volatility^2/2),Volatility))</f>
        <v>99.822478419697276</v>
      </c>
      <c r="AF423" s="11">
        <f ca="1">AE423*EXP(_xlfn.NORM.INV(RAND(),'Projection Engine'!$C$8-(Volatility^2/2),Volatility))</f>
        <v>127.22494103202195</v>
      </c>
      <c r="AG423" s="11">
        <f ca="1">AF423*EXP(_xlfn.NORM.INV(RAND(),'Projection Engine'!$C$8-(Volatility^2/2),Volatility))</f>
        <v>110.16649357261923</v>
      </c>
    </row>
    <row r="424" spans="2:33" x14ac:dyDescent="0.25">
      <c r="B424" t="s">
        <v>487</v>
      </c>
      <c r="C424" s="11">
        <f t="shared" si="6"/>
        <v>75</v>
      </c>
      <c r="D424" s="11">
        <f ca="1">C424*EXP(_xlfn.NORM.INV(RAND(),'Projection Engine'!$C$8-(Volatility^2/2),Volatility))</f>
        <v>55.026776509748544</v>
      </c>
      <c r="E424" s="11">
        <f ca="1">D424*EXP(_xlfn.NORM.INV(RAND(),'Projection Engine'!$C$8-(Volatility^2/2),Volatility))</f>
        <v>62.414298274638099</v>
      </c>
      <c r="F424" s="11">
        <f ca="1">E424*EXP(_xlfn.NORM.INV(RAND(),'Projection Engine'!$C$8-(Volatility^2/2),Volatility))</f>
        <v>73.612630587859613</v>
      </c>
      <c r="G424" s="11">
        <f ca="1">F424*EXP(_xlfn.NORM.INV(RAND(),'Projection Engine'!$C$8-(Volatility^2/2),Volatility))</f>
        <v>40.223322903623036</v>
      </c>
      <c r="H424" s="11">
        <f ca="1">G424*EXP(_xlfn.NORM.INV(RAND(),'Projection Engine'!$C$8-(Volatility^2/2),Volatility))</f>
        <v>43.702778864516567</v>
      </c>
      <c r="I424" s="11">
        <f ca="1">H424*EXP(_xlfn.NORM.INV(RAND(),'Projection Engine'!$C$8-(Volatility^2/2),Volatility))</f>
        <v>52.034054142722283</v>
      </c>
      <c r="J424" s="11">
        <f ca="1">I424*EXP(_xlfn.NORM.INV(RAND(),'Projection Engine'!$C$8-(Volatility^2/2),Volatility))</f>
        <v>109.37491621032902</v>
      </c>
      <c r="K424" s="11">
        <f ca="1">J424*EXP(_xlfn.NORM.INV(RAND(),'Projection Engine'!$C$8-(Volatility^2/2),Volatility))</f>
        <v>119.75119074478673</v>
      </c>
      <c r="L424" s="11">
        <f ca="1">K424*EXP(_xlfn.NORM.INV(RAND(),'Projection Engine'!$C$8-(Volatility^2/2),Volatility))</f>
        <v>164.74062362579051</v>
      </c>
      <c r="M424" s="11">
        <f ca="1">L424*EXP(_xlfn.NORM.INV(RAND(),'Projection Engine'!$C$8-(Volatility^2/2),Volatility))</f>
        <v>125.92384831312791</v>
      </c>
      <c r="N424" s="11">
        <f ca="1">M424*EXP(_xlfn.NORM.INV(RAND(),'Projection Engine'!$C$8-(Volatility^2/2),Volatility))</f>
        <v>115.88338894895941</v>
      </c>
      <c r="O424" s="11">
        <f ca="1">N424*EXP(_xlfn.NORM.INV(RAND(),'Projection Engine'!$C$8-(Volatility^2/2),Volatility))</f>
        <v>167.08588716655225</v>
      </c>
      <c r="P424" s="11">
        <f ca="1">O424*EXP(_xlfn.NORM.INV(RAND(),'Projection Engine'!$C$8-(Volatility^2/2),Volatility))</f>
        <v>248.59531091820068</v>
      </c>
      <c r="Q424" s="11">
        <f ca="1">P424*EXP(_xlfn.NORM.INV(RAND(),'Projection Engine'!$C$8-(Volatility^2/2),Volatility))</f>
        <v>257.56807930252262</v>
      </c>
      <c r="R424" s="11">
        <f ca="1">Q424*EXP(_xlfn.NORM.INV(RAND(),'Projection Engine'!$C$8-(Volatility^2/2),Volatility))</f>
        <v>200.79999203853382</v>
      </c>
      <c r="S424" s="11">
        <f ca="1">R424*EXP(_xlfn.NORM.INV(RAND(),'Projection Engine'!$C$8-(Volatility^2/2),Volatility))</f>
        <v>396.26503304302645</v>
      </c>
      <c r="T424" s="11">
        <f ca="1">S424*EXP(_xlfn.NORM.INV(RAND(),'Projection Engine'!$C$8-(Volatility^2/2),Volatility))</f>
        <v>725.00278788124456</v>
      </c>
      <c r="U424" s="11">
        <f ca="1">T424*EXP(_xlfn.NORM.INV(RAND(),'Projection Engine'!$C$8-(Volatility^2/2),Volatility))</f>
        <v>1040.8553013673145</v>
      </c>
      <c r="V424" s="11">
        <f ca="1">U424*EXP(_xlfn.NORM.INV(RAND(),'Projection Engine'!$C$8-(Volatility^2/2),Volatility))</f>
        <v>1133.2873329877339</v>
      </c>
      <c r="W424" s="11">
        <f ca="1">V424*EXP(_xlfn.NORM.INV(RAND(),'Projection Engine'!$C$8-(Volatility^2/2),Volatility))</f>
        <v>1464.9691560267809</v>
      </c>
      <c r="X424" s="11">
        <f ca="1">W424*EXP(_xlfn.NORM.INV(RAND(),'Projection Engine'!$C$8-(Volatility^2/2),Volatility))</f>
        <v>1800.9677994828496</v>
      </c>
      <c r="Y424" s="11">
        <f ca="1">X424*EXP(_xlfn.NORM.INV(RAND(),'Projection Engine'!$C$8-(Volatility^2/2),Volatility))</f>
        <v>1866.2768577390482</v>
      </c>
      <c r="Z424" s="11">
        <f ca="1">Y424*EXP(_xlfn.NORM.INV(RAND(),'Projection Engine'!$C$8-(Volatility^2/2),Volatility))</f>
        <v>2321.1250016553463</v>
      </c>
      <c r="AA424" s="11">
        <f ca="1">Z424*EXP(_xlfn.NORM.INV(RAND(),'Projection Engine'!$C$8-(Volatility^2/2),Volatility))</f>
        <v>1731.7409652860233</v>
      </c>
      <c r="AB424" s="11">
        <f ca="1">AA424*EXP(_xlfn.NORM.INV(RAND(),'Projection Engine'!$C$8-(Volatility^2/2),Volatility))</f>
        <v>2015.167197045017</v>
      </c>
      <c r="AC424" s="11">
        <f ca="1">AB424*EXP(_xlfn.NORM.INV(RAND(),'Projection Engine'!$C$8-(Volatility^2/2),Volatility))</f>
        <v>1358.5321182427208</v>
      </c>
      <c r="AD424" s="11">
        <f ca="1">AC424*EXP(_xlfn.NORM.INV(RAND(),'Projection Engine'!$C$8-(Volatility^2/2),Volatility))</f>
        <v>1144.0318415282386</v>
      </c>
      <c r="AE424" s="11">
        <f ca="1">AD424*EXP(_xlfn.NORM.INV(RAND(),'Projection Engine'!$C$8-(Volatility^2/2),Volatility))</f>
        <v>815.50802532790499</v>
      </c>
      <c r="AF424" s="11">
        <f ca="1">AE424*EXP(_xlfn.NORM.INV(RAND(),'Projection Engine'!$C$8-(Volatility^2/2),Volatility))</f>
        <v>1039.2795113133052</v>
      </c>
      <c r="AG424" s="11">
        <f ca="1">AF424*EXP(_xlfn.NORM.INV(RAND(),'Projection Engine'!$C$8-(Volatility^2/2),Volatility))</f>
        <v>1491.6139295554442</v>
      </c>
    </row>
    <row r="425" spans="2:33" x14ac:dyDescent="0.25">
      <c r="B425" t="s">
        <v>488</v>
      </c>
      <c r="C425" s="11">
        <f t="shared" si="6"/>
        <v>75</v>
      </c>
      <c r="D425" s="11">
        <f ca="1">C425*EXP(_xlfn.NORM.INV(RAND(),'Projection Engine'!$C$8-(Volatility^2/2),Volatility))</f>
        <v>77.231020598881827</v>
      </c>
      <c r="E425" s="11">
        <f ca="1">D425*EXP(_xlfn.NORM.INV(RAND(),'Projection Engine'!$C$8-(Volatility^2/2),Volatility))</f>
        <v>61.851156657379853</v>
      </c>
      <c r="F425" s="11">
        <f ca="1">E425*EXP(_xlfn.NORM.INV(RAND(),'Projection Engine'!$C$8-(Volatility^2/2),Volatility))</f>
        <v>68.607112155106165</v>
      </c>
      <c r="G425" s="11">
        <f ca="1">F425*EXP(_xlfn.NORM.INV(RAND(),'Projection Engine'!$C$8-(Volatility^2/2),Volatility))</f>
        <v>47.825479683504362</v>
      </c>
      <c r="H425" s="11">
        <f ca="1">G425*EXP(_xlfn.NORM.INV(RAND(),'Projection Engine'!$C$8-(Volatility^2/2),Volatility))</f>
        <v>68.790443913398775</v>
      </c>
      <c r="I425" s="11">
        <f ca="1">H425*EXP(_xlfn.NORM.INV(RAND(),'Projection Engine'!$C$8-(Volatility^2/2),Volatility))</f>
        <v>85.731292459563548</v>
      </c>
      <c r="J425" s="11">
        <f ca="1">I425*EXP(_xlfn.NORM.INV(RAND(),'Projection Engine'!$C$8-(Volatility^2/2),Volatility))</f>
        <v>114.02284126913217</v>
      </c>
      <c r="K425" s="11">
        <f ca="1">J425*EXP(_xlfn.NORM.INV(RAND(),'Projection Engine'!$C$8-(Volatility^2/2),Volatility))</f>
        <v>114.56754723357356</v>
      </c>
      <c r="L425" s="11">
        <f ca="1">K425*EXP(_xlfn.NORM.INV(RAND(),'Projection Engine'!$C$8-(Volatility^2/2),Volatility))</f>
        <v>101.23455466773815</v>
      </c>
      <c r="M425" s="11">
        <f ca="1">L425*EXP(_xlfn.NORM.INV(RAND(),'Projection Engine'!$C$8-(Volatility^2/2),Volatility))</f>
        <v>118.98580641687938</v>
      </c>
      <c r="N425" s="11">
        <f ca="1">M425*EXP(_xlfn.NORM.INV(RAND(),'Projection Engine'!$C$8-(Volatility^2/2),Volatility))</f>
        <v>93.465650182125401</v>
      </c>
      <c r="O425" s="11">
        <f ca="1">N425*EXP(_xlfn.NORM.INV(RAND(),'Projection Engine'!$C$8-(Volatility^2/2),Volatility))</f>
        <v>45.906458133310991</v>
      </c>
      <c r="P425" s="11">
        <f ca="1">O425*EXP(_xlfn.NORM.INV(RAND(),'Projection Engine'!$C$8-(Volatility^2/2),Volatility))</f>
        <v>83.303383251475609</v>
      </c>
      <c r="Q425" s="11">
        <f ca="1">P425*EXP(_xlfn.NORM.INV(RAND(),'Projection Engine'!$C$8-(Volatility^2/2),Volatility))</f>
        <v>83.011345662602935</v>
      </c>
      <c r="R425" s="11">
        <f ca="1">Q425*EXP(_xlfn.NORM.INV(RAND(),'Projection Engine'!$C$8-(Volatility^2/2),Volatility))</f>
        <v>107.79230033257696</v>
      </c>
      <c r="S425" s="11">
        <f ca="1">R425*EXP(_xlfn.NORM.INV(RAND(),'Projection Engine'!$C$8-(Volatility^2/2),Volatility))</f>
        <v>96.307503527602734</v>
      </c>
      <c r="T425" s="11">
        <f ca="1">S425*EXP(_xlfn.NORM.INV(RAND(),'Projection Engine'!$C$8-(Volatility^2/2),Volatility))</f>
        <v>84.726809949250864</v>
      </c>
      <c r="U425" s="11">
        <f ca="1">T425*EXP(_xlfn.NORM.INV(RAND(),'Projection Engine'!$C$8-(Volatility^2/2),Volatility))</f>
        <v>34.169684332690473</v>
      </c>
      <c r="V425" s="11">
        <f ca="1">U425*EXP(_xlfn.NORM.INV(RAND(),'Projection Engine'!$C$8-(Volatility^2/2),Volatility))</f>
        <v>64.254881362905181</v>
      </c>
      <c r="W425" s="11">
        <f ca="1">V425*EXP(_xlfn.NORM.INV(RAND(),'Projection Engine'!$C$8-(Volatility^2/2),Volatility))</f>
        <v>44.55988043266867</v>
      </c>
      <c r="X425" s="11">
        <f ca="1">W425*EXP(_xlfn.NORM.INV(RAND(),'Projection Engine'!$C$8-(Volatility^2/2),Volatility))</f>
        <v>46.539448483968336</v>
      </c>
      <c r="Y425" s="11">
        <f ca="1">X425*EXP(_xlfn.NORM.INV(RAND(),'Projection Engine'!$C$8-(Volatility^2/2),Volatility))</f>
        <v>48.157910471567796</v>
      </c>
      <c r="Z425" s="11">
        <f ca="1">Y425*EXP(_xlfn.NORM.INV(RAND(),'Projection Engine'!$C$8-(Volatility^2/2),Volatility))</f>
        <v>45.835547000686645</v>
      </c>
      <c r="AA425" s="11">
        <f ca="1">Z425*EXP(_xlfn.NORM.INV(RAND(),'Projection Engine'!$C$8-(Volatility^2/2),Volatility))</f>
        <v>55.504695225189671</v>
      </c>
      <c r="AB425" s="11">
        <f ca="1">AA425*EXP(_xlfn.NORM.INV(RAND(),'Projection Engine'!$C$8-(Volatility^2/2),Volatility))</f>
        <v>57.087389355664001</v>
      </c>
      <c r="AC425" s="11">
        <f ca="1">AB425*EXP(_xlfn.NORM.INV(RAND(),'Projection Engine'!$C$8-(Volatility^2/2),Volatility))</f>
        <v>114.41213617406532</v>
      </c>
      <c r="AD425" s="11">
        <f ca="1">AC425*EXP(_xlfn.NORM.INV(RAND(),'Projection Engine'!$C$8-(Volatility^2/2),Volatility))</f>
        <v>117.97730110912636</v>
      </c>
      <c r="AE425" s="11">
        <f ca="1">AD425*EXP(_xlfn.NORM.INV(RAND(),'Projection Engine'!$C$8-(Volatility^2/2),Volatility))</f>
        <v>152.75269018415412</v>
      </c>
      <c r="AF425" s="11">
        <f ca="1">AE425*EXP(_xlfn.NORM.INV(RAND(),'Projection Engine'!$C$8-(Volatility^2/2),Volatility))</f>
        <v>108.02981738337873</v>
      </c>
      <c r="AG425" s="11">
        <f ca="1">AF425*EXP(_xlfn.NORM.INV(RAND(),'Projection Engine'!$C$8-(Volatility^2/2),Volatility))</f>
        <v>114.79381169996823</v>
      </c>
    </row>
    <row r="426" spans="2:33" x14ac:dyDescent="0.25">
      <c r="B426" t="s">
        <v>489</v>
      </c>
      <c r="C426" s="11">
        <f t="shared" si="6"/>
        <v>75</v>
      </c>
      <c r="D426" s="11">
        <f ca="1">C426*EXP(_xlfn.NORM.INV(RAND(),'Projection Engine'!$C$8-(Volatility^2/2),Volatility))</f>
        <v>116.59989078063184</v>
      </c>
      <c r="E426" s="11">
        <f ca="1">D426*EXP(_xlfn.NORM.INV(RAND(),'Projection Engine'!$C$8-(Volatility^2/2),Volatility))</f>
        <v>155.04142753175796</v>
      </c>
      <c r="F426" s="11">
        <f ca="1">E426*EXP(_xlfn.NORM.INV(RAND(),'Projection Engine'!$C$8-(Volatility^2/2),Volatility))</f>
        <v>205.11454148927979</v>
      </c>
      <c r="G426" s="11">
        <f ca="1">F426*EXP(_xlfn.NORM.INV(RAND(),'Projection Engine'!$C$8-(Volatility^2/2),Volatility))</f>
        <v>265.46593263807284</v>
      </c>
      <c r="H426" s="11">
        <f ca="1">G426*EXP(_xlfn.NORM.INV(RAND(),'Projection Engine'!$C$8-(Volatility^2/2),Volatility))</f>
        <v>241.09998531836516</v>
      </c>
      <c r="I426" s="11">
        <f ca="1">H426*EXP(_xlfn.NORM.INV(RAND(),'Projection Engine'!$C$8-(Volatility^2/2),Volatility))</f>
        <v>229.49689901051033</v>
      </c>
      <c r="J426" s="11">
        <f ca="1">I426*EXP(_xlfn.NORM.INV(RAND(),'Projection Engine'!$C$8-(Volatility^2/2),Volatility))</f>
        <v>414.43485751382445</v>
      </c>
      <c r="K426" s="11">
        <f ca="1">J426*EXP(_xlfn.NORM.INV(RAND(),'Projection Engine'!$C$8-(Volatility^2/2),Volatility))</f>
        <v>401.11697051562288</v>
      </c>
      <c r="L426" s="11">
        <f ca="1">K426*EXP(_xlfn.NORM.INV(RAND(),'Projection Engine'!$C$8-(Volatility^2/2),Volatility))</f>
        <v>232.12433571024124</v>
      </c>
      <c r="M426" s="11">
        <f ca="1">L426*EXP(_xlfn.NORM.INV(RAND(),'Projection Engine'!$C$8-(Volatility^2/2),Volatility))</f>
        <v>238.7273505439135</v>
      </c>
      <c r="N426" s="11">
        <f ca="1">M426*EXP(_xlfn.NORM.INV(RAND(),'Projection Engine'!$C$8-(Volatility^2/2),Volatility))</f>
        <v>351.81414148775445</v>
      </c>
      <c r="O426" s="11">
        <f ca="1">N426*EXP(_xlfn.NORM.INV(RAND(),'Projection Engine'!$C$8-(Volatility^2/2),Volatility))</f>
        <v>496.01555932257685</v>
      </c>
      <c r="P426" s="11">
        <f ca="1">O426*EXP(_xlfn.NORM.INV(RAND(),'Projection Engine'!$C$8-(Volatility^2/2),Volatility))</f>
        <v>348.1734197409026</v>
      </c>
      <c r="Q426" s="11">
        <f ca="1">P426*EXP(_xlfn.NORM.INV(RAND(),'Projection Engine'!$C$8-(Volatility^2/2),Volatility))</f>
        <v>154.12391856147067</v>
      </c>
      <c r="R426" s="11">
        <f ca="1">Q426*EXP(_xlfn.NORM.INV(RAND(),'Projection Engine'!$C$8-(Volatility^2/2),Volatility))</f>
        <v>143.30674238137584</v>
      </c>
      <c r="S426" s="11">
        <f ca="1">R426*EXP(_xlfn.NORM.INV(RAND(),'Projection Engine'!$C$8-(Volatility^2/2),Volatility))</f>
        <v>164.9611034089867</v>
      </c>
      <c r="T426" s="11">
        <f ca="1">S426*EXP(_xlfn.NORM.INV(RAND(),'Projection Engine'!$C$8-(Volatility^2/2),Volatility))</f>
        <v>241.11108678789532</v>
      </c>
      <c r="U426" s="11">
        <f ca="1">T426*EXP(_xlfn.NORM.INV(RAND(),'Projection Engine'!$C$8-(Volatility^2/2),Volatility))</f>
        <v>284.09178019232945</v>
      </c>
      <c r="V426" s="11">
        <f ca="1">U426*EXP(_xlfn.NORM.INV(RAND(),'Projection Engine'!$C$8-(Volatility^2/2),Volatility))</f>
        <v>207.82061392685816</v>
      </c>
      <c r="W426" s="11">
        <f ca="1">V426*EXP(_xlfn.NORM.INV(RAND(),'Projection Engine'!$C$8-(Volatility^2/2),Volatility))</f>
        <v>197.46810767814125</v>
      </c>
      <c r="X426" s="11">
        <f ca="1">W426*EXP(_xlfn.NORM.INV(RAND(),'Projection Engine'!$C$8-(Volatility^2/2),Volatility))</f>
        <v>252.07686745814937</v>
      </c>
      <c r="Y426" s="11">
        <f ca="1">X426*EXP(_xlfn.NORM.INV(RAND(),'Projection Engine'!$C$8-(Volatility^2/2),Volatility))</f>
        <v>282.21935909557192</v>
      </c>
      <c r="Z426" s="11">
        <f ca="1">Y426*EXP(_xlfn.NORM.INV(RAND(),'Projection Engine'!$C$8-(Volatility^2/2),Volatility))</f>
        <v>395.70984782314758</v>
      </c>
      <c r="AA426" s="11">
        <f ca="1">Z426*EXP(_xlfn.NORM.INV(RAND(),'Projection Engine'!$C$8-(Volatility^2/2),Volatility))</f>
        <v>319.43750095180337</v>
      </c>
      <c r="AB426" s="11">
        <f ca="1">AA426*EXP(_xlfn.NORM.INV(RAND(),'Projection Engine'!$C$8-(Volatility^2/2),Volatility))</f>
        <v>276.34471446691305</v>
      </c>
      <c r="AC426" s="11">
        <f ca="1">AB426*EXP(_xlfn.NORM.INV(RAND(),'Projection Engine'!$C$8-(Volatility^2/2),Volatility))</f>
        <v>326.0426211929381</v>
      </c>
      <c r="AD426" s="11">
        <f ca="1">AC426*EXP(_xlfn.NORM.INV(RAND(),'Projection Engine'!$C$8-(Volatility^2/2),Volatility))</f>
        <v>229.78695688577091</v>
      </c>
      <c r="AE426" s="11">
        <f ca="1">AD426*EXP(_xlfn.NORM.INV(RAND(),'Projection Engine'!$C$8-(Volatility^2/2),Volatility))</f>
        <v>307.61488269441315</v>
      </c>
      <c r="AF426" s="11">
        <f ca="1">AE426*EXP(_xlfn.NORM.INV(RAND(),'Projection Engine'!$C$8-(Volatility^2/2),Volatility))</f>
        <v>346.18314241531004</v>
      </c>
      <c r="AG426" s="11">
        <f ca="1">AF426*EXP(_xlfn.NORM.INV(RAND(),'Projection Engine'!$C$8-(Volatility^2/2),Volatility))</f>
        <v>155.99744443093186</v>
      </c>
    </row>
    <row r="427" spans="2:33" x14ac:dyDescent="0.25">
      <c r="B427" t="s">
        <v>490</v>
      </c>
      <c r="C427" s="11">
        <f t="shared" si="6"/>
        <v>75</v>
      </c>
      <c r="D427" s="11">
        <f ca="1">C427*EXP(_xlfn.NORM.INV(RAND(),'Projection Engine'!$C$8-(Volatility^2/2),Volatility))</f>
        <v>166.45509242506981</v>
      </c>
      <c r="E427" s="11">
        <f ca="1">D427*EXP(_xlfn.NORM.INV(RAND(),'Projection Engine'!$C$8-(Volatility^2/2),Volatility))</f>
        <v>249.30132242343853</v>
      </c>
      <c r="F427" s="11">
        <f ca="1">E427*EXP(_xlfn.NORM.INV(RAND(),'Projection Engine'!$C$8-(Volatility^2/2),Volatility))</f>
        <v>174.02711284878714</v>
      </c>
      <c r="G427" s="11">
        <f ca="1">F427*EXP(_xlfn.NORM.INV(RAND(),'Projection Engine'!$C$8-(Volatility^2/2),Volatility))</f>
        <v>207.73640035570691</v>
      </c>
      <c r="H427" s="11">
        <f ca="1">G427*EXP(_xlfn.NORM.INV(RAND(),'Projection Engine'!$C$8-(Volatility^2/2),Volatility))</f>
        <v>309.27889659996197</v>
      </c>
      <c r="I427" s="11">
        <f ca="1">H427*EXP(_xlfn.NORM.INV(RAND(),'Projection Engine'!$C$8-(Volatility^2/2),Volatility))</f>
        <v>273.2513272971164</v>
      </c>
      <c r="J427" s="11">
        <f ca="1">I427*EXP(_xlfn.NORM.INV(RAND(),'Projection Engine'!$C$8-(Volatility^2/2),Volatility))</f>
        <v>236.30499110743474</v>
      </c>
      <c r="K427" s="11">
        <f ca="1">J427*EXP(_xlfn.NORM.INV(RAND(),'Projection Engine'!$C$8-(Volatility^2/2),Volatility))</f>
        <v>171.06967109676256</v>
      </c>
      <c r="L427" s="11">
        <f ca="1">K427*EXP(_xlfn.NORM.INV(RAND(),'Projection Engine'!$C$8-(Volatility^2/2),Volatility))</f>
        <v>109.84765891125757</v>
      </c>
      <c r="M427" s="11">
        <f ca="1">L427*EXP(_xlfn.NORM.INV(RAND(),'Projection Engine'!$C$8-(Volatility^2/2),Volatility))</f>
        <v>110.76286746512281</v>
      </c>
      <c r="N427" s="11">
        <f ca="1">M427*EXP(_xlfn.NORM.INV(RAND(),'Projection Engine'!$C$8-(Volatility^2/2),Volatility))</f>
        <v>109.17365774484541</v>
      </c>
      <c r="O427" s="11">
        <f ca="1">N427*EXP(_xlfn.NORM.INV(RAND(),'Projection Engine'!$C$8-(Volatility^2/2),Volatility))</f>
        <v>64.668062249898838</v>
      </c>
      <c r="P427" s="11">
        <f ca="1">O427*EXP(_xlfn.NORM.INV(RAND(),'Projection Engine'!$C$8-(Volatility^2/2),Volatility))</f>
        <v>65.226910630179475</v>
      </c>
      <c r="Q427" s="11">
        <f ca="1">P427*EXP(_xlfn.NORM.INV(RAND(),'Projection Engine'!$C$8-(Volatility^2/2),Volatility))</f>
        <v>68.088777208010598</v>
      </c>
      <c r="R427" s="11">
        <f ca="1">Q427*EXP(_xlfn.NORM.INV(RAND(),'Projection Engine'!$C$8-(Volatility^2/2),Volatility))</f>
        <v>66.775327913369949</v>
      </c>
      <c r="S427" s="11">
        <f ca="1">R427*EXP(_xlfn.NORM.INV(RAND(),'Projection Engine'!$C$8-(Volatility^2/2),Volatility))</f>
        <v>56.316905754339089</v>
      </c>
      <c r="T427" s="11">
        <f ca="1">S427*EXP(_xlfn.NORM.INV(RAND(),'Projection Engine'!$C$8-(Volatility^2/2),Volatility))</f>
        <v>60.01067760635911</v>
      </c>
      <c r="U427" s="11">
        <f ca="1">T427*EXP(_xlfn.NORM.INV(RAND(),'Projection Engine'!$C$8-(Volatility^2/2),Volatility))</f>
        <v>27.860871041070641</v>
      </c>
      <c r="V427" s="11">
        <f ca="1">U427*EXP(_xlfn.NORM.INV(RAND(),'Projection Engine'!$C$8-(Volatility^2/2),Volatility))</f>
        <v>26.618205579756346</v>
      </c>
      <c r="W427" s="11">
        <f ca="1">V427*EXP(_xlfn.NORM.INV(RAND(),'Projection Engine'!$C$8-(Volatility^2/2),Volatility))</f>
        <v>20.136275943142934</v>
      </c>
      <c r="X427" s="11">
        <f ca="1">W427*EXP(_xlfn.NORM.INV(RAND(),'Projection Engine'!$C$8-(Volatility^2/2),Volatility))</f>
        <v>16.917545773504155</v>
      </c>
      <c r="Y427" s="11">
        <f ca="1">X427*EXP(_xlfn.NORM.INV(RAND(),'Projection Engine'!$C$8-(Volatility^2/2),Volatility))</f>
        <v>12.019303277356661</v>
      </c>
      <c r="Z427" s="11">
        <f ca="1">Y427*EXP(_xlfn.NORM.INV(RAND(),'Projection Engine'!$C$8-(Volatility^2/2),Volatility))</f>
        <v>10.024709433235174</v>
      </c>
      <c r="AA427" s="11">
        <f ca="1">Z427*EXP(_xlfn.NORM.INV(RAND(),'Projection Engine'!$C$8-(Volatility^2/2),Volatility))</f>
        <v>11.8450139639436</v>
      </c>
      <c r="AB427" s="11">
        <f ca="1">AA427*EXP(_xlfn.NORM.INV(RAND(),'Projection Engine'!$C$8-(Volatility^2/2),Volatility))</f>
        <v>17.260539074044207</v>
      </c>
      <c r="AC427" s="11">
        <f ca="1">AB427*EXP(_xlfn.NORM.INV(RAND(),'Projection Engine'!$C$8-(Volatility^2/2),Volatility))</f>
        <v>14.844029249520945</v>
      </c>
      <c r="AD427" s="11">
        <f ca="1">AC427*EXP(_xlfn.NORM.INV(RAND(),'Projection Engine'!$C$8-(Volatility^2/2),Volatility))</f>
        <v>15.561555851150263</v>
      </c>
      <c r="AE427" s="11">
        <f ca="1">AD427*EXP(_xlfn.NORM.INV(RAND(),'Projection Engine'!$C$8-(Volatility^2/2),Volatility))</f>
        <v>16.200655800476106</v>
      </c>
      <c r="AF427" s="11">
        <f ca="1">AE427*EXP(_xlfn.NORM.INV(RAND(),'Projection Engine'!$C$8-(Volatility^2/2),Volatility))</f>
        <v>12.639606488802974</v>
      </c>
      <c r="AG427" s="11">
        <f ca="1">AF427*EXP(_xlfn.NORM.INV(RAND(),'Projection Engine'!$C$8-(Volatility^2/2),Volatility))</f>
        <v>27.509197110258707</v>
      </c>
    </row>
    <row r="428" spans="2:33" x14ac:dyDescent="0.25">
      <c r="B428" t="s">
        <v>491</v>
      </c>
      <c r="C428" s="11">
        <f t="shared" si="6"/>
        <v>75</v>
      </c>
      <c r="D428" s="11">
        <f ca="1">C428*EXP(_xlfn.NORM.INV(RAND(),'Projection Engine'!$C$8-(Volatility^2/2),Volatility))</f>
        <v>77.708719795502518</v>
      </c>
      <c r="E428" s="11">
        <f ca="1">D428*EXP(_xlfn.NORM.INV(RAND(),'Projection Engine'!$C$8-(Volatility^2/2),Volatility))</f>
        <v>69.824790586255091</v>
      </c>
      <c r="F428" s="11">
        <f ca="1">E428*EXP(_xlfn.NORM.INV(RAND(),'Projection Engine'!$C$8-(Volatility^2/2),Volatility))</f>
        <v>108.29695433247018</v>
      </c>
      <c r="G428" s="11">
        <f ca="1">F428*EXP(_xlfn.NORM.INV(RAND(),'Projection Engine'!$C$8-(Volatility^2/2),Volatility))</f>
        <v>140.26243148435771</v>
      </c>
      <c r="H428" s="11">
        <f ca="1">G428*EXP(_xlfn.NORM.INV(RAND(),'Projection Engine'!$C$8-(Volatility^2/2),Volatility))</f>
        <v>141.46979451790955</v>
      </c>
      <c r="I428" s="11">
        <f ca="1">H428*EXP(_xlfn.NORM.INV(RAND(),'Projection Engine'!$C$8-(Volatility^2/2),Volatility))</f>
        <v>121.7891102911417</v>
      </c>
      <c r="J428" s="11">
        <f ca="1">I428*EXP(_xlfn.NORM.INV(RAND(),'Projection Engine'!$C$8-(Volatility^2/2),Volatility))</f>
        <v>329.52178958923156</v>
      </c>
      <c r="K428" s="11">
        <f ca="1">J428*EXP(_xlfn.NORM.INV(RAND(),'Projection Engine'!$C$8-(Volatility^2/2),Volatility))</f>
        <v>362.06997852335121</v>
      </c>
      <c r="L428" s="11">
        <f ca="1">K428*EXP(_xlfn.NORM.INV(RAND(),'Projection Engine'!$C$8-(Volatility^2/2),Volatility))</f>
        <v>447.39983758070605</v>
      </c>
      <c r="M428" s="11">
        <f ca="1">L428*EXP(_xlfn.NORM.INV(RAND(),'Projection Engine'!$C$8-(Volatility^2/2),Volatility))</f>
        <v>601.88519173854513</v>
      </c>
      <c r="N428" s="11">
        <f ca="1">M428*EXP(_xlfn.NORM.INV(RAND(),'Projection Engine'!$C$8-(Volatility^2/2),Volatility))</f>
        <v>724.61012831000039</v>
      </c>
      <c r="O428" s="11">
        <f ca="1">N428*EXP(_xlfn.NORM.INV(RAND(),'Projection Engine'!$C$8-(Volatility^2/2),Volatility))</f>
        <v>980.09072214099592</v>
      </c>
      <c r="P428" s="11">
        <f ca="1">O428*EXP(_xlfn.NORM.INV(RAND(),'Projection Engine'!$C$8-(Volatility^2/2),Volatility))</f>
        <v>1024.3938626889508</v>
      </c>
      <c r="Q428" s="11">
        <f ca="1">P428*EXP(_xlfn.NORM.INV(RAND(),'Projection Engine'!$C$8-(Volatility^2/2),Volatility))</f>
        <v>1574.9313917667523</v>
      </c>
      <c r="R428" s="11">
        <f ca="1">Q428*EXP(_xlfn.NORM.INV(RAND(),'Projection Engine'!$C$8-(Volatility^2/2),Volatility))</f>
        <v>2412.1651788488889</v>
      </c>
      <c r="S428" s="11">
        <f ca="1">R428*EXP(_xlfn.NORM.INV(RAND(),'Projection Engine'!$C$8-(Volatility^2/2),Volatility))</f>
        <v>2328.2098279200932</v>
      </c>
      <c r="T428" s="11">
        <f ca="1">S428*EXP(_xlfn.NORM.INV(RAND(),'Projection Engine'!$C$8-(Volatility^2/2),Volatility))</f>
        <v>2142.0542288408597</v>
      </c>
      <c r="U428" s="11">
        <f ca="1">T428*EXP(_xlfn.NORM.INV(RAND(),'Projection Engine'!$C$8-(Volatility^2/2),Volatility))</f>
        <v>1724.4594835384958</v>
      </c>
      <c r="V428" s="11">
        <f ca="1">U428*EXP(_xlfn.NORM.INV(RAND(),'Projection Engine'!$C$8-(Volatility^2/2),Volatility))</f>
        <v>1684.3665567702317</v>
      </c>
      <c r="W428" s="11">
        <f ca="1">V428*EXP(_xlfn.NORM.INV(RAND(),'Projection Engine'!$C$8-(Volatility^2/2),Volatility))</f>
        <v>3601.3286278996211</v>
      </c>
      <c r="X428" s="11">
        <f ca="1">W428*EXP(_xlfn.NORM.INV(RAND(),'Projection Engine'!$C$8-(Volatility^2/2),Volatility))</f>
        <v>5045.8717928330298</v>
      </c>
      <c r="Y428" s="11">
        <f ca="1">X428*EXP(_xlfn.NORM.INV(RAND(),'Projection Engine'!$C$8-(Volatility^2/2),Volatility))</f>
        <v>7286.5865102067373</v>
      </c>
      <c r="Z428" s="11">
        <f ca="1">Y428*EXP(_xlfn.NORM.INV(RAND(),'Projection Engine'!$C$8-(Volatility^2/2),Volatility))</f>
        <v>7418.7383046081359</v>
      </c>
      <c r="AA428" s="11">
        <f ca="1">Z428*EXP(_xlfn.NORM.INV(RAND(),'Projection Engine'!$C$8-(Volatility^2/2),Volatility))</f>
        <v>6606.5554359530179</v>
      </c>
      <c r="AB428" s="11">
        <f ca="1">AA428*EXP(_xlfn.NORM.INV(RAND(),'Projection Engine'!$C$8-(Volatility^2/2),Volatility))</f>
        <v>10507.853626352558</v>
      </c>
      <c r="AC428" s="11">
        <f ca="1">AB428*EXP(_xlfn.NORM.INV(RAND(),'Projection Engine'!$C$8-(Volatility^2/2),Volatility))</f>
        <v>6884.0253417905597</v>
      </c>
      <c r="AD428" s="11">
        <f ca="1">AC428*EXP(_xlfn.NORM.INV(RAND(),'Projection Engine'!$C$8-(Volatility^2/2),Volatility))</f>
        <v>7889.8986652007516</v>
      </c>
      <c r="AE428" s="11">
        <f ca="1">AD428*EXP(_xlfn.NORM.INV(RAND(),'Projection Engine'!$C$8-(Volatility^2/2),Volatility))</f>
        <v>9578.6650397772464</v>
      </c>
      <c r="AF428" s="11">
        <f ca="1">AE428*EXP(_xlfn.NORM.INV(RAND(),'Projection Engine'!$C$8-(Volatility^2/2),Volatility))</f>
        <v>11969.317084941731</v>
      </c>
      <c r="AG428" s="11">
        <f ca="1">AF428*EXP(_xlfn.NORM.INV(RAND(),'Projection Engine'!$C$8-(Volatility^2/2),Volatility))</f>
        <v>18297.52823905251</v>
      </c>
    </row>
    <row r="429" spans="2:33" x14ac:dyDescent="0.25">
      <c r="B429" t="s">
        <v>492</v>
      </c>
      <c r="C429" s="11">
        <f t="shared" si="6"/>
        <v>75</v>
      </c>
      <c r="D429" s="11">
        <f ca="1">C429*EXP(_xlfn.NORM.INV(RAND(),'Projection Engine'!$C$8-(Volatility^2/2),Volatility))</f>
        <v>64.224267117252879</v>
      </c>
      <c r="E429" s="11">
        <f ca="1">D429*EXP(_xlfn.NORM.INV(RAND(),'Projection Engine'!$C$8-(Volatility^2/2),Volatility))</f>
        <v>95.55201771574994</v>
      </c>
      <c r="F429" s="11">
        <f ca="1">E429*EXP(_xlfn.NORM.INV(RAND(),'Projection Engine'!$C$8-(Volatility^2/2),Volatility))</f>
        <v>104.48724218131817</v>
      </c>
      <c r="G429" s="11">
        <f ca="1">F429*EXP(_xlfn.NORM.INV(RAND(),'Projection Engine'!$C$8-(Volatility^2/2),Volatility))</f>
        <v>185.57308765861589</v>
      </c>
      <c r="H429" s="11">
        <f ca="1">G429*EXP(_xlfn.NORM.INV(RAND(),'Projection Engine'!$C$8-(Volatility^2/2),Volatility))</f>
        <v>175.25798343131063</v>
      </c>
      <c r="I429" s="11">
        <f ca="1">H429*EXP(_xlfn.NORM.INV(RAND(),'Projection Engine'!$C$8-(Volatility^2/2),Volatility))</f>
        <v>195.41439010376018</v>
      </c>
      <c r="J429" s="11">
        <f ca="1">I429*EXP(_xlfn.NORM.INV(RAND(),'Projection Engine'!$C$8-(Volatility^2/2),Volatility))</f>
        <v>227.51262094665324</v>
      </c>
      <c r="K429" s="11">
        <f ca="1">J429*EXP(_xlfn.NORM.INV(RAND(),'Projection Engine'!$C$8-(Volatility^2/2),Volatility))</f>
        <v>257.03805333811601</v>
      </c>
      <c r="L429" s="11">
        <f ca="1">K429*EXP(_xlfn.NORM.INV(RAND(),'Projection Engine'!$C$8-(Volatility^2/2),Volatility))</f>
        <v>269.80219466832068</v>
      </c>
      <c r="M429" s="11">
        <f ca="1">L429*EXP(_xlfn.NORM.INV(RAND(),'Projection Engine'!$C$8-(Volatility^2/2),Volatility))</f>
        <v>383.36305785485217</v>
      </c>
      <c r="N429" s="11">
        <f ca="1">M429*EXP(_xlfn.NORM.INV(RAND(),'Projection Engine'!$C$8-(Volatility^2/2),Volatility))</f>
        <v>519.60606645857035</v>
      </c>
      <c r="O429" s="11">
        <f ca="1">N429*EXP(_xlfn.NORM.INV(RAND(),'Projection Engine'!$C$8-(Volatility^2/2),Volatility))</f>
        <v>661.39885493822294</v>
      </c>
      <c r="P429" s="11">
        <f ca="1">O429*EXP(_xlfn.NORM.INV(RAND(),'Projection Engine'!$C$8-(Volatility^2/2),Volatility))</f>
        <v>743.734595285757</v>
      </c>
      <c r="Q429" s="11">
        <f ca="1">P429*EXP(_xlfn.NORM.INV(RAND(),'Projection Engine'!$C$8-(Volatility^2/2),Volatility))</f>
        <v>329.490273913306</v>
      </c>
      <c r="R429" s="11">
        <f ca="1">Q429*EXP(_xlfn.NORM.INV(RAND(),'Projection Engine'!$C$8-(Volatility^2/2),Volatility))</f>
        <v>447.31752365151124</v>
      </c>
      <c r="S429" s="11">
        <f ca="1">R429*EXP(_xlfn.NORM.INV(RAND(),'Projection Engine'!$C$8-(Volatility^2/2),Volatility))</f>
        <v>283.49473294019845</v>
      </c>
      <c r="T429" s="11">
        <f ca="1">S429*EXP(_xlfn.NORM.INV(RAND(),'Projection Engine'!$C$8-(Volatility^2/2),Volatility))</f>
        <v>328.75788338459819</v>
      </c>
      <c r="U429" s="11">
        <f ca="1">T429*EXP(_xlfn.NORM.INV(RAND(),'Projection Engine'!$C$8-(Volatility^2/2),Volatility))</f>
        <v>460.3266652043306</v>
      </c>
      <c r="V429" s="11">
        <f ca="1">U429*EXP(_xlfn.NORM.INV(RAND(),'Projection Engine'!$C$8-(Volatility^2/2),Volatility))</f>
        <v>282.81462296504196</v>
      </c>
      <c r="W429" s="11">
        <f ca="1">V429*EXP(_xlfn.NORM.INV(RAND(),'Projection Engine'!$C$8-(Volatility^2/2),Volatility))</f>
        <v>278.09280835921533</v>
      </c>
      <c r="X429" s="11">
        <f ca="1">W429*EXP(_xlfn.NORM.INV(RAND(),'Projection Engine'!$C$8-(Volatility^2/2),Volatility))</f>
        <v>316.75472456645218</v>
      </c>
      <c r="Y429" s="11">
        <f ca="1">X429*EXP(_xlfn.NORM.INV(RAND(),'Projection Engine'!$C$8-(Volatility^2/2),Volatility))</f>
        <v>290.77067266205057</v>
      </c>
      <c r="Z429" s="11">
        <f ca="1">Y429*EXP(_xlfn.NORM.INV(RAND(),'Projection Engine'!$C$8-(Volatility^2/2),Volatility))</f>
        <v>323.54120854286526</v>
      </c>
      <c r="AA429" s="11">
        <f ca="1">Z429*EXP(_xlfn.NORM.INV(RAND(),'Projection Engine'!$C$8-(Volatility^2/2),Volatility))</f>
        <v>343.48401668005334</v>
      </c>
      <c r="AB429" s="11">
        <f ca="1">AA429*EXP(_xlfn.NORM.INV(RAND(),'Projection Engine'!$C$8-(Volatility^2/2),Volatility))</f>
        <v>165.91597568371182</v>
      </c>
      <c r="AC429" s="11">
        <f ca="1">AB429*EXP(_xlfn.NORM.INV(RAND(),'Projection Engine'!$C$8-(Volatility^2/2),Volatility))</f>
        <v>169.17907761150479</v>
      </c>
      <c r="AD429" s="11">
        <f ca="1">AC429*EXP(_xlfn.NORM.INV(RAND(),'Projection Engine'!$C$8-(Volatility^2/2),Volatility))</f>
        <v>194.81807252929869</v>
      </c>
      <c r="AE429" s="11">
        <f ca="1">AD429*EXP(_xlfn.NORM.INV(RAND(),'Projection Engine'!$C$8-(Volatility^2/2),Volatility))</f>
        <v>179.3175008493418</v>
      </c>
      <c r="AF429" s="11">
        <f ca="1">AE429*EXP(_xlfn.NORM.INV(RAND(),'Projection Engine'!$C$8-(Volatility^2/2),Volatility))</f>
        <v>166.91121285066649</v>
      </c>
      <c r="AG429" s="11">
        <f ca="1">AF429*EXP(_xlfn.NORM.INV(RAND(),'Projection Engine'!$C$8-(Volatility^2/2),Volatility))</f>
        <v>120.10139517580633</v>
      </c>
    </row>
    <row r="430" spans="2:33" x14ac:dyDescent="0.25">
      <c r="B430" t="s">
        <v>493</v>
      </c>
      <c r="C430" s="11">
        <f t="shared" si="6"/>
        <v>75</v>
      </c>
      <c r="D430" s="11">
        <f ca="1">C430*EXP(_xlfn.NORM.INV(RAND(),'Projection Engine'!$C$8-(Volatility^2/2),Volatility))</f>
        <v>112.87352535693819</v>
      </c>
      <c r="E430" s="11">
        <f ca="1">D430*EXP(_xlfn.NORM.INV(RAND(),'Projection Engine'!$C$8-(Volatility^2/2),Volatility))</f>
        <v>130.25195507010147</v>
      </c>
      <c r="F430" s="11">
        <f ca="1">E430*EXP(_xlfn.NORM.INV(RAND(),'Projection Engine'!$C$8-(Volatility^2/2),Volatility))</f>
        <v>110.41821834638452</v>
      </c>
      <c r="G430" s="11">
        <f ca="1">F430*EXP(_xlfn.NORM.INV(RAND(),'Projection Engine'!$C$8-(Volatility^2/2),Volatility))</f>
        <v>90.53843740439811</v>
      </c>
      <c r="H430" s="11">
        <f ca="1">G430*EXP(_xlfn.NORM.INV(RAND(),'Projection Engine'!$C$8-(Volatility^2/2),Volatility))</f>
        <v>58.725607510403492</v>
      </c>
      <c r="I430" s="11">
        <f ca="1">H430*EXP(_xlfn.NORM.INV(RAND(),'Projection Engine'!$C$8-(Volatility^2/2),Volatility))</f>
        <v>38.659237149152275</v>
      </c>
      <c r="J430" s="11">
        <f ca="1">I430*EXP(_xlfn.NORM.INV(RAND(),'Projection Engine'!$C$8-(Volatility^2/2),Volatility))</f>
        <v>25.80923844962906</v>
      </c>
      <c r="K430" s="11">
        <f ca="1">J430*EXP(_xlfn.NORM.INV(RAND(),'Projection Engine'!$C$8-(Volatility^2/2),Volatility))</f>
        <v>47.105663330922106</v>
      </c>
      <c r="L430" s="11">
        <f ca="1">K430*EXP(_xlfn.NORM.INV(RAND(),'Projection Engine'!$C$8-(Volatility^2/2),Volatility))</f>
        <v>55.149561261207552</v>
      </c>
      <c r="M430" s="11">
        <f ca="1">L430*EXP(_xlfn.NORM.INV(RAND(),'Projection Engine'!$C$8-(Volatility^2/2),Volatility))</f>
        <v>44.26409423483296</v>
      </c>
      <c r="N430" s="11">
        <f ca="1">M430*EXP(_xlfn.NORM.INV(RAND(),'Projection Engine'!$C$8-(Volatility^2/2),Volatility))</f>
        <v>63.01570954906574</v>
      </c>
      <c r="O430" s="11">
        <f ca="1">N430*EXP(_xlfn.NORM.INV(RAND(),'Projection Engine'!$C$8-(Volatility^2/2),Volatility))</f>
        <v>103.12490140729797</v>
      </c>
      <c r="P430" s="11">
        <f ca="1">O430*EXP(_xlfn.NORM.INV(RAND(),'Projection Engine'!$C$8-(Volatility^2/2),Volatility))</f>
        <v>83.20570076213383</v>
      </c>
      <c r="Q430" s="11">
        <f ca="1">P430*EXP(_xlfn.NORM.INV(RAND(),'Projection Engine'!$C$8-(Volatility^2/2),Volatility))</f>
        <v>89.436107018820167</v>
      </c>
      <c r="R430" s="11">
        <f ca="1">Q430*EXP(_xlfn.NORM.INV(RAND(),'Projection Engine'!$C$8-(Volatility^2/2),Volatility))</f>
        <v>107.18374950734251</v>
      </c>
      <c r="S430" s="11">
        <f ca="1">R430*EXP(_xlfn.NORM.INV(RAND(),'Projection Engine'!$C$8-(Volatility^2/2),Volatility))</f>
        <v>96.903409001411376</v>
      </c>
      <c r="T430" s="11">
        <f ca="1">S430*EXP(_xlfn.NORM.INV(RAND(),'Projection Engine'!$C$8-(Volatility^2/2),Volatility))</f>
        <v>85.32406768888471</v>
      </c>
      <c r="U430" s="11">
        <f ca="1">T430*EXP(_xlfn.NORM.INV(RAND(),'Projection Engine'!$C$8-(Volatility^2/2),Volatility))</f>
        <v>63.246483845557229</v>
      </c>
      <c r="V430" s="11">
        <f ca="1">U430*EXP(_xlfn.NORM.INV(RAND(),'Projection Engine'!$C$8-(Volatility^2/2),Volatility))</f>
        <v>39.797021222397319</v>
      </c>
      <c r="W430" s="11">
        <f ca="1">V430*EXP(_xlfn.NORM.INV(RAND(),'Projection Engine'!$C$8-(Volatility^2/2),Volatility))</f>
        <v>53.543695292078894</v>
      </c>
      <c r="X430" s="11">
        <f ca="1">W430*EXP(_xlfn.NORM.INV(RAND(),'Projection Engine'!$C$8-(Volatility^2/2),Volatility))</f>
        <v>39.036620806358762</v>
      </c>
      <c r="Y430" s="11">
        <f ca="1">X430*EXP(_xlfn.NORM.INV(RAND(),'Projection Engine'!$C$8-(Volatility^2/2),Volatility))</f>
        <v>38.681983251438282</v>
      </c>
      <c r="Z430" s="11">
        <f ca="1">Y430*EXP(_xlfn.NORM.INV(RAND(),'Projection Engine'!$C$8-(Volatility^2/2),Volatility))</f>
        <v>33.966288852406684</v>
      </c>
      <c r="AA430" s="11">
        <f ca="1">Z430*EXP(_xlfn.NORM.INV(RAND(),'Projection Engine'!$C$8-(Volatility^2/2),Volatility))</f>
        <v>42.05334197379247</v>
      </c>
      <c r="AB430" s="11">
        <f ca="1">AA430*EXP(_xlfn.NORM.INV(RAND(),'Projection Engine'!$C$8-(Volatility^2/2),Volatility))</f>
        <v>36.35288878940932</v>
      </c>
      <c r="AC430" s="11">
        <f ca="1">AB430*EXP(_xlfn.NORM.INV(RAND(),'Projection Engine'!$C$8-(Volatility^2/2),Volatility))</f>
        <v>32.01141968177199</v>
      </c>
      <c r="AD430" s="11">
        <f ca="1">AC430*EXP(_xlfn.NORM.INV(RAND(),'Projection Engine'!$C$8-(Volatility^2/2),Volatility))</f>
        <v>50.680691606828333</v>
      </c>
      <c r="AE430" s="11">
        <f ca="1">AD430*EXP(_xlfn.NORM.INV(RAND(),'Projection Engine'!$C$8-(Volatility^2/2),Volatility))</f>
        <v>41.355077108457976</v>
      </c>
      <c r="AF430" s="11">
        <f ca="1">AE430*EXP(_xlfn.NORM.INV(RAND(),'Projection Engine'!$C$8-(Volatility^2/2),Volatility))</f>
        <v>30.330272371639364</v>
      </c>
      <c r="AG430" s="11">
        <f ca="1">AF430*EXP(_xlfn.NORM.INV(RAND(),'Projection Engine'!$C$8-(Volatility^2/2),Volatility))</f>
        <v>19.345170587275376</v>
      </c>
    </row>
    <row r="431" spans="2:33" x14ac:dyDescent="0.25">
      <c r="B431" t="s">
        <v>494</v>
      </c>
      <c r="C431" s="11">
        <f t="shared" si="6"/>
        <v>75</v>
      </c>
      <c r="D431" s="11">
        <f ca="1">C431*EXP(_xlfn.NORM.INV(RAND(),'Projection Engine'!$C$8-(Volatility^2/2),Volatility))</f>
        <v>54.091723207750128</v>
      </c>
      <c r="E431" s="11">
        <f ca="1">D431*EXP(_xlfn.NORM.INV(RAND(),'Projection Engine'!$C$8-(Volatility^2/2),Volatility))</f>
        <v>58.413701741557745</v>
      </c>
      <c r="F431" s="11">
        <f ca="1">E431*EXP(_xlfn.NORM.INV(RAND(),'Projection Engine'!$C$8-(Volatility^2/2),Volatility))</f>
        <v>83.450423614821403</v>
      </c>
      <c r="G431" s="11">
        <f ca="1">F431*EXP(_xlfn.NORM.INV(RAND(),'Projection Engine'!$C$8-(Volatility^2/2),Volatility))</f>
        <v>114.6096782869561</v>
      </c>
      <c r="H431" s="11">
        <f ca="1">G431*EXP(_xlfn.NORM.INV(RAND(),'Projection Engine'!$C$8-(Volatility^2/2),Volatility))</f>
        <v>257.21054256862215</v>
      </c>
      <c r="I431" s="11">
        <f ca="1">H431*EXP(_xlfn.NORM.INV(RAND(),'Projection Engine'!$C$8-(Volatility^2/2),Volatility))</f>
        <v>179.71394867125849</v>
      </c>
      <c r="J431" s="11">
        <f ca="1">I431*EXP(_xlfn.NORM.INV(RAND(),'Projection Engine'!$C$8-(Volatility^2/2),Volatility))</f>
        <v>192.28083178602785</v>
      </c>
      <c r="K431" s="11">
        <f ca="1">J431*EXP(_xlfn.NORM.INV(RAND(),'Projection Engine'!$C$8-(Volatility^2/2),Volatility))</f>
        <v>215.77024290554982</v>
      </c>
      <c r="L431" s="11">
        <f ca="1">K431*EXP(_xlfn.NORM.INV(RAND(),'Projection Engine'!$C$8-(Volatility^2/2),Volatility))</f>
        <v>207.87143043314234</v>
      </c>
      <c r="M431" s="11">
        <f ca="1">L431*EXP(_xlfn.NORM.INV(RAND(),'Projection Engine'!$C$8-(Volatility^2/2),Volatility))</f>
        <v>265.04584439427515</v>
      </c>
      <c r="N431" s="11">
        <f ca="1">M431*EXP(_xlfn.NORM.INV(RAND(),'Projection Engine'!$C$8-(Volatility^2/2),Volatility))</f>
        <v>254.52587488921759</v>
      </c>
      <c r="O431" s="11">
        <f ca="1">N431*EXP(_xlfn.NORM.INV(RAND(),'Projection Engine'!$C$8-(Volatility^2/2),Volatility))</f>
        <v>242.51118920436878</v>
      </c>
      <c r="P431" s="11">
        <f ca="1">O431*EXP(_xlfn.NORM.INV(RAND(),'Projection Engine'!$C$8-(Volatility^2/2),Volatility))</f>
        <v>215.6743900938977</v>
      </c>
      <c r="Q431" s="11">
        <f ca="1">P431*EXP(_xlfn.NORM.INV(RAND(),'Projection Engine'!$C$8-(Volatility^2/2),Volatility))</f>
        <v>326.62896479743432</v>
      </c>
      <c r="R431" s="11">
        <f ca="1">Q431*EXP(_xlfn.NORM.INV(RAND(),'Projection Engine'!$C$8-(Volatility^2/2),Volatility))</f>
        <v>323.9464623026937</v>
      </c>
      <c r="S431" s="11">
        <f ca="1">R431*EXP(_xlfn.NORM.INV(RAND(),'Projection Engine'!$C$8-(Volatility^2/2),Volatility))</f>
        <v>359.01484539645548</v>
      </c>
      <c r="T431" s="11">
        <f ca="1">S431*EXP(_xlfn.NORM.INV(RAND(),'Projection Engine'!$C$8-(Volatility^2/2),Volatility))</f>
        <v>320.91764647761107</v>
      </c>
      <c r="U431" s="11">
        <f ca="1">T431*EXP(_xlfn.NORM.INV(RAND(),'Projection Engine'!$C$8-(Volatility^2/2),Volatility))</f>
        <v>315.16281424569814</v>
      </c>
      <c r="V431" s="11">
        <f ca="1">U431*EXP(_xlfn.NORM.INV(RAND(),'Projection Engine'!$C$8-(Volatility^2/2),Volatility))</f>
        <v>293.27965047399846</v>
      </c>
      <c r="W431" s="11">
        <f ca="1">V431*EXP(_xlfn.NORM.INV(RAND(),'Projection Engine'!$C$8-(Volatility^2/2),Volatility))</f>
        <v>224.12719238720237</v>
      </c>
      <c r="X431" s="11">
        <f ca="1">W431*EXP(_xlfn.NORM.INV(RAND(),'Projection Engine'!$C$8-(Volatility^2/2),Volatility))</f>
        <v>217.60120975639003</v>
      </c>
      <c r="Y431" s="11">
        <f ca="1">X431*EXP(_xlfn.NORM.INV(RAND(),'Projection Engine'!$C$8-(Volatility^2/2),Volatility))</f>
        <v>238.26858054492061</v>
      </c>
      <c r="Z431" s="11">
        <f ca="1">Y431*EXP(_xlfn.NORM.INV(RAND(),'Projection Engine'!$C$8-(Volatility^2/2),Volatility))</f>
        <v>247.3809319938542</v>
      </c>
      <c r="AA431" s="11">
        <f ca="1">Z431*EXP(_xlfn.NORM.INV(RAND(),'Projection Engine'!$C$8-(Volatility^2/2),Volatility))</f>
        <v>271.98655471032561</v>
      </c>
      <c r="AB431" s="11">
        <f ca="1">AA431*EXP(_xlfn.NORM.INV(RAND(),'Projection Engine'!$C$8-(Volatility^2/2),Volatility))</f>
        <v>710.87789796780589</v>
      </c>
      <c r="AC431" s="11">
        <f ca="1">AB431*EXP(_xlfn.NORM.INV(RAND(),'Projection Engine'!$C$8-(Volatility^2/2),Volatility))</f>
        <v>761.37379088459659</v>
      </c>
      <c r="AD431" s="11">
        <f ca="1">AC431*EXP(_xlfn.NORM.INV(RAND(),'Projection Engine'!$C$8-(Volatility^2/2),Volatility))</f>
        <v>1038.9720300892907</v>
      </c>
      <c r="AE431" s="11">
        <f ca="1">AD431*EXP(_xlfn.NORM.INV(RAND(),'Projection Engine'!$C$8-(Volatility^2/2),Volatility))</f>
        <v>810.95229419564464</v>
      </c>
      <c r="AF431" s="11">
        <f ca="1">AE431*EXP(_xlfn.NORM.INV(RAND(),'Projection Engine'!$C$8-(Volatility^2/2),Volatility))</f>
        <v>1102.6767159651811</v>
      </c>
      <c r="AG431" s="11">
        <f ca="1">AF431*EXP(_xlfn.NORM.INV(RAND(),'Projection Engine'!$C$8-(Volatility^2/2),Volatility))</f>
        <v>917.30949191541879</v>
      </c>
    </row>
    <row r="432" spans="2:33" x14ac:dyDescent="0.25">
      <c r="B432" t="s">
        <v>495</v>
      </c>
      <c r="C432" s="11">
        <f t="shared" si="6"/>
        <v>75</v>
      </c>
      <c r="D432" s="11">
        <f ca="1">C432*EXP(_xlfn.NORM.INV(RAND(),'Projection Engine'!$C$8-(Volatility^2/2),Volatility))</f>
        <v>54.422014103660594</v>
      </c>
      <c r="E432" s="11">
        <f ca="1">D432*EXP(_xlfn.NORM.INV(RAND(),'Projection Engine'!$C$8-(Volatility^2/2),Volatility))</f>
        <v>95.042802813914378</v>
      </c>
      <c r="F432" s="11">
        <f ca="1">E432*EXP(_xlfn.NORM.INV(RAND(),'Projection Engine'!$C$8-(Volatility^2/2),Volatility))</f>
        <v>79.039765213170199</v>
      </c>
      <c r="G432" s="11">
        <f ca="1">F432*EXP(_xlfn.NORM.INV(RAND(),'Projection Engine'!$C$8-(Volatility^2/2),Volatility))</f>
        <v>82.573918265181121</v>
      </c>
      <c r="H432" s="11">
        <f ca="1">G432*EXP(_xlfn.NORM.INV(RAND(),'Projection Engine'!$C$8-(Volatility^2/2),Volatility))</f>
        <v>79.440071950710021</v>
      </c>
      <c r="I432" s="11">
        <f ca="1">H432*EXP(_xlfn.NORM.INV(RAND(),'Projection Engine'!$C$8-(Volatility^2/2),Volatility))</f>
        <v>91.077652878869856</v>
      </c>
      <c r="J432" s="11">
        <f ca="1">I432*EXP(_xlfn.NORM.INV(RAND(),'Projection Engine'!$C$8-(Volatility^2/2),Volatility))</f>
        <v>90.468321562665622</v>
      </c>
      <c r="K432" s="11">
        <f ca="1">J432*EXP(_xlfn.NORM.INV(RAND(),'Projection Engine'!$C$8-(Volatility^2/2),Volatility))</f>
        <v>56.433808062110359</v>
      </c>
      <c r="L432" s="11">
        <f ca="1">K432*EXP(_xlfn.NORM.INV(RAND(),'Projection Engine'!$C$8-(Volatility^2/2),Volatility))</f>
        <v>37.149617974784555</v>
      </c>
      <c r="M432" s="11">
        <f ca="1">L432*EXP(_xlfn.NORM.INV(RAND(),'Projection Engine'!$C$8-(Volatility^2/2),Volatility))</f>
        <v>25.511204063884882</v>
      </c>
      <c r="N432" s="11">
        <f ca="1">M432*EXP(_xlfn.NORM.INV(RAND(),'Projection Engine'!$C$8-(Volatility^2/2),Volatility))</f>
        <v>22.823080154674916</v>
      </c>
      <c r="O432" s="11">
        <f ca="1">N432*EXP(_xlfn.NORM.INV(RAND(),'Projection Engine'!$C$8-(Volatility^2/2),Volatility))</f>
        <v>19.171240383499569</v>
      </c>
      <c r="P432" s="11">
        <f ca="1">O432*EXP(_xlfn.NORM.INV(RAND(),'Projection Engine'!$C$8-(Volatility^2/2),Volatility))</f>
        <v>16.687798203068652</v>
      </c>
      <c r="Q432" s="11">
        <f ca="1">P432*EXP(_xlfn.NORM.INV(RAND(),'Projection Engine'!$C$8-(Volatility^2/2),Volatility))</f>
        <v>21.183896927521381</v>
      </c>
      <c r="R432" s="11">
        <f ca="1">Q432*EXP(_xlfn.NORM.INV(RAND(),'Projection Engine'!$C$8-(Volatility^2/2),Volatility))</f>
        <v>19.839585738270493</v>
      </c>
      <c r="S432" s="11">
        <f ca="1">R432*EXP(_xlfn.NORM.INV(RAND(),'Projection Engine'!$C$8-(Volatility^2/2),Volatility))</f>
        <v>36.394940524960475</v>
      </c>
      <c r="T432" s="11">
        <f ca="1">S432*EXP(_xlfn.NORM.INV(RAND(),'Projection Engine'!$C$8-(Volatility^2/2),Volatility))</f>
        <v>46.976274477721816</v>
      </c>
      <c r="U432" s="11">
        <f ca="1">T432*EXP(_xlfn.NORM.INV(RAND(),'Projection Engine'!$C$8-(Volatility^2/2),Volatility))</f>
        <v>49.834407473254977</v>
      </c>
      <c r="V432" s="11">
        <f ca="1">U432*EXP(_xlfn.NORM.INV(RAND(),'Projection Engine'!$C$8-(Volatility^2/2),Volatility))</f>
        <v>71.22037158269319</v>
      </c>
      <c r="W432" s="11">
        <f ca="1">V432*EXP(_xlfn.NORM.INV(RAND(),'Projection Engine'!$C$8-(Volatility^2/2),Volatility))</f>
        <v>114.50614225684066</v>
      </c>
      <c r="X432" s="11">
        <f ca="1">W432*EXP(_xlfn.NORM.INV(RAND(),'Projection Engine'!$C$8-(Volatility^2/2),Volatility))</f>
        <v>178.39881929620981</v>
      </c>
      <c r="Y432" s="11">
        <f ca="1">X432*EXP(_xlfn.NORM.INV(RAND(),'Projection Engine'!$C$8-(Volatility^2/2),Volatility))</f>
        <v>230.4644186761995</v>
      </c>
      <c r="Z432" s="11">
        <f ca="1">Y432*EXP(_xlfn.NORM.INV(RAND(),'Projection Engine'!$C$8-(Volatility^2/2),Volatility))</f>
        <v>385.6553828317239</v>
      </c>
      <c r="AA432" s="11">
        <f ca="1">Z432*EXP(_xlfn.NORM.INV(RAND(),'Projection Engine'!$C$8-(Volatility^2/2),Volatility))</f>
        <v>624.59622250826078</v>
      </c>
      <c r="AB432" s="11">
        <f ca="1">AA432*EXP(_xlfn.NORM.INV(RAND(),'Projection Engine'!$C$8-(Volatility^2/2),Volatility))</f>
        <v>689.20889813630981</v>
      </c>
      <c r="AC432" s="11">
        <f ca="1">AB432*EXP(_xlfn.NORM.INV(RAND(),'Projection Engine'!$C$8-(Volatility^2/2),Volatility))</f>
        <v>584.64920792512771</v>
      </c>
      <c r="AD432" s="11">
        <f ca="1">AC432*EXP(_xlfn.NORM.INV(RAND(),'Projection Engine'!$C$8-(Volatility^2/2),Volatility))</f>
        <v>1018.2074434538528</v>
      </c>
      <c r="AE432" s="11">
        <f ca="1">AD432*EXP(_xlfn.NORM.INV(RAND(),'Projection Engine'!$C$8-(Volatility^2/2),Volatility))</f>
        <v>927.13303105676607</v>
      </c>
      <c r="AF432" s="11">
        <f ca="1">AE432*EXP(_xlfn.NORM.INV(RAND(),'Projection Engine'!$C$8-(Volatility^2/2),Volatility))</f>
        <v>1009.6361210285319</v>
      </c>
      <c r="AG432" s="11">
        <f ca="1">AF432*EXP(_xlfn.NORM.INV(RAND(),'Projection Engine'!$C$8-(Volatility^2/2),Volatility))</f>
        <v>2042.1953822935245</v>
      </c>
    </row>
    <row r="433" spans="2:33" x14ac:dyDescent="0.25">
      <c r="B433" t="s">
        <v>496</v>
      </c>
      <c r="C433" s="11">
        <f t="shared" si="6"/>
        <v>75</v>
      </c>
      <c r="D433" s="11">
        <f ca="1">C433*EXP(_xlfn.NORM.INV(RAND(),'Projection Engine'!$C$8-(Volatility^2/2),Volatility))</f>
        <v>120.81546764675625</v>
      </c>
      <c r="E433" s="11">
        <f ca="1">D433*EXP(_xlfn.NORM.INV(RAND(),'Projection Engine'!$C$8-(Volatility^2/2),Volatility))</f>
        <v>150.32421303942593</v>
      </c>
      <c r="F433" s="11">
        <f ca="1">E433*EXP(_xlfn.NORM.INV(RAND(),'Projection Engine'!$C$8-(Volatility^2/2),Volatility))</f>
        <v>145.84504768863218</v>
      </c>
      <c r="G433" s="11">
        <f ca="1">F433*EXP(_xlfn.NORM.INV(RAND(),'Projection Engine'!$C$8-(Volatility^2/2),Volatility))</f>
        <v>170.45239690780829</v>
      </c>
      <c r="H433" s="11">
        <f ca="1">G433*EXP(_xlfn.NORM.INV(RAND(),'Projection Engine'!$C$8-(Volatility^2/2),Volatility))</f>
        <v>181.67146228534057</v>
      </c>
      <c r="I433" s="11">
        <f ca="1">H433*EXP(_xlfn.NORM.INV(RAND(),'Projection Engine'!$C$8-(Volatility^2/2),Volatility))</f>
        <v>286.79385914522197</v>
      </c>
      <c r="J433" s="11">
        <f ca="1">I433*EXP(_xlfn.NORM.INV(RAND(),'Projection Engine'!$C$8-(Volatility^2/2),Volatility))</f>
        <v>240.94209939064064</v>
      </c>
      <c r="K433" s="11">
        <f ca="1">J433*EXP(_xlfn.NORM.INV(RAND(),'Projection Engine'!$C$8-(Volatility^2/2),Volatility))</f>
        <v>332.38083566187242</v>
      </c>
      <c r="L433" s="11">
        <f ca="1">K433*EXP(_xlfn.NORM.INV(RAND(),'Projection Engine'!$C$8-(Volatility^2/2),Volatility))</f>
        <v>177.99267386632428</v>
      </c>
      <c r="M433" s="11">
        <f ca="1">L433*EXP(_xlfn.NORM.INV(RAND(),'Projection Engine'!$C$8-(Volatility^2/2),Volatility))</f>
        <v>116.59066628507841</v>
      </c>
      <c r="N433" s="11">
        <f ca="1">M433*EXP(_xlfn.NORM.INV(RAND(),'Projection Engine'!$C$8-(Volatility^2/2),Volatility))</f>
        <v>93.100699837543345</v>
      </c>
      <c r="O433" s="11">
        <f ca="1">N433*EXP(_xlfn.NORM.INV(RAND(),'Projection Engine'!$C$8-(Volatility^2/2),Volatility))</f>
        <v>76.707313785958135</v>
      </c>
      <c r="P433" s="11">
        <f ca="1">O433*EXP(_xlfn.NORM.INV(RAND(),'Projection Engine'!$C$8-(Volatility^2/2),Volatility))</f>
        <v>133.31849255725777</v>
      </c>
      <c r="Q433" s="11">
        <f ca="1">P433*EXP(_xlfn.NORM.INV(RAND(),'Projection Engine'!$C$8-(Volatility^2/2),Volatility))</f>
        <v>131.36770094083897</v>
      </c>
      <c r="R433" s="11">
        <f ca="1">Q433*EXP(_xlfn.NORM.INV(RAND(),'Projection Engine'!$C$8-(Volatility^2/2),Volatility))</f>
        <v>232.89024510431619</v>
      </c>
      <c r="S433" s="11">
        <f ca="1">R433*EXP(_xlfn.NORM.INV(RAND(),'Projection Engine'!$C$8-(Volatility^2/2),Volatility))</f>
        <v>304.43724238958498</v>
      </c>
      <c r="T433" s="11">
        <f ca="1">S433*EXP(_xlfn.NORM.INV(RAND(),'Projection Engine'!$C$8-(Volatility^2/2),Volatility))</f>
        <v>432.27439675915917</v>
      </c>
      <c r="U433" s="11">
        <f ca="1">T433*EXP(_xlfn.NORM.INV(RAND(),'Projection Engine'!$C$8-(Volatility^2/2),Volatility))</f>
        <v>400.28128728254086</v>
      </c>
      <c r="V433" s="11">
        <f ca="1">U433*EXP(_xlfn.NORM.INV(RAND(),'Projection Engine'!$C$8-(Volatility^2/2),Volatility))</f>
        <v>643.02704919037217</v>
      </c>
      <c r="W433" s="11">
        <f ca="1">V433*EXP(_xlfn.NORM.INV(RAND(),'Projection Engine'!$C$8-(Volatility^2/2),Volatility))</f>
        <v>2243.4437678273384</v>
      </c>
      <c r="X433" s="11">
        <f ca="1">W433*EXP(_xlfn.NORM.INV(RAND(),'Projection Engine'!$C$8-(Volatility^2/2),Volatility))</f>
        <v>2683.7054056837765</v>
      </c>
      <c r="Y433" s="11">
        <f ca="1">X433*EXP(_xlfn.NORM.INV(RAND(),'Projection Engine'!$C$8-(Volatility^2/2),Volatility))</f>
        <v>3497.3938318760129</v>
      </c>
      <c r="Z433" s="11">
        <f ca="1">Y433*EXP(_xlfn.NORM.INV(RAND(),'Projection Engine'!$C$8-(Volatility^2/2),Volatility))</f>
        <v>4822.2369090353186</v>
      </c>
      <c r="AA433" s="11">
        <f ca="1">Z433*EXP(_xlfn.NORM.INV(RAND(),'Projection Engine'!$C$8-(Volatility^2/2),Volatility))</f>
        <v>2991.6683735219135</v>
      </c>
      <c r="AB433" s="11">
        <f ca="1">AA433*EXP(_xlfn.NORM.INV(RAND(),'Projection Engine'!$C$8-(Volatility^2/2),Volatility))</f>
        <v>2187.68795050467</v>
      </c>
      <c r="AC433" s="11">
        <f ca="1">AB433*EXP(_xlfn.NORM.INV(RAND(),'Projection Engine'!$C$8-(Volatility^2/2),Volatility))</f>
        <v>1518.7474658607509</v>
      </c>
      <c r="AD433" s="11">
        <f ca="1">AC433*EXP(_xlfn.NORM.INV(RAND(),'Projection Engine'!$C$8-(Volatility^2/2),Volatility))</f>
        <v>1629.511667066447</v>
      </c>
      <c r="AE433" s="11">
        <f ca="1">AD433*EXP(_xlfn.NORM.INV(RAND(),'Projection Engine'!$C$8-(Volatility^2/2),Volatility))</f>
        <v>2116.9582132362934</v>
      </c>
      <c r="AF433" s="11">
        <f ca="1">AE433*EXP(_xlfn.NORM.INV(RAND(),'Projection Engine'!$C$8-(Volatility^2/2),Volatility))</f>
        <v>2400.1578669887649</v>
      </c>
      <c r="AG433" s="11">
        <f ca="1">AF433*EXP(_xlfn.NORM.INV(RAND(),'Projection Engine'!$C$8-(Volatility^2/2),Volatility))</f>
        <v>2955.097846060411</v>
      </c>
    </row>
    <row r="434" spans="2:33" x14ac:dyDescent="0.25">
      <c r="B434" t="s">
        <v>497</v>
      </c>
      <c r="C434" s="11">
        <f t="shared" si="6"/>
        <v>75</v>
      </c>
      <c r="D434" s="11">
        <f ca="1">C434*EXP(_xlfn.NORM.INV(RAND(),'Projection Engine'!$C$8-(Volatility^2/2),Volatility))</f>
        <v>78.276939836221317</v>
      </c>
      <c r="E434" s="11">
        <f ca="1">D434*EXP(_xlfn.NORM.INV(RAND(),'Projection Engine'!$C$8-(Volatility^2/2),Volatility))</f>
        <v>98.457987839971963</v>
      </c>
      <c r="F434" s="11">
        <f ca="1">E434*EXP(_xlfn.NORM.INV(RAND(),'Projection Engine'!$C$8-(Volatility^2/2),Volatility))</f>
        <v>153.18248980628653</v>
      </c>
      <c r="G434" s="11">
        <f ca="1">F434*EXP(_xlfn.NORM.INV(RAND(),'Projection Engine'!$C$8-(Volatility^2/2),Volatility))</f>
        <v>90.373709229709078</v>
      </c>
      <c r="H434" s="11">
        <f ca="1">G434*EXP(_xlfn.NORM.INV(RAND(),'Projection Engine'!$C$8-(Volatility^2/2),Volatility))</f>
        <v>83.694659677877866</v>
      </c>
      <c r="I434" s="11">
        <f ca="1">H434*EXP(_xlfn.NORM.INV(RAND(),'Projection Engine'!$C$8-(Volatility^2/2),Volatility))</f>
        <v>75.695977768801001</v>
      </c>
      <c r="J434" s="11">
        <f ca="1">I434*EXP(_xlfn.NORM.INV(RAND(),'Projection Engine'!$C$8-(Volatility^2/2),Volatility))</f>
        <v>73.205432701885002</v>
      </c>
      <c r="K434" s="11">
        <f ca="1">J434*EXP(_xlfn.NORM.INV(RAND(),'Projection Engine'!$C$8-(Volatility^2/2),Volatility))</f>
        <v>54.263607989668145</v>
      </c>
      <c r="L434" s="11">
        <f ca="1">K434*EXP(_xlfn.NORM.INV(RAND(),'Projection Engine'!$C$8-(Volatility^2/2),Volatility))</f>
        <v>132.5182991845256</v>
      </c>
      <c r="M434" s="11">
        <f ca="1">L434*EXP(_xlfn.NORM.INV(RAND(),'Projection Engine'!$C$8-(Volatility^2/2),Volatility))</f>
        <v>134.44879893537808</v>
      </c>
      <c r="N434" s="11">
        <f ca="1">M434*EXP(_xlfn.NORM.INV(RAND(),'Projection Engine'!$C$8-(Volatility^2/2),Volatility))</f>
        <v>130.24523576302252</v>
      </c>
      <c r="O434" s="11">
        <f ca="1">N434*EXP(_xlfn.NORM.INV(RAND(),'Projection Engine'!$C$8-(Volatility^2/2),Volatility))</f>
        <v>135.4537564732409</v>
      </c>
      <c r="P434" s="11">
        <f ca="1">O434*EXP(_xlfn.NORM.INV(RAND(),'Projection Engine'!$C$8-(Volatility^2/2),Volatility))</f>
        <v>133.39334933760614</v>
      </c>
      <c r="Q434" s="11">
        <f ca="1">P434*EXP(_xlfn.NORM.INV(RAND(),'Projection Engine'!$C$8-(Volatility^2/2),Volatility))</f>
        <v>180.79819238659971</v>
      </c>
      <c r="R434" s="11">
        <f ca="1">Q434*EXP(_xlfn.NORM.INV(RAND(),'Projection Engine'!$C$8-(Volatility^2/2),Volatility))</f>
        <v>243.00851841912581</v>
      </c>
      <c r="S434" s="11">
        <f ca="1">R434*EXP(_xlfn.NORM.INV(RAND(),'Projection Engine'!$C$8-(Volatility^2/2),Volatility))</f>
        <v>325.6967668882059</v>
      </c>
      <c r="T434" s="11">
        <f ca="1">S434*EXP(_xlfn.NORM.INV(RAND(),'Projection Engine'!$C$8-(Volatility^2/2),Volatility))</f>
        <v>394.5833860096601</v>
      </c>
      <c r="U434" s="11">
        <f ca="1">T434*EXP(_xlfn.NORM.INV(RAND(),'Projection Engine'!$C$8-(Volatility^2/2),Volatility))</f>
        <v>304.96522243356486</v>
      </c>
      <c r="V434" s="11">
        <f ca="1">U434*EXP(_xlfn.NORM.INV(RAND(),'Projection Engine'!$C$8-(Volatility^2/2),Volatility))</f>
        <v>305.62117339564253</v>
      </c>
      <c r="W434" s="11">
        <f ca="1">V434*EXP(_xlfn.NORM.INV(RAND(),'Projection Engine'!$C$8-(Volatility^2/2),Volatility))</f>
        <v>452.97289687205512</v>
      </c>
      <c r="X434" s="11">
        <f ca="1">W434*EXP(_xlfn.NORM.INV(RAND(),'Projection Engine'!$C$8-(Volatility^2/2),Volatility))</f>
        <v>452.45997560515923</v>
      </c>
      <c r="Y434" s="11">
        <f ca="1">X434*EXP(_xlfn.NORM.INV(RAND(),'Projection Engine'!$C$8-(Volatility^2/2),Volatility))</f>
        <v>424.07177823190523</v>
      </c>
      <c r="Z434" s="11">
        <f ca="1">Y434*EXP(_xlfn.NORM.INV(RAND(),'Projection Engine'!$C$8-(Volatility^2/2),Volatility))</f>
        <v>311.14895309142292</v>
      </c>
      <c r="AA434" s="11">
        <f ca="1">Z434*EXP(_xlfn.NORM.INV(RAND(),'Projection Engine'!$C$8-(Volatility^2/2),Volatility))</f>
        <v>249.09552457209156</v>
      </c>
      <c r="AB434" s="11">
        <f ca="1">AA434*EXP(_xlfn.NORM.INV(RAND(),'Projection Engine'!$C$8-(Volatility^2/2),Volatility))</f>
        <v>491.48339364563213</v>
      </c>
      <c r="AC434" s="11">
        <f ca="1">AB434*EXP(_xlfn.NORM.INV(RAND(),'Projection Engine'!$C$8-(Volatility^2/2),Volatility))</f>
        <v>456.29288479625961</v>
      </c>
      <c r="AD434" s="11">
        <f ca="1">AC434*EXP(_xlfn.NORM.INV(RAND(),'Projection Engine'!$C$8-(Volatility^2/2),Volatility))</f>
        <v>885.01277372356731</v>
      </c>
      <c r="AE434" s="11">
        <f ca="1">AD434*EXP(_xlfn.NORM.INV(RAND(),'Projection Engine'!$C$8-(Volatility^2/2),Volatility))</f>
        <v>767.36572921567642</v>
      </c>
      <c r="AF434" s="11">
        <f ca="1">AE434*EXP(_xlfn.NORM.INV(RAND(),'Projection Engine'!$C$8-(Volatility^2/2),Volatility))</f>
        <v>932.46208271575313</v>
      </c>
      <c r="AG434" s="11">
        <f ca="1">AF434*EXP(_xlfn.NORM.INV(RAND(),'Projection Engine'!$C$8-(Volatility^2/2),Volatility))</f>
        <v>888.14535234925074</v>
      </c>
    </row>
    <row r="435" spans="2:33" x14ac:dyDescent="0.25">
      <c r="B435" t="s">
        <v>498</v>
      </c>
      <c r="C435" s="11">
        <f t="shared" si="6"/>
        <v>75</v>
      </c>
      <c r="D435" s="11">
        <f ca="1">C435*EXP(_xlfn.NORM.INV(RAND(),'Projection Engine'!$C$8-(Volatility^2/2),Volatility))</f>
        <v>66.896831668160686</v>
      </c>
      <c r="E435" s="11">
        <f ca="1">D435*EXP(_xlfn.NORM.INV(RAND(),'Projection Engine'!$C$8-(Volatility^2/2),Volatility))</f>
        <v>65.919668565525285</v>
      </c>
      <c r="F435" s="11">
        <f ca="1">E435*EXP(_xlfn.NORM.INV(RAND(),'Projection Engine'!$C$8-(Volatility^2/2),Volatility))</f>
        <v>72.740347318822486</v>
      </c>
      <c r="G435" s="11">
        <f ca="1">F435*EXP(_xlfn.NORM.INV(RAND(),'Projection Engine'!$C$8-(Volatility^2/2),Volatility))</f>
        <v>103.0363201202468</v>
      </c>
      <c r="H435" s="11">
        <f ca="1">G435*EXP(_xlfn.NORM.INV(RAND(),'Projection Engine'!$C$8-(Volatility^2/2),Volatility))</f>
        <v>79.333871828714805</v>
      </c>
      <c r="I435" s="11">
        <f ca="1">H435*EXP(_xlfn.NORM.INV(RAND(),'Projection Engine'!$C$8-(Volatility^2/2),Volatility))</f>
        <v>117.29688042019394</v>
      </c>
      <c r="J435" s="11">
        <f ca="1">I435*EXP(_xlfn.NORM.INV(RAND(),'Projection Engine'!$C$8-(Volatility^2/2),Volatility))</f>
        <v>85.788991873229165</v>
      </c>
      <c r="K435" s="11">
        <f ca="1">J435*EXP(_xlfn.NORM.INV(RAND(),'Projection Engine'!$C$8-(Volatility^2/2),Volatility))</f>
        <v>159.50146900558642</v>
      </c>
      <c r="L435" s="11">
        <f ca="1">K435*EXP(_xlfn.NORM.INV(RAND(),'Projection Engine'!$C$8-(Volatility^2/2),Volatility))</f>
        <v>158.96383116459072</v>
      </c>
      <c r="M435" s="11">
        <f ca="1">L435*EXP(_xlfn.NORM.INV(RAND(),'Projection Engine'!$C$8-(Volatility^2/2),Volatility))</f>
        <v>259.97496620236268</v>
      </c>
      <c r="N435" s="11">
        <f ca="1">M435*EXP(_xlfn.NORM.INV(RAND(),'Projection Engine'!$C$8-(Volatility^2/2),Volatility))</f>
        <v>354.64692479807536</v>
      </c>
      <c r="O435" s="11">
        <f ca="1">N435*EXP(_xlfn.NORM.INV(RAND(),'Projection Engine'!$C$8-(Volatility^2/2),Volatility))</f>
        <v>410.04918611715169</v>
      </c>
      <c r="P435" s="11">
        <f ca="1">O435*EXP(_xlfn.NORM.INV(RAND(),'Projection Engine'!$C$8-(Volatility^2/2),Volatility))</f>
        <v>517.80420895421071</v>
      </c>
      <c r="Q435" s="11">
        <f ca="1">P435*EXP(_xlfn.NORM.INV(RAND(),'Projection Engine'!$C$8-(Volatility^2/2),Volatility))</f>
        <v>615.71274540665104</v>
      </c>
      <c r="R435" s="11">
        <f ca="1">Q435*EXP(_xlfn.NORM.INV(RAND(),'Projection Engine'!$C$8-(Volatility^2/2),Volatility))</f>
        <v>553.43331578044183</v>
      </c>
      <c r="S435" s="11">
        <f ca="1">R435*EXP(_xlfn.NORM.INV(RAND(),'Projection Engine'!$C$8-(Volatility^2/2),Volatility))</f>
        <v>829.328990881511</v>
      </c>
      <c r="T435" s="11">
        <f ca="1">S435*EXP(_xlfn.NORM.INV(RAND(),'Projection Engine'!$C$8-(Volatility^2/2),Volatility))</f>
        <v>516.13874354085499</v>
      </c>
      <c r="U435" s="11">
        <f ca="1">T435*EXP(_xlfn.NORM.INV(RAND(),'Projection Engine'!$C$8-(Volatility^2/2),Volatility))</f>
        <v>922.10126641877457</v>
      </c>
      <c r="V435" s="11">
        <f ca="1">U435*EXP(_xlfn.NORM.INV(RAND(),'Projection Engine'!$C$8-(Volatility^2/2),Volatility))</f>
        <v>842.31766842086597</v>
      </c>
      <c r="W435" s="11">
        <f ca="1">V435*EXP(_xlfn.NORM.INV(RAND(),'Projection Engine'!$C$8-(Volatility^2/2),Volatility))</f>
        <v>780.38542679568548</v>
      </c>
      <c r="X435" s="11">
        <f ca="1">W435*EXP(_xlfn.NORM.INV(RAND(),'Projection Engine'!$C$8-(Volatility^2/2),Volatility))</f>
        <v>1181.6899550275934</v>
      </c>
      <c r="Y435" s="11">
        <f ca="1">X435*EXP(_xlfn.NORM.INV(RAND(),'Projection Engine'!$C$8-(Volatility^2/2),Volatility))</f>
        <v>792.08292392917485</v>
      </c>
      <c r="Z435" s="11">
        <f ca="1">Y435*EXP(_xlfn.NORM.INV(RAND(),'Projection Engine'!$C$8-(Volatility^2/2),Volatility))</f>
        <v>652.55855257290148</v>
      </c>
      <c r="AA435" s="11">
        <f ca="1">Z435*EXP(_xlfn.NORM.INV(RAND(),'Projection Engine'!$C$8-(Volatility^2/2),Volatility))</f>
        <v>583.08706164926423</v>
      </c>
      <c r="AB435" s="11">
        <f ca="1">AA435*EXP(_xlfn.NORM.INV(RAND(),'Projection Engine'!$C$8-(Volatility^2/2),Volatility))</f>
        <v>548.05582845333277</v>
      </c>
      <c r="AC435" s="11">
        <f ca="1">AB435*EXP(_xlfn.NORM.INV(RAND(),'Projection Engine'!$C$8-(Volatility^2/2),Volatility))</f>
        <v>1082.154692060994</v>
      </c>
      <c r="AD435" s="11">
        <f ca="1">AC435*EXP(_xlfn.NORM.INV(RAND(),'Projection Engine'!$C$8-(Volatility^2/2),Volatility))</f>
        <v>688.60098327869491</v>
      </c>
      <c r="AE435" s="11">
        <f ca="1">AD435*EXP(_xlfn.NORM.INV(RAND(),'Projection Engine'!$C$8-(Volatility^2/2),Volatility))</f>
        <v>520.13053301838136</v>
      </c>
      <c r="AF435" s="11">
        <f ca="1">AE435*EXP(_xlfn.NORM.INV(RAND(),'Projection Engine'!$C$8-(Volatility^2/2),Volatility))</f>
        <v>662.1518115039521</v>
      </c>
      <c r="AG435" s="11">
        <f ca="1">AF435*EXP(_xlfn.NORM.INV(RAND(),'Projection Engine'!$C$8-(Volatility^2/2),Volatility))</f>
        <v>308.90874294149199</v>
      </c>
    </row>
    <row r="436" spans="2:33" x14ac:dyDescent="0.25">
      <c r="B436" t="s">
        <v>499</v>
      </c>
      <c r="C436" s="11">
        <f t="shared" si="6"/>
        <v>75</v>
      </c>
      <c r="D436" s="11">
        <f ca="1">C436*EXP(_xlfn.NORM.INV(RAND(),'Projection Engine'!$C$8-(Volatility^2/2),Volatility))</f>
        <v>79.99439795712442</v>
      </c>
      <c r="E436" s="11">
        <f ca="1">D436*EXP(_xlfn.NORM.INV(RAND(),'Projection Engine'!$C$8-(Volatility^2/2),Volatility))</f>
        <v>126.43117052419197</v>
      </c>
      <c r="F436" s="11">
        <f ca="1">E436*EXP(_xlfn.NORM.INV(RAND(),'Projection Engine'!$C$8-(Volatility^2/2),Volatility))</f>
        <v>107.30597312099333</v>
      </c>
      <c r="G436" s="11">
        <f ca="1">F436*EXP(_xlfn.NORM.INV(RAND(),'Projection Engine'!$C$8-(Volatility^2/2),Volatility))</f>
        <v>160.70107608850691</v>
      </c>
      <c r="H436" s="11">
        <f ca="1">G436*EXP(_xlfn.NORM.INV(RAND(),'Projection Engine'!$C$8-(Volatility^2/2),Volatility))</f>
        <v>168.68257444528879</v>
      </c>
      <c r="I436" s="11">
        <f ca="1">H436*EXP(_xlfn.NORM.INV(RAND(),'Projection Engine'!$C$8-(Volatility^2/2),Volatility))</f>
        <v>156.31675014105613</v>
      </c>
      <c r="J436" s="11">
        <f ca="1">I436*EXP(_xlfn.NORM.INV(RAND(),'Projection Engine'!$C$8-(Volatility^2/2),Volatility))</f>
        <v>164.3354736689966</v>
      </c>
      <c r="K436" s="11">
        <f ca="1">J436*EXP(_xlfn.NORM.INV(RAND(),'Projection Engine'!$C$8-(Volatility^2/2),Volatility))</f>
        <v>157.25283524134761</v>
      </c>
      <c r="L436" s="11">
        <f ca="1">K436*EXP(_xlfn.NORM.INV(RAND(),'Projection Engine'!$C$8-(Volatility^2/2),Volatility))</f>
        <v>243.55571176914771</v>
      </c>
      <c r="M436" s="11">
        <f ca="1">L436*EXP(_xlfn.NORM.INV(RAND(),'Projection Engine'!$C$8-(Volatility^2/2),Volatility))</f>
        <v>176.20134158786576</v>
      </c>
      <c r="N436" s="11">
        <f ca="1">M436*EXP(_xlfn.NORM.INV(RAND(),'Projection Engine'!$C$8-(Volatility^2/2),Volatility))</f>
        <v>337.99699353876827</v>
      </c>
      <c r="O436" s="11">
        <f ca="1">N436*EXP(_xlfn.NORM.INV(RAND(),'Projection Engine'!$C$8-(Volatility^2/2),Volatility))</f>
        <v>666.97502194939068</v>
      </c>
      <c r="P436" s="11">
        <f ca="1">O436*EXP(_xlfn.NORM.INV(RAND(),'Projection Engine'!$C$8-(Volatility^2/2),Volatility))</f>
        <v>870.5594164117507</v>
      </c>
      <c r="Q436" s="11">
        <f ca="1">P436*EXP(_xlfn.NORM.INV(RAND(),'Projection Engine'!$C$8-(Volatility^2/2),Volatility))</f>
        <v>968.93232769982626</v>
      </c>
      <c r="R436" s="11">
        <f ca="1">Q436*EXP(_xlfn.NORM.INV(RAND(),'Projection Engine'!$C$8-(Volatility^2/2),Volatility))</f>
        <v>1244.1827365357688</v>
      </c>
      <c r="S436" s="11">
        <f ca="1">R436*EXP(_xlfn.NORM.INV(RAND(),'Projection Engine'!$C$8-(Volatility^2/2),Volatility))</f>
        <v>1939.6786595403705</v>
      </c>
      <c r="T436" s="11">
        <f ca="1">S436*EXP(_xlfn.NORM.INV(RAND(),'Projection Engine'!$C$8-(Volatility^2/2),Volatility))</f>
        <v>2702.3347062646785</v>
      </c>
      <c r="U436" s="11">
        <f ca="1">T436*EXP(_xlfn.NORM.INV(RAND(),'Projection Engine'!$C$8-(Volatility^2/2),Volatility))</f>
        <v>4451.7301457009653</v>
      </c>
      <c r="V436" s="11">
        <f ca="1">U436*EXP(_xlfn.NORM.INV(RAND(),'Projection Engine'!$C$8-(Volatility^2/2),Volatility))</f>
        <v>3268.4612987279793</v>
      </c>
      <c r="W436" s="11">
        <f ca="1">V436*EXP(_xlfn.NORM.INV(RAND(),'Projection Engine'!$C$8-(Volatility^2/2),Volatility))</f>
        <v>4502.0174630349957</v>
      </c>
      <c r="X436" s="11">
        <f ca="1">W436*EXP(_xlfn.NORM.INV(RAND(),'Projection Engine'!$C$8-(Volatility^2/2),Volatility))</f>
        <v>5439.2763986546415</v>
      </c>
      <c r="Y436" s="11">
        <f ca="1">X436*EXP(_xlfn.NORM.INV(RAND(),'Projection Engine'!$C$8-(Volatility^2/2),Volatility))</f>
        <v>4871.4634966110025</v>
      </c>
      <c r="Z436" s="11">
        <f ca="1">Y436*EXP(_xlfn.NORM.INV(RAND(),'Projection Engine'!$C$8-(Volatility^2/2),Volatility))</f>
        <v>4038.6423444876359</v>
      </c>
      <c r="AA436" s="11">
        <f ca="1">Z436*EXP(_xlfn.NORM.INV(RAND(),'Projection Engine'!$C$8-(Volatility^2/2),Volatility))</f>
        <v>6316.762796632288</v>
      </c>
      <c r="AB436" s="11">
        <f ca="1">AA436*EXP(_xlfn.NORM.INV(RAND(),'Projection Engine'!$C$8-(Volatility^2/2),Volatility))</f>
        <v>5921.6287181724974</v>
      </c>
      <c r="AC436" s="11">
        <f ca="1">AB436*EXP(_xlfn.NORM.INV(RAND(),'Projection Engine'!$C$8-(Volatility^2/2),Volatility))</f>
        <v>12244.823613252582</v>
      </c>
      <c r="AD436" s="11">
        <f ca="1">AC436*EXP(_xlfn.NORM.INV(RAND(),'Projection Engine'!$C$8-(Volatility^2/2),Volatility))</f>
        <v>14773.676161576341</v>
      </c>
      <c r="AE436" s="11">
        <f ca="1">AD436*EXP(_xlfn.NORM.INV(RAND(),'Projection Engine'!$C$8-(Volatility^2/2),Volatility))</f>
        <v>15419.790443107753</v>
      </c>
      <c r="AF436" s="11">
        <f ca="1">AE436*EXP(_xlfn.NORM.INV(RAND(),'Projection Engine'!$C$8-(Volatility^2/2),Volatility))</f>
        <v>14288.980713539311</v>
      </c>
      <c r="AG436" s="11">
        <f ca="1">AF436*EXP(_xlfn.NORM.INV(RAND(),'Projection Engine'!$C$8-(Volatility^2/2),Volatility))</f>
        <v>18735.940875858454</v>
      </c>
    </row>
    <row r="437" spans="2:33" x14ac:dyDescent="0.25">
      <c r="B437" t="s">
        <v>500</v>
      </c>
      <c r="C437" s="11">
        <f t="shared" si="6"/>
        <v>75</v>
      </c>
      <c r="D437" s="11">
        <f ca="1">C437*EXP(_xlfn.NORM.INV(RAND(),'Projection Engine'!$C$8-(Volatility^2/2),Volatility))</f>
        <v>81.325722987166159</v>
      </c>
      <c r="E437" s="11">
        <f ca="1">D437*EXP(_xlfn.NORM.INV(RAND(),'Projection Engine'!$C$8-(Volatility^2/2),Volatility))</f>
        <v>107.62402023576361</v>
      </c>
      <c r="F437" s="11">
        <f ca="1">E437*EXP(_xlfn.NORM.INV(RAND(),'Projection Engine'!$C$8-(Volatility^2/2),Volatility))</f>
        <v>143.96654349330626</v>
      </c>
      <c r="G437" s="11">
        <f ca="1">F437*EXP(_xlfn.NORM.INV(RAND(),'Projection Engine'!$C$8-(Volatility^2/2),Volatility))</f>
        <v>201.29602089225506</v>
      </c>
      <c r="H437" s="11">
        <f ca="1">G437*EXP(_xlfn.NORM.INV(RAND(),'Projection Engine'!$C$8-(Volatility^2/2),Volatility))</f>
        <v>123.15070344169746</v>
      </c>
      <c r="I437" s="11">
        <f ca="1">H437*EXP(_xlfn.NORM.INV(RAND(),'Projection Engine'!$C$8-(Volatility^2/2),Volatility))</f>
        <v>177.37004623541839</v>
      </c>
      <c r="J437" s="11">
        <f ca="1">I437*EXP(_xlfn.NORM.INV(RAND(),'Projection Engine'!$C$8-(Volatility^2/2),Volatility))</f>
        <v>116.2627276348711</v>
      </c>
      <c r="K437" s="11">
        <f ca="1">J437*EXP(_xlfn.NORM.INV(RAND(),'Projection Engine'!$C$8-(Volatility^2/2),Volatility))</f>
        <v>108.07349109978608</v>
      </c>
      <c r="L437" s="11">
        <f ca="1">K437*EXP(_xlfn.NORM.INV(RAND(),'Projection Engine'!$C$8-(Volatility^2/2),Volatility))</f>
        <v>121.81105474058052</v>
      </c>
      <c r="M437" s="11">
        <f ca="1">L437*EXP(_xlfn.NORM.INV(RAND(),'Projection Engine'!$C$8-(Volatility^2/2),Volatility))</f>
        <v>118.21389411791024</v>
      </c>
      <c r="N437" s="11">
        <f ca="1">M437*EXP(_xlfn.NORM.INV(RAND(),'Projection Engine'!$C$8-(Volatility^2/2),Volatility))</f>
        <v>110.92974465109241</v>
      </c>
      <c r="O437" s="11">
        <f ca="1">N437*EXP(_xlfn.NORM.INV(RAND(),'Projection Engine'!$C$8-(Volatility^2/2),Volatility))</f>
        <v>154.42125970833945</v>
      </c>
      <c r="P437" s="11">
        <f ca="1">O437*EXP(_xlfn.NORM.INV(RAND(),'Projection Engine'!$C$8-(Volatility^2/2),Volatility))</f>
        <v>160.30898326570801</v>
      </c>
      <c r="Q437" s="11">
        <f ca="1">P437*EXP(_xlfn.NORM.INV(RAND(),'Projection Engine'!$C$8-(Volatility^2/2),Volatility))</f>
        <v>230.67345965485461</v>
      </c>
      <c r="R437" s="11">
        <f ca="1">Q437*EXP(_xlfn.NORM.INV(RAND(),'Projection Engine'!$C$8-(Volatility^2/2),Volatility))</f>
        <v>419.34499478750109</v>
      </c>
      <c r="S437" s="11">
        <f ca="1">R437*EXP(_xlfn.NORM.INV(RAND(),'Projection Engine'!$C$8-(Volatility^2/2),Volatility))</f>
        <v>461.87232600029682</v>
      </c>
      <c r="T437" s="11">
        <f ca="1">S437*EXP(_xlfn.NORM.INV(RAND(),'Projection Engine'!$C$8-(Volatility^2/2),Volatility))</f>
        <v>247.10834126874997</v>
      </c>
      <c r="U437" s="11">
        <f ca="1">T437*EXP(_xlfn.NORM.INV(RAND(),'Projection Engine'!$C$8-(Volatility^2/2),Volatility))</f>
        <v>187.87151540264378</v>
      </c>
      <c r="V437" s="11">
        <f ca="1">U437*EXP(_xlfn.NORM.INV(RAND(),'Projection Engine'!$C$8-(Volatility^2/2),Volatility))</f>
        <v>181.38016024616601</v>
      </c>
      <c r="W437" s="11">
        <f ca="1">V437*EXP(_xlfn.NORM.INV(RAND(),'Projection Engine'!$C$8-(Volatility^2/2),Volatility))</f>
        <v>258.55507814014265</v>
      </c>
      <c r="X437" s="11">
        <f ca="1">W437*EXP(_xlfn.NORM.INV(RAND(),'Projection Engine'!$C$8-(Volatility^2/2),Volatility))</f>
        <v>385.82685136392718</v>
      </c>
      <c r="Y437" s="11">
        <f ca="1">X437*EXP(_xlfn.NORM.INV(RAND(),'Projection Engine'!$C$8-(Volatility^2/2),Volatility))</f>
        <v>193.01605123714418</v>
      </c>
      <c r="Z437" s="11">
        <f ca="1">Y437*EXP(_xlfn.NORM.INV(RAND(),'Projection Engine'!$C$8-(Volatility^2/2),Volatility))</f>
        <v>112.5522166902548</v>
      </c>
      <c r="AA437" s="11">
        <f ca="1">Z437*EXP(_xlfn.NORM.INV(RAND(),'Projection Engine'!$C$8-(Volatility^2/2),Volatility))</f>
        <v>116.32608302374167</v>
      </c>
      <c r="AB437" s="11">
        <f ca="1">AA437*EXP(_xlfn.NORM.INV(RAND(),'Projection Engine'!$C$8-(Volatility^2/2),Volatility))</f>
        <v>108.54748802788032</v>
      </c>
      <c r="AC437" s="11">
        <f ca="1">AB437*EXP(_xlfn.NORM.INV(RAND(),'Projection Engine'!$C$8-(Volatility^2/2),Volatility))</f>
        <v>149.78018970433558</v>
      </c>
      <c r="AD437" s="11">
        <f ca="1">AC437*EXP(_xlfn.NORM.INV(RAND(),'Projection Engine'!$C$8-(Volatility^2/2),Volatility))</f>
        <v>257.26611580376516</v>
      </c>
      <c r="AE437" s="11">
        <f ca="1">AD437*EXP(_xlfn.NORM.INV(RAND(),'Projection Engine'!$C$8-(Volatility^2/2),Volatility))</f>
        <v>196.09268124083908</v>
      </c>
      <c r="AF437" s="11">
        <f ca="1">AE437*EXP(_xlfn.NORM.INV(RAND(),'Projection Engine'!$C$8-(Volatility^2/2),Volatility))</f>
        <v>203.2681156076064</v>
      </c>
      <c r="AG437" s="11">
        <f ca="1">AF437*EXP(_xlfn.NORM.INV(RAND(),'Projection Engine'!$C$8-(Volatility^2/2),Volatility))</f>
        <v>176.94144429680696</v>
      </c>
    </row>
    <row r="438" spans="2:33" x14ac:dyDescent="0.25">
      <c r="B438" t="s">
        <v>501</v>
      </c>
      <c r="C438" s="11">
        <f t="shared" si="6"/>
        <v>75</v>
      </c>
      <c r="D438" s="11">
        <f ca="1">C438*EXP(_xlfn.NORM.INV(RAND(),'Projection Engine'!$C$8-(Volatility^2/2),Volatility))</f>
        <v>77.307134531510073</v>
      </c>
      <c r="E438" s="11">
        <f ca="1">D438*EXP(_xlfn.NORM.INV(RAND(),'Projection Engine'!$C$8-(Volatility^2/2),Volatility))</f>
        <v>72.941733302106428</v>
      </c>
      <c r="F438" s="11">
        <f ca="1">E438*EXP(_xlfn.NORM.INV(RAND(),'Projection Engine'!$C$8-(Volatility^2/2),Volatility))</f>
        <v>92.518076241283325</v>
      </c>
      <c r="G438" s="11">
        <f ca="1">F438*EXP(_xlfn.NORM.INV(RAND(),'Projection Engine'!$C$8-(Volatility^2/2),Volatility))</f>
        <v>98.343441411615331</v>
      </c>
      <c r="H438" s="11">
        <f ca="1">G438*EXP(_xlfn.NORM.INV(RAND(),'Projection Engine'!$C$8-(Volatility^2/2),Volatility))</f>
        <v>93.462668137239021</v>
      </c>
      <c r="I438" s="11">
        <f ca="1">H438*EXP(_xlfn.NORM.INV(RAND(),'Projection Engine'!$C$8-(Volatility^2/2),Volatility))</f>
        <v>50.704711725273505</v>
      </c>
      <c r="J438" s="11">
        <f ca="1">I438*EXP(_xlfn.NORM.INV(RAND(),'Projection Engine'!$C$8-(Volatility^2/2),Volatility))</f>
        <v>32.068567078395716</v>
      </c>
      <c r="K438" s="11">
        <f ca="1">J438*EXP(_xlfn.NORM.INV(RAND(),'Projection Engine'!$C$8-(Volatility^2/2),Volatility))</f>
        <v>45.992656262739864</v>
      </c>
      <c r="L438" s="11">
        <f ca="1">K438*EXP(_xlfn.NORM.INV(RAND(),'Projection Engine'!$C$8-(Volatility^2/2),Volatility))</f>
        <v>65.02379530878946</v>
      </c>
      <c r="M438" s="11">
        <f ca="1">L438*EXP(_xlfn.NORM.INV(RAND(),'Projection Engine'!$C$8-(Volatility^2/2),Volatility))</f>
        <v>86.435160678311519</v>
      </c>
      <c r="N438" s="11">
        <f ca="1">M438*EXP(_xlfn.NORM.INV(RAND(),'Projection Engine'!$C$8-(Volatility^2/2),Volatility))</f>
        <v>185.19915631095478</v>
      </c>
      <c r="O438" s="11">
        <f ca="1">N438*EXP(_xlfn.NORM.INV(RAND(),'Projection Engine'!$C$8-(Volatility^2/2),Volatility))</f>
        <v>234.71877843980661</v>
      </c>
      <c r="P438" s="11">
        <f ca="1">O438*EXP(_xlfn.NORM.INV(RAND(),'Projection Engine'!$C$8-(Volatility^2/2),Volatility))</f>
        <v>78.645824380451984</v>
      </c>
      <c r="Q438" s="11">
        <f ca="1">P438*EXP(_xlfn.NORM.INV(RAND(),'Projection Engine'!$C$8-(Volatility^2/2),Volatility))</f>
        <v>94.475728913762694</v>
      </c>
      <c r="R438" s="11">
        <f ca="1">Q438*EXP(_xlfn.NORM.INV(RAND(),'Projection Engine'!$C$8-(Volatility^2/2),Volatility))</f>
        <v>105.25730204897349</v>
      </c>
      <c r="S438" s="11">
        <f ca="1">R438*EXP(_xlfn.NORM.INV(RAND(),'Projection Engine'!$C$8-(Volatility^2/2),Volatility))</f>
        <v>72.305662083631333</v>
      </c>
      <c r="T438" s="11">
        <f ca="1">S438*EXP(_xlfn.NORM.INV(RAND(),'Projection Engine'!$C$8-(Volatility^2/2),Volatility))</f>
        <v>92.630066149846485</v>
      </c>
      <c r="U438" s="11">
        <f ca="1">T438*EXP(_xlfn.NORM.INV(RAND(),'Projection Engine'!$C$8-(Volatility^2/2),Volatility))</f>
        <v>144.77677432355907</v>
      </c>
      <c r="V438" s="11">
        <f ca="1">U438*EXP(_xlfn.NORM.INV(RAND(),'Projection Engine'!$C$8-(Volatility^2/2),Volatility))</f>
        <v>119.39766109299046</v>
      </c>
      <c r="W438" s="11">
        <f ca="1">V438*EXP(_xlfn.NORM.INV(RAND(),'Projection Engine'!$C$8-(Volatility^2/2),Volatility))</f>
        <v>113.60398034780415</v>
      </c>
      <c r="X438" s="11">
        <f ca="1">W438*EXP(_xlfn.NORM.INV(RAND(),'Projection Engine'!$C$8-(Volatility^2/2),Volatility))</f>
        <v>336.32640014619477</v>
      </c>
      <c r="Y438" s="11">
        <f ca="1">X438*EXP(_xlfn.NORM.INV(RAND(),'Projection Engine'!$C$8-(Volatility^2/2),Volatility))</f>
        <v>644.64471404654091</v>
      </c>
      <c r="Z438" s="11">
        <f ca="1">Y438*EXP(_xlfn.NORM.INV(RAND(),'Projection Engine'!$C$8-(Volatility^2/2),Volatility))</f>
        <v>849.85733485053856</v>
      </c>
      <c r="AA438" s="11">
        <f ca="1">Z438*EXP(_xlfn.NORM.INV(RAND(),'Projection Engine'!$C$8-(Volatility^2/2),Volatility))</f>
        <v>664.22170857698075</v>
      </c>
      <c r="AB438" s="11">
        <f ca="1">AA438*EXP(_xlfn.NORM.INV(RAND(),'Projection Engine'!$C$8-(Volatility^2/2),Volatility))</f>
        <v>705.95611467899619</v>
      </c>
      <c r="AC438" s="11">
        <f ca="1">AB438*EXP(_xlfn.NORM.INV(RAND(),'Projection Engine'!$C$8-(Volatility^2/2),Volatility))</f>
        <v>463.28160383656399</v>
      </c>
      <c r="AD438" s="11">
        <f ca="1">AC438*EXP(_xlfn.NORM.INV(RAND(),'Projection Engine'!$C$8-(Volatility^2/2),Volatility))</f>
        <v>555.54059453854734</v>
      </c>
      <c r="AE438" s="11">
        <f ca="1">AD438*EXP(_xlfn.NORM.INV(RAND(),'Projection Engine'!$C$8-(Volatility^2/2),Volatility))</f>
        <v>424.50218852344477</v>
      </c>
      <c r="AF438" s="11">
        <f ca="1">AE438*EXP(_xlfn.NORM.INV(RAND(),'Projection Engine'!$C$8-(Volatility^2/2),Volatility))</f>
        <v>593.47575186515905</v>
      </c>
      <c r="AG438" s="11">
        <f ca="1">AF438*EXP(_xlfn.NORM.INV(RAND(),'Projection Engine'!$C$8-(Volatility^2/2),Volatility))</f>
        <v>851.06073411661339</v>
      </c>
    </row>
    <row r="439" spans="2:33" x14ac:dyDescent="0.25">
      <c r="B439" t="s">
        <v>502</v>
      </c>
      <c r="C439" s="11">
        <f t="shared" si="6"/>
        <v>75</v>
      </c>
      <c r="D439" s="11">
        <f ca="1">C439*EXP(_xlfn.NORM.INV(RAND(),'Projection Engine'!$C$8-(Volatility^2/2),Volatility))</f>
        <v>51.285321105841234</v>
      </c>
      <c r="E439" s="11">
        <f ca="1">D439*EXP(_xlfn.NORM.INV(RAND(),'Projection Engine'!$C$8-(Volatility^2/2),Volatility))</f>
        <v>80.648773898998897</v>
      </c>
      <c r="F439" s="11">
        <f ca="1">E439*EXP(_xlfn.NORM.INV(RAND(),'Projection Engine'!$C$8-(Volatility^2/2),Volatility))</f>
        <v>130.55267577644864</v>
      </c>
      <c r="G439" s="11">
        <f ca="1">F439*EXP(_xlfn.NORM.INV(RAND(),'Projection Engine'!$C$8-(Volatility^2/2),Volatility))</f>
        <v>131.41059955813196</v>
      </c>
      <c r="H439" s="11">
        <f ca="1">G439*EXP(_xlfn.NORM.INV(RAND(),'Projection Engine'!$C$8-(Volatility^2/2),Volatility))</f>
        <v>189.58751647675123</v>
      </c>
      <c r="I439" s="11">
        <f ca="1">H439*EXP(_xlfn.NORM.INV(RAND(),'Projection Engine'!$C$8-(Volatility^2/2),Volatility))</f>
        <v>128.3336658575152</v>
      </c>
      <c r="J439" s="11">
        <f ca="1">I439*EXP(_xlfn.NORM.INV(RAND(),'Projection Engine'!$C$8-(Volatility^2/2),Volatility))</f>
        <v>98.573976555675515</v>
      </c>
      <c r="K439" s="11">
        <f ca="1">J439*EXP(_xlfn.NORM.INV(RAND(),'Projection Engine'!$C$8-(Volatility^2/2),Volatility))</f>
        <v>117.37909392980151</v>
      </c>
      <c r="L439" s="11">
        <f ca="1">K439*EXP(_xlfn.NORM.INV(RAND(),'Projection Engine'!$C$8-(Volatility^2/2),Volatility))</f>
        <v>280.96619161678399</v>
      </c>
      <c r="M439" s="11">
        <f ca="1">L439*EXP(_xlfn.NORM.INV(RAND(),'Projection Engine'!$C$8-(Volatility^2/2),Volatility))</f>
        <v>237.0195526499453</v>
      </c>
      <c r="N439" s="11">
        <f ca="1">M439*EXP(_xlfn.NORM.INV(RAND(),'Projection Engine'!$C$8-(Volatility^2/2),Volatility))</f>
        <v>302.76134214732394</v>
      </c>
      <c r="O439" s="11">
        <f ca="1">N439*EXP(_xlfn.NORM.INV(RAND(),'Projection Engine'!$C$8-(Volatility^2/2),Volatility))</f>
        <v>357.81776699824309</v>
      </c>
      <c r="P439" s="11">
        <f ca="1">O439*EXP(_xlfn.NORM.INV(RAND(),'Projection Engine'!$C$8-(Volatility^2/2),Volatility))</f>
        <v>535.84198141574382</v>
      </c>
      <c r="Q439" s="11">
        <f ca="1">P439*EXP(_xlfn.NORM.INV(RAND(),'Projection Engine'!$C$8-(Volatility^2/2),Volatility))</f>
        <v>716.16336793593621</v>
      </c>
      <c r="R439" s="11">
        <f ca="1">Q439*EXP(_xlfn.NORM.INV(RAND(),'Projection Engine'!$C$8-(Volatility^2/2),Volatility))</f>
        <v>1507.7140656408837</v>
      </c>
      <c r="S439" s="11">
        <f ca="1">R439*EXP(_xlfn.NORM.INV(RAND(),'Projection Engine'!$C$8-(Volatility^2/2),Volatility))</f>
        <v>1790.364089266656</v>
      </c>
      <c r="T439" s="11">
        <f ca="1">S439*EXP(_xlfn.NORM.INV(RAND(),'Projection Engine'!$C$8-(Volatility^2/2),Volatility))</f>
        <v>1290.8703351041761</v>
      </c>
      <c r="U439" s="11">
        <f ca="1">T439*EXP(_xlfn.NORM.INV(RAND(),'Projection Engine'!$C$8-(Volatility^2/2),Volatility))</f>
        <v>1639.5417407970292</v>
      </c>
      <c r="V439" s="11">
        <f ca="1">U439*EXP(_xlfn.NORM.INV(RAND(),'Projection Engine'!$C$8-(Volatility^2/2),Volatility))</f>
        <v>2170.4139592311167</v>
      </c>
      <c r="W439" s="11">
        <f ca="1">V439*EXP(_xlfn.NORM.INV(RAND(),'Projection Engine'!$C$8-(Volatility^2/2),Volatility))</f>
        <v>3302.3495010153156</v>
      </c>
      <c r="X439" s="11">
        <f ca="1">W439*EXP(_xlfn.NORM.INV(RAND(),'Projection Engine'!$C$8-(Volatility^2/2),Volatility))</f>
        <v>4920.1244552087619</v>
      </c>
      <c r="Y439" s="11">
        <f ca="1">X439*EXP(_xlfn.NORM.INV(RAND(),'Projection Engine'!$C$8-(Volatility^2/2),Volatility))</f>
        <v>6556.9742147203469</v>
      </c>
      <c r="Z439" s="11">
        <f ca="1">Y439*EXP(_xlfn.NORM.INV(RAND(),'Projection Engine'!$C$8-(Volatility^2/2),Volatility))</f>
        <v>10568.5560735695</v>
      </c>
      <c r="AA439" s="11">
        <f ca="1">Z439*EXP(_xlfn.NORM.INV(RAND(),'Projection Engine'!$C$8-(Volatility^2/2),Volatility))</f>
        <v>10667.11516945306</v>
      </c>
      <c r="AB439" s="11">
        <f ca="1">AA439*EXP(_xlfn.NORM.INV(RAND(),'Projection Engine'!$C$8-(Volatility^2/2),Volatility))</f>
        <v>6409.8545295107569</v>
      </c>
      <c r="AC439" s="11">
        <f ca="1">AB439*EXP(_xlfn.NORM.INV(RAND(),'Projection Engine'!$C$8-(Volatility^2/2),Volatility))</f>
        <v>5400.7894827115015</v>
      </c>
      <c r="AD439" s="11">
        <f ca="1">AC439*EXP(_xlfn.NORM.INV(RAND(),'Projection Engine'!$C$8-(Volatility^2/2),Volatility))</f>
        <v>9035.7820746050966</v>
      </c>
      <c r="AE439" s="11">
        <f ca="1">AD439*EXP(_xlfn.NORM.INV(RAND(),'Projection Engine'!$C$8-(Volatility^2/2),Volatility))</f>
        <v>8917.6645382965453</v>
      </c>
      <c r="AF439" s="11">
        <f ca="1">AE439*EXP(_xlfn.NORM.INV(RAND(),'Projection Engine'!$C$8-(Volatility^2/2),Volatility))</f>
        <v>8303.6275072808185</v>
      </c>
      <c r="AG439" s="11">
        <f ca="1">AF439*EXP(_xlfn.NORM.INV(RAND(),'Projection Engine'!$C$8-(Volatility^2/2),Volatility))</f>
        <v>9407.5231333348765</v>
      </c>
    </row>
    <row r="440" spans="2:33" x14ac:dyDescent="0.25">
      <c r="B440" t="s">
        <v>503</v>
      </c>
      <c r="C440" s="11">
        <f t="shared" si="6"/>
        <v>75</v>
      </c>
      <c r="D440" s="11">
        <f ca="1">C440*EXP(_xlfn.NORM.INV(RAND(),'Projection Engine'!$C$8-(Volatility^2/2),Volatility))</f>
        <v>53.749133401326745</v>
      </c>
      <c r="E440" s="11">
        <f ca="1">D440*EXP(_xlfn.NORM.INV(RAND(),'Projection Engine'!$C$8-(Volatility^2/2),Volatility))</f>
        <v>70.909640304954351</v>
      </c>
      <c r="F440" s="11">
        <f ca="1">E440*EXP(_xlfn.NORM.INV(RAND(),'Projection Engine'!$C$8-(Volatility^2/2),Volatility))</f>
        <v>134.05911370553187</v>
      </c>
      <c r="G440" s="11">
        <f ca="1">F440*EXP(_xlfn.NORM.INV(RAND(),'Projection Engine'!$C$8-(Volatility^2/2),Volatility))</f>
        <v>230.59432174182507</v>
      </c>
      <c r="H440" s="11">
        <f ca="1">G440*EXP(_xlfn.NORM.INV(RAND(),'Projection Engine'!$C$8-(Volatility^2/2),Volatility))</f>
        <v>569.49056065673221</v>
      </c>
      <c r="I440" s="11">
        <f ca="1">H440*EXP(_xlfn.NORM.INV(RAND(),'Projection Engine'!$C$8-(Volatility^2/2),Volatility))</f>
        <v>534.19016345341447</v>
      </c>
      <c r="J440" s="11">
        <f ca="1">I440*EXP(_xlfn.NORM.INV(RAND(),'Projection Engine'!$C$8-(Volatility^2/2),Volatility))</f>
        <v>382.96619190401429</v>
      </c>
      <c r="K440" s="11">
        <f ca="1">J440*EXP(_xlfn.NORM.INV(RAND(),'Projection Engine'!$C$8-(Volatility^2/2),Volatility))</f>
        <v>321.98258881606347</v>
      </c>
      <c r="L440" s="11">
        <f ca="1">K440*EXP(_xlfn.NORM.INV(RAND(),'Projection Engine'!$C$8-(Volatility^2/2),Volatility))</f>
        <v>495.04552113117148</v>
      </c>
      <c r="M440" s="11">
        <f ca="1">L440*EXP(_xlfn.NORM.INV(RAND(),'Projection Engine'!$C$8-(Volatility^2/2),Volatility))</f>
        <v>299.58989029000168</v>
      </c>
      <c r="N440" s="11">
        <f ca="1">M440*EXP(_xlfn.NORM.INV(RAND(),'Projection Engine'!$C$8-(Volatility^2/2),Volatility))</f>
        <v>573.59213705731668</v>
      </c>
      <c r="O440" s="11">
        <f ca="1">N440*EXP(_xlfn.NORM.INV(RAND(),'Projection Engine'!$C$8-(Volatility^2/2),Volatility))</f>
        <v>469.72216246780829</v>
      </c>
      <c r="P440" s="11">
        <f ca="1">O440*EXP(_xlfn.NORM.INV(RAND(),'Projection Engine'!$C$8-(Volatility^2/2),Volatility))</f>
        <v>499.52488876594589</v>
      </c>
      <c r="Q440" s="11">
        <f ca="1">P440*EXP(_xlfn.NORM.INV(RAND(),'Projection Engine'!$C$8-(Volatility^2/2),Volatility))</f>
        <v>648.35619313374286</v>
      </c>
      <c r="R440" s="11">
        <f ca="1">Q440*EXP(_xlfn.NORM.INV(RAND(),'Projection Engine'!$C$8-(Volatility^2/2),Volatility))</f>
        <v>1005.7589006333515</v>
      </c>
      <c r="S440" s="11">
        <f ca="1">R440*EXP(_xlfn.NORM.INV(RAND(),'Projection Engine'!$C$8-(Volatility^2/2),Volatility))</f>
        <v>1104.0669143258895</v>
      </c>
      <c r="T440" s="11">
        <f ca="1">S440*EXP(_xlfn.NORM.INV(RAND(),'Projection Engine'!$C$8-(Volatility^2/2),Volatility))</f>
        <v>1362.932733239468</v>
      </c>
      <c r="U440" s="11">
        <f ca="1">T440*EXP(_xlfn.NORM.INV(RAND(),'Projection Engine'!$C$8-(Volatility^2/2),Volatility))</f>
        <v>1353.0447916538762</v>
      </c>
      <c r="V440" s="11">
        <f ca="1">U440*EXP(_xlfn.NORM.INV(RAND(),'Projection Engine'!$C$8-(Volatility^2/2),Volatility))</f>
        <v>2351.0763400789592</v>
      </c>
      <c r="W440" s="11">
        <f ca="1">V440*EXP(_xlfn.NORM.INV(RAND(),'Projection Engine'!$C$8-(Volatility^2/2),Volatility))</f>
        <v>4216.9797226839673</v>
      </c>
      <c r="X440" s="11">
        <f ca="1">W440*EXP(_xlfn.NORM.INV(RAND(),'Projection Engine'!$C$8-(Volatility^2/2),Volatility))</f>
        <v>3688.4471304508056</v>
      </c>
      <c r="Y440" s="11">
        <f ca="1">X440*EXP(_xlfn.NORM.INV(RAND(),'Projection Engine'!$C$8-(Volatility^2/2),Volatility))</f>
        <v>6456.1327245711445</v>
      </c>
      <c r="Z440" s="11">
        <f ca="1">Y440*EXP(_xlfn.NORM.INV(RAND(),'Projection Engine'!$C$8-(Volatility^2/2),Volatility))</f>
        <v>5448.0357210060974</v>
      </c>
      <c r="AA440" s="11">
        <f ca="1">Z440*EXP(_xlfn.NORM.INV(RAND(),'Projection Engine'!$C$8-(Volatility^2/2),Volatility))</f>
        <v>4342.0299112148732</v>
      </c>
      <c r="AB440" s="11">
        <f ca="1">AA440*EXP(_xlfn.NORM.INV(RAND(),'Projection Engine'!$C$8-(Volatility^2/2),Volatility))</f>
        <v>4158.6687160333995</v>
      </c>
      <c r="AC440" s="11">
        <f ca="1">AB440*EXP(_xlfn.NORM.INV(RAND(),'Projection Engine'!$C$8-(Volatility^2/2),Volatility))</f>
        <v>3055.2106341240055</v>
      </c>
      <c r="AD440" s="11">
        <f ca="1">AC440*EXP(_xlfn.NORM.INV(RAND(),'Projection Engine'!$C$8-(Volatility^2/2),Volatility))</f>
        <v>3269.0878475929744</v>
      </c>
      <c r="AE440" s="11">
        <f ca="1">AD440*EXP(_xlfn.NORM.INV(RAND(),'Projection Engine'!$C$8-(Volatility^2/2),Volatility))</f>
        <v>2770.2143610820108</v>
      </c>
      <c r="AF440" s="11">
        <f ca="1">AE440*EXP(_xlfn.NORM.INV(RAND(),'Projection Engine'!$C$8-(Volatility^2/2),Volatility))</f>
        <v>2718.1257294498391</v>
      </c>
      <c r="AG440" s="11">
        <f ca="1">AF440*EXP(_xlfn.NORM.INV(RAND(),'Projection Engine'!$C$8-(Volatility^2/2),Volatility))</f>
        <v>3092.4268820850302</v>
      </c>
    </row>
    <row r="441" spans="2:33" x14ac:dyDescent="0.25">
      <c r="B441" t="s">
        <v>504</v>
      </c>
      <c r="C441" s="11">
        <f t="shared" si="6"/>
        <v>75</v>
      </c>
      <c r="D441" s="11">
        <f ca="1">C441*EXP(_xlfn.NORM.INV(RAND(),'Projection Engine'!$C$8-(Volatility^2/2),Volatility))</f>
        <v>63.182476088720776</v>
      </c>
      <c r="E441" s="11">
        <f ca="1">D441*EXP(_xlfn.NORM.INV(RAND(),'Projection Engine'!$C$8-(Volatility^2/2),Volatility))</f>
        <v>118.05858373429723</v>
      </c>
      <c r="F441" s="11">
        <f ca="1">E441*EXP(_xlfn.NORM.INV(RAND(),'Projection Engine'!$C$8-(Volatility^2/2),Volatility))</f>
        <v>157.52145601508767</v>
      </c>
      <c r="G441" s="11">
        <f ca="1">F441*EXP(_xlfn.NORM.INV(RAND(),'Projection Engine'!$C$8-(Volatility^2/2),Volatility))</f>
        <v>238.94820634733435</v>
      </c>
      <c r="H441" s="11">
        <f ca="1">G441*EXP(_xlfn.NORM.INV(RAND(),'Projection Engine'!$C$8-(Volatility^2/2),Volatility))</f>
        <v>204.04766679183783</v>
      </c>
      <c r="I441" s="11">
        <f ca="1">H441*EXP(_xlfn.NORM.INV(RAND(),'Projection Engine'!$C$8-(Volatility^2/2),Volatility))</f>
        <v>129.40372786708636</v>
      </c>
      <c r="J441" s="11">
        <f ca="1">I441*EXP(_xlfn.NORM.INV(RAND(),'Projection Engine'!$C$8-(Volatility^2/2),Volatility))</f>
        <v>83.750631331936134</v>
      </c>
      <c r="K441" s="11">
        <f ca="1">J441*EXP(_xlfn.NORM.INV(RAND(),'Projection Engine'!$C$8-(Volatility^2/2),Volatility))</f>
        <v>77.571942235167555</v>
      </c>
      <c r="L441" s="11">
        <f ca="1">K441*EXP(_xlfn.NORM.INV(RAND(),'Projection Engine'!$C$8-(Volatility^2/2),Volatility))</f>
        <v>116.60182170627149</v>
      </c>
      <c r="M441" s="11">
        <f ca="1">L441*EXP(_xlfn.NORM.INV(RAND(),'Projection Engine'!$C$8-(Volatility^2/2),Volatility))</f>
        <v>141.06032173422517</v>
      </c>
      <c r="N441" s="11">
        <f ca="1">M441*EXP(_xlfn.NORM.INV(RAND(),'Projection Engine'!$C$8-(Volatility^2/2),Volatility))</f>
        <v>122.67593156948659</v>
      </c>
      <c r="O441" s="11">
        <f ca="1">N441*EXP(_xlfn.NORM.INV(RAND(),'Projection Engine'!$C$8-(Volatility^2/2),Volatility))</f>
        <v>146.85678710900939</v>
      </c>
      <c r="P441" s="11">
        <f ca="1">O441*EXP(_xlfn.NORM.INV(RAND(),'Projection Engine'!$C$8-(Volatility^2/2),Volatility))</f>
        <v>121.97611180695354</v>
      </c>
      <c r="Q441" s="11">
        <f ca="1">P441*EXP(_xlfn.NORM.INV(RAND(),'Projection Engine'!$C$8-(Volatility^2/2),Volatility))</f>
        <v>168.86699167057341</v>
      </c>
      <c r="R441" s="11">
        <f ca="1">Q441*EXP(_xlfn.NORM.INV(RAND(),'Projection Engine'!$C$8-(Volatility^2/2),Volatility))</f>
        <v>178.26969089715863</v>
      </c>
      <c r="S441" s="11">
        <f ca="1">R441*EXP(_xlfn.NORM.INV(RAND(),'Projection Engine'!$C$8-(Volatility^2/2),Volatility))</f>
        <v>568.53651089859864</v>
      </c>
      <c r="T441" s="11">
        <f ca="1">S441*EXP(_xlfn.NORM.INV(RAND(),'Projection Engine'!$C$8-(Volatility^2/2),Volatility))</f>
        <v>905.81974018489336</v>
      </c>
      <c r="U441" s="11">
        <f ca="1">T441*EXP(_xlfn.NORM.INV(RAND(),'Projection Engine'!$C$8-(Volatility^2/2),Volatility))</f>
        <v>1179.893597793437</v>
      </c>
      <c r="V441" s="11">
        <f ca="1">U441*EXP(_xlfn.NORM.INV(RAND(),'Projection Engine'!$C$8-(Volatility^2/2),Volatility))</f>
        <v>1194.9925946242988</v>
      </c>
      <c r="W441" s="11">
        <f ca="1">V441*EXP(_xlfn.NORM.INV(RAND(),'Projection Engine'!$C$8-(Volatility^2/2),Volatility))</f>
        <v>1066.6484533259825</v>
      </c>
      <c r="X441" s="11">
        <f ca="1">W441*EXP(_xlfn.NORM.INV(RAND(),'Projection Engine'!$C$8-(Volatility^2/2),Volatility))</f>
        <v>1108.3210852373729</v>
      </c>
      <c r="Y441" s="11">
        <f ca="1">X441*EXP(_xlfn.NORM.INV(RAND(),'Projection Engine'!$C$8-(Volatility^2/2),Volatility))</f>
        <v>634.82226207599285</v>
      </c>
      <c r="Z441" s="11">
        <f ca="1">Y441*EXP(_xlfn.NORM.INV(RAND(),'Projection Engine'!$C$8-(Volatility^2/2),Volatility))</f>
        <v>618.53660747252002</v>
      </c>
      <c r="AA441" s="11">
        <f ca="1">Z441*EXP(_xlfn.NORM.INV(RAND(),'Projection Engine'!$C$8-(Volatility^2/2),Volatility))</f>
        <v>368.19960672342955</v>
      </c>
      <c r="AB441" s="11">
        <f ca="1">AA441*EXP(_xlfn.NORM.INV(RAND(),'Projection Engine'!$C$8-(Volatility^2/2),Volatility))</f>
        <v>608.54370093889906</v>
      </c>
      <c r="AC441" s="11">
        <f ca="1">AB441*EXP(_xlfn.NORM.INV(RAND(),'Projection Engine'!$C$8-(Volatility^2/2),Volatility))</f>
        <v>283.74698728575856</v>
      </c>
      <c r="AD441" s="11">
        <f ca="1">AC441*EXP(_xlfn.NORM.INV(RAND(),'Projection Engine'!$C$8-(Volatility^2/2),Volatility))</f>
        <v>178.06407718299502</v>
      </c>
      <c r="AE441" s="11">
        <f ca="1">AD441*EXP(_xlfn.NORM.INV(RAND(),'Projection Engine'!$C$8-(Volatility^2/2),Volatility))</f>
        <v>258.06390804912576</v>
      </c>
      <c r="AF441" s="11">
        <f ca="1">AE441*EXP(_xlfn.NORM.INV(RAND(),'Projection Engine'!$C$8-(Volatility^2/2),Volatility))</f>
        <v>477.56329386218516</v>
      </c>
      <c r="AG441" s="11">
        <f ca="1">AF441*EXP(_xlfn.NORM.INV(RAND(),'Projection Engine'!$C$8-(Volatility^2/2),Volatility))</f>
        <v>730.06022988231598</v>
      </c>
    </row>
    <row r="442" spans="2:33" x14ac:dyDescent="0.25">
      <c r="B442" t="s">
        <v>505</v>
      </c>
      <c r="C442" s="11">
        <f t="shared" si="6"/>
        <v>75</v>
      </c>
      <c r="D442" s="11">
        <f ca="1">C442*EXP(_xlfn.NORM.INV(RAND(),'Projection Engine'!$C$8-(Volatility^2/2),Volatility))</f>
        <v>72.527730910084131</v>
      </c>
      <c r="E442" s="11">
        <f ca="1">D442*EXP(_xlfn.NORM.INV(RAND(),'Projection Engine'!$C$8-(Volatility^2/2),Volatility))</f>
        <v>74.995259268294532</v>
      </c>
      <c r="F442" s="11">
        <f ca="1">E442*EXP(_xlfn.NORM.INV(RAND(),'Projection Engine'!$C$8-(Volatility^2/2),Volatility))</f>
        <v>119.93192083159431</v>
      </c>
      <c r="G442" s="11">
        <f ca="1">F442*EXP(_xlfn.NORM.INV(RAND(),'Projection Engine'!$C$8-(Volatility^2/2),Volatility))</f>
        <v>92.98576000667876</v>
      </c>
      <c r="H442" s="11">
        <f ca="1">G442*EXP(_xlfn.NORM.INV(RAND(),'Projection Engine'!$C$8-(Volatility^2/2),Volatility))</f>
        <v>79.283341298739685</v>
      </c>
      <c r="I442" s="11">
        <f ca="1">H442*EXP(_xlfn.NORM.INV(RAND(),'Projection Engine'!$C$8-(Volatility^2/2),Volatility))</f>
        <v>118.07830494623039</v>
      </c>
      <c r="J442" s="11">
        <f ca="1">I442*EXP(_xlfn.NORM.INV(RAND(),'Projection Engine'!$C$8-(Volatility^2/2),Volatility))</f>
        <v>218.10512408052193</v>
      </c>
      <c r="K442" s="11">
        <f ca="1">J442*EXP(_xlfn.NORM.INV(RAND(),'Projection Engine'!$C$8-(Volatility^2/2),Volatility))</f>
        <v>149.02548232686405</v>
      </c>
      <c r="L442" s="11">
        <f ca="1">K442*EXP(_xlfn.NORM.INV(RAND(),'Projection Engine'!$C$8-(Volatility^2/2),Volatility))</f>
        <v>110.44171194491717</v>
      </c>
      <c r="M442" s="11">
        <f ca="1">L442*EXP(_xlfn.NORM.INV(RAND(),'Projection Engine'!$C$8-(Volatility^2/2),Volatility))</f>
        <v>92.219081198792082</v>
      </c>
      <c r="N442" s="11">
        <f ca="1">M442*EXP(_xlfn.NORM.INV(RAND(),'Projection Engine'!$C$8-(Volatility^2/2),Volatility))</f>
        <v>106.16965904982357</v>
      </c>
      <c r="O442" s="11">
        <f ca="1">N442*EXP(_xlfn.NORM.INV(RAND(),'Projection Engine'!$C$8-(Volatility^2/2),Volatility))</f>
        <v>134.15565405160416</v>
      </c>
      <c r="P442" s="11">
        <f ca="1">O442*EXP(_xlfn.NORM.INV(RAND(),'Projection Engine'!$C$8-(Volatility^2/2),Volatility))</f>
        <v>124.50256701686448</v>
      </c>
      <c r="Q442" s="11">
        <f ca="1">P442*EXP(_xlfn.NORM.INV(RAND(),'Projection Engine'!$C$8-(Volatility^2/2),Volatility))</f>
        <v>117.85057882676161</v>
      </c>
      <c r="R442" s="11">
        <f ca="1">Q442*EXP(_xlfn.NORM.INV(RAND(),'Projection Engine'!$C$8-(Volatility^2/2),Volatility))</f>
        <v>140.73265336678588</v>
      </c>
      <c r="S442" s="11">
        <f ca="1">R442*EXP(_xlfn.NORM.INV(RAND(),'Projection Engine'!$C$8-(Volatility^2/2),Volatility))</f>
        <v>214.18895678558667</v>
      </c>
      <c r="T442" s="11">
        <f ca="1">S442*EXP(_xlfn.NORM.INV(RAND(),'Projection Engine'!$C$8-(Volatility^2/2),Volatility))</f>
        <v>136.16202537493919</v>
      </c>
      <c r="U442" s="11">
        <f ca="1">T442*EXP(_xlfn.NORM.INV(RAND(),'Projection Engine'!$C$8-(Volatility^2/2),Volatility))</f>
        <v>105.88669830197091</v>
      </c>
      <c r="V442" s="11">
        <f ca="1">U442*EXP(_xlfn.NORM.INV(RAND(),'Projection Engine'!$C$8-(Volatility^2/2),Volatility))</f>
        <v>170.29919845931315</v>
      </c>
      <c r="W442" s="11">
        <f ca="1">V442*EXP(_xlfn.NORM.INV(RAND(),'Projection Engine'!$C$8-(Volatility^2/2),Volatility))</f>
        <v>221.59648730016661</v>
      </c>
      <c r="X442" s="11">
        <f ca="1">W442*EXP(_xlfn.NORM.INV(RAND(),'Projection Engine'!$C$8-(Volatility^2/2),Volatility))</f>
        <v>308.96705159241418</v>
      </c>
      <c r="Y442" s="11">
        <f ca="1">X442*EXP(_xlfn.NORM.INV(RAND(),'Projection Engine'!$C$8-(Volatility^2/2),Volatility))</f>
        <v>226.83753676396461</v>
      </c>
      <c r="Z442" s="11">
        <f ca="1">Y442*EXP(_xlfn.NORM.INV(RAND(),'Projection Engine'!$C$8-(Volatility^2/2),Volatility))</f>
        <v>128.25048400480662</v>
      </c>
      <c r="AA442" s="11">
        <f ca="1">Z442*EXP(_xlfn.NORM.INV(RAND(),'Projection Engine'!$C$8-(Volatility^2/2),Volatility))</f>
        <v>65.565424308289991</v>
      </c>
      <c r="AB442" s="11">
        <f ca="1">AA442*EXP(_xlfn.NORM.INV(RAND(),'Projection Engine'!$C$8-(Volatility^2/2),Volatility))</f>
        <v>57.864647590498741</v>
      </c>
      <c r="AC442" s="11">
        <f ca="1">AB442*EXP(_xlfn.NORM.INV(RAND(),'Projection Engine'!$C$8-(Volatility^2/2),Volatility))</f>
        <v>48.911543113374769</v>
      </c>
      <c r="AD442" s="11">
        <f ca="1">AC442*EXP(_xlfn.NORM.INV(RAND(),'Projection Engine'!$C$8-(Volatility^2/2),Volatility))</f>
        <v>62.74128174192839</v>
      </c>
      <c r="AE442" s="11">
        <f ca="1">AD442*EXP(_xlfn.NORM.INV(RAND(),'Projection Engine'!$C$8-(Volatility^2/2),Volatility))</f>
        <v>146.55498353638609</v>
      </c>
      <c r="AF442" s="11">
        <f ca="1">AE442*EXP(_xlfn.NORM.INV(RAND(),'Projection Engine'!$C$8-(Volatility^2/2),Volatility))</f>
        <v>221.15451908587667</v>
      </c>
      <c r="AG442" s="11">
        <f ca="1">AF442*EXP(_xlfn.NORM.INV(RAND(),'Projection Engine'!$C$8-(Volatility^2/2),Volatility))</f>
        <v>190.25558862382525</v>
      </c>
    </row>
    <row r="443" spans="2:33" x14ac:dyDescent="0.25">
      <c r="B443" t="s">
        <v>506</v>
      </c>
      <c r="C443" s="11">
        <f t="shared" si="6"/>
        <v>75</v>
      </c>
      <c r="D443" s="11">
        <f ca="1">C443*EXP(_xlfn.NORM.INV(RAND(),'Projection Engine'!$C$8-(Volatility^2/2),Volatility))</f>
        <v>85.655749029877569</v>
      </c>
      <c r="E443" s="11">
        <f ca="1">D443*EXP(_xlfn.NORM.INV(RAND(),'Projection Engine'!$C$8-(Volatility^2/2),Volatility))</f>
        <v>91.437040444846559</v>
      </c>
      <c r="F443" s="11">
        <f ca="1">E443*EXP(_xlfn.NORM.INV(RAND(),'Projection Engine'!$C$8-(Volatility^2/2),Volatility))</f>
        <v>106.58092518650321</v>
      </c>
      <c r="G443" s="11">
        <f ca="1">F443*EXP(_xlfn.NORM.INV(RAND(),'Projection Engine'!$C$8-(Volatility^2/2),Volatility))</f>
        <v>62.849883008417287</v>
      </c>
      <c r="H443" s="11">
        <f ca="1">G443*EXP(_xlfn.NORM.INV(RAND(),'Projection Engine'!$C$8-(Volatility^2/2),Volatility))</f>
        <v>140.10767659054903</v>
      </c>
      <c r="I443" s="11">
        <f ca="1">H443*EXP(_xlfn.NORM.INV(RAND(),'Projection Engine'!$C$8-(Volatility^2/2),Volatility))</f>
        <v>174.06321828008092</v>
      </c>
      <c r="J443" s="11">
        <f ca="1">I443*EXP(_xlfn.NORM.INV(RAND(),'Projection Engine'!$C$8-(Volatility^2/2),Volatility))</f>
        <v>288.45703279752689</v>
      </c>
      <c r="K443" s="11">
        <f ca="1">J443*EXP(_xlfn.NORM.INV(RAND(),'Projection Engine'!$C$8-(Volatility^2/2),Volatility))</f>
        <v>456.76549623045008</v>
      </c>
      <c r="L443" s="11">
        <f ca="1">K443*EXP(_xlfn.NORM.INV(RAND(),'Projection Engine'!$C$8-(Volatility^2/2),Volatility))</f>
        <v>614.49193220671566</v>
      </c>
      <c r="M443" s="11">
        <f ca="1">L443*EXP(_xlfn.NORM.INV(RAND(),'Projection Engine'!$C$8-(Volatility^2/2),Volatility))</f>
        <v>614.43894676498905</v>
      </c>
      <c r="N443" s="11">
        <f ca="1">M443*EXP(_xlfn.NORM.INV(RAND(),'Projection Engine'!$C$8-(Volatility^2/2),Volatility))</f>
        <v>946.54747769683479</v>
      </c>
      <c r="O443" s="11">
        <f ca="1">N443*EXP(_xlfn.NORM.INV(RAND(),'Projection Engine'!$C$8-(Volatility^2/2),Volatility))</f>
        <v>715.6433798310203</v>
      </c>
      <c r="P443" s="11">
        <f ca="1">O443*EXP(_xlfn.NORM.INV(RAND(),'Projection Engine'!$C$8-(Volatility^2/2),Volatility))</f>
        <v>621.44347845850427</v>
      </c>
      <c r="Q443" s="11">
        <f ca="1">P443*EXP(_xlfn.NORM.INV(RAND(),'Projection Engine'!$C$8-(Volatility^2/2),Volatility))</f>
        <v>771.24056417160921</v>
      </c>
      <c r="R443" s="11">
        <f ca="1">Q443*EXP(_xlfn.NORM.INV(RAND(),'Projection Engine'!$C$8-(Volatility^2/2),Volatility))</f>
        <v>604.97963866949817</v>
      </c>
      <c r="S443" s="11">
        <f ca="1">R443*EXP(_xlfn.NORM.INV(RAND(),'Projection Engine'!$C$8-(Volatility^2/2),Volatility))</f>
        <v>506.77838634311973</v>
      </c>
      <c r="T443" s="11">
        <f ca="1">S443*EXP(_xlfn.NORM.INV(RAND(),'Projection Engine'!$C$8-(Volatility^2/2),Volatility))</f>
        <v>521.84577593208371</v>
      </c>
      <c r="U443" s="11">
        <f ca="1">T443*EXP(_xlfn.NORM.INV(RAND(),'Projection Engine'!$C$8-(Volatility^2/2),Volatility))</f>
        <v>595.95549181883109</v>
      </c>
      <c r="V443" s="11">
        <f ca="1">U443*EXP(_xlfn.NORM.INV(RAND(),'Projection Engine'!$C$8-(Volatility^2/2),Volatility))</f>
        <v>479.9297771310666</v>
      </c>
      <c r="W443" s="11">
        <f ca="1">V443*EXP(_xlfn.NORM.INV(RAND(),'Projection Engine'!$C$8-(Volatility^2/2),Volatility))</f>
        <v>747.01982003319381</v>
      </c>
      <c r="X443" s="11">
        <f ca="1">W443*EXP(_xlfn.NORM.INV(RAND(),'Projection Engine'!$C$8-(Volatility^2/2),Volatility))</f>
        <v>824.4827652237982</v>
      </c>
      <c r="Y443" s="11">
        <f ca="1">X443*EXP(_xlfn.NORM.INV(RAND(),'Projection Engine'!$C$8-(Volatility^2/2),Volatility))</f>
        <v>600.89173733977884</v>
      </c>
      <c r="Z443" s="11">
        <f ca="1">Y443*EXP(_xlfn.NORM.INV(RAND(),'Projection Engine'!$C$8-(Volatility^2/2),Volatility))</f>
        <v>311.53947345497761</v>
      </c>
      <c r="AA443" s="11">
        <f ca="1">Z443*EXP(_xlfn.NORM.INV(RAND(),'Projection Engine'!$C$8-(Volatility^2/2),Volatility))</f>
        <v>356.6018074333636</v>
      </c>
      <c r="AB443" s="11">
        <f ca="1">AA443*EXP(_xlfn.NORM.INV(RAND(),'Projection Engine'!$C$8-(Volatility^2/2),Volatility))</f>
        <v>572.46005156575768</v>
      </c>
      <c r="AC443" s="11">
        <f ca="1">AB443*EXP(_xlfn.NORM.INV(RAND(),'Projection Engine'!$C$8-(Volatility^2/2),Volatility))</f>
        <v>1130.5786323065922</v>
      </c>
      <c r="AD443" s="11">
        <f ca="1">AC443*EXP(_xlfn.NORM.INV(RAND(),'Projection Engine'!$C$8-(Volatility^2/2),Volatility))</f>
        <v>1633.8162537634223</v>
      </c>
      <c r="AE443" s="11">
        <f ca="1">AD443*EXP(_xlfn.NORM.INV(RAND(),'Projection Engine'!$C$8-(Volatility^2/2),Volatility))</f>
        <v>1902.2738642277873</v>
      </c>
      <c r="AF443" s="11">
        <f ca="1">AE443*EXP(_xlfn.NORM.INV(RAND(),'Projection Engine'!$C$8-(Volatility^2/2),Volatility))</f>
        <v>1795.5988320508352</v>
      </c>
      <c r="AG443" s="11">
        <f ca="1">AF443*EXP(_xlfn.NORM.INV(RAND(),'Projection Engine'!$C$8-(Volatility^2/2),Volatility))</f>
        <v>1041.8226549094315</v>
      </c>
    </row>
    <row r="444" spans="2:33" x14ac:dyDescent="0.25">
      <c r="B444" t="s">
        <v>507</v>
      </c>
      <c r="C444" s="11">
        <f t="shared" si="6"/>
        <v>75</v>
      </c>
      <c r="D444" s="11">
        <f ca="1">C444*EXP(_xlfn.NORM.INV(RAND(),'Projection Engine'!$C$8-(Volatility^2/2),Volatility))</f>
        <v>130.9896600958966</v>
      </c>
      <c r="E444" s="11">
        <f ca="1">D444*EXP(_xlfn.NORM.INV(RAND(),'Projection Engine'!$C$8-(Volatility^2/2),Volatility))</f>
        <v>174.74746461463752</v>
      </c>
      <c r="F444" s="11">
        <f ca="1">E444*EXP(_xlfn.NORM.INV(RAND(),'Projection Engine'!$C$8-(Volatility^2/2),Volatility))</f>
        <v>249.7946889416103</v>
      </c>
      <c r="G444" s="11">
        <f ca="1">F444*EXP(_xlfn.NORM.INV(RAND(),'Projection Engine'!$C$8-(Volatility^2/2),Volatility))</f>
        <v>290.09984893923382</v>
      </c>
      <c r="H444" s="11">
        <f ca="1">G444*EXP(_xlfn.NORM.INV(RAND(),'Projection Engine'!$C$8-(Volatility^2/2),Volatility))</f>
        <v>287.80110956418201</v>
      </c>
      <c r="I444" s="11">
        <f ca="1">H444*EXP(_xlfn.NORM.INV(RAND(),'Projection Engine'!$C$8-(Volatility^2/2),Volatility))</f>
        <v>659.54855639541188</v>
      </c>
      <c r="J444" s="11">
        <f ca="1">I444*EXP(_xlfn.NORM.INV(RAND(),'Projection Engine'!$C$8-(Volatility^2/2),Volatility))</f>
        <v>917.10092016369686</v>
      </c>
      <c r="K444" s="11">
        <f ca="1">J444*EXP(_xlfn.NORM.INV(RAND(),'Projection Engine'!$C$8-(Volatility^2/2),Volatility))</f>
        <v>903.4880565685944</v>
      </c>
      <c r="L444" s="11">
        <f ca="1">K444*EXP(_xlfn.NORM.INV(RAND(),'Projection Engine'!$C$8-(Volatility^2/2),Volatility))</f>
        <v>813.60316875411422</v>
      </c>
      <c r="M444" s="11">
        <f ca="1">L444*EXP(_xlfn.NORM.INV(RAND(),'Projection Engine'!$C$8-(Volatility^2/2),Volatility))</f>
        <v>451.69513422329902</v>
      </c>
      <c r="N444" s="11">
        <f ca="1">M444*EXP(_xlfn.NORM.INV(RAND(),'Projection Engine'!$C$8-(Volatility^2/2),Volatility))</f>
        <v>612.01999816694888</v>
      </c>
      <c r="O444" s="11">
        <f ca="1">N444*EXP(_xlfn.NORM.INV(RAND(),'Projection Engine'!$C$8-(Volatility^2/2),Volatility))</f>
        <v>765.44054911670924</v>
      </c>
      <c r="P444" s="11">
        <f ca="1">O444*EXP(_xlfn.NORM.INV(RAND(),'Projection Engine'!$C$8-(Volatility^2/2),Volatility))</f>
        <v>472.0658209038362</v>
      </c>
      <c r="Q444" s="11">
        <f ca="1">P444*EXP(_xlfn.NORM.INV(RAND(),'Projection Engine'!$C$8-(Volatility^2/2),Volatility))</f>
        <v>604.12106807786802</v>
      </c>
      <c r="R444" s="11">
        <f ca="1">Q444*EXP(_xlfn.NORM.INV(RAND(),'Projection Engine'!$C$8-(Volatility^2/2),Volatility))</f>
        <v>403.1634789136404</v>
      </c>
      <c r="S444" s="11">
        <f ca="1">R444*EXP(_xlfn.NORM.INV(RAND(),'Projection Engine'!$C$8-(Volatility^2/2),Volatility))</f>
        <v>634.3262295485149</v>
      </c>
      <c r="T444" s="11">
        <f ca="1">S444*EXP(_xlfn.NORM.INV(RAND(),'Projection Engine'!$C$8-(Volatility^2/2),Volatility))</f>
        <v>203.96833903193112</v>
      </c>
      <c r="U444" s="11">
        <f ca="1">T444*EXP(_xlfn.NORM.INV(RAND(),'Projection Engine'!$C$8-(Volatility^2/2),Volatility))</f>
        <v>215.37149158133838</v>
      </c>
      <c r="V444" s="11">
        <f ca="1">U444*EXP(_xlfn.NORM.INV(RAND(),'Projection Engine'!$C$8-(Volatility^2/2),Volatility))</f>
        <v>353.59546357788668</v>
      </c>
      <c r="W444" s="11">
        <f ca="1">V444*EXP(_xlfn.NORM.INV(RAND(),'Projection Engine'!$C$8-(Volatility^2/2),Volatility))</f>
        <v>205.00231035632152</v>
      </c>
      <c r="X444" s="11">
        <f ca="1">W444*EXP(_xlfn.NORM.INV(RAND(),'Projection Engine'!$C$8-(Volatility^2/2),Volatility))</f>
        <v>289.51692009520656</v>
      </c>
      <c r="Y444" s="11">
        <f ca="1">X444*EXP(_xlfn.NORM.INV(RAND(),'Projection Engine'!$C$8-(Volatility^2/2),Volatility))</f>
        <v>336.60571622916171</v>
      </c>
      <c r="Z444" s="11">
        <f ca="1">Y444*EXP(_xlfn.NORM.INV(RAND(),'Projection Engine'!$C$8-(Volatility^2/2),Volatility))</f>
        <v>557.90874171902715</v>
      </c>
      <c r="AA444" s="11">
        <f ca="1">Z444*EXP(_xlfn.NORM.INV(RAND(),'Projection Engine'!$C$8-(Volatility^2/2),Volatility))</f>
        <v>319.16889921621163</v>
      </c>
      <c r="AB444" s="11">
        <f ca="1">AA444*EXP(_xlfn.NORM.INV(RAND(),'Projection Engine'!$C$8-(Volatility^2/2),Volatility))</f>
        <v>367.54187240402479</v>
      </c>
      <c r="AC444" s="11">
        <f ca="1">AB444*EXP(_xlfn.NORM.INV(RAND(),'Projection Engine'!$C$8-(Volatility^2/2),Volatility))</f>
        <v>367.80768618130406</v>
      </c>
      <c r="AD444" s="11">
        <f ca="1">AC444*EXP(_xlfn.NORM.INV(RAND(),'Projection Engine'!$C$8-(Volatility^2/2),Volatility))</f>
        <v>324.65190251291199</v>
      </c>
      <c r="AE444" s="11">
        <f ca="1">AD444*EXP(_xlfn.NORM.INV(RAND(),'Projection Engine'!$C$8-(Volatility^2/2),Volatility))</f>
        <v>330.18862183618256</v>
      </c>
      <c r="AF444" s="11">
        <f ca="1">AE444*EXP(_xlfn.NORM.INV(RAND(),'Projection Engine'!$C$8-(Volatility^2/2),Volatility))</f>
        <v>351.33727799226654</v>
      </c>
      <c r="AG444" s="11">
        <f ca="1">AF444*EXP(_xlfn.NORM.INV(RAND(),'Projection Engine'!$C$8-(Volatility^2/2),Volatility))</f>
        <v>485.80131783963566</v>
      </c>
    </row>
    <row r="445" spans="2:33" x14ac:dyDescent="0.25">
      <c r="B445" t="s">
        <v>508</v>
      </c>
      <c r="C445" s="11">
        <f t="shared" si="6"/>
        <v>75</v>
      </c>
      <c r="D445" s="11">
        <f ca="1">C445*EXP(_xlfn.NORM.INV(RAND(),'Projection Engine'!$C$8-(Volatility^2/2),Volatility))</f>
        <v>71.856048629393598</v>
      </c>
      <c r="E445" s="11">
        <f ca="1">D445*EXP(_xlfn.NORM.INV(RAND(),'Projection Engine'!$C$8-(Volatility^2/2),Volatility))</f>
        <v>83.322519185293629</v>
      </c>
      <c r="F445" s="11">
        <f ca="1">E445*EXP(_xlfn.NORM.INV(RAND(),'Projection Engine'!$C$8-(Volatility^2/2),Volatility))</f>
        <v>122.96209004604906</v>
      </c>
      <c r="G445" s="11">
        <f ca="1">F445*EXP(_xlfn.NORM.INV(RAND(),'Projection Engine'!$C$8-(Volatility^2/2),Volatility))</f>
        <v>93.480218459157214</v>
      </c>
      <c r="H445" s="11">
        <f ca="1">G445*EXP(_xlfn.NORM.INV(RAND(),'Projection Engine'!$C$8-(Volatility^2/2),Volatility))</f>
        <v>125.20875060233678</v>
      </c>
      <c r="I445" s="11">
        <f ca="1">H445*EXP(_xlfn.NORM.INV(RAND(),'Projection Engine'!$C$8-(Volatility^2/2),Volatility))</f>
        <v>135.6568128308399</v>
      </c>
      <c r="J445" s="11">
        <f ca="1">I445*EXP(_xlfn.NORM.INV(RAND(),'Projection Engine'!$C$8-(Volatility^2/2),Volatility))</f>
        <v>169.37032353503659</v>
      </c>
      <c r="K445" s="11">
        <f ca="1">J445*EXP(_xlfn.NORM.INV(RAND(),'Projection Engine'!$C$8-(Volatility^2/2),Volatility))</f>
        <v>124.06884734036242</v>
      </c>
      <c r="L445" s="11">
        <f ca="1">K445*EXP(_xlfn.NORM.INV(RAND(),'Projection Engine'!$C$8-(Volatility^2/2),Volatility))</f>
        <v>127.10273938222713</v>
      </c>
      <c r="M445" s="11">
        <f ca="1">L445*EXP(_xlfn.NORM.INV(RAND(),'Projection Engine'!$C$8-(Volatility^2/2),Volatility))</f>
        <v>109.95872640539841</v>
      </c>
      <c r="N445" s="11">
        <f ca="1">M445*EXP(_xlfn.NORM.INV(RAND(),'Projection Engine'!$C$8-(Volatility^2/2),Volatility))</f>
        <v>51.550363834657084</v>
      </c>
      <c r="O445" s="11">
        <f ca="1">N445*EXP(_xlfn.NORM.INV(RAND(),'Projection Engine'!$C$8-(Volatility^2/2),Volatility))</f>
        <v>53.437245301844371</v>
      </c>
      <c r="P445" s="11">
        <f ca="1">O445*EXP(_xlfn.NORM.INV(RAND(),'Projection Engine'!$C$8-(Volatility^2/2),Volatility))</f>
        <v>56.624134012763022</v>
      </c>
      <c r="Q445" s="11">
        <f ca="1">P445*EXP(_xlfn.NORM.INV(RAND(),'Projection Engine'!$C$8-(Volatility^2/2),Volatility))</f>
        <v>90.753699021797757</v>
      </c>
      <c r="R445" s="11">
        <f ca="1">Q445*EXP(_xlfn.NORM.INV(RAND(),'Projection Engine'!$C$8-(Volatility^2/2),Volatility))</f>
        <v>83.00732503360932</v>
      </c>
      <c r="S445" s="11">
        <f ca="1">R445*EXP(_xlfn.NORM.INV(RAND(),'Projection Engine'!$C$8-(Volatility^2/2),Volatility))</f>
        <v>102.69541930676594</v>
      </c>
      <c r="T445" s="11">
        <f ca="1">S445*EXP(_xlfn.NORM.INV(RAND(),'Projection Engine'!$C$8-(Volatility^2/2),Volatility))</f>
        <v>106.48154727510911</v>
      </c>
      <c r="U445" s="11">
        <f ca="1">T445*EXP(_xlfn.NORM.INV(RAND(),'Projection Engine'!$C$8-(Volatility^2/2),Volatility))</f>
        <v>144.19871555002027</v>
      </c>
      <c r="V445" s="11">
        <f ca="1">U445*EXP(_xlfn.NORM.INV(RAND(),'Projection Engine'!$C$8-(Volatility^2/2),Volatility))</f>
        <v>264.0735287505272</v>
      </c>
      <c r="W445" s="11">
        <f ca="1">V445*EXP(_xlfn.NORM.INV(RAND(),'Projection Engine'!$C$8-(Volatility^2/2),Volatility))</f>
        <v>274.44672044019478</v>
      </c>
      <c r="X445" s="11">
        <f ca="1">W445*EXP(_xlfn.NORM.INV(RAND(),'Projection Engine'!$C$8-(Volatility^2/2),Volatility))</f>
        <v>335.53741302501646</v>
      </c>
      <c r="Y445" s="11">
        <f ca="1">X445*EXP(_xlfn.NORM.INV(RAND(),'Projection Engine'!$C$8-(Volatility^2/2),Volatility))</f>
        <v>493.73165457718108</v>
      </c>
      <c r="Z445" s="11">
        <f ca="1">Y445*EXP(_xlfn.NORM.INV(RAND(),'Projection Engine'!$C$8-(Volatility^2/2),Volatility))</f>
        <v>576.18426217721333</v>
      </c>
      <c r="AA445" s="11">
        <f ca="1">Z445*EXP(_xlfn.NORM.INV(RAND(),'Projection Engine'!$C$8-(Volatility^2/2),Volatility))</f>
        <v>771.80762606085398</v>
      </c>
      <c r="AB445" s="11">
        <f ca="1">AA445*EXP(_xlfn.NORM.INV(RAND(),'Projection Engine'!$C$8-(Volatility^2/2),Volatility))</f>
        <v>1670.8085697573165</v>
      </c>
      <c r="AC445" s="11">
        <f ca="1">AB445*EXP(_xlfn.NORM.INV(RAND(),'Projection Engine'!$C$8-(Volatility^2/2),Volatility))</f>
        <v>2346.0415691021931</v>
      </c>
      <c r="AD445" s="11">
        <f ca="1">AC445*EXP(_xlfn.NORM.INV(RAND(),'Projection Engine'!$C$8-(Volatility^2/2),Volatility))</f>
        <v>2344.5600750480153</v>
      </c>
      <c r="AE445" s="11">
        <f ca="1">AD445*EXP(_xlfn.NORM.INV(RAND(),'Projection Engine'!$C$8-(Volatility^2/2),Volatility))</f>
        <v>2285.2994481161722</v>
      </c>
      <c r="AF445" s="11">
        <f ca="1">AE445*EXP(_xlfn.NORM.INV(RAND(),'Projection Engine'!$C$8-(Volatility^2/2),Volatility))</f>
        <v>4338.0289997415903</v>
      </c>
      <c r="AG445" s="11">
        <f ca="1">AF445*EXP(_xlfn.NORM.INV(RAND(),'Projection Engine'!$C$8-(Volatility^2/2),Volatility))</f>
        <v>5024.9210039555646</v>
      </c>
    </row>
    <row r="446" spans="2:33" x14ac:dyDescent="0.25">
      <c r="B446" t="s">
        <v>509</v>
      </c>
      <c r="C446" s="11">
        <f t="shared" si="6"/>
        <v>75</v>
      </c>
      <c r="D446" s="11">
        <f ca="1">C446*EXP(_xlfn.NORM.INV(RAND(),'Projection Engine'!$C$8-(Volatility^2/2),Volatility))</f>
        <v>85.003044136284416</v>
      </c>
      <c r="E446" s="11">
        <f ca="1">D446*EXP(_xlfn.NORM.INV(RAND(),'Projection Engine'!$C$8-(Volatility^2/2),Volatility))</f>
        <v>96.529854600398863</v>
      </c>
      <c r="F446" s="11">
        <f ca="1">E446*EXP(_xlfn.NORM.INV(RAND(),'Projection Engine'!$C$8-(Volatility^2/2),Volatility))</f>
        <v>132.90142302355142</v>
      </c>
      <c r="G446" s="11">
        <f ca="1">F446*EXP(_xlfn.NORM.INV(RAND(),'Projection Engine'!$C$8-(Volatility^2/2),Volatility))</f>
        <v>84.84832904960632</v>
      </c>
      <c r="H446" s="11">
        <f ca="1">G446*EXP(_xlfn.NORM.INV(RAND(),'Projection Engine'!$C$8-(Volatility^2/2),Volatility))</f>
        <v>86.315530257641626</v>
      </c>
      <c r="I446" s="11">
        <f ca="1">H446*EXP(_xlfn.NORM.INV(RAND(),'Projection Engine'!$C$8-(Volatility^2/2),Volatility))</f>
        <v>81.771338911322701</v>
      </c>
      <c r="J446" s="11">
        <f ca="1">I446*EXP(_xlfn.NORM.INV(RAND(),'Projection Engine'!$C$8-(Volatility^2/2),Volatility))</f>
        <v>81.945407082980608</v>
      </c>
      <c r="K446" s="11">
        <f ca="1">J446*EXP(_xlfn.NORM.INV(RAND(),'Projection Engine'!$C$8-(Volatility^2/2),Volatility))</f>
        <v>94.861715069007246</v>
      </c>
      <c r="L446" s="11">
        <f ca="1">K446*EXP(_xlfn.NORM.INV(RAND(),'Projection Engine'!$C$8-(Volatility^2/2),Volatility))</f>
        <v>182.20602510747159</v>
      </c>
      <c r="M446" s="11">
        <f ca="1">L446*EXP(_xlfn.NORM.INV(RAND(),'Projection Engine'!$C$8-(Volatility^2/2),Volatility))</f>
        <v>159.80655204797503</v>
      </c>
      <c r="N446" s="11">
        <f ca="1">M446*EXP(_xlfn.NORM.INV(RAND(),'Projection Engine'!$C$8-(Volatility^2/2),Volatility))</f>
        <v>171.69518836172901</v>
      </c>
      <c r="O446" s="11">
        <f ca="1">N446*EXP(_xlfn.NORM.INV(RAND(),'Projection Engine'!$C$8-(Volatility^2/2),Volatility))</f>
        <v>269.13966543033143</v>
      </c>
      <c r="P446" s="11">
        <f ca="1">O446*EXP(_xlfn.NORM.INV(RAND(),'Projection Engine'!$C$8-(Volatility^2/2),Volatility))</f>
        <v>318.39699383091363</v>
      </c>
      <c r="Q446" s="11">
        <f ca="1">P446*EXP(_xlfn.NORM.INV(RAND(),'Projection Engine'!$C$8-(Volatility^2/2),Volatility))</f>
        <v>217.5251245046648</v>
      </c>
      <c r="R446" s="11">
        <f ca="1">Q446*EXP(_xlfn.NORM.INV(RAND(),'Projection Engine'!$C$8-(Volatility^2/2),Volatility))</f>
        <v>325.94781328177669</v>
      </c>
      <c r="S446" s="11">
        <f ca="1">R446*EXP(_xlfn.NORM.INV(RAND(),'Projection Engine'!$C$8-(Volatility^2/2),Volatility))</f>
        <v>407.12634250037848</v>
      </c>
      <c r="T446" s="11">
        <f ca="1">S446*EXP(_xlfn.NORM.INV(RAND(),'Projection Engine'!$C$8-(Volatility^2/2),Volatility))</f>
        <v>420.99242492031209</v>
      </c>
      <c r="U446" s="11">
        <f ca="1">T446*EXP(_xlfn.NORM.INV(RAND(),'Projection Engine'!$C$8-(Volatility^2/2),Volatility))</f>
        <v>688.74676449863398</v>
      </c>
      <c r="V446" s="11">
        <f ca="1">U446*EXP(_xlfn.NORM.INV(RAND(),'Projection Engine'!$C$8-(Volatility^2/2),Volatility))</f>
        <v>607.37614028419887</v>
      </c>
      <c r="W446" s="11">
        <f ca="1">V446*EXP(_xlfn.NORM.INV(RAND(),'Projection Engine'!$C$8-(Volatility^2/2),Volatility))</f>
        <v>786.80905397698791</v>
      </c>
      <c r="X446" s="11">
        <f ca="1">W446*EXP(_xlfn.NORM.INV(RAND(),'Projection Engine'!$C$8-(Volatility^2/2),Volatility))</f>
        <v>1040.0309421869651</v>
      </c>
      <c r="Y446" s="11">
        <f ca="1">X446*EXP(_xlfn.NORM.INV(RAND(),'Projection Engine'!$C$8-(Volatility^2/2),Volatility))</f>
        <v>753.18845751123013</v>
      </c>
      <c r="Z446" s="11">
        <f ca="1">Y446*EXP(_xlfn.NORM.INV(RAND(),'Projection Engine'!$C$8-(Volatility^2/2),Volatility))</f>
        <v>1006.7037242843803</v>
      </c>
      <c r="AA446" s="11">
        <f ca="1">Z446*EXP(_xlfn.NORM.INV(RAND(),'Projection Engine'!$C$8-(Volatility^2/2),Volatility))</f>
        <v>796.20460342140416</v>
      </c>
      <c r="AB446" s="11">
        <f ca="1">AA446*EXP(_xlfn.NORM.INV(RAND(),'Projection Engine'!$C$8-(Volatility^2/2),Volatility))</f>
        <v>915.5991121641074</v>
      </c>
      <c r="AC446" s="11">
        <f ca="1">AB446*EXP(_xlfn.NORM.INV(RAND(),'Projection Engine'!$C$8-(Volatility^2/2),Volatility))</f>
        <v>1135.0187927731542</v>
      </c>
      <c r="AD446" s="11">
        <f ca="1">AC446*EXP(_xlfn.NORM.INV(RAND(),'Projection Engine'!$C$8-(Volatility^2/2),Volatility))</f>
        <v>1832.2663182724223</v>
      </c>
      <c r="AE446" s="11">
        <f ca="1">AD446*EXP(_xlfn.NORM.INV(RAND(),'Projection Engine'!$C$8-(Volatility^2/2),Volatility))</f>
        <v>1420.4798561413977</v>
      </c>
      <c r="AF446" s="11">
        <f ca="1">AE446*EXP(_xlfn.NORM.INV(RAND(),'Projection Engine'!$C$8-(Volatility^2/2),Volatility))</f>
        <v>1164.9581641392181</v>
      </c>
      <c r="AG446" s="11">
        <f ca="1">AF446*EXP(_xlfn.NORM.INV(RAND(),'Projection Engine'!$C$8-(Volatility^2/2),Volatility))</f>
        <v>944.31615242462328</v>
      </c>
    </row>
    <row r="447" spans="2:33" x14ac:dyDescent="0.25">
      <c r="B447" t="s">
        <v>510</v>
      </c>
      <c r="C447" s="11">
        <f t="shared" si="6"/>
        <v>75</v>
      </c>
      <c r="D447" s="11">
        <f ca="1">C447*EXP(_xlfn.NORM.INV(RAND(),'Projection Engine'!$C$8-(Volatility^2/2),Volatility))</f>
        <v>68.861269909820834</v>
      </c>
      <c r="E447" s="11">
        <f ca="1">D447*EXP(_xlfn.NORM.INV(RAND(),'Projection Engine'!$C$8-(Volatility^2/2),Volatility))</f>
        <v>53.845288195326717</v>
      </c>
      <c r="F447" s="11">
        <f ca="1">E447*EXP(_xlfn.NORM.INV(RAND(),'Projection Engine'!$C$8-(Volatility^2/2),Volatility))</f>
        <v>98.485111729536101</v>
      </c>
      <c r="G447" s="11">
        <f ca="1">F447*EXP(_xlfn.NORM.INV(RAND(),'Projection Engine'!$C$8-(Volatility^2/2),Volatility))</f>
        <v>113.65572376028494</v>
      </c>
      <c r="H447" s="11">
        <f ca="1">G447*EXP(_xlfn.NORM.INV(RAND(),'Projection Engine'!$C$8-(Volatility^2/2),Volatility))</f>
        <v>122.48228798603249</v>
      </c>
      <c r="I447" s="11">
        <f ca="1">H447*EXP(_xlfn.NORM.INV(RAND(),'Projection Engine'!$C$8-(Volatility^2/2),Volatility))</f>
        <v>205.19932296819766</v>
      </c>
      <c r="J447" s="11">
        <f ca="1">I447*EXP(_xlfn.NORM.INV(RAND(),'Projection Engine'!$C$8-(Volatility^2/2),Volatility))</f>
        <v>375.6856312409256</v>
      </c>
      <c r="K447" s="11">
        <f ca="1">J447*EXP(_xlfn.NORM.INV(RAND(),'Projection Engine'!$C$8-(Volatility^2/2),Volatility))</f>
        <v>469.42220510283613</v>
      </c>
      <c r="L447" s="11">
        <f ca="1">K447*EXP(_xlfn.NORM.INV(RAND(),'Projection Engine'!$C$8-(Volatility^2/2),Volatility))</f>
        <v>257.31557113470717</v>
      </c>
      <c r="M447" s="11">
        <f ca="1">L447*EXP(_xlfn.NORM.INV(RAND(),'Projection Engine'!$C$8-(Volatility^2/2),Volatility))</f>
        <v>502.76512889625104</v>
      </c>
      <c r="N447" s="11">
        <f ca="1">M447*EXP(_xlfn.NORM.INV(RAND(),'Projection Engine'!$C$8-(Volatility^2/2),Volatility))</f>
        <v>1128.6759522187713</v>
      </c>
      <c r="O447" s="11">
        <f ca="1">N447*EXP(_xlfn.NORM.INV(RAND(),'Projection Engine'!$C$8-(Volatility^2/2),Volatility))</f>
        <v>965.16381461162439</v>
      </c>
      <c r="P447" s="11">
        <f ca="1">O447*EXP(_xlfn.NORM.INV(RAND(),'Projection Engine'!$C$8-(Volatility^2/2),Volatility))</f>
        <v>507.50777283402886</v>
      </c>
      <c r="Q447" s="11">
        <f ca="1">P447*EXP(_xlfn.NORM.INV(RAND(),'Projection Engine'!$C$8-(Volatility^2/2),Volatility))</f>
        <v>385.1448062189998</v>
      </c>
      <c r="R447" s="11">
        <f ca="1">Q447*EXP(_xlfn.NORM.INV(RAND(),'Projection Engine'!$C$8-(Volatility^2/2),Volatility))</f>
        <v>373.66976420749194</v>
      </c>
      <c r="S447" s="11">
        <f ca="1">R447*EXP(_xlfn.NORM.INV(RAND(),'Projection Engine'!$C$8-(Volatility^2/2),Volatility))</f>
        <v>294.06983040560999</v>
      </c>
      <c r="T447" s="11">
        <f ca="1">S447*EXP(_xlfn.NORM.INV(RAND(),'Projection Engine'!$C$8-(Volatility^2/2),Volatility))</f>
        <v>144.25714009512609</v>
      </c>
      <c r="U447" s="11">
        <f ca="1">T447*EXP(_xlfn.NORM.INV(RAND(),'Projection Engine'!$C$8-(Volatility^2/2),Volatility))</f>
        <v>115.72453981110593</v>
      </c>
      <c r="V447" s="11">
        <f ca="1">U447*EXP(_xlfn.NORM.INV(RAND(),'Projection Engine'!$C$8-(Volatility^2/2),Volatility))</f>
        <v>102.09055751227727</v>
      </c>
      <c r="W447" s="11">
        <f ca="1">V447*EXP(_xlfn.NORM.INV(RAND(),'Projection Engine'!$C$8-(Volatility^2/2),Volatility))</f>
        <v>106.64756581779388</v>
      </c>
      <c r="X447" s="11">
        <f ca="1">W447*EXP(_xlfn.NORM.INV(RAND(),'Projection Engine'!$C$8-(Volatility^2/2),Volatility))</f>
        <v>100.26979314436542</v>
      </c>
      <c r="Y447" s="11">
        <f ca="1">X447*EXP(_xlfn.NORM.INV(RAND(),'Projection Engine'!$C$8-(Volatility^2/2),Volatility))</f>
        <v>215.07823862089421</v>
      </c>
      <c r="Z447" s="11">
        <f ca="1">Y447*EXP(_xlfn.NORM.INV(RAND(),'Projection Engine'!$C$8-(Volatility^2/2),Volatility))</f>
        <v>140.81378593068536</v>
      </c>
      <c r="AA447" s="11">
        <f ca="1">Z447*EXP(_xlfn.NORM.INV(RAND(),'Projection Engine'!$C$8-(Volatility^2/2),Volatility))</f>
        <v>70.202795797099498</v>
      </c>
      <c r="AB447" s="11">
        <f ca="1">AA447*EXP(_xlfn.NORM.INV(RAND(),'Projection Engine'!$C$8-(Volatility^2/2),Volatility))</f>
        <v>78.296704776066534</v>
      </c>
      <c r="AC447" s="11">
        <f ca="1">AB447*EXP(_xlfn.NORM.INV(RAND(),'Projection Engine'!$C$8-(Volatility^2/2),Volatility))</f>
        <v>103.75280058212191</v>
      </c>
      <c r="AD447" s="11">
        <f ca="1">AC447*EXP(_xlfn.NORM.INV(RAND(),'Projection Engine'!$C$8-(Volatility^2/2),Volatility))</f>
        <v>192.3559984068107</v>
      </c>
      <c r="AE447" s="11">
        <f ca="1">AD447*EXP(_xlfn.NORM.INV(RAND(),'Projection Engine'!$C$8-(Volatility^2/2),Volatility))</f>
        <v>163.13515789328164</v>
      </c>
      <c r="AF447" s="11">
        <f ca="1">AE447*EXP(_xlfn.NORM.INV(RAND(),'Projection Engine'!$C$8-(Volatility^2/2),Volatility))</f>
        <v>256.92147850280395</v>
      </c>
      <c r="AG447" s="11">
        <f ca="1">AF447*EXP(_xlfn.NORM.INV(RAND(),'Projection Engine'!$C$8-(Volatility^2/2),Volatility))</f>
        <v>380.00813146712397</v>
      </c>
    </row>
    <row r="448" spans="2:33" x14ac:dyDescent="0.25">
      <c r="B448" t="s">
        <v>511</v>
      </c>
      <c r="C448" s="11">
        <f t="shared" si="6"/>
        <v>75</v>
      </c>
      <c r="D448" s="11">
        <f ca="1">C448*EXP(_xlfn.NORM.INV(RAND(),'Projection Engine'!$C$8-(Volatility^2/2),Volatility))</f>
        <v>84.597772637425933</v>
      </c>
      <c r="E448" s="11">
        <f ca="1">D448*EXP(_xlfn.NORM.INV(RAND(),'Projection Engine'!$C$8-(Volatility^2/2),Volatility))</f>
        <v>60.826107511078028</v>
      </c>
      <c r="F448" s="11">
        <f ca="1">E448*EXP(_xlfn.NORM.INV(RAND(),'Projection Engine'!$C$8-(Volatility^2/2),Volatility))</f>
        <v>50.807629429859524</v>
      </c>
      <c r="G448" s="11">
        <f ca="1">F448*EXP(_xlfn.NORM.INV(RAND(),'Projection Engine'!$C$8-(Volatility^2/2),Volatility))</f>
        <v>38.277991947140599</v>
      </c>
      <c r="H448" s="11">
        <f ca="1">G448*EXP(_xlfn.NORM.INV(RAND(),'Projection Engine'!$C$8-(Volatility^2/2),Volatility))</f>
        <v>26.892662411737987</v>
      </c>
      <c r="I448" s="11">
        <f ca="1">H448*EXP(_xlfn.NORM.INV(RAND(),'Projection Engine'!$C$8-(Volatility^2/2),Volatility))</f>
        <v>52.181431688321375</v>
      </c>
      <c r="J448" s="11">
        <f ca="1">I448*EXP(_xlfn.NORM.INV(RAND(),'Projection Engine'!$C$8-(Volatility^2/2),Volatility))</f>
        <v>118.36030822851848</v>
      </c>
      <c r="K448" s="11">
        <f ca="1">J448*EXP(_xlfn.NORM.INV(RAND(),'Projection Engine'!$C$8-(Volatility^2/2),Volatility))</f>
        <v>119.30819603502701</v>
      </c>
      <c r="L448" s="11">
        <f ca="1">K448*EXP(_xlfn.NORM.INV(RAND(),'Projection Engine'!$C$8-(Volatility^2/2),Volatility))</f>
        <v>170.88673049636759</v>
      </c>
      <c r="M448" s="11">
        <f ca="1">L448*EXP(_xlfn.NORM.INV(RAND(),'Projection Engine'!$C$8-(Volatility^2/2),Volatility))</f>
        <v>218.27329654850482</v>
      </c>
      <c r="N448" s="11">
        <f ca="1">M448*EXP(_xlfn.NORM.INV(RAND(),'Projection Engine'!$C$8-(Volatility^2/2),Volatility))</f>
        <v>241.19781094042676</v>
      </c>
      <c r="O448" s="11">
        <f ca="1">N448*EXP(_xlfn.NORM.INV(RAND(),'Projection Engine'!$C$8-(Volatility^2/2),Volatility))</f>
        <v>240.03380120503635</v>
      </c>
      <c r="P448" s="11">
        <f ca="1">O448*EXP(_xlfn.NORM.INV(RAND(),'Projection Engine'!$C$8-(Volatility^2/2),Volatility))</f>
        <v>116.35774831995015</v>
      </c>
      <c r="Q448" s="11">
        <f ca="1">P448*EXP(_xlfn.NORM.INV(RAND(),'Projection Engine'!$C$8-(Volatility^2/2),Volatility))</f>
        <v>100.7885738272404</v>
      </c>
      <c r="R448" s="11">
        <f ca="1">Q448*EXP(_xlfn.NORM.INV(RAND(),'Projection Engine'!$C$8-(Volatility^2/2),Volatility))</f>
        <v>107.98094953406637</v>
      </c>
      <c r="S448" s="11">
        <f ca="1">R448*EXP(_xlfn.NORM.INV(RAND(),'Projection Engine'!$C$8-(Volatility^2/2),Volatility))</f>
        <v>111.16556609950237</v>
      </c>
      <c r="T448" s="11">
        <f ca="1">S448*EXP(_xlfn.NORM.INV(RAND(),'Projection Engine'!$C$8-(Volatility^2/2),Volatility))</f>
        <v>102.12292851298859</v>
      </c>
      <c r="U448" s="11">
        <f ca="1">T448*EXP(_xlfn.NORM.INV(RAND(),'Projection Engine'!$C$8-(Volatility^2/2),Volatility))</f>
        <v>113.47933662820996</v>
      </c>
      <c r="V448" s="11">
        <f ca="1">U448*EXP(_xlfn.NORM.INV(RAND(),'Projection Engine'!$C$8-(Volatility^2/2),Volatility))</f>
        <v>79.60472094924944</v>
      </c>
      <c r="W448" s="11">
        <f ca="1">V448*EXP(_xlfn.NORM.INV(RAND(),'Projection Engine'!$C$8-(Volatility^2/2),Volatility))</f>
        <v>99.002722869353519</v>
      </c>
      <c r="X448" s="11">
        <f ca="1">W448*EXP(_xlfn.NORM.INV(RAND(),'Projection Engine'!$C$8-(Volatility^2/2),Volatility))</f>
        <v>120.36489732368651</v>
      </c>
      <c r="Y448" s="11">
        <f ca="1">X448*EXP(_xlfn.NORM.INV(RAND(),'Projection Engine'!$C$8-(Volatility^2/2),Volatility))</f>
        <v>210.87970941234798</v>
      </c>
      <c r="Z448" s="11">
        <f ca="1">Y448*EXP(_xlfn.NORM.INV(RAND(),'Projection Engine'!$C$8-(Volatility^2/2),Volatility))</f>
        <v>195.13086567641795</v>
      </c>
      <c r="AA448" s="11">
        <f ca="1">Z448*EXP(_xlfn.NORM.INV(RAND(),'Projection Engine'!$C$8-(Volatility^2/2),Volatility))</f>
        <v>409.53327461407184</v>
      </c>
      <c r="AB448" s="11">
        <f ca="1">AA448*EXP(_xlfn.NORM.INV(RAND(),'Projection Engine'!$C$8-(Volatility^2/2),Volatility))</f>
        <v>911.7573955517089</v>
      </c>
      <c r="AC448" s="11">
        <f ca="1">AB448*EXP(_xlfn.NORM.INV(RAND(),'Projection Engine'!$C$8-(Volatility^2/2),Volatility))</f>
        <v>1803.4730543525052</v>
      </c>
      <c r="AD448" s="11">
        <f ca="1">AC448*EXP(_xlfn.NORM.INV(RAND(),'Projection Engine'!$C$8-(Volatility^2/2),Volatility))</f>
        <v>2314.4208360645634</v>
      </c>
      <c r="AE448" s="11">
        <f ca="1">AD448*EXP(_xlfn.NORM.INV(RAND(),'Projection Engine'!$C$8-(Volatility^2/2),Volatility))</f>
        <v>2381.2327060716439</v>
      </c>
      <c r="AF448" s="11">
        <f ca="1">AE448*EXP(_xlfn.NORM.INV(RAND(),'Projection Engine'!$C$8-(Volatility^2/2),Volatility))</f>
        <v>3046.7425401873093</v>
      </c>
      <c r="AG448" s="11">
        <f ca="1">AF448*EXP(_xlfn.NORM.INV(RAND(),'Projection Engine'!$C$8-(Volatility^2/2),Volatility))</f>
        <v>4723.1264957716221</v>
      </c>
    </row>
    <row r="449" spans="2:33" x14ac:dyDescent="0.25">
      <c r="B449" t="s">
        <v>512</v>
      </c>
      <c r="C449" s="11">
        <f t="shared" si="6"/>
        <v>75</v>
      </c>
      <c r="D449" s="11">
        <f ca="1">C449*EXP(_xlfn.NORM.INV(RAND(),'Projection Engine'!$C$8-(Volatility^2/2),Volatility))</f>
        <v>74.823331415338799</v>
      </c>
      <c r="E449" s="11">
        <f ca="1">D449*EXP(_xlfn.NORM.INV(RAND(),'Projection Engine'!$C$8-(Volatility^2/2),Volatility))</f>
        <v>83.791918157168894</v>
      </c>
      <c r="F449" s="11">
        <f ca="1">E449*EXP(_xlfn.NORM.INV(RAND(),'Projection Engine'!$C$8-(Volatility^2/2),Volatility))</f>
        <v>73.988929473856359</v>
      </c>
      <c r="G449" s="11">
        <f ca="1">F449*EXP(_xlfn.NORM.INV(RAND(),'Projection Engine'!$C$8-(Volatility^2/2),Volatility))</f>
        <v>70.337456183310252</v>
      </c>
      <c r="H449" s="11">
        <f ca="1">G449*EXP(_xlfn.NORM.INV(RAND(),'Projection Engine'!$C$8-(Volatility^2/2),Volatility))</f>
        <v>60.145776474232704</v>
      </c>
      <c r="I449" s="11">
        <f ca="1">H449*EXP(_xlfn.NORM.INV(RAND(),'Projection Engine'!$C$8-(Volatility^2/2),Volatility))</f>
        <v>74.229297917463441</v>
      </c>
      <c r="J449" s="11">
        <f ca="1">I449*EXP(_xlfn.NORM.INV(RAND(),'Projection Engine'!$C$8-(Volatility^2/2),Volatility))</f>
        <v>83.86763255020017</v>
      </c>
      <c r="K449" s="11">
        <f ca="1">J449*EXP(_xlfn.NORM.INV(RAND(),'Projection Engine'!$C$8-(Volatility^2/2),Volatility))</f>
        <v>99.096302997478432</v>
      </c>
      <c r="L449" s="11">
        <f ca="1">K449*EXP(_xlfn.NORM.INV(RAND(),'Projection Engine'!$C$8-(Volatility^2/2),Volatility))</f>
        <v>99.156382963803367</v>
      </c>
      <c r="M449" s="11">
        <f ca="1">L449*EXP(_xlfn.NORM.INV(RAND(),'Projection Engine'!$C$8-(Volatility^2/2),Volatility))</f>
        <v>118.36381212398653</v>
      </c>
      <c r="N449" s="11">
        <f ca="1">M449*EXP(_xlfn.NORM.INV(RAND(),'Projection Engine'!$C$8-(Volatility^2/2),Volatility))</f>
        <v>103.87753507915114</v>
      </c>
      <c r="O449" s="11">
        <f ca="1">N449*EXP(_xlfn.NORM.INV(RAND(),'Projection Engine'!$C$8-(Volatility^2/2),Volatility))</f>
        <v>101.42136275823948</v>
      </c>
      <c r="P449" s="11">
        <f ca="1">O449*EXP(_xlfn.NORM.INV(RAND(),'Projection Engine'!$C$8-(Volatility^2/2),Volatility))</f>
        <v>91.885032056433232</v>
      </c>
      <c r="Q449" s="11">
        <f ca="1">P449*EXP(_xlfn.NORM.INV(RAND(),'Projection Engine'!$C$8-(Volatility^2/2),Volatility))</f>
        <v>94.260605940533608</v>
      </c>
      <c r="R449" s="11">
        <f ca="1">Q449*EXP(_xlfn.NORM.INV(RAND(),'Projection Engine'!$C$8-(Volatility^2/2),Volatility))</f>
        <v>142.40573442766961</v>
      </c>
      <c r="S449" s="11">
        <f ca="1">R449*EXP(_xlfn.NORM.INV(RAND(),'Projection Engine'!$C$8-(Volatility^2/2),Volatility))</f>
        <v>129.34541956138909</v>
      </c>
      <c r="T449" s="11">
        <f ca="1">S449*EXP(_xlfn.NORM.INV(RAND(),'Projection Engine'!$C$8-(Volatility^2/2),Volatility))</f>
        <v>125.65560582784562</v>
      </c>
      <c r="U449" s="11">
        <f ca="1">T449*EXP(_xlfn.NORM.INV(RAND(),'Projection Engine'!$C$8-(Volatility^2/2),Volatility))</f>
        <v>224.88870590042006</v>
      </c>
      <c r="V449" s="11">
        <f ca="1">U449*EXP(_xlfn.NORM.INV(RAND(),'Projection Engine'!$C$8-(Volatility^2/2),Volatility))</f>
        <v>220.0869349762113</v>
      </c>
      <c r="W449" s="11">
        <f ca="1">V449*EXP(_xlfn.NORM.INV(RAND(),'Projection Engine'!$C$8-(Volatility^2/2),Volatility))</f>
        <v>270.73837141151506</v>
      </c>
      <c r="X449" s="11">
        <f ca="1">W449*EXP(_xlfn.NORM.INV(RAND(),'Projection Engine'!$C$8-(Volatility^2/2),Volatility))</f>
        <v>350.94801000626575</v>
      </c>
      <c r="Y449" s="11">
        <f ca="1">X449*EXP(_xlfn.NORM.INV(RAND(),'Projection Engine'!$C$8-(Volatility^2/2),Volatility))</f>
        <v>559.80100583618071</v>
      </c>
      <c r="Z449" s="11">
        <f ca="1">Y449*EXP(_xlfn.NORM.INV(RAND(),'Projection Engine'!$C$8-(Volatility^2/2),Volatility))</f>
        <v>549.27911438169076</v>
      </c>
      <c r="AA449" s="11">
        <f ca="1">Z449*EXP(_xlfn.NORM.INV(RAND(),'Projection Engine'!$C$8-(Volatility^2/2),Volatility))</f>
        <v>433.03208491424726</v>
      </c>
      <c r="AB449" s="11">
        <f ca="1">AA449*EXP(_xlfn.NORM.INV(RAND(),'Projection Engine'!$C$8-(Volatility^2/2),Volatility))</f>
        <v>263.8492066290404</v>
      </c>
      <c r="AC449" s="11">
        <f ca="1">AB449*EXP(_xlfn.NORM.INV(RAND(),'Projection Engine'!$C$8-(Volatility^2/2),Volatility))</f>
        <v>314.48411729974572</v>
      </c>
      <c r="AD449" s="11">
        <f ca="1">AC449*EXP(_xlfn.NORM.INV(RAND(),'Projection Engine'!$C$8-(Volatility^2/2),Volatility))</f>
        <v>509.16963088854004</v>
      </c>
      <c r="AE449" s="11">
        <f ca="1">AD449*EXP(_xlfn.NORM.INV(RAND(),'Projection Engine'!$C$8-(Volatility^2/2),Volatility))</f>
        <v>511.36600106747125</v>
      </c>
      <c r="AF449" s="11">
        <f ca="1">AE449*EXP(_xlfn.NORM.INV(RAND(),'Projection Engine'!$C$8-(Volatility^2/2),Volatility))</f>
        <v>429.50370546034247</v>
      </c>
      <c r="AG449" s="11">
        <f ca="1">AF449*EXP(_xlfn.NORM.INV(RAND(),'Projection Engine'!$C$8-(Volatility^2/2),Volatility))</f>
        <v>521.43768241769112</v>
      </c>
    </row>
    <row r="450" spans="2:33" x14ac:dyDescent="0.25">
      <c r="B450" t="s">
        <v>513</v>
      </c>
      <c r="C450" s="11">
        <f t="shared" si="6"/>
        <v>75</v>
      </c>
      <c r="D450" s="11">
        <f ca="1">C450*EXP(_xlfn.NORM.INV(RAND(),'Projection Engine'!$C$8-(Volatility^2/2),Volatility))</f>
        <v>81.915572687292936</v>
      </c>
      <c r="E450" s="11">
        <f ca="1">D450*EXP(_xlfn.NORM.INV(RAND(),'Projection Engine'!$C$8-(Volatility^2/2),Volatility))</f>
        <v>41.515698940108983</v>
      </c>
      <c r="F450" s="11">
        <f ca="1">E450*EXP(_xlfn.NORM.INV(RAND(),'Projection Engine'!$C$8-(Volatility^2/2),Volatility))</f>
        <v>62.586489344782919</v>
      </c>
      <c r="G450" s="11">
        <f ca="1">F450*EXP(_xlfn.NORM.INV(RAND(),'Projection Engine'!$C$8-(Volatility^2/2),Volatility))</f>
        <v>60.031787646827688</v>
      </c>
      <c r="H450" s="11">
        <f ca="1">G450*EXP(_xlfn.NORM.INV(RAND(),'Projection Engine'!$C$8-(Volatility^2/2),Volatility))</f>
        <v>53.683319060220413</v>
      </c>
      <c r="I450" s="11">
        <f ca="1">H450*EXP(_xlfn.NORM.INV(RAND(),'Projection Engine'!$C$8-(Volatility^2/2),Volatility))</f>
        <v>67.373342975028606</v>
      </c>
      <c r="J450" s="11">
        <f ca="1">I450*EXP(_xlfn.NORM.INV(RAND(),'Projection Engine'!$C$8-(Volatility^2/2),Volatility))</f>
        <v>69.672770712665823</v>
      </c>
      <c r="K450" s="11">
        <f ca="1">J450*EXP(_xlfn.NORM.INV(RAND(),'Projection Engine'!$C$8-(Volatility^2/2),Volatility))</f>
        <v>58.605270182031873</v>
      </c>
      <c r="L450" s="11">
        <f ca="1">K450*EXP(_xlfn.NORM.INV(RAND(),'Projection Engine'!$C$8-(Volatility^2/2),Volatility))</f>
        <v>59.861225996995245</v>
      </c>
      <c r="M450" s="11">
        <f ca="1">L450*EXP(_xlfn.NORM.INV(RAND(),'Projection Engine'!$C$8-(Volatility^2/2),Volatility))</f>
        <v>88.610745335030103</v>
      </c>
      <c r="N450" s="11">
        <f ca="1">M450*EXP(_xlfn.NORM.INV(RAND(),'Projection Engine'!$C$8-(Volatility^2/2),Volatility))</f>
        <v>98.929648259681457</v>
      </c>
      <c r="O450" s="11">
        <f ca="1">N450*EXP(_xlfn.NORM.INV(RAND(),'Projection Engine'!$C$8-(Volatility^2/2),Volatility))</f>
        <v>118.35336633050265</v>
      </c>
      <c r="P450" s="11">
        <f ca="1">O450*EXP(_xlfn.NORM.INV(RAND(),'Projection Engine'!$C$8-(Volatility^2/2),Volatility))</f>
        <v>59.229889661590661</v>
      </c>
      <c r="Q450" s="11">
        <f ca="1">P450*EXP(_xlfn.NORM.INV(RAND(),'Projection Engine'!$C$8-(Volatility^2/2),Volatility))</f>
        <v>76.347246668707157</v>
      </c>
      <c r="R450" s="11">
        <f ca="1">Q450*EXP(_xlfn.NORM.INV(RAND(),'Projection Engine'!$C$8-(Volatility^2/2),Volatility))</f>
        <v>51.63566376518677</v>
      </c>
      <c r="S450" s="11">
        <f ca="1">R450*EXP(_xlfn.NORM.INV(RAND(),'Projection Engine'!$C$8-(Volatility^2/2),Volatility))</f>
        <v>65.148872953996602</v>
      </c>
      <c r="T450" s="11">
        <f ca="1">S450*EXP(_xlfn.NORM.INV(RAND(),'Projection Engine'!$C$8-(Volatility^2/2),Volatility))</f>
        <v>76.720351636276689</v>
      </c>
      <c r="U450" s="11">
        <f ca="1">T450*EXP(_xlfn.NORM.INV(RAND(),'Projection Engine'!$C$8-(Volatility^2/2),Volatility))</f>
        <v>71.544881891018491</v>
      </c>
      <c r="V450" s="11">
        <f ca="1">U450*EXP(_xlfn.NORM.INV(RAND(),'Projection Engine'!$C$8-(Volatility^2/2),Volatility))</f>
        <v>112.17972103554573</v>
      </c>
      <c r="W450" s="11">
        <f ca="1">V450*EXP(_xlfn.NORM.INV(RAND(),'Projection Engine'!$C$8-(Volatility^2/2),Volatility))</f>
        <v>52.845472579981497</v>
      </c>
      <c r="X450" s="11">
        <f ca="1">W450*EXP(_xlfn.NORM.INV(RAND(),'Projection Engine'!$C$8-(Volatility^2/2),Volatility))</f>
        <v>53.272871916724554</v>
      </c>
      <c r="Y450" s="11">
        <f ca="1">X450*EXP(_xlfn.NORM.INV(RAND(),'Projection Engine'!$C$8-(Volatility^2/2),Volatility))</f>
        <v>47.938567548473408</v>
      </c>
      <c r="Z450" s="11">
        <f ca="1">Y450*EXP(_xlfn.NORM.INV(RAND(),'Projection Engine'!$C$8-(Volatility^2/2),Volatility))</f>
        <v>31.853390719554845</v>
      </c>
      <c r="AA450" s="11">
        <f ca="1">Z450*EXP(_xlfn.NORM.INV(RAND(),'Projection Engine'!$C$8-(Volatility^2/2),Volatility))</f>
        <v>20.435633612511936</v>
      </c>
      <c r="AB450" s="11">
        <f ca="1">AA450*EXP(_xlfn.NORM.INV(RAND(),'Projection Engine'!$C$8-(Volatility^2/2),Volatility))</f>
        <v>28.291546264865463</v>
      </c>
      <c r="AC450" s="11">
        <f ca="1">AB450*EXP(_xlfn.NORM.INV(RAND(),'Projection Engine'!$C$8-(Volatility^2/2),Volatility))</f>
        <v>31.922018622148691</v>
      </c>
      <c r="AD450" s="11">
        <f ca="1">AC450*EXP(_xlfn.NORM.INV(RAND(),'Projection Engine'!$C$8-(Volatility^2/2),Volatility))</f>
        <v>43.424443952115148</v>
      </c>
      <c r="AE450" s="11">
        <f ca="1">AD450*EXP(_xlfn.NORM.INV(RAND(),'Projection Engine'!$C$8-(Volatility^2/2),Volatility))</f>
        <v>45.778991141782221</v>
      </c>
      <c r="AF450" s="11">
        <f ca="1">AE450*EXP(_xlfn.NORM.INV(RAND(),'Projection Engine'!$C$8-(Volatility^2/2),Volatility))</f>
        <v>42.395796222565131</v>
      </c>
      <c r="AG450" s="11">
        <f ca="1">AF450*EXP(_xlfn.NORM.INV(RAND(),'Projection Engine'!$C$8-(Volatility^2/2),Volatility))</f>
        <v>29.492213501855073</v>
      </c>
    </row>
    <row r="451" spans="2:33" x14ac:dyDescent="0.25">
      <c r="B451" t="s">
        <v>514</v>
      </c>
      <c r="C451" s="11">
        <f t="shared" ref="C451:C514" si="7">Current_Level</f>
        <v>75</v>
      </c>
      <c r="D451" s="11">
        <f ca="1">C451*EXP(_xlfn.NORM.INV(RAND(),'Projection Engine'!$C$8-(Volatility^2/2),Volatility))</f>
        <v>127.0380741853203</v>
      </c>
      <c r="E451" s="11">
        <f ca="1">D451*EXP(_xlfn.NORM.INV(RAND(),'Projection Engine'!$C$8-(Volatility^2/2),Volatility))</f>
        <v>186.94510335908052</v>
      </c>
      <c r="F451" s="11">
        <f ca="1">E451*EXP(_xlfn.NORM.INV(RAND(),'Projection Engine'!$C$8-(Volatility^2/2),Volatility))</f>
        <v>196.2173509416946</v>
      </c>
      <c r="G451" s="11">
        <f ca="1">F451*EXP(_xlfn.NORM.INV(RAND(),'Projection Engine'!$C$8-(Volatility^2/2),Volatility))</f>
        <v>315.81742420764658</v>
      </c>
      <c r="H451" s="11">
        <f ca="1">G451*EXP(_xlfn.NORM.INV(RAND(),'Projection Engine'!$C$8-(Volatility^2/2),Volatility))</f>
        <v>215.71872633858877</v>
      </c>
      <c r="I451" s="11">
        <f ca="1">H451*EXP(_xlfn.NORM.INV(RAND(),'Projection Engine'!$C$8-(Volatility^2/2),Volatility))</f>
        <v>244.90228211915095</v>
      </c>
      <c r="J451" s="11">
        <f ca="1">I451*EXP(_xlfn.NORM.INV(RAND(),'Projection Engine'!$C$8-(Volatility^2/2),Volatility))</f>
        <v>237.66756013817056</v>
      </c>
      <c r="K451" s="11">
        <f ca="1">J451*EXP(_xlfn.NORM.INV(RAND(),'Projection Engine'!$C$8-(Volatility^2/2),Volatility))</f>
        <v>224.3224693845363</v>
      </c>
      <c r="L451" s="11">
        <f ca="1">K451*EXP(_xlfn.NORM.INV(RAND(),'Projection Engine'!$C$8-(Volatility^2/2),Volatility))</f>
        <v>398.55206620362242</v>
      </c>
      <c r="M451" s="11">
        <f ca="1">L451*EXP(_xlfn.NORM.INV(RAND(),'Projection Engine'!$C$8-(Volatility^2/2),Volatility))</f>
        <v>458.97874200998399</v>
      </c>
      <c r="N451" s="11">
        <f ca="1">M451*EXP(_xlfn.NORM.INV(RAND(),'Projection Engine'!$C$8-(Volatility^2/2),Volatility))</f>
        <v>519.62604991768069</v>
      </c>
      <c r="O451" s="11">
        <f ca="1">N451*EXP(_xlfn.NORM.INV(RAND(),'Projection Engine'!$C$8-(Volatility^2/2),Volatility))</f>
        <v>753.69842901910306</v>
      </c>
      <c r="P451" s="11">
        <f ca="1">O451*EXP(_xlfn.NORM.INV(RAND(),'Projection Engine'!$C$8-(Volatility^2/2),Volatility))</f>
        <v>1152.4318234784062</v>
      </c>
      <c r="Q451" s="11">
        <f ca="1">P451*EXP(_xlfn.NORM.INV(RAND(),'Projection Engine'!$C$8-(Volatility^2/2),Volatility))</f>
        <v>1582.6841457931212</v>
      </c>
      <c r="R451" s="11">
        <f ca="1">Q451*EXP(_xlfn.NORM.INV(RAND(),'Projection Engine'!$C$8-(Volatility^2/2),Volatility))</f>
        <v>2530.7067255384923</v>
      </c>
      <c r="S451" s="11">
        <f ca="1">R451*EXP(_xlfn.NORM.INV(RAND(),'Projection Engine'!$C$8-(Volatility^2/2),Volatility))</f>
        <v>1940.6627270968381</v>
      </c>
      <c r="T451" s="11">
        <f ca="1">S451*EXP(_xlfn.NORM.INV(RAND(),'Projection Engine'!$C$8-(Volatility^2/2),Volatility))</f>
        <v>2326.4578608894176</v>
      </c>
      <c r="U451" s="11">
        <f ca="1">T451*EXP(_xlfn.NORM.INV(RAND(),'Projection Engine'!$C$8-(Volatility^2/2),Volatility))</f>
        <v>3211.5621468492709</v>
      </c>
      <c r="V451" s="11">
        <f ca="1">U451*EXP(_xlfn.NORM.INV(RAND(),'Projection Engine'!$C$8-(Volatility^2/2),Volatility))</f>
        <v>2940.2754794809116</v>
      </c>
      <c r="W451" s="11">
        <f ca="1">V451*EXP(_xlfn.NORM.INV(RAND(),'Projection Engine'!$C$8-(Volatility^2/2),Volatility))</f>
        <v>2284.6911357742811</v>
      </c>
      <c r="X451" s="11">
        <f ca="1">W451*EXP(_xlfn.NORM.INV(RAND(),'Projection Engine'!$C$8-(Volatility^2/2),Volatility))</f>
        <v>3570.5412578016435</v>
      </c>
      <c r="Y451" s="11">
        <f ca="1">X451*EXP(_xlfn.NORM.INV(RAND(),'Projection Engine'!$C$8-(Volatility^2/2),Volatility))</f>
        <v>2477.6514884805415</v>
      </c>
      <c r="Z451" s="11">
        <f ca="1">Y451*EXP(_xlfn.NORM.INV(RAND(),'Projection Engine'!$C$8-(Volatility^2/2),Volatility))</f>
        <v>2657.9026933617974</v>
      </c>
      <c r="AA451" s="11">
        <f ca="1">Z451*EXP(_xlfn.NORM.INV(RAND(),'Projection Engine'!$C$8-(Volatility^2/2),Volatility))</f>
        <v>7190.0619691588226</v>
      </c>
      <c r="AB451" s="11">
        <f ca="1">AA451*EXP(_xlfn.NORM.INV(RAND(),'Projection Engine'!$C$8-(Volatility^2/2),Volatility))</f>
        <v>10043.699892881603</v>
      </c>
      <c r="AC451" s="11">
        <f ca="1">AB451*EXP(_xlfn.NORM.INV(RAND(),'Projection Engine'!$C$8-(Volatility^2/2),Volatility))</f>
        <v>19145.07172052165</v>
      </c>
      <c r="AD451" s="11">
        <f ca="1">AC451*EXP(_xlfn.NORM.INV(RAND(),'Projection Engine'!$C$8-(Volatility^2/2),Volatility))</f>
        <v>22243.865826014731</v>
      </c>
      <c r="AE451" s="11">
        <f ca="1">AD451*EXP(_xlfn.NORM.INV(RAND(),'Projection Engine'!$C$8-(Volatility^2/2),Volatility))</f>
        <v>27166.441539760664</v>
      </c>
      <c r="AF451" s="11">
        <f ca="1">AE451*EXP(_xlfn.NORM.INV(RAND(),'Projection Engine'!$C$8-(Volatility^2/2),Volatility))</f>
        <v>18154.101148138903</v>
      </c>
      <c r="AG451" s="11">
        <f ca="1">AF451*EXP(_xlfn.NORM.INV(RAND(),'Projection Engine'!$C$8-(Volatility^2/2),Volatility))</f>
        <v>25027.272000592446</v>
      </c>
    </row>
    <row r="452" spans="2:33" x14ac:dyDescent="0.25">
      <c r="B452" t="s">
        <v>515</v>
      </c>
      <c r="C452" s="11">
        <f t="shared" si="7"/>
        <v>75</v>
      </c>
      <c r="D452" s="11">
        <f ca="1">C452*EXP(_xlfn.NORM.INV(RAND(),'Projection Engine'!$C$8-(Volatility^2/2),Volatility))</f>
        <v>46.925491909333644</v>
      </c>
      <c r="E452" s="11">
        <f ca="1">D452*EXP(_xlfn.NORM.INV(RAND(),'Projection Engine'!$C$8-(Volatility^2/2),Volatility))</f>
        <v>27.141650968754263</v>
      </c>
      <c r="F452" s="11">
        <f ca="1">E452*EXP(_xlfn.NORM.INV(RAND(),'Projection Engine'!$C$8-(Volatility^2/2),Volatility))</f>
        <v>44.310176513844802</v>
      </c>
      <c r="G452" s="11">
        <f ca="1">F452*EXP(_xlfn.NORM.INV(RAND(),'Projection Engine'!$C$8-(Volatility^2/2),Volatility))</f>
        <v>94.295675380685324</v>
      </c>
      <c r="H452" s="11">
        <f ca="1">G452*EXP(_xlfn.NORM.INV(RAND(),'Projection Engine'!$C$8-(Volatility^2/2),Volatility))</f>
        <v>92.802151081710591</v>
      </c>
      <c r="I452" s="11">
        <f ca="1">H452*EXP(_xlfn.NORM.INV(RAND(),'Projection Engine'!$C$8-(Volatility^2/2),Volatility))</f>
        <v>70.361391068176374</v>
      </c>
      <c r="J452" s="11">
        <f ca="1">I452*EXP(_xlfn.NORM.INV(RAND(),'Projection Engine'!$C$8-(Volatility^2/2),Volatility))</f>
        <v>77.817500942312137</v>
      </c>
      <c r="K452" s="11">
        <f ca="1">J452*EXP(_xlfn.NORM.INV(RAND(),'Projection Engine'!$C$8-(Volatility^2/2),Volatility))</f>
        <v>92.44102173470958</v>
      </c>
      <c r="L452" s="11">
        <f ca="1">K452*EXP(_xlfn.NORM.INV(RAND(),'Projection Engine'!$C$8-(Volatility^2/2),Volatility))</f>
        <v>78.217470718822142</v>
      </c>
      <c r="M452" s="11">
        <f ca="1">L452*EXP(_xlfn.NORM.INV(RAND(),'Projection Engine'!$C$8-(Volatility^2/2),Volatility))</f>
        <v>133.00995092158485</v>
      </c>
      <c r="N452" s="11">
        <f ca="1">M452*EXP(_xlfn.NORM.INV(RAND(),'Projection Engine'!$C$8-(Volatility^2/2),Volatility))</f>
        <v>139.99784144544188</v>
      </c>
      <c r="O452" s="11">
        <f ca="1">N452*EXP(_xlfn.NORM.INV(RAND(),'Projection Engine'!$C$8-(Volatility^2/2),Volatility))</f>
        <v>154.55161800986664</v>
      </c>
      <c r="P452" s="11">
        <f ca="1">O452*EXP(_xlfn.NORM.INV(RAND(),'Projection Engine'!$C$8-(Volatility^2/2),Volatility))</f>
        <v>113.51772640660477</v>
      </c>
      <c r="Q452" s="11">
        <f ca="1">P452*EXP(_xlfn.NORM.INV(RAND(),'Projection Engine'!$C$8-(Volatility^2/2),Volatility))</f>
        <v>121.04273845246456</v>
      </c>
      <c r="R452" s="11">
        <f ca="1">Q452*EXP(_xlfn.NORM.INV(RAND(),'Projection Engine'!$C$8-(Volatility^2/2),Volatility))</f>
        <v>142.13883015610074</v>
      </c>
      <c r="S452" s="11">
        <f ca="1">R452*EXP(_xlfn.NORM.INV(RAND(),'Projection Engine'!$C$8-(Volatility^2/2),Volatility))</f>
        <v>182.0620663969919</v>
      </c>
      <c r="T452" s="11">
        <f ca="1">S452*EXP(_xlfn.NORM.INV(RAND(),'Projection Engine'!$C$8-(Volatility^2/2),Volatility))</f>
        <v>323.73723480872894</v>
      </c>
      <c r="U452" s="11">
        <f ca="1">T452*EXP(_xlfn.NORM.INV(RAND(),'Projection Engine'!$C$8-(Volatility^2/2),Volatility))</f>
        <v>463.04457674070204</v>
      </c>
      <c r="V452" s="11">
        <f ca="1">U452*EXP(_xlfn.NORM.INV(RAND(),'Projection Engine'!$C$8-(Volatility^2/2),Volatility))</f>
        <v>786.82728739181971</v>
      </c>
      <c r="W452" s="11">
        <f ca="1">V452*EXP(_xlfn.NORM.INV(RAND(),'Projection Engine'!$C$8-(Volatility^2/2),Volatility))</f>
        <v>1003.8053491019978</v>
      </c>
      <c r="X452" s="11">
        <f ca="1">W452*EXP(_xlfn.NORM.INV(RAND(),'Projection Engine'!$C$8-(Volatility^2/2),Volatility))</f>
        <v>2086.342227896761</v>
      </c>
      <c r="Y452" s="11">
        <f ca="1">X452*EXP(_xlfn.NORM.INV(RAND(),'Projection Engine'!$C$8-(Volatility^2/2),Volatility))</f>
        <v>1945.3888183157135</v>
      </c>
      <c r="Z452" s="11">
        <f ca="1">Y452*EXP(_xlfn.NORM.INV(RAND(),'Projection Engine'!$C$8-(Volatility^2/2),Volatility))</f>
        <v>1876.4998133166139</v>
      </c>
      <c r="AA452" s="11">
        <f ca="1">Z452*EXP(_xlfn.NORM.INV(RAND(),'Projection Engine'!$C$8-(Volatility^2/2),Volatility))</f>
        <v>1957.0369810089342</v>
      </c>
      <c r="AB452" s="11">
        <f ca="1">AA452*EXP(_xlfn.NORM.INV(RAND(),'Projection Engine'!$C$8-(Volatility^2/2),Volatility))</f>
        <v>3007.1720868018574</v>
      </c>
      <c r="AC452" s="11">
        <f ca="1">AB452*EXP(_xlfn.NORM.INV(RAND(),'Projection Engine'!$C$8-(Volatility^2/2),Volatility))</f>
        <v>3110.2690023645009</v>
      </c>
      <c r="AD452" s="11">
        <f ca="1">AC452*EXP(_xlfn.NORM.INV(RAND(),'Projection Engine'!$C$8-(Volatility^2/2),Volatility))</f>
        <v>3481.4846802094708</v>
      </c>
      <c r="AE452" s="11">
        <f ca="1">AD452*EXP(_xlfn.NORM.INV(RAND(),'Projection Engine'!$C$8-(Volatility^2/2),Volatility))</f>
        <v>1766.7574326019135</v>
      </c>
      <c r="AF452" s="11">
        <f ca="1">AE452*EXP(_xlfn.NORM.INV(RAND(),'Projection Engine'!$C$8-(Volatility^2/2),Volatility))</f>
        <v>1258.1237754936915</v>
      </c>
      <c r="AG452" s="11">
        <f ca="1">AF452*EXP(_xlfn.NORM.INV(RAND(),'Projection Engine'!$C$8-(Volatility^2/2),Volatility))</f>
        <v>1574.7233466495736</v>
      </c>
    </row>
    <row r="453" spans="2:33" x14ac:dyDescent="0.25">
      <c r="B453" t="s">
        <v>516</v>
      </c>
      <c r="C453" s="11">
        <f t="shared" si="7"/>
        <v>75</v>
      </c>
      <c r="D453" s="11">
        <f ca="1">C453*EXP(_xlfn.NORM.INV(RAND(),'Projection Engine'!$C$8-(Volatility^2/2),Volatility))</f>
        <v>55.733750020529897</v>
      </c>
      <c r="E453" s="11">
        <f ca="1">D453*EXP(_xlfn.NORM.INV(RAND(),'Projection Engine'!$C$8-(Volatility^2/2),Volatility))</f>
        <v>25.838049754113559</v>
      </c>
      <c r="F453" s="11">
        <f ca="1">E453*EXP(_xlfn.NORM.INV(RAND(),'Projection Engine'!$C$8-(Volatility^2/2),Volatility))</f>
        <v>35.977208749071437</v>
      </c>
      <c r="G453" s="11">
        <f ca="1">F453*EXP(_xlfn.NORM.INV(RAND(),'Projection Engine'!$C$8-(Volatility^2/2),Volatility))</f>
        <v>44.050698289773216</v>
      </c>
      <c r="H453" s="11">
        <f ca="1">G453*EXP(_xlfn.NORM.INV(RAND(),'Projection Engine'!$C$8-(Volatility^2/2),Volatility))</f>
        <v>56.723614448711544</v>
      </c>
      <c r="I453" s="11">
        <f ca="1">H453*EXP(_xlfn.NORM.INV(RAND(),'Projection Engine'!$C$8-(Volatility^2/2),Volatility))</f>
        <v>74.599995154671177</v>
      </c>
      <c r="J453" s="11">
        <f ca="1">I453*EXP(_xlfn.NORM.INV(RAND(),'Projection Engine'!$C$8-(Volatility^2/2),Volatility))</f>
        <v>123.82742687231122</v>
      </c>
      <c r="K453" s="11">
        <f ca="1">J453*EXP(_xlfn.NORM.INV(RAND(),'Projection Engine'!$C$8-(Volatility^2/2),Volatility))</f>
        <v>101.58771400663122</v>
      </c>
      <c r="L453" s="11">
        <f ca="1">K453*EXP(_xlfn.NORM.INV(RAND(),'Projection Engine'!$C$8-(Volatility^2/2),Volatility))</f>
        <v>143.07703660763718</v>
      </c>
      <c r="M453" s="11">
        <f ca="1">L453*EXP(_xlfn.NORM.INV(RAND(),'Projection Engine'!$C$8-(Volatility^2/2),Volatility))</f>
        <v>120.37837706588188</v>
      </c>
      <c r="N453" s="11">
        <f ca="1">M453*EXP(_xlfn.NORM.INV(RAND(),'Projection Engine'!$C$8-(Volatility^2/2),Volatility))</f>
        <v>65.822587465789155</v>
      </c>
      <c r="O453" s="11">
        <f ca="1">N453*EXP(_xlfn.NORM.INV(RAND(),'Projection Engine'!$C$8-(Volatility^2/2),Volatility))</f>
        <v>72.28813166356575</v>
      </c>
      <c r="P453" s="11">
        <f ca="1">O453*EXP(_xlfn.NORM.INV(RAND(),'Projection Engine'!$C$8-(Volatility^2/2),Volatility))</f>
        <v>99.835684871343588</v>
      </c>
      <c r="Q453" s="11">
        <f ca="1">P453*EXP(_xlfn.NORM.INV(RAND(),'Projection Engine'!$C$8-(Volatility^2/2),Volatility))</f>
        <v>115.0699413838127</v>
      </c>
      <c r="R453" s="11">
        <f ca="1">Q453*EXP(_xlfn.NORM.INV(RAND(),'Projection Engine'!$C$8-(Volatility^2/2),Volatility))</f>
        <v>208.47810436064375</v>
      </c>
      <c r="S453" s="11">
        <f ca="1">R453*EXP(_xlfn.NORM.INV(RAND(),'Projection Engine'!$C$8-(Volatility^2/2),Volatility))</f>
        <v>316.83089848816832</v>
      </c>
      <c r="T453" s="11">
        <f ca="1">S453*EXP(_xlfn.NORM.INV(RAND(),'Projection Engine'!$C$8-(Volatility^2/2),Volatility))</f>
        <v>191.86095195117898</v>
      </c>
      <c r="U453" s="11">
        <f ca="1">T453*EXP(_xlfn.NORM.INV(RAND(),'Projection Engine'!$C$8-(Volatility^2/2),Volatility))</f>
        <v>281.41927921370552</v>
      </c>
      <c r="V453" s="11">
        <f ca="1">U453*EXP(_xlfn.NORM.INV(RAND(),'Projection Engine'!$C$8-(Volatility^2/2),Volatility))</f>
        <v>335.00740163947899</v>
      </c>
      <c r="W453" s="11">
        <f ca="1">V453*EXP(_xlfn.NORM.INV(RAND(),'Projection Engine'!$C$8-(Volatility^2/2),Volatility))</f>
        <v>277.91167953743121</v>
      </c>
      <c r="X453" s="11">
        <f ca="1">W453*EXP(_xlfn.NORM.INV(RAND(),'Projection Engine'!$C$8-(Volatility^2/2),Volatility))</f>
        <v>206.64419342007153</v>
      </c>
      <c r="Y453" s="11">
        <f ca="1">X453*EXP(_xlfn.NORM.INV(RAND(),'Projection Engine'!$C$8-(Volatility^2/2),Volatility))</f>
        <v>175.93417075936208</v>
      </c>
      <c r="Z453" s="11">
        <f ca="1">Y453*EXP(_xlfn.NORM.INV(RAND(),'Projection Engine'!$C$8-(Volatility^2/2),Volatility))</f>
        <v>300.02762146804457</v>
      </c>
      <c r="AA453" s="11">
        <f ca="1">Z453*EXP(_xlfn.NORM.INV(RAND(),'Projection Engine'!$C$8-(Volatility^2/2),Volatility))</f>
        <v>281.44970818106242</v>
      </c>
      <c r="AB453" s="11">
        <f ca="1">AA453*EXP(_xlfn.NORM.INV(RAND(),'Projection Engine'!$C$8-(Volatility^2/2),Volatility))</f>
        <v>378.17396636752488</v>
      </c>
      <c r="AC453" s="11">
        <f ca="1">AB453*EXP(_xlfn.NORM.INV(RAND(),'Projection Engine'!$C$8-(Volatility^2/2),Volatility))</f>
        <v>427.1788911122951</v>
      </c>
      <c r="AD453" s="11">
        <f ca="1">AC453*EXP(_xlfn.NORM.INV(RAND(),'Projection Engine'!$C$8-(Volatility^2/2),Volatility))</f>
        <v>452.3313573224525</v>
      </c>
      <c r="AE453" s="11">
        <f ca="1">AD453*EXP(_xlfn.NORM.INV(RAND(),'Projection Engine'!$C$8-(Volatility^2/2),Volatility))</f>
        <v>653.80126285162135</v>
      </c>
      <c r="AF453" s="11">
        <f ca="1">AE453*EXP(_xlfn.NORM.INV(RAND(),'Projection Engine'!$C$8-(Volatility^2/2),Volatility))</f>
        <v>600.84489239732704</v>
      </c>
      <c r="AG453" s="11">
        <f ca="1">AF453*EXP(_xlfn.NORM.INV(RAND(),'Projection Engine'!$C$8-(Volatility^2/2),Volatility))</f>
        <v>846.10396044092022</v>
      </c>
    </row>
    <row r="454" spans="2:33" x14ac:dyDescent="0.25">
      <c r="B454" t="s">
        <v>517</v>
      </c>
      <c r="C454" s="11">
        <f t="shared" si="7"/>
        <v>75</v>
      </c>
      <c r="D454" s="11">
        <f ca="1">C454*EXP(_xlfn.NORM.INV(RAND(),'Projection Engine'!$C$8-(Volatility^2/2),Volatility))</f>
        <v>47.867852835427733</v>
      </c>
      <c r="E454" s="11">
        <f ca="1">D454*EXP(_xlfn.NORM.INV(RAND(),'Projection Engine'!$C$8-(Volatility^2/2),Volatility))</f>
        <v>94.478612850889263</v>
      </c>
      <c r="F454" s="11">
        <f ca="1">E454*EXP(_xlfn.NORM.INV(RAND(),'Projection Engine'!$C$8-(Volatility^2/2),Volatility))</f>
        <v>68.774291261361483</v>
      </c>
      <c r="G454" s="11">
        <f ca="1">F454*EXP(_xlfn.NORM.INV(RAND(),'Projection Engine'!$C$8-(Volatility^2/2),Volatility))</f>
        <v>69.574240789499513</v>
      </c>
      <c r="H454" s="11">
        <f ca="1">G454*EXP(_xlfn.NORM.INV(RAND(),'Projection Engine'!$C$8-(Volatility^2/2),Volatility))</f>
        <v>107.85480543757416</v>
      </c>
      <c r="I454" s="11">
        <f ca="1">H454*EXP(_xlfn.NORM.INV(RAND(),'Projection Engine'!$C$8-(Volatility^2/2),Volatility))</f>
        <v>141.21182866903851</v>
      </c>
      <c r="J454" s="11">
        <f ca="1">I454*EXP(_xlfn.NORM.INV(RAND(),'Projection Engine'!$C$8-(Volatility^2/2),Volatility))</f>
        <v>205.03697239499311</v>
      </c>
      <c r="K454" s="11">
        <f ca="1">J454*EXP(_xlfn.NORM.INV(RAND(),'Projection Engine'!$C$8-(Volatility^2/2),Volatility))</f>
        <v>265.31533446627645</v>
      </c>
      <c r="L454" s="11">
        <f ca="1">K454*EXP(_xlfn.NORM.INV(RAND(),'Projection Engine'!$C$8-(Volatility^2/2),Volatility))</f>
        <v>323.31722745256297</v>
      </c>
      <c r="M454" s="11">
        <f ca="1">L454*EXP(_xlfn.NORM.INV(RAND(),'Projection Engine'!$C$8-(Volatility^2/2),Volatility))</f>
        <v>349.5700085830444</v>
      </c>
      <c r="N454" s="11">
        <f ca="1">M454*EXP(_xlfn.NORM.INV(RAND(),'Projection Engine'!$C$8-(Volatility^2/2),Volatility))</f>
        <v>329.65887450355433</v>
      </c>
      <c r="O454" s="11">
        <f ca="1">N454*EXP(_xlfn.NORM.INV(RAND(),'Projection Engine'!$C$8-(Volatility^2/2),Volatility))</f>
        <v>284.95609593858995</v>
      </c>
      <c r="P454" s="11">
        <f ca="1">O454*EXP(_xlfn.NORM.INV(RAND(),'Projection Engine'!$C$8-(Volatility^2/2),Volatility))</f>
        <v>264.68359091940198</v>
      </c>
      <c r="Q454" s="11">
        <f ca="1">P454*EXP(_xlfn.NORM.INV(RAND(),'Projection Engine'!$C$8-(Volatility^2/2),Volatility))</f>
        <v>431.85992877149062</v>
      </c>
      <c r="R454" s="11">
        <f ca="1">Q454*EXP(_xlfn.NORM.INV(RAND(),'Projection Engine'!$C$8-(Volatility^2/2),Volatility))</f>
        <v>781.51179911613019</v>
      </c>
      <c r="S454" s="11">
        <f ca="1">R454*EXP(_xlfn.NORM.INV(RAND(),'Projection Engine'!$C$8-(Volatility^2/2),Volatility))</f>
        <v>651.5801611662306</v>
      </c>
      <c r="T454" s="11">
        <f ca="1">S454*EXP(_xlfn.NORM.INV(RAND(),'Projection Engine'!$C$8-(Volatility^2/2),Volatility))</f>
        <v>554.48974462874867</v>
      </c>
      <c r="U454" s="11">
        <f ca="1">T454*EXP(_xlfn.NORM.INV(RAND(),'Projection Engine'!$C$8-(Volatility^2/2),Volatility))</f>
        <v>529.91542260632764</v>
      </c>
      <c r="V454" s="11">
        <f ca="1">U454*EXP(_xlfn.NORM.INV(RAND(),'Projection Engine'!$C$8-(Volatility^2/2),Volatility))</f>
        <v>302.40005486031595</v>
      </c>
      <c r="W454" s="11">
        <f ca="1">V454*EXP(_xlfn.NORM.INV(RAND(),'Projection Engine'!$C$8-(Volatility^2/2),Volatility))</f>
        <v>637.59927680149838</v>
      </c>
      <c r="X454" s="11">
        <f ca="1">W454*EXP(_xlfn.NORM.INV(RAND(),'Projection Engine'!$C$8-(Volatility^2/2),Volatility))</f>
        <v>397.04633553512804</v>
      </c>
      <c r="Y454" s="11">
        <f ca="1">X454*EXP(_xlfn.NORM.INV(RAND(),'Projection Engine'!$C$8-(Volatility^2/2),Volatility))</f>
        <v>406.24736217859436</v>
      </c>
      <c r="Z454" s="11">
        <f ca="1">Y454*EXP(_xlfn.NORM.INV(RAND(),'Projection Engine'!$C$8-(Volatility^2/2),Volatility))</f>
        <v>422.8125721187568</v>
      </c>
      <c r="AA454" s="11">
        <f ca="1">Z454*EXP(_xlfn.NORM.INV(RAND(),'Projection Engine'!$C$8-(Volatility^2/2),Volatility))</f>
        <v>398.34668820146095</v>
      </c>
      <c r="AB454" s="11">
        <f ca="1">AA454*EXP(_xlfn.NORM.INV(RAND(),'Projection Engine'!$C$8-(Volatility^2/2),Volatility))</f>
        <v>402.63399236573127</v>
      </c>
      <c r="AC454" s="11">
        <f ca="1">AB454*EXP(_xlfn.NORM.INV(RAND(),'Projection Engine'!$C$8-(Volatility^2/2),Volatility))</f>
        <v>401.64391406442644</v>
      </c>
      <c r="AD454" s="11">
        <f ca="1">AC454*EXP(_xlfn.NORM.INV(RAND(),'Projection Engine'!$C$8-(Volatility^2/2),Volatility))</f>
        <v>445.79366617064613</v>
      </c>
      <c r="AE454" s="11">
        <f ca="1">AD454*EXP(_xlfn.NORM.INV(RAND(),'Projection Engine'!$C$8-(Volatility^2/2),Volatility))</f>
        <v>512.00872665361715</v>
      </c>
      <c r="AF454" s="11">
        <f ca="1">AE454*EXP(_xlfn.NORM.INV(RAND(),'Projection Engine'!$C$8-(Volatility^2/2),Volatility))</f>
        <v>410.37344579767716</v>
      </c>
      <c r="AG454" s="11">
        <f ca="1">AF454*EXP(_xlfn.NORM.INV(RAND(),'Projection Engine'!$C$8-(Volatility^2/2),Volatility))</f>
        <v>677.86015067005656</v>
      </c>
    </row>
    <row r="455" spans="2:33" x14ac:dyDescent="0.25">
      <c r="B455" t="s">
        <v>518</v>
      </c>
      <c r="C455" s="11">
        <f t="shared" si="7"/>
        <v>75</v>
      </c>
      <c r="D455" s="11">
        <f ca="1">C455*EXP(_xlfn.NORM.INV(RAND(),'Projection Engine'!$C$8-(Volatility^2/2),Volatility))</f>
        <v>42.113403510410222</v>
      </c>
      <c r="E455" s="11">
        <f ca="1">D455*EXP(_xlfn.NORM.INV(RAND(),'Projection Engine'!$C$8-(Volatility^2/2),Volatility))</f>
        <v>50.530896803637489</v>
      </c>
      <c r="F455" s="11">
        <f ca="1">E455*EXP(_xlfn.NORM.INV(RAND(),'Projection Engine'!$C$8-(Volatility^2/2),Volatility))</f>
        <v>52.092885399768633</v>
      </c>
      <c r="G455" s="11">
        <f ca="1">F455*EXP(_xlfn.NORM.INV(RAND(),'Projection Engine'!$C$8-(Volatility^2/2),Volatility))</f>
        <v>64.892211581240758</v>
      </c>
      <c r="H455" s="11">
        <f ca="1">G455*EXP(_xlfn.NORM.INV(RAND(),'Projection Engine'!$C$8-(Volatility^2/2),Volatility))</f>
        <v>79.69137091825904</v>
      </c>
      <c r="I455" s="11">
        <f ca="1">H455*EXP(_xlfn.NORM.INV(RAND(),'Projection Engine'!$C$8-(Volatility^2/2),Volatility))</f>
        <v>47.282241180482842</v>
      </c>
      <c r="J455" s="11">
        <f ca="1">I455*EXP(_xlfn.NORM.INV(RAND(),'Projection Engine'!$C$8-(Volatility^2/2),Volatility))</f>
        <v>79.305559086233359</v>
      </c>
      <c r="K455" s="11">
        <f ca="1">J455*EXP(_xlfn.NORM.INV(RAND(),'Projection Engine'!$C$8-(Volatility^2/2),Volatility))</f>
        <v>132.76400696305731</v>
      </c>
      <c r="L455" s="11">
        <f ca="1">K455*EXP(_xlfn.NORM.INV(RAND(),'Projection Engine'!$C$8-(Volatility^2/2),Volatility))</f>
        <v>83.444417980462774</v>
      </c>
      <c r="M455" s="11">
        <f ca="1">L455*EXP(_xlfn.NORM.INV(RAND(),'Projection Engine'!$C$8-(Volatility^2/2),Volatility))</f>
        <v>91.200085213907514</v>
      </c>
      <c r="N455" s="11">
        <f ca="1">M455*EXP(_xlfn.NORM.INV(RAND(),'Projection Engine'!$C$8-(Volatility^2/2),Volatility))</f>
        <v>95.44416220839031</v>
      </c>
      <c r="O455" s="11">
        <f ca="1">N455*EXP(_xlfn.NORM.INV(RAND(),'Projection Engine'!$C$8-(Volatility^2/2),Volatility))</f>
        <v>53.343410610709419</v>
      </c>
      <c r="P455" s="11">
        <f ca="1">O455*EXP(_xlfn.NORM.INV(RAND(),'Projection Engine'!$C$8-(Volatility^2/2),Volatility))</f>
        <v>41.646472229299555</v>
      </c>
      <c r="Q455" s="11">
        <f ca="1">P455*EXP(_xlfn.NORM.INV(RAND(),'Projection Engine'!$C$8-(Volatility^2/2),Volatility))</f>
        <v>74.293728680375594</v>
      </c>
      <c r="R455" s="11">
        <f ca="1">Q455*EXP(_xlfn.NORM.INV(RAND(),'Projection Engine'!$C$8-(Volatility^2/2),Volatility))</f>
        <v>74.07425580717107</v>
      </c>
      <c r="S455" s="11">
        <f ca="1">R455*EXP(_xlfn.NORM.INV(RAND(),'Projection Engine'!$C$8-(Volatility^2/2),Volatility))</f>
        <v>73.804649383983147</v>
      </c>
      <c r="T455" s="11">
        <f ca="1">S455*EXP(_xlfn.NORM.INV(RAND(),'Projection Engine'!$C$8-(Volatility^2/2),Volatility))</f>
        <v>44.094460172422039</v>
      </c>
      <c r="U455" s="11">
        <f ca="1">T455*EXP(_xlfn.NORM.INV(RAND(),'Projection Engine'!$C$8-(Volatility^2/2),Volatility))</f>
        <v>98.33031753826873</v>
      </c>
      <c r="V455" s="11">
        <f ca="1">U455*EXP(_xlfn.NORM.INV(RAND(),'Projection Engine'!$C$8-(Volatility^2/2),Volatility))</f>
        <v>66.185389819335896</v>
      </c>
      <c r="W455" s="11">
        <f ca="1">V455*EXP(_xlfn.NORM.INV(RAND(),'Projection Engine'!$C$8-(Volatility^2/2),Volatility))</f>
        <v>55.84451676458864</v>
      </c>
      <c r="X455" s="11">
        <f ca="1">W455*EXP(_xlfn.NORM.INV(RAND(),'Projection Engine'!$C$8-(Volatility^2/2),Volatility))</f>
        <v>86.015688365814214</v>
      </c>
      <c r="Y455" s="11">
        <f ca="1">X455*EXP(_xlfn.NORM.INV(RAND(),'Projection Engine'!$C$8-(Volatility^2/2),Volatility))</f>
        <v>69.127941542893183</v>
      </c>
      <c r="Z455" s="11">
        <f ca="1">Y455*EXP(_xlfn.NORM.INV(RAND(),'Projection Engine'!$C$8-(Volatility^2/2),Volatility))</f>
        <v>79.388754631594068</v>
      </c>
      <c r="AA455" s="11">
        <f ca="1">Z455*EXP(_xlfn.NORM.INV(RAND(),'Projection Engine'!$C$8-(Volatility^2/2),Volatility))</f>
        <v>80.500277955433148</v>
      </c>
      <c r="AB455" s="11">
        <f ca="1">AA455*EXP(_xlfn.NORM.INV(RAND(),'Projection Engine'!$C$8-(Volatility^2/2),Volatility))</f>
        <v>80.529674971838119</v>
      </c>
      <c r="AC455" s="11">
        <f ca="1">AB455*EXP(_xlfn.NORM.INV(RAND(),'Projection Engine'!$C$8-(Volatility^2/2),Volatility))</f>
        <v>81.783454768568845</v>
      </c>
      <c r="AD455" s="11">
        <f ca="1">AC455*EXP(_xlfn.NORM.INV(RAND(),'Projection Engine'!$C$8-(Volatility^2/2),Volatility))</f>
        <v>104.86396527978764</v>
      </c>
      <c r="AE455" s="11">
        <f ca="1">AD455*EXP(_xlfn.NORM.INV(RAND(),'Projection Engine'!$C$8-(Volatility^2/2),Volatility))</f>
        <v>107.4729533501981</v>
      </c>
      <c r="AF455" s="11">
        <f ca="1">AE455*EXP(_xlfn.NORM.INV(RAND(),'Projection Engine'!$C$8-(Volatility^2/2),Volatility))</f>
        <v>110.73001312279949</v>
      </c>
      <c r="AG455" s="11">
        <f ca="1">AF455*EXP(_xlfn.NORM.INV(RAND(),'Projection Engine'!$C$8-(Volatility^2/2),Volatility))</f>
        <v>101.19744646017725</v>
      </c>
    </row>
    <row r="456" spans="2:33" x14ac:dyDescent="0.25">
      <c r="B456" t="s">
        <v>519</v>
      </c>
      <c r="C456" s="11">
        <f t="shared" si="7"/>
        <v>75</v>
      </c>
      <c r="D456" s="11">
        <f ca="1">C456*EXP(_xlfn.NORM.INV(RAND(),'Projection Engine'!$C$8-(Volatility^2/2),Volatility))</f>
        <v>51.269999901255211</v>
      </c>
      <c r="E456" s="11">
        <f ca="1">D456*EXP(_xlfn.NORM.INV(RAND(),'Projection Engine'!$C$8-(Volatility^2/2),Volatility))</f>
        <v>64.877082615792389</v>
      </c>
      <c r="F456" s="11">
        <f ca="1">E456*EXP(_xlfn.NORM.INV(RAND(),'Projection Engine'!$C$8-(Volatility^2/2),Volatility))</f>
        <v>89.662633230053885</v>
      </c>
      <c r="G456" s="11">
        <f ca="1">F456*EXP(_xlfn.NORM.INV(RAND(),'Projection Engine'!$C$8-(Volatility^2/2),Volatility))</f>
        <v>194.64664346744613</v>
      </c>
      <c r="H456" s="11">
        <f ca="1">G456*EXP(_xlfn.NORM.INV(RAND(),'Projection Engine'!$C$8-(Volatility^2/2),Volatility))</f>
        <v>329.68434090857068</v>
      </c>
      <c r="I456" s="11">
        <f ca="1">H456*EXP(_xlfn.NORM.INV(RAND(),'Projection Engine'!$C$8-(Volatility^2/2),Volatility))</f>
        <v>412.04446715518213</v>
      </c>
      <c r="J456" s="11">
        <f ca="1">I456*EXP(_xlfn.NORM.INV(RAND(),'Projection Engine'!$C$8-(Volatility^2/2),Volatility))</f>
        <v>805.14976437132486</v>
      </c>
      <c r="K456" s="11">
        <f ca="1">J456*EXP(_xlfn.NORM.INV(RAND(),'Projection Engine'!$C$8-(Volatility^2/2),Volatility))</f>
        <v>1218.4125996749742</v>
      </c>
      <c r="L456" s="11">
        <f ca="1">K456*EXP(_xlfn.NORM.INV(RAND(),'Projection Engine'!$C$8-(Volatility^2/2),Volatility))</f>
        <v>1726.0340454505631</v>
      </c>
      <c r="M456" s="11">
        <f ca="1">L456*EXP(_xlfn.NORM.INV(RAND(),'Projection Engine'!$C$8-(Volatility^2/2),Volatility))</f>
        <v>1337.224946940805</v>
      </c>
      <c r="N456" s="11">
        <f ca="1">M456*EXP(_xlfn.NORM.INV(RAND(),'Projection Engine'!$C$8-(Volatility^2/2),Volatility))</f>
        <v>1095.3411773935693</v>
      </c>
      <c r="O456" s="11">
        <f ca="1">N456*EXP(_xlfn.NORM.INV(RAND(),'Projection Engine'!$C$8-(Volatility^2/2),Volatility))</f>
        <v>1010.433433147753</v>
      </c>
      <c r="P456" s="11">
        <f ca="1">O456*EXP(_xlfn.NORM.INV(RAND(),'Projection Engine'!$C$8-(Volatility^2/2),Volatility))</f>
        <v>924.64373033101617</v>
      </c>
      <c r="Q456" s="11">
        <f ca="1">P456*EXP(_xlfn.NORM.INV(RAND(),'Projection Engine'!$C$8-(Volatility^2/2),Volatility))</f>
        <v>578.05735081761304</v>
      </c>
      <c r="R456" s="11">
        <f ca="1">Q456*EXP(_xlfn.NORM.INV(RAND(),'Projection Engine'!$C$8-(Volatility^2/2),Volatility))</f>
        <v>415.88782551077838</v>
      </c>
      <c r="S456" s="11">
        <f ca="1">R456*EXP(_xlfn.NORM.INV(RAND(),'Projection Engine'!$C$8-(Volatility^2/2),Volatility))</f>
        <v>167.25086110641959</v>
      </c>
      <c r="T456" s="11">
        <f ca="1">S456*EXP(_xlfn.NORM.INV(RAND(),'Projection Engine'!$C$8-(Volatility^2/2),Volatility))</f>
        <v>135.78286483573007</v>
      </c>
      <c r="U456" s="11">
        <f ca="1">T456*EXP(_xlfn.NORM.INV(RAND(),'Projection Engine'!$C$8-(Volatility^2/2),Volatility))</f>
        <v>126.45076473367757</v>
      </c>
      <c r="V456" s="11">
        <f ca="1">U456*EXP(_xlfn.NORM.INV(RAND(),'Projection Engine'!$C$8-(Volatility^2/2),Volatility))</f>
        <v>143.65180507469131</v>
      </c>
      <c r="W456" s="11">
        <f ca="1">V456*EXP(_xlfn.NORM.INV(RAND(),'Projection Engine'!$C$8-(Volatility^2/2),Volatility))</f>
        <v>132.25603589595988</v>
      </c>
      <c r="X456" s="11">
        <f ca="1">W456*EXP(_xlfn.NORM.INV(RAND(),'Projection Engine'!$C$8-(Volatility^2/2),Volatility))</f>
        <v>194.58656110036853</v>
      </c>
      <c r="Y456" s="11">
        <f ca="1">X456*EXP(_xlfn.NORM.INV(RAND(),'Projection Engine'!$C$8-(Volatility^2/2),Volatility))</f>
        <v>182.80110671646216</v>
      </c>
      <c r="Z456" s="11">
        <f ca="1">Y456*EXP(_xlfn.NORM.INV(RAND(),'Projection Engine'!$C$8-(Volatility^2/2),Volatility))</f>
        <v>292.33176711627561</v>
      </c>
      <c r="AA456" s="11">
        <f ca="1">Z456*EXP(_xlfn.NORM.INV(RAND(),'Projection Engine'!$C$8-(Volatility^2/2),Volatility))</f>
        <v>207.18388672021848</v>
      </c>
      <c r="AB456" s="11">
        <f ca="1">AA456*EXP(_xlfn.NORM.INV(RAND(),'Projection Engine'!$C$8-(Volatility^2/2),Volatility))</f>
        <v>268.58263615795056</v>
      </c>
      <c r="AC456" s="11">
        <f ca="1">AB456*EXP(_xlfn.NORM.INV(RAND(),'Projection Engine'!$C$8-(Volatility^2/2),Volatility))</f>
        <v>587.99785148652995</v>
      </c>
      <c r="AD456" s="11">
        <f ca="1">AC456*EXP(_xlfn.NORM.INV(RAND(),'Projection Engine'!$C$8-(Volatility^2/2),Volatility))</f>
        <v>417.12241742460702</v>
      </c>
      <c r="AE456" s="11">
        <f ca="1">AD456*EXP(_xlfn.NORM.INV(RAND(),'Projection Engine'!$C$8-(Volatility^2/2),Volatility))</f>
        <v>417.55406615891803</v>
      </c>
      <c r="AF456" s="11">
        <f ca="1">AE456*EXP(_xlfn.NORM.INV(RAND(),'Projection Engine'!$C$8-(Volatility^2/2),Volatility))</f>
        <v>513.1060524302959</v>
      </c>
      <c r="AG456" s="11">
        <f ca="1">AF456*EXP(_xlfn.NORM.INV(RAND(),'Projection Engine'!$C$8-(Volatility^2/2),Volatility))</f>
        <v>1226.8200512782587</v>
      </c>
    </row>
    <row r="457" spans="2:33" x14ac:dyDescent="0.25">
      <c r="B457" t="s">
        <v>520</v>
      </c>
      <c r="C457" s="11">
        <f t="shared" si="7"/>
        <v>75</v>
      </c>
      <c r="D457" s="11">
        <f ca="1">C457*EXP(_xlfn.NORM.INV(RAND(),'Projection Engine'!$C$8-(Volatility^2/2),Volatility))</f>
        <v>79.491983792062896</v>
      </c>
      <c r="E457" s="11">
        <f ca="1">D457*EXP(_xlfn.NORM.INV(RAND(),'Projection Engine'!$C$8-(Volatility^2/2),Volatility))</f>
        <v>82.830354872206286</v>
      </c>
      <c r="F457" s="11">
        <f ca="1">E457*EXP(_xlfn.NORM.INV(RAND(),'Projection Engine'!$C$8-(Volatility^2/2),Volatility))</f>
        <v>61.829302206783744</v>
      </c>
      <c r="G457" s="11">
        <f ca="1">F457*EXP(_xlfn.NORM.INV(RAND(),'Projection Engine'!$C$8-(Volatility^2/2),Volatility))</f>
        <v>79.494600521133435</v>
      </c>
      <c r="H457" s="11">
        <f ca="1">G457*EXP(_xlfn.NORM.INV(RAND(),'Projection Engine'!$C$8-(Volatility^2/2),Volatility))</f>
        <v>86.592797717640067</v>
      </c>
      <c r="I457" s="11">
        <f ca="1">H457*EXP(_xlfn.NORM.INV(RAND(),'Projection Engine'!$C$8-(Volatility^2/2),Volatility))</f>
        <v>96.636106057879701</v>
      </c>
      <c r="J457" s="11">
        <f ca="1">I457*EXP(_xlfn.NORM.INV(RAND(),'Projection Engine'!$C$8-(Volatility^2/2),Volatility))</f>
        <v>120.99491500871189</v>
      </c>
      <c r="K457" s="11">
        <f ca="1">J457*EXP(_xlfn.NORM.INV(RAND(),'Projection Engine'!$C$8-(Volatility^2/2),Volatility))</f>
        <v>174.79908839406141</v>
      </c>
      <c r="L457" s="11">
        <f ca="1">K457*EXP(_xlfn.NORM.INV(RAND(),'Projection Engine'!$C$8-(Volatility^2/2),Volatility))</f>
        <v>131.38925514194651</v>
      </c>
      <c r="M457" s="11">
        <f ca="1">L457*EXP(_xlfn.NORM.INV(RAND(),'Projection Engine'!$C$8-(Volatility^2/2),Volatility))</f>
        <v>128.74678347101349</v>
      </c>
      <c r="N457" s="11">
        <f ca="1">M457*EXP(_xlfn.NORM.INV(RAND(),'Projection Engine'!$C$8-(Volatility^2/2),Volatility))</f>
        <v>332.0355124531763</v>
      </c>
      <c r="O457" s="11">
        <f ca="1">N457*EXP(_xlfn.NORM.INV(RAND(),'Projection Engine'!$C$8-(Volatility^2/2),Volatility))</f>
        <v>304.37263378800168</v>
      </c>
      <c r="P457" s="11">
        <f ca="1">O457*EXP(_xlfn.NORM.INV(RAND(),'Projection Engine'!$C$8-(Volatility^2/2),Volatility))</f>
        <v>355.05857410929087</v>
      </c>
      <c r="Q457" s="11">
        <f ca="1">P457*EXP(_xlfn.NORM.INV(RAND(),'Projection Engine'!$C$8-(Volatility^2/2),Volatility))</f>
        <v>486.44645088493155</v>
      </c>
      <c r="R457" s="11">
        <f ca="1">Q457*EXP(_xlfn.NORM.INV(RAND(),'Projection Engine'!$C$8-(Volatility^2/2),Volatility))</f>
        <v>401.13423031705207</v>
      </c>
      <c r="S457" s="11">
        <f ca="1">R457*EXP(_xlfn.NORM.INV(RAND(),'Projection Engine'!$C$8-(Volatility^2/2),Volatility))</f>
        <v>507.06306952081098</v>
      </c>
      <c r="T457" s="11">
        <f ca="1">S457*EXP(_xlfn.NORM.INV(RAND(),'Projection Engine'!$C$8-(Volatility^2/2),Volatility))</f>
        <v>663.51047793897442</v>
      </c>
      <c r="U457" s="11">
        <f ca="1">T457*EXP(_xlfn.NORM.INV(RAND(),'Projection Engine'!$C$8-(Volatility^2/2),Volatility))</f>
        <v>510.75919935280922</v>
      </c>
      <c r="V457" s="11">
        <f ca="1">U457*EXP(_xlfn.NORM.INV(RAND(),'Projection Engine'!$C$8-(Volatility^2/2),Volatility))</f>
        <v>636.81907126764179</v>
      </c>
      <c r="W457" s="11">
        <f ca="1">V457*EXP(_xlfn.NORM.INV(RAND(),'Projection Engine'!$C$8-(Volatility^2/2),Volatility))</f>
        <v>519.87278693047301</v>
      </c>
      <c r="X457" s="11">
        <f ca="1">W457*EXP(_xlfn.NORM.INV(RAND(),'Projection Engine'!$C$8-(Volatility^2/2),Volatility))</f>
        <v>288.09385304804164</v>
      </c>
      <c r="Y457" s="11">
        <f ca="1">X457*EXP(_xlfn.NORM.INV(RAND(),'Projection Engine'!$C$8-(Volatility^2/2),Volatility))</f>
        <v>209.03624005793483</v>
      </c>
      <c r="Z457" s="11">
        <f ca="1">Y457*EXP(_xlfn.NORM.INV(RAND(),'Projection Engine'!$C$8-(Volatility^2/2),Volatility))</f>
        <v>147.12736631613635</v>
      </c>
      <c r="AA457" s="11">
        <f ca="1">Z457*EXP(_xlfn.NORM.INV(RAND(),'Projection Engine'!$C$8-(Volatility^2/2),Volatility))</f>
        <v>90.395440940381974</v>
      </c>
      <c r="AB457" s="11">
        <f ca="1">AA457*EXP(_xlfn.NORM.INV(RAND(),'Projection Engine'!$C$8-(Volatility^2/2),Volatility))</f>
        <v>60.871876607141893</v>
      </c>
      <c r="AC457" s="11">
        <f ca="1">AB457*EXP(_xlfn.NORM.INV(RAND(),'Projection Engine'!$C$8-(Volatility^2/2),Volatility))</f>
        <v>88.064874753971083</v>
      </c>
      <c r="AD457" s="11">
        <f ca="1">AC457*EXP(_xlfn.NORM.INV(RAND(),'Projection Engine'!$C$8-(Volatility^2/2),Volatility))</f>
        <v>120.97476147082871</v>
      </c>
      <c r="AE457" s="11">
        <f ca="1">AD457*EXP(_xlfn.NORM.INV(RAND(),'Projection Engine'!$C$8-(Volatility^2/2),Volatility))</f>
        <v>110.31045533261579</v>
      </c>
      <c r="AF457" s="11">
        <f ca="1">AE457*EXP(_xlfn.NORM.INV(RAND(),'Projection Engine'!$C$8-(Volatility^2/2),Volatility))</f>
        <v>71.297362967782178</v>
      </c>
      <c r="AG457" s="11">
        <f ca="1">AF457*EXP(_xlfn.NORM.INV(RAND(),'Projection Engine'!$C$8-(Volatility^2/2),Volatility))</f>
        <v>93.670129426219418</v>
      </c>
    </row>
    <row r="458" spans="2:33" x14ac:dyDescent="0.25">
      <c r="B458" t="s">
        <v>521</v>
      </c>
      <c r="C458" s="11">
        <f t="shared" si="7"/>
        <v>75</v>
      </c>
      <c r="D458" s="11">
        <f ca="1">C458*EXP(_xlfn.NORM.INV(RAND(),'Projection Engine'!$C$8-(Volatility^2/2),Volatility))</f>
        <v>79.726458309394971</v>
      </c>
      <c r="E458" s="11">
        <f ca="1">D458*EXP(_xlfn.NORM.INV(RAND(),'Projection Engine'!$C$8-(Volatility^2/2),Volatility))</f>
        <v>77.307885168531044</v>
      </c>
      <c r="F458" s="11">
        <f ca="1">E458*EXP(_xlfn.NORM.INV(RAND(),'Projection Engine'!$C$8-(Volatility^2/2),Volatility))</f>
        <v>56.869001236772526</v>
      </c>
      <c r="G458" s="11">
        <f ca="1">F458*EXP(_xlfn.NORM.INV(RAND(),'Projection Engine'!$C$8-(Volatility^2/2),Volatility))</f>
        <v>54.403281638477786</v>
      </c>
      <c r="H458" s="11">
        <f ca="1">G458*EXP(_xlfn.NORM.INV(RAND(),'Projection Engine'!$C$8-(Volatility^2/2),Volatility))</f>
        <v>46.086017686730202</v>
      </c>
      <c r="I458" s="11">
        <f ca="1">H458*EXP(_xlfn.NORM.INV(RAND(),'Projection Engine'!$C$8-(Volatility^2/2),Volatility))</f>
        <v>82.6092105735991</v>
      </c>
      <c r="J458" s="11">
        <f ca="1">I458*EXP(_xlfn.NORM.INV(RAND(),'Projection Engine'!$C$8-(Volatility^2/2),Volatility))</f>
        <v>95.264856315254008</v>
      </c>
      <c r="K458" s="11">
        <f ca="1">J458*EXP(_xlfn.NORM.INV(RAND(),'Projection Engine'!$C$8-(Volatility^2/2),Volatility))</f>
        <v>88.075394474494715</v>
      </c>
      <c r="L458" s="11">
        <f ca="1">K458*EXP(_xlfn.NORM.INV(RAND(),'Projection Engine'!$C$8-(Volatility^2/2),Volatility))</f>
        <v>88.016533088636862</v>
      </c>
      <c r="M458" s="11">
        <f ca="1">L458*EXP(_xlfn.NORM.INV(RAND(),'Projection Engine'!$C$8-(Volatility^2/2),Volatility))</f>
        <v>87.097997378464711</v>
      </c>
      <c r="N458" s="11">
        <f ca="1">M458*EXP(_xlfn.NORM.INV(RAND(),'Projection Engine'!$C$8-(Volatility^2/2),Volatility))</f>
        <v>166.58756066380161</v>
      </c>
      <c r="O458" s="11">
        <f ca="1">N458*EXP(_xlfn.NORM.INV(RAND(),'Projection Engine'!$C$8-(Volatility^2/2),Volatility))</f>
        <v>184.74968415969693</v>
      </c>
      <c r="P458" s="11">
        <f ca="1">O458*EXP(_xlfn.NORM.INV(RAND(),'Projection Engine'!$C$8-(Volatility^2/2),Volatility))</f>
        <v>179.12100887154466</v>
      </c>
      <c r="Q458" s="11">
        <f ca="1">P458*EXP(_xlfn.NORM.INV(RAND(),'Projection Engine'!$C$8-(Volatility^2/2),Volatility))</f>
        <v>136.8736274553651</v>
      </c>
      <c r="R458" s="11">
        <f ca="1">Q458*EXP(_xlfn.NORM.INV(RAND(),'Projection Engine'!$C$8-(Volatility^2/2),Volatility))</f>
        <v>107.77603713951954</v>
      </c>
      <c r="S458" s="11">
        <f ca="1">R458*EXP(_xlfn.NORM.INV(RAND(),'Projection Engine'!$C$8-(Volatility^2/2),Volatility))</f>
        <v>88.319183066968449</v>
      </c>
      <c r="T458" s="11">
        <f ca="1">S458*EXP(_xlfn.NORM.INV(RAND(),'Projection Engine'!$C$8-(Volatility^2/2),Volatility))</f>
        <v>166.51678057132997</v>
      </c>
      <c r="U458" s="11">
        <f ca="1">T458*EXP(_xlfn.NORM.INV(RAND(),'Projection Engine'!$C$8-(Volatility^2/2),Volatility))</f>
        <v>185.76820745719334</v>
      </c>
      <c r="V458" s="11">
        <f ca="1">U458*EXP(_xlfn.NORM.INV(RAND(),'Projection Engine'!$C$8-(Volatility^2/2),Volatility))</f>
        <v>227.58024224386423</v>
      </c>
      <c r="W458" s="11">
        <f ca="1">V458*EXP(_xlfn.NORM.INV(RAND(),'Projection Engine'!$C$8-(Volatility^2/2),Volatility))</f>
        <v>179.83953629039729</v>
      </c>
      <c r="X458" s="11">
        <f ca="1">W458*EXP(_xlfn.NORM.INV(RAND(),'Projection Engine'!$C$8-(Volatility^2/2),Volatility))</f>
        <v>213.55245250180943</v>
      </c>
      <c r="Y458" s="11">
        <f ca="1">X458*EXP(_xlfn.NORM.INV(RAND(),'Projection Engine'!$C$8-(Volatility^2/2),Volatility))</f>
        <v>248.35552114876967</v>
      </c>
      <c r="Z458" s="11">
        <f ca="1">Y458*EXP(_xlfn.NORM.INV(RAND(),'Projection Engine'!$C$8-(Volatility^2/2),Volatility))</f>
        <v>246.53950959813153</v>
      </c>
      <c r="AA458" s="11">
        <f ca="1">Z458*EXP(_xlfn.NORM.INV(RAND(),'Projection Engine'!$C$8-(Volatility^2/2),Volatility))</f>
        <v>463.89129965833797</v>
      </c>
      <c r="AB458" s="11">
        <f ca="1">AA458*EXP(_xlfn.NORM.INV(RAND(),'Projection Engine'!$C$8-(Volatility^2/2),Volatility))</f>
        <v>336.51166555139309</v>
      </c>
      <c r="AC458" s="11">
        <f ca="1">AB458*EXP(_xlfn.NORM.INV(RAND(),'Projection Engine'!$C$8-(Volatility^2/2),Volatility))</f>
        <v>398.02852713240844</v>
      </c>
      <c r="AD458" s="11">
        <f ca="1">AC458*EXP(_xlfn.NORM.INV(RAND(),'Projection Engine'!$C$8-(Volatility^2/2),Volatility))</f>
        <v>219.41477328444392</v>
      </c>
      <c r="AE458" s="11">
        <f ca="1">AD458*EXP(_xlfn.NORM.INV(RAND(),'Projection Engine'!$C$8-(Volatility^2/2),Volatility))</f>
        <v>209.27579102418542</v>
      </c>
      <c r="AF458" s="11">
        <f ca="1">AE458*EXP(_xlfn.NORM.INV(RAND(),'Projection Engine'!$C$8-(Volatility^2/2),Volatility))</f>
        <v>288.20836010322768</v>
      </c>
      <c r="AG458" s="11">
        <f ca="1">AF458*EXP(_xlfn.NORM.INV(RAND(),'Projection Engine'!$C$8-(Volatility^2/2),Volatility))</f>
        <v>356.40406118460874</v>
      </c>
    </row>
    <row r="459" spans="2:33" x14ac:dyDescent="0.25">
      <c r="B459" t="s">
        <v>522</v>
      </c>
      <c r="C459" s="11">
        <f t="shared" si="7"/>
        <v>75</v>
      </c>
      <c r="D459" s="11">
        <f ca="1">C459*EXP(_xlfn.NORM.INV(RAND(),'Projection Engine'!$C$8-(Volatility^2/2),Volatility))</f>
        <v>90.195917965818779</v>
      </c>
      <c r="E459" s="11">
        <f ca="1">D459*EXP(_xlfn.NORM.INV(RAND(),'Projection Engine'!$C$8-(Volatility^2/2),Volatility))</f>
        <v>88.363668353592786</v>
      </c>
      <c r="F459" s="11">
        <f ca="1">E459*EXP(_xlfn.NORM.INV(RAND(),'Projection Engine'!$C$8-(Volatility^2/2),Volatility))</f>
        <v>58.971771784384003</v>
      </c>
      <c r="G459" s="11">
        <f ca="1">F459*EXP(_xlfn.NORM.INV(RAND(),'Projection Engine'!$C$8-(Volatility^2/2),Volatility))</f>
        <v>69.28313600117211</v>
      </c>
      <c r="H459" s="11">
        <f ca="1">G459*EXP(_xlfn.NORM.INV(RAND(),'Projection Engine'!$C$8-(Volatility^2/2),Volatility))</f>
        <v>36.574047159315114</v>
      </c>
      <c r="I459" s="11">
        <f ca="1">H459*EXP(_xlfn.NORM.INV(RAND(),'Projection Engine'!$C$8-(Volatility^2/2),Volatility))</f>
        <v>52.856948029115784</v>
      </c>
      <c r="J459" s="11">
        <f ca="1">I459*EXP(_xlfn.NORM.INV(RAND(),'Projection Engine'!$C$8-(Volatility^2/2),Volatility))</f>
        <v>55.574076476111074</v>
      </c>
      <c r="K459" s="11">
        <f ca="1">J459*EXP(_xlfn.NORM.INV(RAND(),'Projection Engine'!$C$8-(Volatility^2/2),Volatility))</f>
        <v>38.691170910435424</v>
      </c>
      <c r="L459" s="11">
        <f ca="1">K459*EXP(_xlfn.NORM.INV(RAND(),'Projection Engine'!$C$8-(Volatility^2/2),Volatility))</f>
        <v>27.731155987398132</v>
      </c>
      <c r="M459" s="11">
        <f ca="1">L459*EXP(_xlfn.NORM.INV(RAND(),'Projection Engine'!$C$8-(Volatility^2/2),Volatility))</f>
        <v>26.717156170906382</v>
      </c>
      <c r="N459" s="11">
        <f ca="1">M459*EXP(_xlfn.NORM.INV(RAND(),'Projection Engine'!$C$8-(Volatility^2/2),Volatility))</f>
        <v>25.356064709162023</v>
      </c>
      <c r="O459" s="11">
        <f ca="1">N459*EXP(_xlfn.NORM.INV(RAND(),'Projection Engine'!$C$8-(Volatility^2/2),Volatility))</f>
        <v>37.338389697224706</v>
      </c>
      <c r="P459" s="11">
        <f ca="1">O459*EXP(_xlfn.NORM.INV(RAND(),'Projection Engine'!$C$8-(Volatility^2/2),Volatility))</f>
        <v>22.665939984751571</v>
      </c>
      <c r="Q459" s="11">
        <f ca="1">P459*EXP(_xlfn.NORM.INV(RAND(),'Projection Engine'!$C$8-(Volatility^2/2),Volatility))</f>
        <v>11.270783507851197</v>
      </c>
      <c r="R459" s="11">
        <f ca="1">Q459*EXP(_xlfn.NORM.INV(RAND(),'Projection Engine'!$C$8-(Volatility^2/2),Volatility))</f>
        <v>10.848599643104418</v>
      </c>
      <c r="S459" s="11">
        <f ca="1">R459*EXP(_xlfn.NORM.INV(RAND(),'Projection Engine'!$C$8-(Volatility^2/2),Volatility))</f>
        <v>20.209846629866597</v>
      </c>
      <c r="T459" s="11">
        <f ca="1">S459*EXP(_xlfn.NORM.INV(RAND(),'Projection Engine'!$C$8-(Volatility^2/2),Volatility))</f>
        <v>28.171135646359719</v>
      </c>
      <c r="U459" s="11">
        <f ca="1">T459*EXP(_xlfn.NORM.INV(RAND(),'Projection Engine'!$C$8-(Volatility^2/2),Volatility))</f>
        <v>42.83861186176474</v>
      </c>
      <c r="V459" s="11">
        <f ca="1">U459*EXP(_xlfn.NORM.INV(RAND(),'Projection Engine'!$C$8-(Volatility^2/2),Volatility))</f>
        <v>61.208552489925943</v>
      </c>
      <c r="W459" s="11">
        <f ca="1">V459*EXP(_xlfn.NORM.INV(RAND(),'Projection Engine'!$C$8-(Volatility^2/2),Volatility))</f>
        <v>31.566320315729204</v>
      </c>
      <c r="X459" s="11">
        <f ca="1">W459*EXP(_xlfn.NORM.INV(RAND(),'Projection Engine'!$C$8-(Volatility^2/2),Volatility))</f>
        <v>38.548917690332459</v>
      </c>
      <c r="Y459" s="11">
        <f ca="1">X459*EXP(_xlfn.NORM.INV(RAND(),'Projection Engine'!$C$8-(Volatility^2/2),Volatility))</f>
        <v>73.47492834213395</v>
      </c>
      <c r="Z459" s="11">
        <f ca="1">Y459*EXP(_xlfn.NORM.INV(RAND(),'Projection Engine'!$C$8-(Volatility^2/2),Volatility))</f>
        <v>116.39185967223885</v>
      </c>
      <c r="AA459" s="11">
        <f ca="1">Z459*EXP(_xlfn.NORM.INV(RAND(),'Projection Engine'!$C$8-(Volatility^2/2),Volatility))</f>
        <v>237.02385310819989</v>
      </c>
      <c r="AB459" s="11">
        <f ca="1">AA459*EXP(_xlfn.NORM.INV(RAND(),'Projection Engine'!$C$8-(Volatility^2/2),Volatility))</f>
        <v>565.94477818554947</v>
      </c>
      <c r="AC459" s="11">
        <f ca="1">AB459*EXP(_xlfn.NORM.INV(RAND(),'Projection Engine'!$C$8-(Volatility^2/2),Volatility))</f>
        <v>807.37867383554135</v>
      </c>
      <c r="AD459" s="11">
        <f ca="1">AC459*EXP(_xlfn.NORM.INV(RAND(),'Projection Engine'!$C$8-(Volatility^2/2),Volatility))</f>
        <v>956.75672122844298</v>
      </c>
      <c r="AE459" s="11">
        <f ca="1">AD459*EXP(_xlfn.NORM.INV(RAND(),'Projection Engine'!$C$8-(Volatility^2/2),Volatility))</f>
        <v>1185.9370493289575</v>
      </c>
      <c r="AF459" s="11">
        <f ca="1">AE459*EXP(_xlfn.NORM.INV(RAND(),'Projection Engine'!$C$8-(Volatility^2/2),Volatility))</f>
        <v>1322.9783320820443</v>
      </c>
      <c r="AG459" s="11">
        <f ca="1">AF459*EXP(_xlfn.NORM.INV(RAND(),'Projection Engine'!$C$8-(Volatility^2/2),Volatility))</f>
        <v>1128.8227451371738</v>
      </c>
    </row>
    <row r="460" spans="2:33" x14ac:dyDescent="0.25">
      <c r="B460" t="s">
        <v>523</v>
      </c>
      <c r="C460" s="11">
        <f t="shared" si="7"/>
        <v>75</v>
      </c>
      <c r="D460" s="11">
        <f ca="1">C460*EXP(_xlfn.NORM.INV(RAND(),'Projection Engine'!$C$8-(Volatility^2/2),Volatility))</f>
        <v>116.31590407581885</v>
      </c>
      <c r="E460" s="11">
        <f ca="1">D460*EXP(_xlfn.NORM.INV(RAND(),'Projection Engine'!$C$8-(Volatility^2/2),Volatility))</f>
        <v>169.02306759447811</v>
      </c>
      <c r="F460" s="11">
        <f ca="1">E460*EXP(_xlfn.NORM.INV(RAND(),'Projection Engine'!$C$8-(Volatility^2/2),Volatility))</f>
        <v>153.02988410137672</v>
      </c>
      <c r="G460" s="11">
        <f ca="1">F460*EXP(_xlfn.NORM.INV(RAND(),'Projection Engine'!$C$8-(Volatility^2/2),Volatility))</f>
        <v>196.99387050914518</v>
      </c>
      <c r="H460" s="11">
        <f ca="1">G460*EXP(_xlfn.NORM.INV(RAND(),'Projection Engine'!$C$8-(Volatility^2/2),Volatility))</f>
        <v>313.90572882699513</v>
      </c>
      <c r="I460" s="11">
        <f ca="1">H460*EXP(_xlfn.NORM.INV(RAND(),'Projection Engine'!$C$8-(Volatility^2/2),Volatility))</f>
        <v>243.36138017042836</v>
      </c>
      <c r="J460" s="11">
        <f ca="1">I460*EXP(_xlfn.NORM.INV(RAND(),'Projection Engine'!$C$8-(Volatility^2/2),Volatility))</f>
        <v>249.25444351000516</v>
      </c>
      <c r="K460" s="11">
        <f ca="1">J460*EXP(_xlfn.NORM.INV(RAND(),'Projection Engine'!$C$8-(Volatility^2/2),Volatility))</f>
        <v>322.50232052406511</v>
      </c>
      <c r="L460" s="11">
        <f ca="1">K460*EXP(_xlfn.NORM.INV(RAND(),'Projection Engine'!$C$8-(Volatility^2/2),Volatility))</f>
        <v>516.04652868959863</v>
      </c>
      <c r="M460" s="11">
        <f ca="1">L460*EXP(_xlfn.NORM.INV(RAND(),'Projection Engine'!$C$8-(Volatility^2/2),Volatility))</f>
        <v>682.12747687523949</v>
      </c>
      <c r="N460" s="11">
        <f ca="1">M460*EXP(_xlfn.NORM.INV(RAND(),'Projection Engine'!$C$8-(Volatility^2/2),Volatility))</f>
        <v>672.93215586425595</v>
      </c>
      <c r="O460" s="11">
        <f ca="1">N460*EXP(_xlfn.NORM.INV(RAND(),'Projection Engine'!$C$8-(Volatility^2/2),Volatility))</f>
        <v>440.2866527621224</v>
      </c>
      <c r="P460" s="11">
        <f ca="1">O460*EXP(_xlfn.NORM.INV(RAND(),'Projection Engine'!$C$8-(Volatility^2/2),Volatility))</f>
        <v>889.02552396622264</v>
      </c>
      <c r="Q460" s="11">
        <f ca="1">P460*EXP(_xlfn.NORM.INV(RAND(),'Projection Engine'!$C$8-(Volatility^2/2),Volatility))</f>
        <v>962.96667092796474</v>
      </c>
      <c r="R460" s="11">
        <f ca="1">Q460*EXP(_xlfn.NORM.INV(RAND(),'Projection Engine'!$C$8-(Volatility^2/2),Volatility))</f>
        <v>1077.0109560832284</v>
      </c>
      <c r="S460" s="11">
        <f ca="1">R460*EXP(_xlfn.NORM.INV(RAND(),'Projection Engine'!$C$8-(Volatility^2/2),Volatility))</f>
        <v>1278.3898082697433</v>
      </c>
      <c r="T460" s="11">
        <f ca="1">S460*EXP(_xlfn.NORM.INV(RAND(),'Projection Engine'!$C$8-(Volatility^2/2),Volatility))</f>
        <v>1805.7683943291674</v>
      </c>
      <c r="U460" s="11">
        <f ca="1">T460*EXP(_xlfn.NORM.INV(RAND(),'Projection Engine'!$C$8-(Volatility^2/2),Volatility))</f>
        <v>2607.4143394737516</v>
      </c>
      <c r="V460" s="11">
        <f ca="1">U460*EXP(_xlfn.NORM.INV(RAND(),'Projection Engine'!$C$8-(Volatility^2/2),Volatility))</f>
        <v>4856.9607880030389</v>
      </c>
      <c r="W460" s="11">
        <f ca="1">V460*EXP(_xlfn.NORM.INV(RAND(),'Projection Engine'!$C$8-(Volatility^2/2),Volatility))</f>
        <v>3505.9599367956284</v>
      </c>
      <c r="X460" s="11">
        <f ca="1">W460*EXP(_xlfn.NORM.INV(RAND(),'Projection Engine'!$C$8-(Volatility^2/2),Volatility))</f>
        <v>2148.0910138991185</v>
      </c>
      <c r="Y460" s="11">
        <f ca="1">X460*EXP(_xlfn.NORM.INV(RAND(),'Projection Engine'!$C$8-(Volatility^2/2),Volatility))</f>
        <v>1617.1874231409795</v>
      </c>
      <c r="Z460" s="11">
        <f ca="1">Y460*EXP(_xlfn.NORM.INV(RAND(),'Projection Engine'!$C$8-(Volatility^2/2),Volatility))</f>
        <v>873.58947531142621</v>
      </c>
      <c r="AA460" s="11">
        <f ca="1">Z460*EXP(_xlfn.NORM.INV(RAND(),'Projection Engine'!$C$8-(Volatility^2/2),Volatility))</f>
        <v>693.22441406035466</v>
      </c>
      <c r="AB460" s="11">
        <f ca="1">AA460*EXP(_xlfn.NORM.INV(RAND(),'Projection Engine'!$C$8-(Volatility^2/2),Volatility))</f>
        <v>353.87156888238962</v>
      </c>
      <c r="AC460" s="11">
        <f ca="1">AB460*EXP(_xlfn.NORM.INV(RAND(),'Projection Engine'!$C$8-(Volatility^2/2),Volatility))</f>
        <v>301.44883573826041</v>
      </c>
      <c r="AD460" s="11">
        <f ca="1">AC460*EXP(_xlfn.NORM.INV(RAND(),'Projection Engine'!$C$8-(Volatility^2/2),Volatility))</f>
        <v>211.51230999047539</v>
      </c>
      <c r="AE460" s="11">
        <f ca="1">AD460*EXP(_xlfn.NORM.INV(RAND(),'Projection Engine'!$C$8-(Volatility^2/2),Volatility))</f>
        <v>194.17240110482999</v>
      </c>
      <c r="AF460" s="11">
        <f ca="1">AE460*EXP(_xlfn.NORM.INV(RAND(),'Projection Engine'!$C$8-(Volatility^2/2),Volatility))</f>
        <v>180.66242013274908</v>
      </c>
      <c r="AG460" s="11">
        <f ca="1">AF460*EXP(_xlfn.NORM.INV(RAND(),'Projection Engine'!$C$8-(Volatility^2/2),Volatility))</f>
        <v>116.79023053779319</v>
      </c>
    </row>
    <row r="461" spans="2:33" x14ac:dyDescent="0.25">
      <c r="B461" t="s">
        <v>524</v>
      </c>
      <c r="C461" s="11">
        <f t="shared" si="7"/>
        <v>75</v>
      </c>
      <c r="D461" s="11">
        <f ca="1">C461*EXP(_xlfn.NORM.INV(RAND(),'Projection Engine'!$C$8-(Volatility^2/2),Volatility))</f>
        <v>107.88829971407594</v>
      </c>
      <c r="E461" s="11">
        <f ca="1">D461*EXP(_xlfn.NORM.INV(RAND(),'Projection Engine'!$C$8-(Volatility^2/2),Volatility))</f>
        <v>57.411090236501693</v>
      </c>
      <c r="F461" s="11">
        <f ca="1">E461*EXP(_xlfn.NORM.INV(RAND(),'Projection Engine'!$C$8-(Volatility^2/2),Volatility))</f>
        <v>51.682088579279018</v>
      </c>
      <c r="G461" s="11">
        <f ca="1">F461*EXP(_xlfn.NORM.INV(RAND(),'Projection Engine'!$C$8-(Volatility^2/2),Volatility))</f>
        <v>77.594962337757366</v>
      </c>
      <c r="H461" s="11">
        <f ca="1">G461*EXP(_xlfn.NORM.INV(RAND(),'Projection Engine'!$C$8-(Volatility^2/2),Volatility))</f>
        <v>137.7474213532802</v>
      </c>
      <c r="I461" s="11">
        <f ca="1">H461*EXP(_xlfn.NORM.INV(RAND(),'Projection Engine'!$C$8-(Volatility^2/2),Volatility))</f>
        <v>167.81751383362649</v>
      </c>
      <c r="J461" s="11">
        <f ca="1">I461*EXP(_xlfn.NORM.INV(RAND(),'Projection Engine'!$C$8-(Volatility^2/2),Volatility))</f>
        <v>213.24479931775357</v>
      </c>
      <c r="K461" s="11">
        <f ca="1">J461*EXP(_xlfn.NORM.INV(RAND(),'Projection Engine'!$C$8-(Volatility^2/2),Volatility))</f>
        <v>286.84983620948884</v>
      </c>
      <c r="L461" s="11">
        <f ca="1">K461*EXP(_xlfn.NORM.INV(RAND(),'Projection Engine'!$C$8-(Volatility^2/2),Volatility))</f>
        <v>249.39865132547007</v>
      </c>
      <c r="M461" s="11">
        <f ca="1">L461*EXP(_xlfn.NORM.INV(RAND(),'Projection Engine'!$C$8-(Volatility^2/2),Volatility))</f>
        <v>198.01235899699753</v>
      </c>
      <c r="N461" s="11">
        <f ca="1">M461*EXP(_xlfn.NORM.INV(RAND(),'Projection Engine'!$C$8-(Volatility^2/2),Volatility))</f>
        <v>127.49270155482466</v>
      </c>
      <c r="O461" s="11">
        <f ca="1">N461*EXP(_xlfn.NORM.INV(RAND(),'Projection Engine'!$C$8-(Volatility^2/2),Volatility))</f>
        <v>113.70987356094717</v>
      </c>
      <c r="P461" s="11">
        <f ca="1">O461*EXP(_xlfn.NORM.INV(RAND(),'Projection Engine'!$C$8-(Volatility^2/2),Volatility))</f>
        <v>119.47329264775961</v>
      </c>
      <c r="Q461" s="11">
        <f ca="1">P461*EXP(_xlfn.NORM.INV(RAND(),'Projection Engine'!$C$8-(Volatility^2/2),Volatility))</f>
        <v>169.50377180694949</v>
      </c>
      <c r="R461" s="11">
        <f ca="1">Q461*EXP(_xlfn.NORM.INV(RAND(),'Projection Engine'!$C$8-(Volatility^2/2),Volatility))</f>
        <v>199.27870523319436</v>
      </c>
      <c r="S461" s="11">
        <f ca="1">R461*EXP(_xlfn.NORM.INV(RAND(),'Projection Engine'!$C$8-(Volatility^2/2),Volatility))</f>
        <v>147.43814334972356</v>
      </c>
      <c r="T461" s="11">
        <f ca="1">S461*EXP(_xlfn.NORM.INV(RAND(),'Projection Engine'!$C$8-(Volatility^2/2),Volatility))</f>
        <v>185.36954022334814</v>
      </c>
      <c r="U461" s="11">
        <f ca="1">T461*EXP(_xlfn.NORM.INV(RAND(),'Projection Engine'!$C$8-(Volatility^2/2),Volatility))</f>
        <v>314.62607378428163</v>
      </c>
      <c r="V461" s="11">
        <f ca="1">U461*EXP(_xlfn.NORM.INV(RAND(),'Projection Engine'!$C$8-(Volatility^2/2),Volatility))</f>
        <v>394.52088519045168</v>
      </c>
      <c r="W461" s="11">
        <f ca="1">V461*EXP(_xlfn.NORM.INV(RAND(),'Projection Engine'!$C$8-(Volatility^2/2),Volatility))</f>
        <v>420.26844077296829</v>
      </c>
      <c r="X461" s="11">
        <f ca="1">W461*EXP(_xlfn.NORM.INV(RAND(),'Projection Engine'!$C$8-(Volatility^2/2),Volatility))</f>
        <v>667.03479214583751</v>
      </c>
      <c r="Y461" s="11">
        <f ca="1">X461*EXP(_xlfn.NORM.INV(RAND(),'Projection Engine'!$C$8-(Volatility^2/2),Volatility))</f>
        <v>1017.5062413236243</v>
      </c>
      <c r="Z461" s="11">
        <f ca="1">Y461*EXP(_xlfn.NORM.INV(RAND(),'Projection Engine'!$C$8-(Volatility^2/2),Volatility))</f>
        <v>1099.0908777411983</v>
      </c>
      <c r="AA461" s="11">
        <f ca="1">Z461*EXP(_xlfn.NORM.INV(RAND(),'Projection Engine'!$C$8-(Volatility^2/2),Volatility))</f>
        <v>1188.2339058704661</v>
      </c>
      <c r="AB461" s="11">
        <f ca="1">AA461*EXP(_xlfn.NORM.INV(RAND(),'Projection Engine'!$C$8-(Volatility^2/2),Volatility))</f>
        <v>1306.1430775503709</v>
      </c>
      <c r="AC461" s="11">
        <f ca="1">AB461*EXP(_xlfn.NORM.INV(RAND(),'Projection Engine'!$C$8-(Volatility^2/2),Volatility))</f>
        <v>1271.9434458857593</v>
      </c>
      <c r="AD461" s="11">
        <f ca="1">AC461*EXP(_xlfn.NORM.INV(RAND(),'Projection Engine'!$C$8-(Volatility^2/2),Volatility))</f>
        <v>1701.1229604437674</v>
      </c>
      <c r="AE461" s="11">
        <f ca="1">AD461*EXP(_xlfn.NORM.INV(RAND(),'Projection Engine'!$C$8-(Volatility^2/2),Volatility))</f>
        <v>1987.8946296017457</v>
      </c>
      <c r="AF461" s="11">
        <f ca="1">AE461*EXP(_xlfn.NORM.INV(RAND(),'Projection Engine'!$C$8-(Volatility^2/2),Volatility))</f>
        <v>842.1303171682589</v>
      </c>
      <c r="AG461" s="11">
        <f ca="1">AF461*EXP(_xlfn.NORM.INV(RAND(),'Projection Engine'!$C$8-(Volatility^2/2),Volatility))</f>
        <v>1172.358768616506</v>
      </c>
    </row>
    <row r="462" spans="2:33" x14ac:dyDescent="0.25">
      <c r="B462" t="s">
        <v>525</v>
      </c>
      <c r="C462" s="11">
        <f t="shared" si="7"/>
        <v>75</v>
      </c>
      <c r="D462" s="11">
        <f ca="1">C462*EXP(_xlfn.NORM.INV(RAND(),'Projection Engine'!$C$8-(Volatility^2/2),Volatility))</f>
        <v>113.20946662054371</v>
      </c>
      <c r="E462" s="11">
        <f ca="1">D462*EXP(_xlfn.NORM.INV(RAND(),'Projection Engine'!$C$8-(Volatility^2/2),Volatility))</f>
        <v>143.28081538338051</v>
      </c>
      <c r="F462" s="11">
        <f ca="1">E462*EXP(_xlfn.NORM.INV(RAND(),'Projection Engine'!$C$8-(Volatility^2/2),Volatility))</f>
        <v>63.390234523812438</v>
      </c>
      <c r="G462" s="11">
        <f ca="1">F462*EXP(_xlfn.NORM.INV(RAND(),'Projection Engine'!$C$8-(Volatility^2/2),Volatility))</f>
        <v>80.896702426654997</v>
      </c>
      <c r="H462" s="11">
        <f ca="1">G462*EXP(_xlfn.NORM.INV(RAND(),'Projection Engine'!$C$8-(Volatility^2/2),Volatility))</f>
        <v>88.309520442819419</v>
      </c>
      <c r="I462" s="11">
        <f ca="1">H462*EXP(_xlfn.NORM.INV(RAND(),'Projection Engine'!$C$8-(Volatility^2/2),Volatility))</f>
        <v>97.687298758874306</v>
      </c>
      <c r="J462" s="11">
        <f ca="1">I462*EXP(_xlfn.NORM.INV(RAND(),'Projection Engine'!$C$8-(Volatility^2/2),Volatility))</f>
        <v>71.397397780130689</v>
      </c>
      <c r="K462" s="11">
        <f ca="1">J462*EXP(_xlfn.NORM.INV(RAND(),'Projection Engine'!$C$8-(Volatility^2/2),Volatility))</f>
        <v>91.781077564694684</v>
      </c>
      <c r="L462" s="11">
        <f ca="1">K462*EXP(_xlfn.NORM.INV(RAND(),'Projection Engine'!$C$8-(Volatility^2/2),Volatility))</f>
        <v>118.80717911434563</v>
      </c>
      <c r="M462" s="11">
        <f ca="1">L462*EXP(_xlfn.NORM.INV(RAND(),'Projection Engine'!$C$8-(Volatility^2/2),Volatility))</f>
        <v>186.7727641629296</v>
      </c>
      <c r="N462" s="11">
        <f ca="1">M462*EXP(_xlfn.NORM.INV(RAND(),'Projection Engine'!$C$8-(Volatility^2/2),Volatility))</f>
        <v>170.10821203875358</v>
      </c>
      <c r="O462" s="11">
        <f ca="1">N462*EXP(_xlfn.NORM.INV(RAND(),'Projection Engine'!$C$8-(Volatility^2/2),Volatility))</f>
        <v>147.08377549516877</v>
      </c>
      <c r="P462" s="11">
        <f ca="1">O462*EXP(_xlfn.NORM.INV(RAND(),'Projection Engine'!$C$8-(Volatility^2/2),Volatility))</f>
        <v>127.12412426055259</v>
      </c>
      <c r="Q462" s="11">
        <f ca="1">P462*EXP(_xlfn.NORM.INV(RAND(),'Projection Engine'!$C$8-(Volatility^2/2),Volatility))</f>
        <v>80.061047474662786</v>
      </c>
      <c r="R462" s="11">
        <f ca="1">Q462*EXP(_xlfn.NORM.INV(RAND(),'Projection Engine'!$C$8-(Volatility^2/2),Volatility))</f>
        <v>106.34912302951822</v>
      </c>
      <c r="S462" s="11">
        <f ca="1">R462*EXP(_xlfn.NORM.INV(RAND(),'Projection Engine'!$C$8-(Volatility^2/2),Volatility))</f>
        <v>83.092862334938985</v>
      </c>
      <c r="T462" s="11">
        <f ca="1">S462*EXP(_xlfn.NORM.INV(RAND(),'Projection Engine'!$C$8-(Volatility^2/2),Volatility))</f>
        <v>234.93222047781529</v>
      </c>
      <c r="U462" s="11">
        <f ca="1">T462*EXP(_xlfn.NORM.INV(RAND(),'Projection Engine'!$C$8-(Volatility^2/2),Volatility))</f>
        <v>191.65572255830014</v>
      </c>
      <c r="V462" s="11">
        <f ca="1">U462*EXP(_xlfn.NORM.INV(RAND(),'Projection Engine'!$C$8-(Volatility^2/2),Volatility))</f>
        <v>190.97177313039106</v>
      </c>
      <c r="W462" s="11">
        <f ca="1">V462*EXP(_xlfn.NORM.INV(RAND(),'Projection Engine'!$C$8-(Volatility^2/2),Volatility))</f>
        <v>202.00596253870643</v>
      </c>
      <c r="X462" s="11">
        <f ca="1">W462*EXP(_xlfn.NORM.INV(RAND(),'Projection Engine'!$C$8-(Volatility^2/2),Volatility))</f>
        <v>126.02586105647518</v>
      </c>
      <c r="Y462" s="11">
        <f ca="1">X462*EXP(_xlfn.NORM.INV(RAND(),'Projection Engine'!$C$8-(Volatility^2/2),Volatility))</f>
        <v>129.44286308675092</v>
      </c>
      <c r="Z462" s="11">
        <f ca="1">Y462*EXP(_xlfn.NORM.INV(RAND(),'Projection Engine'!$C$8-(Volatility^2/2),Volatility))</f>
        <v>217.88391589741505</v>
      </c>
      <c r="AA462" s="11">
        <f ca="1">Z462*EXP(_xlfn.NORM.INV(RAND(),'Projection Engine'!$C$8-(Volatility^2/2),Volatility))</f>
        <v>185.23288681760675</v>
      </c>
      <c r="AB462" s="11">
        <f ca="1">AA462*EXP(_xlfn.NORM.INV(RAND(),'Projection Engine'!$C$8-(Volatility^2/2),Volatility))</f>
        <v>157.00753945137424</v>
      </c>
      <c r="AC462" s="11">
        <f ca="1">AB462*EXP(_xlfn.NORM.INV(RAND(),'Projection Engine'!$C$8-(Volatility^2/2),Volatility))</f>
        <v>147.12930523467045</v>
      </c>
      <c r="AD462" s="11">
        <f ca="1">AC462*EXP(_xlfn.NORM.INV(RAND(),'Projection Engine'!$C$8-(Volatility^2/2),Volatility))</f>
        <v>173.06205510769985</v>
      </c>
      <c r="AE462" s="11">
        <f ca="1">AD462*EXP(_xlfn.NORM.INV(RAND(),'Projection Engine'!$C$8-(Volatility^2/2),Volatility))</f>
        <v>220.488437408712</v>
      </c>
      <c r="AF462" s="11">
        <f ca="1">AE462*EXP(_xlfn.NORM.INV(RAND(),'Projection Engine'!$C$8-(Volatility^2/2),Volatility))</f>
        <v>118.05693201177102</v>
      </c>
      <c r="AG462" s="11">
        <f ca="1">AF462*EXP(_xlfn.NORM.INV(RAND(),'Projection Engine'!$C$8-(Volatility^2/2),Volatility))</f>
        <v>257.17217755431216</v>
      </c>
    </row>
    <row r="463" spans="2:33" x14ac:dyDescent="0.25">
      <c r="B463" t="s">
        <v>526</v>
      </c>
      <c r="C463" s="11">
        <f t="shared" si="7"/>
        <v>75</v>
      </c>
      <c r="D463" s="11">
        <f ca="1">C463*EXP(_xlfn.NORM.INV(RAND(),'Projection Engine'!$C$8-(Volatility^2/2),Volatility))</f>
        <v>96.196600151430928</v>
      </c>
      <c r="E463" s="11">
        <f ca="1">D463*EXP(_xlfn.NORM.INV(RAND(),'Projection Engine'!$C$8-(Volatility^2/2),Volatility))</f>
        <v>121.34934963810456</v>
      </c>
      <c r="F463" s="11">
        <f ca="1">E463*EXP(_xlfn.NORM.INV(RAND(),'Projection Engine'!$C$8-(Volatility^2/2),Volatility))</f>
        <v>133.21968697706018</v>
      </c>
      <c r="G463" s="11">
        <f ca="1">F463*EXP(_xlfn.NORM.INV(RAND(),'Projection Engine'!$C$8-(Volatility^2/2),Volatility))</f>
        <v>102.96519448546243</v>
      </c>
      <c r="H463" s="11">
        <f ca="1">G463*EXP(_xlfn.NORM.INV(RAND(),'Projection Engine'!$C$8-(Volatility^2/2),Volatility))</f>
        <v>52.434131185125004</v>
      </c>
      <c r="I463" s="11">
        <f ca="1">H463*EXP(_xlfn.NORM.INV(RAND(),'Projection Engine'!$C$8-(Volatility^2/2),Volatility))</f>
        <v>72.316617930293589</v>
      </c>
      <c r="J463" s="11">
        <f ca="1">I463*EXP(_xlfn.NORM.INV(RAND(),'Projection Engine'!$C$8-(Volatility^2/2),Volatility))</f>
        <v>172.79383056957076</v>
      </c>
      <c r="K463" s="11">
        <f ca="1">J463*EXP(_xlfn.NORM.INV(RAND(),'Projection Engine'!$C$8-(Volatility^2/2),Volatility))</f>
        <v>197.51786365064748</v>
      </c>
      <c r="L463" s="11">
        <f ca="1">K463*EXP(_xlfn.NORM.INV(RAND(),'Projection Engine'!$C$8-(Volatility^2/2),Volatility))</f>
        <v>224.78224625233761</v>
      </c>
      <c r="M463" s="11">
        <f ca="1">L463*EXP(_xlfn.NORM.INV(RAND(),'Projection Engine'!$C$8-(Volatility^2/2),Volatility))</f>
        <v>264.4854066651157</v>
      </c>
      <c r="N463" s="11">
        <f ca="1">M463*EXP(_xlfn.NORM.INV(RAND(),'Projection Engine'!$C$8-(Volatility^2/2),Volatility))</f>
        <v>347.72558921696947</v>
      </c>
      <c r="O463" s="11">
        <f ca="1">N463*EXP(_xlfn.NORM.INV(RAND(),'Projection Engine'!$C$8-(Volatility^2/2),Volatility))</f>
        <v>337.98616681056018</v>
      </c>
      <c r="P463" s="11">
        <f ca="1">O463*EXP(_xlfn.NORM.INV(RAND(),'Projection Engine'!$C$8-(Volatility^2/2),Volatility))</f>
        <v>395.18175168544207</v>
      </c>
      <c r="Q463" s="11">
        <f ca="1">P463*EXP(_xlfn.NORM.INV(RAND(),'Projection Engine'!$C$8-(Volatility^2/2),Volatility))</f>
        <v>669.37527785401039</v>
      </c>
      <c r="R463" s="11">
        <f ca="1">Q463*EXP(_xlfn.NORM.INV(RAND(),'Projection Engine'!$C$8-(Volatility^2/2),Volatility))</f>
        <v>712.45122774542085</v>
      </c>
      <c r="S463" s="11">
        <f ca="1">R463*EXP(_xlfn.NORM.INV(RAND(),'Projection Engine'!$C$8-(Volatility^2/2),Volatility))</f>
        <v>1043.1093969330773</v>
      </c>
      <c r="T463" s="11">
        <f ca="1">S463*EXP(_xlfn.NORM.INV(RAND(),'Projection Engine'!$C$8-(Volatility^2/2),Volatility))</f>
        <v>2395.8104859185637</v>
      </c>
      <c r="U463" s="11">
        <f ca="1">T463*EXP(_xlfn.NORM.INV(RAND(),'Projection Engine'!$C$8-(Volatility^2/2),Volatility))</f>
        <v>1819.8035088060162</v>
      </c>
      <c r="V463" s="11">
        <f ca="1">U463*EXP(_xlfn.NORM.INV(RAND(),'Projection Engine'!$C$8-(Volatility^2/2),Volatility))</f>
        <v>3256.0661329407976</v>
      </c>
      <c r="W463" s="11">
        <f ca="1">V463*EXP(_xlfn.NORM.INV(RAND(),'Projection Engine'!$C$8-(Volatility^2/2),Volatility))</f>
        <v>4933.6090211810933</v>
      </c>
      <c r="X463" s="11">
        <f ca="1">W463*EXP(_xlfn.NORM.INV(RAND(),'Projection Engine'!$C$8-(Volatility^2/2),Volatility))</f>
        <v>6507.1506536606312</v>
      </c>
      <c r="Y463" s="11">
        <f ca="1">X463*EXP(_xlfn.NORM.INV(RAND(),'Projection Engine'!$C$8-(Volatility^2/2),Volatility))</f>
        <v>6565.2016284145757</v>
      </c>
      <c r="Z463" s="11">
        <f ca="1">Y463*EXP(_xlfn.NORM.INV(RAND(),'Projection Engine'!$C$8-(Volatility^2/2),Volatility))</f>
        <v>4999.2999148731224</v>
      </c>
      <c r="AA463" s="11">
        <f ca="1">Z463*EXP(_xlfn.NORM.INV(RAND(),'Projection Engine'!$C$8-(Volatility^2/2),Volatility))</f>
        <v>5963.8371501954825</v>
      </c>
      <c r="AB463" s="11">
        <f ca="1">AA463*EXP(_xlfn.NORM.INV(RAND(),'Projection Engine'!$C$8-(Volatility^2/2),Volatility))</f>
        <v>9403.9582272270545</v>
      </c>
      <c r="AC463" s="11">
        <f ca="1">AB463*EXP(_xlfn.NORM.INV(RAND(),'Projection Engine'!$C$8-(Volatility^2/2),Volatility))</f>
        <v>8595.295598805149</v>
      </c>
      <c r="AD463" s="11">
        <f ca="1">AC463*EXP(_xlfn.NORM.INV(RAND(),'Projection Engine'!$C$8-(Volatility^2/2),Volatility))</f>
        <v>8577.9539011334891</v>
      </c>
      <c r="AE463" s="11">
        <f ca="1">AD463*EXP(_xlfn.NORM.INV(RAND(),'Projection Engine'!$C$8-(Volatility^2/2),Volatility))</f>
        <v>16530.556867825075</v>
      </c>
      <c r="AF463" s="11">
        <f ca="1">AE463*EXP(_xlfn.NORM.INV(RAND(),'Projection Engine'!$C$8-(Volatility^2/2),Volatility))</f>
        <v>27238.94390205494</v>
      </c>
      <c r="AG463" s="11">
        <f ca="1">AF463*EXP(_xlfn.NORM.INV(RAND(),'Projection Engine'!$C$8-(Volatility^2/2),Volatility))</f>
        <v>18829.905577693324</v>
      </c>
    </row>
    <row r="464" spans="2:33" x14ac:dyDescent="0.25">
      <c r="B464" t="s">
        <v>527</v>
      </c>
      <c r="C464" s="11">
        <f t="shared" si="7"/>
        <v>75</v>
      </c>
      <c r="D464" s="11">
        <f ca="1">C464*EXP(_xlfn.NORM.INV(RAND(),'Projection Engine'!$C$8-(Volatility^2/2),Volatility))</f>
        <v>69.544081122058685</v>
      </c>
      <c r="E464" s="11">
        <f ca="1">D464*EXP(_xlfn.NORM.INV(RAND(),'Projection Engine'!$C$8-(Volatility^2/2),Volatility))</f>
        <v>132.26742968606018</v>
      </c>
      <c r="F464" s="11">
        <f ca="1">E464*EXP(_xlfn.NORM.INV(RAND(),'Projection Engine'!$C$8-(Volatility^2/2),Volatility))</f>
        <v>123.31328919634298</v>
      </c>
      <c r="G464" s="11">
        <f ca="1">F464*EXP(_xlfn.NORM.INV(RAND(),'Projection Engine'!$C$8-(Volatility^2/2),Volatility))</f>
        <v>95.274676413952861</v>
      </c>
      <c r="H464" s="11">
        <f ca="1">G464*EXP(_xlfn.NORM.INV(RAND(),'Projection Engine'!$C$8-(Volatility^2/2),Volatility))</f>
        <v>96.924809638750304</v>
      </c>
      <c r="I464" s="11">
        <f ca="1">H464*EXP(_xlfn.NORM.INV(RAND(),'Projection Engine'!$C$8-(Volatility^2/2),Volatility))</f>
        <v>81.052512330767243</v>
      </c>
      <c r="J464" s="11">
        <f ca="1">I464*EXP(_xlfn.NORM.INV(RAND(),'Projection Engine'!$C$8-(Volatility^2/2),Volatility))</f>
        <v>117.79930658991246</v>
      </c>
      <c r="K464" s="11">
        <f ca="1">J464*EXP(_xlfn.NORM.INV(RAND(),'Projection Engine'!$C$8-(Volatility^2/2),Volatility))</f>
        <v>118.96663012582752</v>
      </c>
      <c r="L464" s="11">
        <f ca="1">K464*EXP(_xlfn.NORM.INV(RAND(),'Projection Engine'!$C$8-(Volatility^2/2),Volatility))</f>
        <v>46.486540867229664</v>
      </c>
      <c r="M464" s="11">
        <f ca="1">L464*EXP(_xlfn.NORM.INV(RAND(),'Projection Engine'!$C$8-(Volatility^2/2),Volatility))</f>
        <v>35.143550943764154</v>
      </c>
      <c r="N464" s="11">
        <f ca="1">M464*EXP(_xlfn.NORM.INV(RAND(),'Projection Engine'!$C$8-(Volatility^2/2),Volatility))</f>
        <v>30.076213787937366</v>
      </c>
      <c r="O464" s="11">
        <f ca="1">N464*EXP(_xlfn.NORM.INV(RAND(),'Projection Engine'!$C$8-(Volatility^2/2),Volatility))</f>
        <v>20.924118028791192</v>
      </c>
      <c r="P464" s="11">
        <f ca="1">O464*EXP(_xlfn.NORM.INV(RAND(),'Projection Engine'!$C$8-(Volatility^2/2),Volatility))</f>
        <v>28.940883379997949</v>
      </c>
      <c r="Q464" s="11">
        <f ca="1">P464*EXP(_xlfn.NORM.INV(RAND(),'Projection Engine'!$C$8-(Volatility^2/2),Volatility))</f>
        <v>17.024419652371535</v>
      </c>
      <c r="R464" s="11">
        <f ca="1">Q464*EXP(_xlfn.NORM.INV(RAND(),'Projection Engine'!$C$8-(Volatility^2/2),Volatility))</f>
        <v>23.3910970407847</v>
      </c>
      <c r="S464" s="11">
        <f ca="1">R464*EXP(_xlfn.NORM.INV(RAND(),'Projection Engine'!$C$8-(Volatility^2/2),Volatility))</f>
        <v>38.019779969318343</v>
      </c>
      <c r="T464" s="11">
        <f ca="1">S464*EXP(_xlfn.NORM.INV(RAND(),'Projection Engine'!$C$8-(Volatility^2/2),Volatility))</f>
        <v>49.170106308360545</v>
      </c>
      <c r="U464" s="11">
        <f ca="1">T464*EXP(_xlfn.NORM.INV(RAND(),'Projection Engine'!$C$8-(Volatility^2/2),Volatility))</f>
        <v>39.020003616412303</v>
      </c>
      <c r="V464" s="11">
        <f ca="1">U464*EXP(_xlfn.NORM.INV(RAND(),'Projection Engine'!$C$8-(Volatility^2/2),Volatility))</f>
        <v>36.418801046696132</v>
      </c>
      <c r="W464" s="11">
        <f ca="1">V464*EXP(_xlfn.NORM.INV(RAND(),'Projection Engine'!$C$8-(Volatility^2/2),Volatility))</f>
        <v>42.377898251744242</v>
      </c>
      <c r="X464" s="11">
        <f ca="1">W464*EXP(_xlfn.NORM.INV(RAND(),'Projection Engine'!$C$8-(Volatility^2/2),Volatility))</f>
        <v>50.992728983934306</v>
      </c>
      <c r="Y464" s="11">
        <f ca="1">X464*EXP(_xlfn.NORM.INV(RAND(),'Projection Engine'!$C$8-(Volatility^2/2),Volatility))</f>
        <v>62.078855298843386</v>
      </c>
      <c r="Z464" s="11">
        <f ca="1">Y464*EXP(_xlfn.NORM.INV(RAND(),'Projection Engine'!$C$8-(Volatility^2/2),Volatility))</f>
        <v>52.482207838528787</v>
      </c>
      <c r="AA464" s="11">
        <f ca="1">Z464*EXP(_xlfn.NORM.INV(RAND(),'Projection Engine'!$C$8-(Volatility^2/2),Volatility))</f>
        <v>59.455984849759531</v>
      </c>
      <c r="AB464" s="11">
        <f ca="1">AA464*EXP(_xlfn.NORM.INV(RAND(),'Projection Engine'!$C$8-(Volatility^2/2),Volatility))</f>
        <v>115.16098362958307</v>
      </c>
      <c r="AC464" s="11">
        <f ca="1">AB464*EXP(_xlfn.NORM.INV(RAND(),'Projection Engine'!$C$8-(Volatility^2/2),Volatility))</f>
        <v>167.30582278348794</v>
      </c>
      <c r="AD464" s="11">
        <f ca="1">AC464*EXP(_xlfn.NORM.INV(RAND(),'Projection Engine'!$C$8-(Volatility^2/2),Volatility))</f>
        <v>212.3241295238912</v>
      </c>
      <c r="AE464" s="11">
        <f ca="1">AD464*EXP(_xlfn.NORM.INV(RAND(),'Projection Engine'!$C$8-(Volatility^2/2),Volatility))</f>
        <v>187.09613322398181</v>
      </c>
      <c r="AF464" s="11">
        <f ca="1">AE464*EXP(_xlfn.NORM.INV(RAND(),'Projection Engine'!$C$8-(Volatility^2/2),Volatility))</f>
        <v>210.48333025402445</v>
      </c>
      <c r="AG464" s="11">
        <f ca="1">AF464*EXP(_xlfn.NORM.INV(RAND(),'Projection Engine'!$C$8-(Volatility^2/2),Volatility))</f>
        <v>300.16671796162842</v>
      </c>
    </row>
    <row r="465" spans="2:33" x14ac:dyDescent="0.25">
      <c r="B465" t="s">
        <v>528</v>
      </c>
      <c r="C465" s="11">
        <f t="shared" si="7"/>
        <v>75</v>
      </c>
      <c r="D465" s="11">
        <f ca="1">C465*EXP(_xlfn.NORM.INV(RAND(),'Projection Engine'!$C$8-(Volatility^2/2),Volatility))</f>
        <v>63.073464885213596</v>
      </c>
      <c r="E465" s="11">
        <f ca="1">D465*EXP(_xlfn.NORM.INV(RAND(),'Projection Engine'!$C$8-(Volatility^2/2),Volatility))</f>
        <v>44.784527585549007</v>
      </c>
      <c r="F465" s="11">
        <f ca="1">E465*EXP(_xlfn.NORM.INV(RAND(),'Projection Engine'!$C$8-(Volatility^2/2),Volatility))</f>
        <v>43.845376243706752</v>
      </c>
      <c r="G465" s="11">
        <f ca="1">F465*EXP(_xlfn.NORM.INV(RAND(),'Projection Engine'!$C$8-(Volatility^2/2),Volatility))</f>
        <v>39.933899135814769</v>
      </c>
      <c r="H465" s="11">
        <f ca="1">G465*EXP(_xlfn.NORM.INV(RAND(),'Projection Engine'!$C$8-(Volatility^2/2),Volatility))</f>
        <v>47.380862209437758</v>
      </c>
      <c r="I465" s="11">
        <f ca="1">H465*EXP(_xlfn.NORM.INV(RAND(),'Projection Engine'!$C$8-(Volatility^2/2),Volatility))</f>
        <v>33.132978420593922</v>
      </c>
      <c r="J465" s="11">
        <f ca="1">I465*EXP(_xlfn.NORM.INV(RAND(),'Projection Engine'!$C$8-(Volatility^2/2),Volatility))</f>
        <v>36.653571152285608</v>
      </c>
      <c r="K465" s="11">
        <f ca="1">J465*EXP(_xlfn.NORM.INV(RAND(),'Projection Engine'!$C$8-(Volatility^2/2),Volatility))</f>
        <v>24.525263174625106</v>
      </c>
      <c r="L465" s="11">
        <f ca="1">K465*EXP(_xlfn.NORM.INV(RAND(),'Projection Engine'!$C$8-(Volatility^2/2),Volatility))</f>
        <v>29.431397021464697</v>
      </c>
      <c r="M465" s="11">
        <f ca="1">L465*EXP(_xlfn.NORM.INV(RAND(),'Projection Engine'!$C$8-(Volatility^2/2),Volatility))</f>
        <v>30.800529904994615</v>
      </c>
      <c r="N465" s="11">
        <f ca="1">M465*EXP(_xlfn.NORM.INV(RAND(),'Projection Engine'!$C$8-(Volatility^2/2),Volatility))</f>
        <v>30.431620618512763</v>
      </c>
      <c r="O465" s="11">
        <f ca="1">N465*EXP(_xlfn.NORM.INV(RAND(),'Projection Engine'!$C$8-(Volatility^2/2),Volatility))</f>
        <v>24.211221123139879</v>
      </c>
      <c r="P465" s="11">
        <f ca="1">O465*EXP(_xlfn.NORM.INV(RAND(),'Projection Engine'!$C$8-(Volatility^2/2),Volatility))</f>
        <v>36.880450670196545</v>
      </c>
      <c r="Q465" s="11">
        <f ca="1">P465*EXP(_xlfn.NORM.INV(RAND(),'Projection Engine'!$C$8-(Volatility^2/2),Volatility))</f>
        <v>48.194588203976103</v>
      </c>
      <c r="R465" s="11">
        <f ca="1">Q465*EXP(_xlfn.NORM.INV(RAND(),'Projection Engine'!$C$8-(Volatility^2/2),Volatility))</f>
        <v>71.691724320906744</v>
      </c>
      <c r="S465" s="11">
        <f ca="1">R465*EXP(_xlfn.NORM.INV(RAND(),'Projection Engine'!$C$8-(Volatility^2/2),Volatility))</f>
        <v>44.681960202132629</v>
      </c>
      <c r="T465" s="11">
        <f ca="1">S465*EXP(_xlfn.NORM.INV(RAND(),'Projection Engine'!$C$8-(Volatility^2/2),Volatility))</f>
        <v>41.664223661934187</v>
      </c>
      <c r="U465" s="11">
        <f ca="1">T465*EXP(_xlfn.NORM.INV(RAND(),'Projection Engine'!$C$8-(Volatility^2/2),Volatility))</f>
        <v>76.140355809529581</v>
      </c>
      <c r="V465" s="11">
        <f ca="1">U465*EXP(_xlfn.NORM.INV(RAND(),'Projection Engine'!$C$8-(Volatility^2/2),Volatility))</f>
        <v>101.60542491961249</v>
      </c>
      <c r="W465" s="11">
        <f ca="1">V465*EXP(_xlfn.NORM.INV(RAND(),'Projection Engine'!$C$8-(Volatility^2/2),Volatility))</f>
        <v>91.129689643288827</v>
      </c>
      <c r="X465" s="11">
        <f ca="1">W465*EXP(_xlfn.NORM.INV(RAND(),'Projection Engine'!$C$8-(Volatility^2/2),Volatility))</f>
        <v>218.37444182741382</v>
      </c>
      <c r="Y465" s="11">
        <f ca="1">X465*EXP(_xlfn.NORM.INV(RAND(),'Projection Engine'!$C$8-(Volatility^2/2),Volatility))</f>
        <v>207.76551722368205</v>
      </c>
      <c r="Z465" s="11">
        <f ca="1">Y465*EXP(_xlfn.NORM.INV(RAND(),'Projection Engine'!$C$8-(Volatility^2/2),Volatility))</f>
        <v>190.4354872362297</v>
      </c>
      <c r="AA465" s="11">
        <f ca="1">Z465*EXP(_xlfn.NORM.INV(RAND(),'Projection Engine'!$C$8-(Volatility^2/2),Volatility))</f>
        <v>184.88833570447511</v>
      </c>
      <c r="AB465" s="11">
        <f ca="1">AA465*EXP(_xlfn.NORM.INV(RAND(),'Projection Engine'!$C$8-(Volatility^2/2),Volatility))</f>
        <v>204.16680711329417</v>
      </c>
      <c r="AC465" s="11">
        <f ca="1">AB465*EXP(_xlfn.NORM.INV(RAND(),'Projection Engine'!$C$8-(Volatility^2/2),Volatility))</f>
        <v>390.90680050341825</v>
      </c>
      <c r="AD465" s="11">
        <f ca="1">AC465*EXP(_xlfn.NORM.INV(RAND(),'Projection Engine'!$C$8-(Volatility^2/2),Volatility))</f>
        <v>282.2765134349433</v>
      </c>
      <c r="AE465" s="11">
        <f ca="1">AD465*EXP(_xlfn.NORM.INV(RAND(),'Projection Engine'!$C$8-(Volatility^2/2),Volatility))</f>
        <v>448.95298740682767</v>
      </c>
      <c r="AF465" s="11">
        <f ca="1">AE465*EXP(_xlfn.NORM.INV(RAND(),'Projection Engine'!$C$8-(Volatility^2/2),Volatility))</f>
        <v>539.68568472086974</v>
      </c>
      <c r="AG465" s="11">
        <f ca="1">AF465*EXP(_xlfn.NORM.INV(RAND(),'Projection Engine'!$C$8-(Volatility^2/2),Volatility))</f>
        <v>413.01953535070078</v>
      </c>
    </row>
    <row r="466" spans="2:33" x14ac:dyDescent="0.25">
      <c r="B466" t="s">
        <v>529</v>
      </c>
      <c r="C466" s="11">
        <f t="shared" si="7"/>
        <v>75</v>
      </c>
      <c r="D466" s="11">
        <f ca="1">C466*EXP(_xlfn.NORM.INV(RAND(),'Projection Engine'!$C$8-(Volatility^2/2),Volatility))</f>
        <v>92.081863273648551</v>
      </c>
      <c r="E466" s="11">
        <f ca="1">D466*EXP(_xlfn.NORM.INV(RAND(),'Projection Engine'!$C$8-(Volatility^2/2),Volatility))</f>
        <v>154.32755014071583</v>
      </c>
      <c r="F466" s="11">
        <f ca="1">E466*EXP(_xlfn.NORM.INV(RAND(),'Projection Engine'!$C$8-(Volatility^2/2),Volatility))</f>
        <v>137.32428534152939</v>
      </c>
      <c r="G466" s="11">
        <f ca="1">F466*EXP(_xlfn.NORM.INV(RAND(),'Projection Engine'!$C$8-(Volatility^2/2),Volatility))</f>
        <v>148.13634794873192</v>
      </c>
      <c r="H466" s="11">
        <f ca="1">G466*EXP(_xlfn.NORM.INV(RAND(),'Projection Engine'!$C$8-(Volatility^2/2),Volatility))</f>
        <v>163.9280447956987</v>
      </c>
      <c r="I466" s="11">
        <f ca="1">H466*EXP(_xlfn.NORM.INV(RAND(),'Projection Engine'!$C$8-(Volatility^2/2),Volatility))</f>
        <v>147.89484685614707</v>
      </c>
      <c r="J466" s="11">
        <f ca="1">I466*EXP(_xlfn.NORM.INV(RAND(),'Projection Engine'!$C$8-(Volatility^2/2),Volatility))</f>
        <v>153.55445538969616</v>
      </c>
      <c r="K466" s="11">
        <f ca="1">J466*EXP(_xlfn.NORM.INV(RAND(),'Projection Engine'!$C$8-(Volatility^2/2),Volatility))</f>
        <v>234.36555713584949</v>
      </c>
      <c r="L466" s="11">
        <f ca="1">K466*EXP(_xlfn.NORM.INV(RAND(),'Projection Engine'!$C$8-(Volatility^2/2),Volatility))</f>
        <v>182.31494582856681</v>
      </c>
      <c r="M466" s="11">
        <f ca="1">L466*EXP(_xlfn.NORM.INV(RAND(),'Projection Engine'!$C$8-(Volatility^2/2),Volatility))</f>
        <v>199.72039759661814</v>
      </c>
      <c r="N466" s="11">
        <f ca="1">M466*EXP(_xlfn.NORM.INV(RAND(),'Projection Engine'!$C$8-(Volatility^2/2),Volatility))</f>
        <v>343.46995255209941</v>
      </c>
      <c r="O466" s="11">
        <f ca="1">N466*EXP(_xlfn.NORM.INV(RAND(),'Projection Engine'!$C$8-(Volatility^2/2),Volatility))</f>
        <v>438.22272943128883</v>
      </c>
      <c r="P466" s="11">
        <f ca="1">O466*EXP(_xlfn.NORM.INV(RAND(),'Projection Engine'!$C$8-(Volatility^2/2),Volatility))</f>
        <v>694.67013115047905</v>
      </c>
      <c r="Q466" s="11">
        <f ca="1">P466*EXP(_xlfn.NORM.INV(RAND(),'Projection Engine'!$C$8-(Volatility^2/2),Volatility))</f>
        <v>653.11010167524068</v>
      </c>
      <c r="R466" s="11">
        <f ca="1">Q466*EXP(_xlfn.NORM.INV(RAND(),'Projection Engine'!$C$8-(Volatility^2/2),Volatility))</f>
        <v>632.43723233062815</v>
      </c>
      <c r="S466" s="11">
        <f ca="1">R466*EXP(_xlfn.NORM.INV(RAND(),'Projection Engine'!$C$8-(Volatility^2/2),Volatility))</f>
        <v>525.69746675012323</v>
      </c>
      <c r="T466" s="11">
        <f ca="1">S466*EXP(_xlfn.NORM.INV(RAND(),'Projection Engine'!$C$8-(Volatility^2/2),Volatility))</f>
        <v>586.05033879215034</v>
      </c>
      <c r="U466" s="11">
        <f ca="1">T466*EXP(_xlfn.NORM.INV(RAND(),'Projection Engine'!$C$8-(Volatility^2/2),Volatility))</f>
        <v>550.5657317574645</v>
      </c>
      <c r="V466" s="11">
        <f ca="1">U466*EXP(_xlfn.NORM.INV(RAND(),'Projection Engine'!$C$8-(Volatility^2/2),Volatility))</f>
        <v>542.95903161037393</v>
      </c>
      <c r="W466" s="11">
        <f ca="1">V466*EXP(_xlfn.NORM.INV(RAND(),'Projection Engine'!$C$8-(Volatility^2/2),Volatility))</f>
        <v>503.546520105029</v>
      </c>
      <c r="X466" s="11">
        <f ca="1">W466*EXP(_xlfn.NORM.INV(RAND(),'Projection Engine'!$C$8-(Volatility^2/2),Volatility))</f>
        <v>630.46991594509188</v>
      </c>
      <c r="Y466" s="11">
        <f ca="1">X466*EXP(_xlfn.NORM.INV(RAND(),'Projection Engine'!$C$8-(Volatility^2/2),Volatility))</f>
        <v>402.11554710456716</v>
      </c>
      <c r="Z466" s="11">
        <f ca="1">Y466*EXP(_xlfn.NORM.INV(RAND(),'Projection Engine'!$C$8-(Volatility^2/2),Volatility))</f>
        <v>395.77165634874774</v>
      </c>
      <c r="AA466" s="11">
        <f ca="1">Z466*EXP(_xlfn.NORM.INV(RAND(),'Projection Engine'!$C$8-(Volatility^2/2),Volatility))</f>
        <v>574.92705744248792</v>
      </c>
      <c r="AB466" s="11">
        <f ca="1">AA466*EXP(_xlfn.NORM.INV(RAND(),'Projection Engine'!$C$8-(Volatility^2/2),Volatility))</f>
        <v>881.56171895136424</v>
      </c>
      <c r="AC466" s="11">
        <f ca="1">AB466*EXP(_xlfn.NORM.INV(RAND(),'Projection Engine'!$C$8-(Volatility^2/2),Volatility))</f>
        <v>1524.5395778841814</v>
      </c>
      <c r="AD466" s="11">
        <f ca="1">AC466*EXP(_xlfn.NORM.INV(RAND(),'Projection Engine'!$C$8-(Volatility^2/2),Volatility))</f>
        <v>1823.0537533163847</v>
      </c>
      <c r="AE466" s="11">
        <f ca="1">AD466*EXP(_xlfn.NORM.INV(RAND(),'Projection Engine'!$C$8-(Volatility^2/2),Volatility))</f>
        <v>1877.4508693346443</v>
      </c>
      <c r="AF466" s="11">
        <f ca="1">AE466*EXP(_xlfn.NORM.INV(RAND(),'Projection Engine'!$C$8-(Volatility^2/2),Volatility))</f>
        <v>2809.4433234462526</v>
      </c>
      <c r="AG466" s="11">
        <f ca="1">AF466*EXP(_xlfn.NORM.INV(RAND(),'Projection Engine'!$C$8-(Volatility^2/2),Volatility))</f>
        <v>3192.1377575388992</v>
      </c>
    </row>
    <row r="467" spans="2:33" x14ac:dyDescent="0.25">
      <c r="B467" t="s">
        <v>530</v>
      </c>
      <c r="C467" s="11">
        <f t="shared" si="7"/>
        <v>75</v>
      </c>
      <c r="D467" s="11">
        <f ca="1">C467*EXP(_xlfn.NORM.INV(RAND(),'Projection Engine'!$C$8-(Volatility^2/2),Volatility))</f>
        <v>82.199807234251338</v>
      </c>
      <c r="E467" s="11">
        <f ca="1">D467*EXP(_xlfn.NORM.INV(RAND(),'Projection Engine'!$C$8-(Volatility^2/2),Volatility))</f>
        <v>80.626431706594559</v>
      </c>
      <c r="F467" s="11">
        <f ca="1">E467*EXP(_xlfn.NORM.INV(RAND(),'Projection Engine'!$C$8-(Volatility^2/2),Volatility))</f>
        <v>84.505821655953213</v>
      </c>
      <c r="G467" s="11">
        <f ca="1">F467*EXP(_xlfn.NORM.INV(RAND(),'Projection Engine'!$C$8-(Volatility^2/2),Volatility))</f>
        <v>93.864766415801199</v>
      </c>
      <c r="H467" s="11">
        <f ca="1">G467*EXP(_xlfn.NORM.INV(RAND(),'Projection Engine'!$C$8-(Volatility^2/2),Volatility))</f>
        <v>84.226690193912845</v>
      </c>
      <c r="I467" s="11">
        <f ca="1">H467*EXP(_xlfn.NORM.INV(RAND(),'Projection Engine'!$C$8-(Volatility^2/2),Volatility))</f>
        <v>152.1071415601692</v>
      </c>
      <c r="J467" s="11">
        <f ca="1">I467*EXP(_xlfn.NORM.INV(RAND(),'Projection Engine'!$C$8-(Volatility^2/2),Volatility))</f>
        <v>213.48575061523991</v>
      </c>
      <c r="K467" s="11">
        <f ca="1">J467*EXP(_xlfn.NORM.INV(RAND(),'Projection Engine'!$C$8-(Volatility^2/2),Volatility))</f>
        <v>232.15293540494466</v>
      </c>
      <c r="L467" s="11">
        <f ca="1">K467*EXP(_xlfn.NORM.INV(RAND(),'Projection Engine'!$C$8-(Volatility^2/2),Volatility))</f>
        <v>345.79329859255051</v>
      </c>
      <c r="M467" s="11">
        <f ca="1">L467*EXP(_xlfn.NORM.INV(RAND(),'Projection Engine'!$C$8-(Volatility^2/2),Volatility))</f>
        <v>324.70347133034318</v>
      </c>
      <c r="N467" s="11">
        <f ca="1">M467*EXP(_xlfn.NORM.INV(RAND(),'Projection Engine'!$C$8-(Volatility^2/2),Volatility))</f>
        <v>396.54704924445264</v>
      </c>
      <c r="O467" s="11">
        <f ca="1">N467*EXP(_xlfn.NORM.INV(RAND(),'Projection Engine'!$C$8-(Volatility^2/2),Volatility))</f>
        <v>686.1381635967158</v>
      </c>
      <c r="P467" s="11">
        <f ca="1">O467*EXP(_xlfn.NORM.INV(RAND(),'Projection Engine'!$C$8-(Volatility^2/2),Volatility))</f>
        <v>1104.1091245658974</v>
      </c>
      <c r="Q467" s="11">
        <f ca="1">P467*EXP(_xlfn.NORM.INV(RAND(),'Projection Engine'!$C$8-(Volatility^2/2),Volatility))</f>
        <v>1695.3711800271392</v>
      </c>
      <c r="R467" s="11">
        <f ca="1">Q467*EXP(_xlfn.NORM.INV(RAND(),'Projection Engine'!$C$8-(Volatility^2/2),Volatility))</f>
        <v>2553.8572685635077</v>
      </c>
      <c r="S467" s="11">
        <f ca="1">R467*EXP(_xlfn.NORM.INV(RAND(),'Projection Engine'!$C$8-(Volatility^2/2),Volatility))</f>
        <v>3818.9358573792911</v>
      </c>
      <c r="T467" s="11">
        <f ca="1">S467*EXP(_xlfn.NORM.INV(RAND(),'Projection Engine'!$C$8-(Volatility^2/2),Volatility))</f>
        <v>5260.2311830492918</v>
      </c>
      <c r="U467" s="11">
        <f ca="1">T467*EXP(_xlfn.NORM.INV(RAND(),'Projection Engine'!$C$8-(Volatility^2/2),Volatility))</f>
        <v>4721.6479215882055</v>
      </c>
      <c r="V467" s="11">
        <f ca="1">U467*EXP(_xlfn.NORM.INV(RAND(),'Projection Engine'!$C$8-(Volatility^2/2),Volatility))</f>
        <v>11921.598543035036</v>
      </c>
      <c r="W467" s="11">
        <f ca="1">V467*EXP(_xlfn.NORM.INV(RAND(),'Projection Engine'!$C$8-(Volatility^2/2),Volatility))</f>
        <v>8080.2267301411393</v>
      </c>
      <c r="X467" s="11">
        <f ca="1">W467*EXP(_xlfn.NORM.INV(RAND(),'Projection Engine'!$C$8-(Volatility^2/2),Volatility))</f>
        <v>11751.720681506918</v>
      </c>
      <c r="Y467" s="11">
        <f ca="1">X467*EXP(_xlfn.NORM.INV(RAND(),'Projection Engine'!$C$8-(Volatility^2/2),Volatility))</f>
        <v>9991.0815836173151</v>
      </c>
      <c r="Z467" s="11">
        <f ca="1">Y467*EXP(_xlfn.NORM.INV(RAND(),'Projection Engine'!$C$8-(Volatility^2/2),Volatility))</f>
        <v>13757.567998803645</v>
      </c>
      <c r="AA467" s="11">
        <f ca="1">Z467*EXP(_xlfn.NORM.INV(RAND(),'Projection Engine'!$C$8-(Volatility^2/2),Volatility))</f>
        <v>16857.173816986626</v>
      </c>
      <c r="AB467" s="11">
        <f ca="1">AA467*EXP(_xlfn.NORM.INV(RAND(),'Projection Engine'!$C$8-(Volatility^2/2),Volatility))</f>
        <v>14416.407577059053</v>
      </c>
      <c r="AC467" s="11">
        <f ca="1">AB467*EXP(_xlfn.NORM.INV(RAND(),'Projection Engine'!$C$8-(Volatility^2/2),Volatility))</f>
        <v>11922.740590526733</v>
      </c>
      <c r="AD467" s="11">
        <f ca="1">AC467*EXP(_xlfn.NORM.INV(RAND(),'Projection Engine'!$C$8-(Volatility^2/2),Volatility))</f>
        <v>17960.228443071672</v>
      </c>
      <c r="AE467" s="11">
        <f ca="1">AD467*EXP(_xlfn.NORM.INV(RAND(),'Projection Engine'!$C$8-(Volatility^2/2),Volatility))</f>
        <v>12317.127355378403</v>
      </c>
      <c r="AF467" s="11">
        <f ca="1">AE467*EXP(_xlfn.NORM.INV(RAND(),'Projection Engine'!$C$8-(Volatility^2/2),Volatility))</f>
        <v>25075.118952080498</v>
      </c>
      <c r="AG467" s="11">
        <f ca="1">AF467*EXP(_xlfn.NORM.INV(RAND(),'Projection Engine'!$C$8-(Volatility^2/2),Volatility))</f>
        <v>36695.349306313277</v>
      </c>
    </row>
    <row r="468" spans="2:33" x14ac:dyDescent="0.25">
      <c r="B468" t="s">
        <v>531</v>
      </c>
      <c r="C468" s="11">
        <f t="shared" si="7"/>
        <v>75</v>
      </c>
      <c r="D468" s="11">
        <f ca="1">C468*EXP(_xlfn.NORM.INV(RAND(),'Projection Engine'!$C$8-(Volatility^2/2),Volatility))</f>
        <v>102.64963026160825</v>
      </c>
      <c r="E468" s="11">
        <f ca="1">D468*EXP(_xlfn.NORM.INV(RAND(),'Projection Engine'!$C$8-(Volatility^2/2),Volatility))</f>
        <v>117.43959757573519</v>
      </c>
      <c r="F468" s="11">
        <f ca="1">E468*EXP(_xlfn.NORM.INV(RAND(),'Projection Engine'!$C$8-(Volatility^2/2),Volatility))</f>
        <v>202.0590394715058</v>
      </c>
      <c r="G468" s="11">
        <f ca="1">F468*EXP(_xlfn.NORM.INV(RAND(),'Projection Engine'!$C$8-(Volatility^2/2),Volatility))</f>
        <v>219.26445696131103</v>
      </c>
      <c r="H468" s="11">
        <f ca="1">G468*EXP(_xlfn.NORM.INV(RAND(),'Projection Engine'!$C$8-(Volatility^2/2),Volatility))</f>
        <v>351.81580602899544</v>
      </c>
      <c r="I468" s="11">
        <f ca="1">H468*EXP(_xlfn.NORM.INV(RAND(),'Projection Engine'!$C$8-(Volatility^2/2),Volatility))</f>
        <v>734.28091852937598</v>
      </c>
      <c r="J468" s="11">
        <f ca="1">I468*EXP(_xlfn.NORM.INV(RAND(),'Projection Engine'!$C$8-(Volatility^2/2),Volatility))</f>
        <v>580.95031649303075</v>
      </c>
      <c r="K468" s="11">
        <f ca="1">J468*EXP(_xlfn.NORM.INV(RAND(),'Projection Engine'!$C$8-(Volatility^2/2),Volatility))</f>
        <v>759.55194724387934</v>
      </c>
      <c r="L468" s="11">
        <f ca="1">K468*EXP(_xlfn.NORM.INV(RAND(),'Projection Engine'!$C$8-(Volatility^2/2),Volatility))</f>
        <v>868.65369711544542</v>
      </c>
      <c r="M468" s="11">
        <f ca="1">L468*EXP(_xlfn.NORM.INV(RAND(),'Projection Engine'!$C$8-(Volatility^2/2),Volatility))</f>
        <v>619.32020161599337</v>
      </c>
      <c r="N468" s="11">
        <f ca="1">M468*EXP(_xlfn.NORM.INV(RAND(),'Projection Engine'!$C$8-(Volatility^2/2),Volatility))</f>
        <v>699.37304797426077</v>
      </c>
      <c r="O468" s="11">
        <f ca="1">N468*EXP(_xlfn.NORM.INV(RAND(),'Projection Engine'!$C$8-(Volatility^2/2),Volatility))</f>
        <v>718.13586224911887</v>
      </c>
      <c r="P468" s="11">
        <f ca="1">O468*EXP(_xlfn.NORM.INV(RAND(),'Projection Engine'!$C$8-(Volatility^2/2),Volatility))</f>
        <v>1186.9824868904327</v>
      </c>
      <c r="Q468" s="11">
        <f ca="1">P468*EXP(_xlfn.NORM.INV(RAND(),'Projection Engine'!$C$8-(Volatility^2/2),Volatility))</f>
        <v>1243.9002254435627</v>
      </c>
      <c r="R468" s="11">
        <f ca="1">Q468*EXP(_xlfn.NORM.INV(RAND(),'Projection Engine'!$C$8-(Volatility^2/2),Volatility))</f>
        <v>1435.3954354702355</v>
      </c>
      <c r="S468" s="11">
        <f ca="1">R468*EXP(_xlfn.NORM.INV(RAND(),'Projection Engine'!$C$8-(Volatility^2/2),Volatility))</f>
        <v>1936.9986747769537</v>
      </c>
      <c r="T468" s="11">
        <f ca="1">S468*EXP(_xlfn.NORM.INV(RAND(),'Projection Engine'!$C$8-(Volatility^2/2),Volatility))</f>
        <v>1730.8298082592239</v>
      </c>
      <c r="U468" s="11">
        <f ca="1">T468*EXP(_xlfn.NORM.INV(RAND(),'Projection Engine'!$C$8-(Volatility^2/2),Volatility))</f>
        <v>1296.1667656500781</v>
      </c>
      <c r="V468" s="11">
        <f ca="1">U468*EXP(_xlfn.NORM.INV(RAND(),'Projection Engine'!$C$8-(Volatility^2/2),Volatility))</f>
        <v>947.24485418184418</v>
      </c>
      <c r="W468" s="11">
        <f ca="1">V468*EXP(_xlfn.NORM.INV(RAND(),'Projection Engine'!$C$8-(Volatility^2/2),Volatility))</f>
        <v>1091.9197432772812</v>
      </c>
      <c r="X468" s="11">
        <f ca="1">W468*EXP(_xlfn.NORM.INV(RAND(),'Projection Engine'!$C$8-(Volatility^2/2),Volatility))</f>
        <v>1156.1464333386205</v>
      </c>
      <c r="Y468" s="11">
        <f ca="1">X468*EXP(_xlfn.NORM.INV(RAND(),'Projection Engine'!$C$8-(Volatility^2/2),Volatility))</f>
        <v>1377.973000215989</v>
      </c>
      <c r="Z468" s="11">
        <f ca="1">Y468*EXP(_xlfn.NORM.INV(RAND(),'Projection Engine'!$C$8-(Volatility^2/2),Volatility))</f>
        <v>1422.7396402194126</v>
      </c>
      <c r="AA468" s="11">
        <f ca="1">Z468*EXP(_xlfn.NORM.INV(RAND(),'Projection Engine'!$C$8-(Volatility^2/2),Volatility))</f>
        <v>1641.6849851636332</v>
      </c>
      <c r="AB468" s="11">
        <f ca="1">AA468*EXP(_xlfn.NORM.INV(RAND(),'Projection Engine'!$C$8-(Volatility^2/2),Volatility))</f>
        <v>3248.7245752640288</v>
      </c>
      <c r="AC468" s="11">
        <f ca="1">AB468*EXP(_xlfn.NORM.INV(RAND(),'Projection Engine'!$C$8-(Volatility^2/2),Volatility))</f>
        <v>2798.0465061398336</v>
      </c>
      <c r="AD468" s="11">
        <f ca="1">AC468*EXP(_xlfn.NORM.INV(RAND(),'Projection Engine'!$C$8-(Volatility^2/2),Volatility))</f>
        <v>1808.6424536184386</v>
      </c>
      <c r="AE468" s="11">
        <f ca="1">AD468*EXP(_xlfn.NORM.INV(RAND(),'Projection Engine'!$C$8-(Volatility^2/2),Volatility))</f>
        <v>3042.6015933151566</v>
      </c>
      <c r="AF468" s="11">
        <f ca="1">AE468*EXP(_xlfn.NORM.INV(RAND(),'Projection Engine'!$C$8-(Volatility^2/2),Volatility))</f>
        <v>3516.584131971329</v>
      </c>
      <c r="AG468" s="11">
        <f ca="1">AF468*EXP(_xlfn.NORM.INV(RAND(),'Projection Engine'!$C$8-(Volatility^2/2),Volatility))</f>
        <v>4972.7097010660409</v>
      </c>
    </row>
    <row r="469" spans="2:33" x14ac:dyDescent="0.25">
      <c r="B469" t="s">
        <v>532</v>
      </c>
      <c r="C469" s="11">
        <f t="shared" si="7"/>
        <v>75</v>
      </c>
      <c r="D469" s="11">
        <f ca="1">C469*EXP(_xlfn.NORM.INV(RAND(),'Projection Engine'!$C$8-(Volatility^2/2),Volatility))</f>
        <v>78.146520227126061</v>
      </c>
      <c r="E469" s="11">
        <f ca="1">D469*EXP(_xlfn.NORM.INV(RAND(),'Projection Engine'!$C$8-(Volatility^2/2),Volatility))</f>
        <v>58.276572274065323</v>
      </c>
      <c r="F469" s="11">
        <f ca="1">E469*EXP(_xlfn.NORM.INV(RAND(),'Projection Engine'!$C$8-(Volatility^2/2),Volatility))</f>
        <v>57.67917390538495</v>
      </c>
      <c r="G469" s="11">
        <f ca="1">F469*EXP(_xlfn.NORM.INV(RAND(),'Projection Engine'!$C$8-(Volatility^2/2),Volatility))</f>
        <v>91.592617795945927</v>
      </c>
      <c r="H469" s="11">
        <f ca="1">G469*EXP(_xlfn.NORM.INV(RAND(),'Projection Engine'!$C$8-(Volatility^2/2),Volatility))</f>
        <v>135.38209902144564</v>
      </c>
      <c r="I469" s="11">
        <f ca="1">H469*EXP(_xlfn.NORM.INV(RAND(),'Projection Engine'!$C$8-(Volatility^2/2),Volatility))</f>
        <v>82.804446411682818</v>
      </c>
      <c r="J469" s="11">
        <f ca="1">I469*EXP(_xlfn.NORM.INV(RAND(),'Projection Engine'!$C$8-(Volatility^2/2),Volatility))</f>
        <v>61.416718811687012</v>
      </c>
      <c r="K469" s="11">
        <f ca="1">J469*EXP(_xlfn.NORM.INV(RAND(),'Projection Engine'!$C$8-(Volatility^2/2),Volatility))</f>
        <v>113.66630899162293</v>
      </c>
      <c r="L469" s="11">
        <f ca="1">K469*EXP(_xlfn.NORM.INV(RAND(),'Projection Engine'!$C$8-(Volatility^2/2),Volatility))</f>
        <v>105.35561482280625</v>
      </c>
      <c r="M469" s="11">
        <f ca="1">L469*EXP(_xlfn.NORM.INV(RAND(),'Projection Engine'!$C$8-(Volatility^2/2),Volatility))</f>
        <v>70.437845367956825</v>
      </c>
      <c r="N469" s="11">
        <f ca="1">M469*EXP(_xlfn.NORM.INV(RAND(),'Projection Engine'!$C$8-(Volatility^2/2),Volatility))</f>
        <v>81.171835649864221</v>
      </c>
      <c r="O469" s="11">
        <f ca="1">N469*EXP(_xlfn.NORM.INV(RAND(),'Projection Engine'!$C$8-(Volatility^2/2),Volatility))</f>
        <v>98.021919609005451</v>
      </c>
      <c r="P469" s="11">
        <f ca="1">O469*EXP(_xlfn.NORM.INV(RAND(),'Projection Engine'!$C$8-(Volatility^2/2),Volatility))</f>
        <v>114.46001702967236</v>
      </c>
      <c r="Q469" s="11">
        <f ca="1">P469*EXP(_xlfn.NORM.INV(RAND(),'Projection Engine'!$C$8-(Volatility^2/2),Volatility))</f>
        <v>190.50641130392196</v>
      </c>
      <c r="R469" s="11">
        <f ca="1">Q469*EXP(_xlfn.NORM.INV(RAND(),'Projection Engine'!$C$8-(Volatility^2/2),Volatility))</f>
        <v>163.38687923127478</v>
      </c>
      <c r="S469" s="11">
        <f ca="1">R469*EXP(_xlfn.NORM.INV(RAND(),'Projection Engine'!$C$8-(Volatility^2/2),Volatility))</f>
        <v>276.56067972452144</v>
      </c>
      <c r="T469" s="11">
        <f ca="1">S469*EXP(_xlfn.NORM.INV(RAND(),'Projection Engine'!$C$8-(Volatility^2/2),Volatility))</f>
        <v>262.07185304639938</v>
      </c>
      <c r="U469" s="11">
        <f ca="1">T469*EXP(_xlfn.NORM.INV(RAND(),'Projection Engine'!$C$8-(Volatility^2/2),Volatility))</f>
        <v>250.24360284647375</v>
      </c>
      <c r="V469" s="11">
        <f ca="1">U469*EXP(_xlfn.NORM.INV(RAND(),'Projection Engine'!$C$8-(Volatility^2/2),Volatility))</f>
        <v>379.06162723767915</v>
      </c>
      <c r="W469" s="11">
        <f ca="1">V469*EXP(_xlfn.NORM.INV(RAND(),'Projection Engine'!$C$8-(Volatility^2/2),Volatility))</f>
        <v>399.84826614452362</v>
      </c>
      <c r="X469" s="11">
        <f ca="1">W469*EXP(_xlfn.NORM.INV(RAND(),'Projection Engine'!$C$8-(Volatility^2/2),Volatility))</f>
        <v>529.08458061085389</v>
      </c>
      <c r="Y469" s="11">
        <f ca="1">X469*EXP(_xlfn.NORM.INV(RAND(),'Projection Engine'!$C$8-(Volatility^2/2),Volatility))</f>
        <v>592.56629551494757</v>
      </c>
      <c r="Z469" s="11">
        <f ca="1">Y469*EXP(_xlfn.NORM.INV(RAND(),'Projection Engine'!$C$8-(Volatility^2/2),Volatility))</f>
        <v>900.89863178423047</v>
      </c>
      <c r="AA469" s="11">
        <f ca="1">Z469*EXP(_xlfn.NORM.INV(RAND(),'Projection Engine'!$C$8-(Volatility^2/2),Volatility))</f>
        <v>1382.7614989877197</v>
      </c>
      <c r="AB469" s="11">
        <f ca="1">AA469*EXP(_xlfn.NORM.INV(RAND(),'Projection Engine'!$C$8-(Volatility^2/2),Volatility))</f>
        <v>1302.9275768007226</v>
      </c>
      <c r="AC469" s="11">
        <f ca="1">AB469*EXP(_xlfn.NORM.INV(RAND(),'Projection Engine'!$C$8-(Volatility^2/2),Volatility))</f>
        <v>1281.2234930115192</v>
      </c>
      <c r="AD469" s="11">
        <f ca="1">AC469*EXP(_xlfn.NORM.INV(RAND(),'Projection Engine'!$C$8-(Volatility^2/2),Volatility))</f>
        <v>1518.7904766679237</v>
      </c>
      <c r="AE469" s="11">
        <f ca="1">AD469*EXP(_xlfn.NORM.INV(RAND(),'Projection Engine'!$C$8-(Volatility^2/2),Volatility))</f>
        <v>2262.4317110477614</v>
      </c>
      <c r="AF469" s="11">
        <f ca="1">AE469*EXP(_xlfn.NORM.INV(RAND(),'Projection Engine'!$C$8-(Volatility^2/2),Volatility))</f>
        <v>2703.6791867289912</v>
      </c>
      <c r="AG469" s="11">
        <f ca="1">AF469*EXP(_xlfn.NORM.INV(RAND(),'Projection Engine'!$C$8-(Volatility^2/2),Volatility))</f>
        <v>2309.9812509718786</v>
      </c>
    </row>
    <row r="470" spans="2:33" x14ac:dyDescent="0.25">
      <c r="B470" t="s">
        <v>533</v>
      </c>
      <c r="C470" s="11">
        <f t="shared" si="7"/>
        <v>75</v>
      </c>
      <c r="D470" s="11">
        <f ca="1">C470*EXP(_xlfn.NORM.INV(RAND(),'Projection Engine'!$C$8-(Volatility^2/2),Volatility))</f>
        <v>94.217099454165066</v>
      </c>
      <c r="E470" s="11">
        <f ca="1">D470*EXP(_xlfn.NORM.INV(RAND(),'Projection Engine'!$C$8-(Volatility^2/2),Volatility))</f>
        <v>50.186964827538247</v>
      </c>
      <c r="F470" s="11">
        <f ca="1">E470*EXP(_xlfn.NORM.INV(RAND(),'Projection Engine'!$C$8-(Volatility^2/2),Volatility))</f>
        <v>51.32581960209324</v>
      </c>
      <c r="G470" s="11">
        <f ca="1">F470*EXP(_xlfn.NORM.INV(RAND(),'Projection Engine'!$C$8-(Volatility^2/2),Volatility))</f>
        <v>77.519794601474644</v>
      </c>
      <c r="H470" s="11">
        <f ca="1">G470*EXP(_xlfn.NORM.INV(RAND(),'Projection Engine'!$C$8-(Volatility^2/2),Volatility))</f>
        <v>151.71023836090274</v>
      </c>
      <c r="I470" s="11">
        <f ca="1">H470*EXP(_xlfn.NORM.INV(RAND(),'Projection Engine'!$C$8-(Volatility^2/2),Volatility))</f>
        <v>125.71261268082408</v>
      </c>
      <c r="J470" s="11">
        <f ca="1">I470*EXP(_xlfn.NORM.INV(RAND(),'Projection Engine'!$C$8-(Volatility^2/2),Volatility))</f>
        <v>72.301074277293509</v>
      </c>
      <c r="K470" s="11">
        <f ca="1">J470*EXP(_xlfn.NORM.INV(RAND(),'Projection Engine'!$C$8-(Volatility^2/2),Volatility))</f>
        <v>53.473017992229984</v>
      </c>
      <c r="L470" s="11">
        <f ca="1">K470*EXP(_xlfn.NORM.INV(RAND(),'Projection Engine'!$C$8-(Volatility^2/2),Volatility))</f>
        <v>68.740519173258647</v>
      </c>
      <c r="M470" s="11">
        <f ca="1">L470*EXP(_xlfn.NORM.INV(RAND(),'Projection Engine'!$C$8-(Volatility^2/2),Volatility))</f>
        <v>55.035338993336651</v>
      </c>
      <c r="N470" s="11">
        <f ca="1">M470*EXP(_xlfn.NORM.INV(RAND(),'Projection Engine'!$C$8-(Volatility^2/2),Volatility))</f>
        <v>47.543933413421094</v>
      </c>
      <c r="O470" s="11">
        <f ca="1">N470*EXP(_xlfn.NORM.INV(RAND(),'Projection Engine'!$C$8-(Volatility^2/2),Volatility))</f>
        <v>39.341586279256731</v>
      </c>
      <c r="P470" s="11">
        <f ca="1">O470*EXP(_xlfn.NORM.INV(RAND(),'Projection Engine'!$C$8-(Volatility^2/2),Volatility))</f>
        <v>46.238502664562425</v>
      </c>
      <c r="Q470" s="11">
        <f ca="1">P470*EXP(_xlfn.NORM.INV(RAND(),'Projection Engine'!$C$8-(Volatility^2/2),Volatility))</f>
        <v>54.932600925649915</v>
      </c>
      <c r="R470" s="11">
        <f ca="1">Q470*EXP(_xlfn.NORM.INV(RAND(),'Projection Engine'!$C$8-(Volatility^2/2),Volatility))</f>
        <v>37.410794950355246</v>
      </c>
      <c r="S470" s="11">
        <f ca="1">R470*EXP(_xlfn.NORM.INV(RAND(),'Projection Engine'!$C$8-(Volatility^2/2),Volatility))</f>
        <v>102.72628512306882</v>
      </c>
      <c r="T470" s="11">
        <f ca="1">S470*EXP(_xlfn.NORM.INV(RAND(),'Projection Engine'!$C$8-(Volatility^2/2),Volatility))</f>
        <v>97.706970394836929</v>
      </c>
      <c r="U470" s="11">
        <f ca="1">T470*EXP(_xlfn.NORM.INV(RAND(),'Projection Engine'!$C$8-(Volatility^2/2),Volatility))</f>
        <v>94.239535186220166</v>
      </c>
      <c r="V470" s="11">
        <f ca="1">U470*EXP(_xlfn.NORM.INV(RAND(),'Projection Engine'!$C$8-(Volatility^2/2),Volatility))</f>
        <v>88.496232167376036</v>
      </c>
      <c r="W470" s="11">
        <f ca="1">V470*EXP(_xlfn.NORM.INV(RAND(),'Projection Engine'!$C$8-(Volatility^2/2),Volatility))</f>
        <v>105.02856059824065</v>
      </c>
      <c r="X470" s="11">
        <f ca="1">W470*EXP(_xlfn.NORM.INV(RAND(),'Projection Engine'!$C$8-(Volatility^2/2),Volatility))</f>
        <v>123.65300393171185</v>
      </c>
      <c r="Y470" s="11">
        <f ca="1">X470*EXP(_xlfn.NORM.INV(RAND(),'Projection Engine'!$C$8-(Volatility^2/2),Volatility))</f>
        <v>145.37828359093996</v>
      </c>
      <c r="Z470" s="11">
        <f ca="1">Y470*EXP(_xlfn.NORM.INV(RAND(),'Projection Engine'!$C$8-(Volatility^2/2),Volatility))</f>
        <v>101.2483583791434</v>
      </c>
      <c r="AA470" s="11">
        <f ca="1">Z470*EXP(_xlfn.NORM.INV(RAND(),'Projection Engine'!$C$8-(Volatility^2/2),Volatility))</f>
        <v>94.737344037107164</v>
      </c>
      <c r="AB470" s="11">
        <f ca="1">AA470*EXP(_xlfn.NORM.INV(RAND(),'Projection Engine'!$C$8-(Volatility^2/2),Volatility))</f>
        <v>98.173658801616483</v>
      </c>
      <c r="AC470" s="11">
        <f ca="1">AB470*EXP(_xlfn.NORM.INV(RAND(),'Projection Engine'!$C$8-(Volatility^2/2),Volatility))</f>
        <v>100.76257008984101</v>
      </c>
      <c r="AD470" s="11">
        <f ca="1">AC470*EXP(_xlfn.NORM.INV(RAND(),'Projection Engine'!$C$8-(Volatility^2/2),Volatility))</f>
        <v>59.757187617718422</v>
      </c>
      <c r="AE470" s="11">
        <f ca="1">AD470*EXP(_xlfn.NORM.INV(RAND(),'Projection Engine'!$C$8-(Volatility^2/2),Volatility))</f>
        <v>54.526638597102846</v>
      </c>
      <c r="AF470" s="11">
        <f ca="1">AE470*EXP(_xlfn.NORM.INV(RAND(),'Projection Engine'!$C$8-(Volatility^2/2),Volatility))</f>
        <v>54.699265285075846</v>
      </c>
      <c r="AG470" s="11">
        <f ca="1">AF470*EXP(_xlfn.NORM.INV(RAND(),'Projection Engine'!$C$8-(Volatility^2/2),Volatility))</f>
        <v>62.524680095183776</v>
      </c>
    </row>
    <row r="471" spans="2:33" x14ac:dyDescent="0.25">
      <c r="B471" t="s">
        <v>534</v>
      </c>
      <c r="C471" s="11">
        <f t="shared" si="7"/>
        <v>75</v>
      </c>
      <c r="D471" s="11">
        <f ca="1">C471*EXP(_xlfn.NORM.INV(RAND(),'Projection Engine'!$C$8-(Volatility^2/2),Volatility))</f>
        <v>87.672759754415026</v>
      </c>
      <c r="E471" s="11">
        <f ca="1">D471*EXP(_xlfn.NORM.INV(RAND(),'Projection Engine'!$C$8-(Volatility^2/2),Volatility))</f>
        <v>94.364454647446962</v>
      </c>
      <c r="F471" s="11">
        <f ca="1">E471*EXP(_xlfn.NORM.INV(RAND(),'Projection Engine'!$C$8-(Volatility^2/2),Volatility))</f>
        <v>117.07197306328987</v>
      </c>
      <c r="G471" s="11">
        <f ca="1">F471*EXP(_xlfn.NORM.INV(RAND(),'Projection Engine'!$C$8-(Volatility^2/2),Volatility))</f>
        <v>150.90600874896171</v>
      </c>
      <c r="H471" s="11">
        <f ca="1">G471*EXP(_xlfn.NORM.INV(RAND(),'Projection Engine'!$C$8-(Volatility^2/2),Volatility))</f>
        <v>197.64128323287218</v>
      </c>
      <c r="I471" s="11">
        <f ca="1">H471*EXP(_xlfn.NORM.INV(RAND(),'Projection Engine'!$C$8-(Volatility^2/2),Volatility))</f>
        <v>252.96776494676567</v>
      </c>
      <c r="J471" s="11">
        <f ca="1">I471*EXP(_xlfn.NORM.INV(RAND(),'Projection Engine'!$C$8-(Volatility^2/2),Volatility))</f>
        <v>278.1569322132662</v>
      </c>
      <c r="K471" s="11">
        <f ca="1">J471*EXP(_xlfn.NORM.INV(RAND(),'Projection Engine'!$C$8-(Volatility^2/2),Volatility))</f>
        <v>176.93750017366185</v>
      </c>
      <c r="L471" s="11">
        <f ca="1">K471*EXP(_xlfn.NORM.INV(RAND(),'Projection Engine'!$C$8-(Volatility^2/2),Volatility))</f>
        <v>194.1622356767154</v>
      </c>
      <c r="M471" s="11">
        <f ca="1">L471*EXP(_xlfn.NORM.INV(RAND(),'Projection Engine'!$C$8-(Volatility^2/2),Volatility))</f>
        <v>168.43226916214616</v>
      </c>
      <c r="N471" s="11">
        <f ca="1">M471*EXP(_xlfn.NORM.INV(RAND(),'Projection Engine'!$C$8-(Volatility^2/2),Volatility))</f>
        <v>255.65941637726274</v>
      </c>
      <c r="O471" s="11">
        <f ca="1">N471*EXP(_xlfn.NORM.INV(RAND(),'Projection Engine'!$C$8-(Volatility^2/2),Volatility))</f>
        <v>269.46863997794088</v>
      </c>
      <c r="P471" s="11">
        <f ca="1">O471*EXP(_xlfn.NORM.INV(RAND(),'Projection Engine'!$C$8-(Volatility^2/2),Volatility))</f>
        <v>185.76846298957895</v>
      </c>
      <c r="Q471" s="11">
        <f ca="1">P471*EXP(_xlfn.NORM.INV(RAND(),'Projection Engine'!$C$8-(Volatility^2/2),Volatility))</f>
        <v>198.91886493998445</v>
      </c>
      <c r="R471" s="11">
        <f ca="1">Q471*EXP(_xlfn.NORM.INV(RAND(),'Projection Engine'!$C$8-(Volatility^2/2),Volatility))</f>
        <v>153.09716524875489</v>
      </c>
      <c r="S471" s="11">
        <f ca="1">R471*EXP(_xlfn.NORM.INV(RAND(),'Projection Engine'!$C$8-(Volatility^2/2),Volatility))</f>
        <v>183.17818031192184</v>
      </c>
      <c r="T471" s="11">
        <f ca="1">S471*EXP(_xlfn.NORM.INV(RAND(),'Projection Engine'!$C$8-(Volatility^2/2),Volatility))</f>
        <v>106.87227864612566</v>
      </c>
      <c r="U471" s="11">
        <f ca="1">T471*EXP(_xlfn.NORM.INV(RAND(),'Projection Engine'!$C$8-(Volatility^2/2),Volatility))</f>
        <v>87.20365243001558</v>
      </c>
      <c r="V471" s="11">
        <f ca="1">U471*EXP(_xlfn.NORM.INV(RAND(),'Projection Engine'!$C$8-(Volatility^2/2),Volatility))</f>
        <v>47.419514678500789</v>
      </c>
      <c r="W471" s="11">
        <f ca="1">V471*EXP(_xlfn.NORM.INV(RAND(),'Projection Engine'!$C$8-(Volatility^2/2),Volatility))</f>
        <v>64.034486716072607</v>
      </c>
      <c r="X471" s="11">
        <f ca="1">W471*EXP(_xlfn.NORM.INV(RAND(),'Projection Engine'!$C$8-(Volatility^2/2),Volatility))</f>
        <v>63.776491039444672</v>
      </c>
      <c r="Y471" s="11">
        <f ca="1">X471*EXP(_xlfn.NORM.INV(RAND(),'Projection Engine'!$C$8-(Volatility^2/2),Volatility))</f>
        <v>64.056544510744374</v>
      </c>
      <c r="Z471" s="11">
        <f ca="1">Y471*EXP(_xlfn.NORM.INV(RAND(),'Projection Engine'!$C$8-(Volatility^2/2),Volatility))</f>
        <v>53.476638110404181</v>
      </c>
      <c r="AA471" s="11">
        <f ca="1">Z471*EXP(_xlfn.NORM.INV(RAND(),'Projection Engine'!$C$8-(Volatility^2/2),Volatility))</f>
        <v>69.588521639250885</v>
      </c>
      <c r="AB471" s="11">
        <f ca="1">AA471*EXP(_xlfn.NORM.INV(RAND(),'Projection Engine'!$C$8-(Volatility^2/2),Volatility))</f>
        <v>97.543273909962537</v>
      </c>
      <c r="AC471" s="11">
        <f ca="1">AB471*EXP(_xlfn.NORM.INV(RAND(),'Projection Engine'!$C$8-(Volatility^2/2),Volatility))</f>
        <v>145.9190096110477</v>
      </c>
      <c r="AD471" s="11">
        <f ca="1">AC471*EXP(_xlfn.NORM.INV(RAND(),'Projection Engine'!$C$8-(Volatility^2/2),Volatility))</f>
        <v>109.1846883079637</v>
      </c>
      <c r="AE471" s="11">
        <f ca="1">AD471*EXP(_xlfn.NORM.INV(RAND(),'Projection Engine'!$C$8-(Volatility^2/2),Volatility))</f>
        <v>156.14903503226884</v>
      </c>
      <c r="AF471" s="11">
        <f ca="1">AE471*EXP(_xlfn.NORM.INV(RAND(),'Projection Engine'!$C$8-(Volatility^2/2),Volatility))</f>
        <v>195.60960310780328</v>
      </c>
      <c r="AG471" s="11">
        <f ca="1">AF471*EXP(_xlfn.NORM.INV(RAND(),'Projection Engine'!$C$8-(Volatility^2/2),Volatility))</f>
        <v>211.93328278540287</v>
      </c>
    </row>
    <row r="472" spans="2:33" x14ac:dyDescent="0.25">
      <c r="B472" t="s">
        <v>535</v>
      </c>
      <c r="C472" s="11">
        <f t="shared" si="7"/>
        <v>75</v>
      </c>
      <c r="D472" s="11">
        <f ca="1">C472*EXP(_xlfn.NORM.INV(RAND(),'Projection Engine'!$C$8-(Volatility^2/2),Volatility))</f>
        <v>76.296741675771159</v>
      </c>
      <c r="E472" s="11">
        <f ca="1">D472*EXP(_xlfn.NORM.INV(RAND(),'Projection Engine'!$C$8-(Volatility^2/2),Volatility))</f>
        <v>90.089901238719477</v>
      </c>
      <c r="F472" s="11">
        <f ca="1">E472*EXP(_xlfn.NORM.INV(RAND(),'Projection Engine'!$C$8-(Volatility^2/2),Volatility))</f>
        <v>87.976356759756072</v>
      </c>
      <c r="G472" s="11">
        <f ca="1">F472*EXP(_xlfn.NORM.INV(RAND(),'Projection Engine'!$C$8-(Volatility^2/2),Volatility))</f>
        <v>147.68698794395485</v>
      </c>
      <c r="H472" s="11">
        <f ca="1">G472*EXP(_xlfn.NORM.INV(RAND(),'Projection Engine'!$C$8-(Volatility^2/2),Volatility))</f>
        <v>288.39571513785444</v>
      </c>
      <c r="I472" s="11">
        <f ca="1">H472*EXP(_xlfn.NORM.INV(RAND(),'Projection Engine'!$C$8-(Volatility^2/2),Volatility))</f>
        <v>247.18320113133402</v>
      </c>
      <c r="J472" s="11">
        <f ca="1">I472*EXP(_xlfn.NORM.INV(RAND(),'Projection Engine'!$C$8-(Volatility^2/2),Volatility))</f>
        <v>332.84723119529866</v>
      </c>
      <c r="K472" s="11">
        <f ca="1">J472*EXP(_xlfn.NORM.INV(RAND(),'Projection Engine'!$C$8-(Volatility^2/2),Volatility))</f>
        <v>474.17676310479226</v>
      </c>
      <c r="L472" s="11">
        <f ca="1">K472*EXP(_xlfn.NORM.INV(RAND(),'Projection Engine'!$C$8-(Volatility^2/2),Volatility))</f>
        <v>288.10058894328296</v>
      </c>
      <c r="M472" s="11">
        <f ca="1">L472*EXP(_xlfn.NORM.INV(RAND(),'Projection Engine'!$C$8-(Volatility^2/2),Volatility))</f>
        <v>319.01545594058643</v>
      </c>
      <c r="N472" s="11">
        <f ca="1">M472*EXP(_xlfn.NORM.INV(RAND(),'Projection Engine'!$C$8-(Volatility^2/2),Volatility))</f>
        <v>475.8927264066528</v>
      </c>
      <c r="O472" s="11">
        <f ca="1">N472*EXP(_xlfn.NORM.INV(RAND(),'Projection Engine'!$C$8-(Volatility^2/2),Volatility))</f>
        <v>500.10052182424783</v>
      </c>
      <c r="P472" s="11">
        <f ca="1">O472*EXP(_xlfn.NORM.INV(RAND(),'Projection Engine'!$C$8-(Volatility^2/2),Volatility))</f>
        <v>628.96509122539305</v>
      </c>
      <c r="Q472" s="11">
        <f ca="1">P472*EXP(_xlfn.NORM.INV(RAND(),'Projection Engine'!$C$8-(Volatility^2/2),Volatility))</f>
        <v>434.63705037920568</v>
      </c>
      <c r="R472" s="11">
        <f ca="1">Q472*EXP(_xlfn.NORM.INV(RAND(),'Projection Engine'!$C$8-(Volatility^2/2),Volatility))</f>
        <v>414.26226548130728</v>
      </c>
      <c r="S472" s="11">
        <f ca="1">R472*EXP(_xlfn.NORM.INV(RAND(),'Projection Engine'!$C$8-(Volatility^2/2),Volatility))</f>
        <v>369.43875619531087</v>
      </c>
      <c r="T472" s="11">
        <f ca="1">S472*EXP(_xlfn.NORM.INV(RAND(),'Projection Engine'!$C$8-(Volatility^2/2),Volatility))</f>
        <v>510.57035998333049</v>
      </c>
      <c r="U472" s="11">
        <f ca="1">T472*EXP(_xlfn.NORM.INV(RAND(),'Projection Engine'!$C$8-(Volatility^2/2),Volatility))</f>
        <v>664.22977197423188</v>
      </c>
      <c r="V472" s="11">
        <f ca="1">U472*EXP(_xlfn.NORM.INV(RAND(),'Projection Engine'!$C$8-(Volatility^2/2),Volatility))</f>
        <v>709.73370141264877</v>
      </c>
      <c r="W472" s="11">
        <f ca="1">V472*EXP(_xlfn.NORM.INV(RAND(),'Projection Engine'!$C$8-(Volatility^2/2),Volatility))</f>
        <v>1027.183330589819</v>
      </c>
      <c r="X472" s="11">
        <f ca="1">W472*EXP(_xlfn.NORM.INV(RAND(),'Projection Engine'!$C$8-(Volatility^2/2),Volatility))</f>
        <v>1224.9075472463878</v>
      </c>
      <c r="Y472" s="11">
        <f ca="1">X472*EXP(_xlfn.NORM.INV(RAND(),'Projection Engine'!$C$8-(Volatility^2/2),Volatility))</f>
        <v>2749.4843910793338</v>
      </c>
      <c r="Z472" s="11">
        <f ca="1">Y472*EXP(_xlfn.NORM.INV(RAND(),'Projection Engine'!$C$8-(Volatility^2/2),Volatility))</f>
        <v>5294.0058269752117</v>
      </c>
      <c r="AA472" s="11">
        <f ca="1">Z472*EXP(_xlfn.NORM.INV(RAND(),'Projection Engine'!$C$8-(Volatility^2/2),Volatility))</f>
        <v>4666.0010928284091</v>
      </c>
      <c r="AB472" s="11">
        <f ca="1">AA472*EXP(_xlfn.NORM.INV(RAND(),'Projection Engine'!$C$8-(Volatility^2/2),Volatility))</f>
        <v>5403.2127711007424</v>
      </c>
      <c r="AC472" s="11">
        <f ca="1">AB472*EXP(_xlfn.NORM.INV(RAND(),'Projection Engine'!$C$8-(Volatility^2/2),Volatility))</f>
        <v>6433.7313968067783</v>
      </c>
      <c r="AD472" s="11">
        <f ca="1">AC472*EXP(_xlfn.NORM.INV(RAND(),'Projection Engine'!$C$8-(Volatility^2/2),Volatility))</f>
        <v>11034.999634982336</v>
      </c>
      <c r="AE472" s="11">
        <f ca="1">AD472*EXP(_xlfn.NORM.INV(RAND(),'Projection Engine'!$C$8-(Volatility^2/2),Volatility))</f>
        <v>19200.817761845221</v>
      </c>
      <c r="AF472" s="11">
        <f ca="1">AE472*EXP(_xlfn.NORM.INV(RAND(),'Projection Engine'!$C$8-(Volatility^2/2),Volatility))</f>
        <v>39356.65463555749</v>
      </c>
      <c r="AG472" s="11">
        <f ca="1">AF472*EXP(_xlfn.NORM.INV(RAND(),'Projection Engine'!$C$8-(Volatility^2/2),Volatility))</f>
        <v>37012.360221702671</v>
      </c>
    </row>
    <row r="473" spans="2:33" x14ac:dyDescent="0.25">
      <c r="B473" t="s">
        <v>536</v>
      </c>
      <c r="C473" s="11">
        <f t="shared" si="7"/>
        <v>75</v>
      </c>
      <c r="D473" s="11">
        <f ca="1">C473*EXP(_xlfn.NORM.INV(RAND(),'Projection Engine'!$C$8-(Volatility^2/2),Volatility))</f>
        <v>66.815871331155719</v>
      </c>
      <c r="E473" s="11">
        <f ca="1">D473*EXP(_xlfn.NORM.INV(RAND(),'Projection Engine'!$C$8-(Volatility^2/2),Volatility))</f>
        <v>78.613088862771619</v>
      </c>
      <c r="F473" s="11">
        <f ca="1">E473*EXP(_xlfn.NORM.INV(RAND(),'Projection Engine'!$C$8-(Volatility^2/2),Volatility))</f>
        <v>113.11068358288044</v>
      </c>
      <c r="G473" s="11">
        <f ca="1">F473*EXP(_xlfn.NORM.INV(RAND(),'Projection Engine'!$C$8-(Volatility^2/2),Volatility))</f>
        <v>102.97915271109805</v>
      </c>
      <c r="H473" s="11">
        <f ca="1">G473*EXP(_xlfn.NORM.INV(RAND(),'Projection Engine'!$C$8-(Volatility^2/2),Volatility))</f>
        <v>60.515273264712462</v>
      </c>
      <c r="I473" s="11">
        <f ca="1">H473*EXP(_xlfn.NORM.INV(RAND(),'Projection Engine'!$C$8-(Volatility^2/2),Volatility))</f>
        <v>36.140108470576216</v>
      </c>
      <c r="J473" s="11">
        <f ca="1">I473*EXP(_xlfn.NORM.INV(RAND(),'Projection Engine'!$C$8-(Volatility^2/2),Volatility))</f>
        <v>56.787748498949725</v>
      </c>
      <c r="K473" s="11">
        <f ca="1">J473*EXP(_xlfn.NORM.INV(RAND(),'Projection Engine'!$C$8-(Volatility^2/2),Volatility))</f>
        <v>57.1772751260077</v>
      </c>
      <c r="L473" s="11">
        <f ca="1">K473*EXP(_xlfn.NORM.INV(RAND(),'Projection Engine'!$C$8-(Volatility^2/2),Volatility))</f>
        <v>53.772820711183066</v>
      </c>
      <c r="M473" s="11">
        <f ca="1">L473*EXP(_xlfn.NORM.INV(RAND(),'Projection Engine'!$C$8-(Volatility^2/2),Volatility))</f>
        <v>55.269006425673268</v>
      </c>
      <c r="N473" s="11">
        <f ca="1">M473*EXP(_xlfn.NORM.INV(RAND(),'Projection Engine'!$C$8-(Volatility^2/2),Volatility))</f>
        <v>75.184042500072636</v>
      </c>
      <c r="O473" s="11">
        <f ca="1">N473*EXP(_xlfn.NORM.INV(RAND(),'Projection Engine'!$C$8-(Volatility^2/2),Volatility))</f>
        <v>78.639933080190985</v>
      </c>
      <c r="P473" s="11">
        <f ca="1">O473*EXP(_xlfn.NORM.INV(RAND(),'Projection Engine'!$C$8-(Volatility^2/2),Volatility))</f>
        <v>98.197789448661595</v>
      </c>
      <c r="Q473" s="11">
        <f ca="1">P473*EXP(_xlfn.NORM.INV(RAND(),'Projection Engine'!$C$8-(Volatility^2/2),Volatility))</f>
        <v>106.1809250283501</v>
      </c>
      <c r="R473" s="11">
        <f ca="1">Q473*EXP(_xlfn.NORM.INV(RAND(),'Projection Engine'!$C$8-(Volatility^2/2),Volatility))</f>
        <v>111.28903406088901</v>
      </c>
      <c r="S473" s="11">
        <f ca="1">R473*EXP(_xlfn.NORM.INV(RAND(),'Projection Engine'!$C$8-(Volatility^2/2),Volatility))</f>
        <v>110.02552216628864</v>
      </c>
      <c r="T473" s="11">
        <f ca="1">S473*EXP(_xlfn.NORM.INV(RAND(),'Projection Engine'!$C$8-(Volatility^2/2),Volatility))</f>
        <v>189.46867712233242</v>
      </c>
      <c r="U473" s="11">
        <f ca="1">T473*EXP(_xlfn.NORM.INV(RAND(),'Projection Engine'!$C$8-(Volatility^2/2),Volatility))</f>
        <v>342.55868758165263</v>
      </c>
      <c r="V473" s="11">
        <f ca="1">U473*EXP(_xlfn.NORM.INV(RAND(),'Projection Engine'!$C$8-(Volatility^2/2),Volatility))</f>
        <v>198.66996643555146</v>
      </c>
      <c r="W473" s="11">
        <f ca="1">V473*EXP(_xlfn.NORM.INV(RAND(),'Projection Engine'!$C$8-(Volatility^2/2),Volatility))</f>
        <v>283.95483771842879</v>
      </c>
      <c r="X473" s="11">
        <f ca="1">W473*EXP(_xlfn.NORM.INV(RAND(),'Projection Engine'!$C$8-(Volatility^2/2),Volatility))</f>
        <v>464.75592614913455</v>
      </c>
      <c r="Y473" s="11">
        <f ca="1">X473*EXP(_xlfn.NORM.INV(RAND(),'Projection Engine'!$C$8-(Volatility^2/2),Volatility))</f>
        <v>624.17896748857504</v>
      </c>
      <c r="Z473" s="11">
        <f ca="1">Y473*EXP(_xlfn.NORM.INV(RAND(),'Projection Engine'!$C$8-(Volatility^2/2),Volatility))</f>
        <v>303.47871000355661</v>
      </c>
      <c r="AA473" s="11">
        <f ca="1">Z473*EXP(_xlfn.NORM.INV(RAND(),'Projection Engine'!$C$8-(Volatility^2/2),Volatility))</f>
        <v>255.79658351987229</v>
      </c>
      <c r="AB473" s="11">
        <f ca="1">AA473*EXP(_xlfn.NORM.INV(RAND(),'Projection Engine'!$C$8-(Volatility^2/2),Volatility))</f>
        <v>232.40581927638476</v>
      </c>
      <c r="AC473" s="11">
        <f ca="1">AB473*EXP(_xlfn.NORM.INV(RAND(),'Projection Engine'!$C$8-(Volatility^2/2),Volatility))</f>
        <v>291.96715949618698</v>
      </c>
      <c r="AD473" s="11">
        <f ca="1">AC473*EXP(_xlfn.NORM.INV(RAND(),'Projection Engine'!$C$8-(Volatility^2/2),Volatility))</f>
        <v>383.18713256638932</v>
      </c>
      <c r="AE473" s="11">
        <f ca="1">AD473*EXP(_xlfn.NORM.INV(RAND(),'Projection Engine'!$C$8-(Volatility^2/2),Volatility))</f>
        <v>665.89950335901551</v>
      </c>
      <c r="AF473" s="11">
        <f ca="1">AE473*EXP(_xlfn.NORM.INV(RAND(),'Projection Engine'!$C$8-(Volatility^2/2),Volatility))</f>
        <v>387.71943217809826</v>
      </c>
      <c r="AG473" s="11">
        <f ca="1">AF473*EXP(_xlfn.NORM.INV(RAND(),'Projection Engine'!$C$8-(Volatility^2/2),Volatility))</f>
        <v>398.48637879982965</v>
      </c>
    </row>
    <row r="474" spans="2:33" x14ac:dyDescent="0.25">
      <c r="B474" t="s">
        <v>537</v>
      </c>
      <c r="C474" s="11">
        <f t="shared" si="7"/>
        <v>75</v>
      </c>
      <c r="D474" s="11">
        <f ca="1">C474*EXP(_xlfn.NORM.INV(RAND(),'Projection Engine'!$C$8-(Volatility^2/2),Volatility))</f>
        <v>65.674703275423141</v>
      </c>
      <c r="E474" s="11">
        <f ca="1">D474*EXP(_xlfn.NORM.INV(RAND(),'Projection Engine'!$C$8-(Volatility^2/2),Volatility))</f>
        <v>123.54966514096706</v>
      </c>
      <c r="F474" s="11">
        <f ca="1">E474*EXP(_xlfn.NORM.INV(RAND(),'Projection Engine'!$C$8-(Volatility^2/2),Volatility))</f>
        <v>64.355964653499257</v>
      </c>
      <c r="G474" s="11">
        <f ca="1">F474*EXP(_xlfn.NORM.INV(RAND(),'Projection Engine'!$C$8-(Volatility^2/2),Volatility))</f>
        <v>146.41093643683922</v>
      </c>
      <c r="H474" s="11">
        <f ca="1">G474*EXP(_xlfn.NORM.INV(RAND(),'Projection Engine'!$C$8-(Volatility^2/2),Volatility))</f>
        <v>162.21999206134868</v>
      </c>
      <c r="I474" s="11">
        <f ca="1">H474*EXP(_xlfn.NORM.INV(RAND(),'Projection Engine'!$C$8-(Volatility^2/2),Volatility))</f>
        <v>174.16408525638539</v>
      </c>
      <c r="J474" s="11">
        <f ca="1">I474*EXP(_xlfn.NORM.INV(RAND(),'Projection Engine'!$C$8-(Volatility^2/2),Volatility))</f>
        <v>163.35805373139439</v>
      </c>
      <c r="K474" s="11">
        <f ca="1">J474*EXP(_xlfn.NORM.INV(RAND(),'Projection Engine'!$C$8-(Volatility^2/2),Volatility))</f>
        <v>138.63704865648751</v>
      </c>
      <c r="L474" s="11">
        <f ca="1">K474*EXP(_xlfn.NORM.INV(RAND(),'Projection Engine'!$C$8-(Volatility^2/2),Volatility))</f>
        <v>169.07645123549415</v>
      </c>
      <c r="M474" s="11">
        <f ca="1">L474*EXP(_xlfn.NORM.INV(RAND(),'Projection Engine'!$C$8-(Volatility^2/2),Volatility))</f>
        <v>269.03329774439101</v>
      </c>
      <c r="N474" s="11">
        <f ca="1">M474*EXP(_xlfn.NORM.INV(RAND(),'Projection Engine'!$C$8-(Volatility^2/2),Volatility))</f>
        <v>354.01925893052868</v>
      </c>
      <c r="O474" s="11">
        <f ca="1">N474*EXP(_xlfn.NORM.INV(RAND(),'Projection Engine'!$C$8-(Volatility^2/2),Volatility))</f>
        <v>296.72072723060978</v>
      </c>
      <c r="P474" s="11">
        <f ca="1">O474*EXP(_xlfn.NORM.INV(RAND(),'Projection Engine'!$C$8-(Volatility^2/2),Volatility))</f>
        <v>488.52465032953052</v>
      </c>
      <c r="Q474" s="11">
        <f ca="1">P474*EXP(_xlfn.NORM.INV(RAND(),'Projection Engine'!$C$8-(Volatility^2/2),Volatility))</f>
        <v>485.77255396354991</v>
      </c>
      <c r="R474" s="11">
        <f ca="1">Q474*EXP(_xlfn.NORM.INV(RAND(),'Projection Engine'!$C$8-(Volatility^2/2),Volatility))</f>
        <v>485.77723474661394</v>
      </c>
      <c r="S474" s="11">
        <f ca="1">R474*EXP(_xlfn.NORM.INV(RAND(),'Projection Engine'!$C$8-(Volatility^2/2),Volatility))</f>
        <v>783.03932358653378</v>
      </c>
      <c r="T474" s="11">
        <f ca="1">S474*EXP(_xlfn.NORM.INV(RAND(),'Projection Engine'!$C$8-(Volatility^2/2),Volatility))</f>
        <v>1526.9923595858015</v>
      </c>
      <c r="U474" s="11">
        <f ca="1">T474*EXP(_xlfn.NORM.INV(RAND(),'Projection Engine'!$C$8-(Volatility^2/2),Volatility))</f>
        <v>1820.5794071035009</v>
      </c>
      <c r="V474" s="11">
        <f ca="1">U474*EXP(_xlfn.NORM.INV(RAND(),'Projection Engine'!$C$8-(Volatility^2/2),Volatility))</f>
        <v>2825.364338153699</v>
      </c>
      <c r="W474" s="11">
        <f ca="1">V474*EXP(_xlfn.NORM.INV(RAND(),'Projection Engine'!$C$8-(Volatility^2/2),Volatility))</f>
        <v>2672.8667558209859</v>
      </c>
      <c r="X474" s="11">
        <f ca="1">W474*EXP(_xlfn.NORM.INV(RAND(),'Projection Engine'!$C$8-(Volatility^2/2),Volatility))</f>
        <v>3090.0953848840695</v>
      </c>
      <c r="Y474" s="11">
        <f ca="1">X474*EXP(_xlfn.NORM.INV(RAND(),'Projection Engine'!$C$8-(Volatility^2/2),Volatility))</f>
        <v>5658.0443594882672</v>
      </c>
      <c r="Z474" s="11">
        <f ca="1">Y474*EXP(_xlfn.NORM.INV(RAND(),'Projection Engine'!$C$8-(Volatility^2/2),Volatility))</f>
        <v>4769.4087742488491</v>
      </c>
      <c r="AA474" s="11">
        <f ca="1">Z474*EXP(_xlfn.NORM.INV(RAND(),'Projection Engine'!$C$8-(Volatility^2/2),Volatility))</f>
        <v>5841.5605369427349</v>
      </c>
      <c r="AB474" s="11">
        <f ca="1">AA474*EXP(_xlfn.NORM.INV(RAND(),'Projection Engine'!$C$8-(Volatility^2/2),Volatility))</f>
        <v>6250.4933202489174</v>
      </c>
      <c r="AC474" s="11">
        <f ca="1">AB474*EXP(_xlfn.NORM.INV(RAND(),'Projection Engine'!$C$8-(Volatility^2/2),Volatility))</f>
        <v>8421.3128188689716</v>
      </c>
      <c r="AD474" s="11">
        <f ca="1">AC474*EXP(_xlfn.NORM.INV(RAND(),'Projection Engine'!$C$8-(Volatility^2/2),Volatility))</f>
        <v>13751.254212865364</v>
      </c>
      <c r="AE474" s="11">
        <f ca="1">AD474*EXP(_xlfn.NORM.INV(RAND(),'Projection Engine'!$C$8-(Volatility^2/2),Volatility))</f>
        <v>10015.223857016239</v>
      </c>
      <c r="AF474" s="11">
        <f ca="1">AE474*EXP(_xlfn.NORM.INV(RAND(),'Projection Engine'!$C$8-(Volatility^2/2),Volatility))</f>
        <v>16462.890883152984</v>
      </c>
      <c r="AG474" s="11">
        <f ca="1">AF474*EXP(_xlfn.NORM.INV(RAND(),'Projection Engine'!$C$8-(Volatility^2/2),Volatility))</f>
        <v>15736.058645292414</v>
      </c>
    </row>
    <row r="475" spans="2:33" x14ac:dyDescent="0.25">
      <c r="B475" t="s">
        <v>538</v>
      </c>
      <c r="C475" s="11">
        <f t="shared" si="7"/>
        <v>75</v>
      </c>
      <c r="D475" s="11">
        <f ca="1">C475*EXP(_xlfn.NORM.INV(RAND(),'Projection Engine'!$C$8-(Volatility^2/2),Volatility))</f>
        <v>59.990760887971959</v>
      </c>
      <c r="E475" s="11">
        <f ca="1">D475*EXP(_xlfn.NORM.INV(RAND(),'Projection Engine'!$C$8-(Volatility^2/2),Volatility))</f>
        <v>79.594283373645993</v>
      </c>
      <c r="F475" s="11">
        <f ca="1">E475*EXP(_xlfn.NORM.INV(RAND(),'Projection Engine'!$C$8-(Volatility^2/2),Volatility))</f>
        <v>110.54514367671914</v>
      </c>
      <c r="G475" s="11">
        <f ca="1">F475*EXP(_xlfn.NORM.INV(RAND(),'Projection Engine'!$C$8-(Volatility^2/2),Volatility))</f>
        <v>162.37735797171706</v>
      </c>
      <c r="H475" s="11">
        <f ca="1">G475*EXP(_xlfn.NORM.INV(RAND(),'Projection Engine'!$C$8-(Volatility^2/2),Volatility))</f>
        <v>206.24540057950426</v>
      </c>
      <c r="I475" s="11">
        <f ca="1">H475*EXP(_xlfn.NORM.INV(RAND(),'Projection Engine'!$C$8-(Volatility^2/2),Volatility))</f>
        <v>278.58529228042448</v>
      </c>
      <c r="J475" s="11">
        <f ca="1">I475*EXP(_xlfn.NORM.INV(RAND(),'Projection Engine'!$C$8-(Volatility^2/2),Volatility))</f>
        <v>327.39203043230452</v>
      </c>
      <c r="K475" s="11">
        <f ca="1">J475*EXP(_xlfn.NORM.INV(RAND(),'Projection Engine'!$C$8-(Volatility^2/2),Volatility))</f>
        <v>321.94107487285169</v>
      </c>
      <c r="L475" s="11">
        <f ca="1">K475*EXP(_xlfn.NORM.INV(RAND(),'Projection Engine'!$C$8-(Volatility^2/2),Volatility))</f>
        <v>237.36381841972553</v>
      </c>
      <c r="M475" s="11">
        <f ca="1">L475*EXP(_xlfn.NORM.INV(RAND(),'Projection Engine'!$C$8-(Volatility^2/2),Volatility))</f>
        <v>420.03885328698567</v>
      </c>
      <c r="N475" s="11">
        <f ca="1">M475*EXP(_xlfn.NORM.INV(RAND(),'Projection Engine'!$C$8-(Volatility^2/2),Volatility))</f>
        <v>555.65706932460671</v>
      </c>
      <c r="O475" s="11">
        <f ca="1">N475*EXP(_xlfn.NORM.INV(RAND(),'Projection Engine'!$C$8-(Volatility^2/2),Volatility))</f>
        <v>761.55324937629882</v>
      </c>
      <c r="P475" s="11">
        <f ca="1">O475*EXP(_xlfn.NORM.INV(RAND(),'Projection Engine'!$C$8-(Volatility^2/2),Volatility))</f>
        <v>423.11356289262045</v>
      </c>
      <c r="Q475" s="11">
        <f ca="1">P475*EXP(_xlfn.NORM.INV(RAND(),'Projection Engine'!$C$8-(Volatility^2/2),Volatility))</f>
        <v>586.38058725509484</v>
      </c>
      <c r="R475" s="11">
        <f ca="1">Q475*EXP(_xlfn.NORM.INV(RAND(),'Projection Engine'!$C$8-(Volatility^2/2),Volatility))</f>
        <v>785.88265496565043</v>
      </c>
      <c r="S475" s="11">
        <f ca="1">R475*EXP(_xlfn.NORM.INV(RAND(),'Projection Engine'!$C$8-(Volatility^2/2),Volatility))</f>
        <v>861.02390505337996</v>
      </c>
      <c r="T475" s="11">
        <f ca="1">S475*EXP(_xlfn.NORM.INV(RAND(),'Projection Engine'!$C$8-(Volatility^2/2),Volatility))</f>
        <v>620.9542392350312</v>
      </c>
      <c r="U475" s="11">
        <f ca="1">T475*EXP(_xlfn.NORM.INV(RAND(),'Projection Engine'!$C$8-(Volatility^2/2),Volatility))</f>
        <v>974.83419971942817</v>
      </c>
      <c r="V475" s="11">
        <f ca="1">U475*EXP(_xlfn.NORM.INV(RAND(),'Projection Engine'!$C$8-(Volatility^2/2),Volatility))</f>
        <v>971.86800054527737</v>
      </c>
      <c r="W475" s="11">
        <f ca="1">V475*EXP(_xlfn.NORM.INV(RAND(),'Projection Engine'!$C$8-(Volatility^2/2),Volatility))</f>
        <v>676.22125279011448</v>
      </c>
      <c r="X475" s="11">
        <f ca="1">W475*EXP(_xlfn.NORM.INV(RAND(),'Projection Engine'!$C$8-(Volatility^2/2),Volatility))</f>
        <v>698.2063873178721</v>
      </c>
      <c r="Y475" s="11">
        <f ca="1">X475*EXP(_xlfn.NORM.INV(RAND(),'Projection Engine'!$C$8-(Volatility^2/2),Volatility))</f>
        <v>1121.041821535347</v>
      </c>
      <c r="Z475" s="11">
        <f ca="1">Y475*EXP(_xlfn.NORM.INV(RAND(),'Projection Engine'!$C$8-(Volatility^2/2),Volatility))</f>
        <v>1666.1939282176122</v>
      </c>
      <c r="AA475" s="11">
        <f ca="1">Z475*EXP(_xlfn.NORM.INV(RAND(),'Projection Engine'!$C$8-(Volatility^2/2),Volatility))</f>
        <v>2590.1463914134429</v>
      </c>
      <c r="AB475" s="11">
        <f ca="1">AA475*EXP(_xlfn.NORM.INV(RAND(),'Projection Engine'!$C$8-(Volatility^2/2),Volatility))</f>
        <v>2582.1161070322969</v>
      </c>
      <c r="AC475" s="11">
        <f ca="1">AB475*EXP(_xlfn.NORM.INV(RAND(),'Projection Engine'!$C$8-(Volatility^2/2),Volatility))</f>
        <v>1929.7712165011694</v>
      </c>
      <c r="AD475" s="11">
        <f ca="1">AC475*EXP(_xlfn.NORM.INV(RAND(),'Projection Engine'!$C$8-(Volatility^2/2),Volatility))</f>
        <v>1555.6376935249345</v>
      </c>
      <c r="AE475" s="11">
        <f ca="1">AD475*EXP(_xlfn.NORM.INV(RAND(),'Projection Engine'!$C$8-(Volatility^2/2),Volatility))</f>
        <v>2411.1937030293366</v>
      </c>
      <c r="AF475" s="11">
        <f ca="1">AE475*EXP(_xlfn.NORM.INV(RAND(),'Projection Engine'!$C$8-(Volatility^2/2),Volatility))</f>
        <v>1484.1669907114544</v>
      </c>
      <c r="AG475" s="11">
        <f ca="1">AF475*EXP(_xlfn.NORM.INV(RAND(),'Projection Engine'!$C$8-(Volatility^2/2),Volatility))</f>
        <v>1377.3155863587183</v>
      </c>
    </row>
    <row r="476" spans="2:33" x14ac:dyDescent="0.25">
      <c r="B476" t="s">
        <v>539</v>
      </c>
      <c r="C476" s="11">
        <f t="shared" si="7"/>
        <v>75</v>
      </c>
      <c r="D476" s="11">
        <f ca="1">C476*EXP(_xlfn.NORM.INV(RAND(),'Projection Engine'!$C$8-(Volatility^2/2),Volatility))</f>
        <v>59.661919230415727</v>
      </c>
      <c r="E476" s="11">
        <f ca="1">D476*EXP(_xlfn.NORM.INV(RAND(),'Projection Engine'!$C$8-(Volatility^2/2),Volatility))</f>
        <v>107.63443747387198</v>
      </c>
      <c r="F476" s="11">
        <f ca="1">E476*EXP(_xlfn.NORM.INV(RAND(),'Projection Engine'!$C$8-(Volatility^2/2),Volatility))</f>
        <v>106.28139777095122</v>
      </c>
      <c r="G476" s="11">
        <f ca="1">F476*EXP(_xlfn.NORM.INV(RAND(),'Projection Engine'!$C$8-(Volatility^2/2),Volatility))</f>
        <v>107.95432322183582</v>
      </c>
      <c r="H476" s="11">
        <f ca="1">G476*EXP(_xlfn.NORM.INV(RAND(),'Projection Engine'!$C$8-(Volatility^2/2),Volatility))</f>
        <v>104.4854755534284</v>
      </c>
      <c r="I476" s="11">
        <f ca="1">H476*EXP(_xlfn.NORM.INV(RAND(),'Projection Engine'!$C$8-(Volatility^2/2),Volatility))</f>
        <v>58.177592341299906</v>
      </c>
      <c r="J476" s="11">
        <f ca="1">I476*EXP(_xlfn.NORM.INV(RAND(),'Projection Engine'!$C$8-(Volatility^2/2),Volatility))</f>
        <v>44.302254921810267</v>
      </c>
      <c r="K476" s="11">
        <f ca="1">J476*EXP(_xlfn.NORM.INV(RAND(),'Projection Engine'!$C$8-(Volatility^2/2),Volatility))</f>
        <v>20.509965876282475</v>
      </c>
      <c r="L476" s="11">
        <f ca="1">K476*EXP(_xlfn.NORM.INV(RAND(),'Projection Engine'!$C$8-(Volatility^2/2),Volatility))</f>
        <v>38.130074191702072</v>
      </c>
      <c r="M476" s="11">
        <f ca="1">L476*EXP(_xlfn.NORM.INV(RAND(),'Projection Engine'!$C$8-(Volatility^2/2),Volatility))</f>
        <v>25.528239911917382</v>
      </c>
      <c r="N476" s="11">
        <f ca="1">M476*EXP(_xlfn.NORM.INV(RAND(),'Projection Engine'!$C$8-(Volatility^2/2),Volatility))</f>
        <v>30.952837094112965</v>
      </c>
      <c r="O476" s="11">
        <f ca="1">N476*EXP(_xlfn.NORM.INV(RAND(),'Projection Engine'!$C$8-(Volatility^2/2),Volatility))</f>
        <v>39.007485532672661</v>
      </c>
      <c r="P476" s="11">
        <f ca="1">O476*EXP(_xlfn.NORM.INV(RAND(),'Projection Engine'!$C$8-(Volatility^2/2),Volatility))</f>
        <v>34.230667952945595</v>
      </c>
      <c r="Q476" s="11">
        <f ca="1">P476*EXP(_xlfn.NORM.INV(RAND(),'Projection Engine'!$C$8-(Volatility^2/2),Volatility))</f>
        <v>52.13810185314609</v>
      </c>
      <c r="R476" s="11">
        <f ca="1">Q476*EXP(_xlfn.NORM.INV(RAND(),'Projection Engine'!$C$8-(Volatility^2/2),Volatility))</f>
        <v>67.01395790257429</v>
      </c>
      <c r="S476" s="11">
        <f ca="1">R476*EXP(_xlfn.NORM.INV(RAND(),'Projection Engine'!$C$8-(Volatility^2/2),Volatility))</f>
        <v>93.651104269249046</v>
      </c>
      <c r="T476" s="11">
        <f ca="1">S476*EXP(_xlfn.NORM.INV(RAND(),'Projection Engine'!$C$8-(Volatility^2/2),Volatility))</f>
        <v>178.1161455566988</v>
      </c>
      <c r="U476" s="11">
        <f ca="1">T476*EXP(_xlfn.NORM.INV(RAND(),'Projection Engine'!$C$8-(Volatility^2/2),Volatility))</f>
        <v>197.75149738104918</v>
      </c>
      <c r="V476" s="11">
        <f ca="1">U476*EXP(_xlfn.NORM.INV(RAND(),'Projection Engine'!$C$8-(Volatility^2/2),Volatility))</f>
        <v>212.904578953103</v>
      </c>
      <c r="W476" s="11">
        <f ca="1">V476*EXP(_xlfn.NORM.INV(RAND(),'Projection Engine'!$C$8-(Volatility^2/2),Volatility))</f>
        <v>133.66398916272857</v>
      </c>
      <c r="X476" s="11">
        <f ca="1">W476*EXP(_xlfn.NORM.INV(RAND(),'Projection Engine'!$C$8-(Volatility^2/2),Volatility))</f>
        <v>119.24341668440607</v>
      </c>
      <c r="Y476" s="11">
        <f ca="1">X476*EXP(_xlfn.NORM.INV(RAND(),'Projection Engine'!$C$8-(Volatility^2/2),Volatility))</f>
        <v>109.7782194279805</v>
      </c>
      <c r="Z476" s="11">
        <f ca="1">Y476*EXP(_xlfn.NORM.INV(RAND(),'Projection Engine'!$C$8-(Volatility^2/2),Volatility))</f>
        <v>135.4505312678194</v>
      </c>
      <c r="AA476" s="11">
        <f ca="1">Z476*EXP(_xlfn.NORM.INV(RAND(),'Projection Engine'!$C$8-(Volatility^2/2),Volatility))</f>
        <v>163.83268256550355</v>
      </c>
      <c r="AB476" s="11">
        <f ca="1">AA476*EXP(_xlfn.NORM.INV(RAND(),'Projection Engine'!$C$8-(Volatility^2/2),Volatility))</f>
        <v>305.90905896251638</v>
      </c>
      <c r="AC476" s="11">
        <f ca="1">AB476*EXP(_xlfn.NORM.INV(RAND(),'Projection Engine'!$C$8-(Volatility^2/2),Volatility))</f>
        <v>277.59074481382845</v>
      </c>
      <c r="AD476" s="11">
        <f ca="1">AC476*EXP(_xlfn.NORM.INV(RAND(),'Projection Engine'!$C$8-(Volatility^2/2),Volatility))</f>
        <v>197.42075761821076</v>
      </c>
      <c r="AE476" s="11">
        <f ca="1">AD476*EXP(_xlfn.NORM.INV(RAND(),'Projection Engine'!$C$8-(Volatility^2/2),Volatility))</f>
        <v>177.07771250159686</v>
      </c>
      <c r="AF476" s="11">
        <f ca="1">AE476*EXP(_xlfn.NORM.INV(RAND(),'Projection Engine'!$C$8-(Volatility^2/2),Volatility))</f>
        <v>216.06172540731055</v>
      </c>
      <c r="AG476" s="11">
        <f ca="1">AF476*EXP(_xlfn.NORM.INV(RAND(),'Projection Engine'!$C$8-(Volatility^2/2),Volatility))</f>
        <v>244.78833864777246</v>
      </c>
    </row>
    <row r="477" spans="2:33" x14ac:dyDescent="0.25">
      <c r="B477" t="s">
        <v>540</v>
      </c>
      <c r="C477" s="11">
        <f t="shared" si="7"/>
        <v>75</v>
      </c>
      <c r="D477" s="11">
        <f ca="1">C477*EXP(_xlfn.NORM.INV(RAND(),'Projection Engine'!$C$8-(Volatility^2/2),Volatility))</f>
        <v>138.77074880736575</v>
      </c>
      <c r="E477" s="11">
        <f ca="1">D477*EXP(_xlfn.NORM.INV(RAND(),'Projection Engine'!$C$8-(Volatility^2/2),Volatility))</f>
        <v>119.28126098893667</v>
      </c>
      <c r="F477" s="11">
        <f ca="1">E477*EXP(_xlfn.NORM.INV(RAND(),'Projection Engine'!$C$8-(Volatility^2/2),Volatility))</f>
        <v>140.2309556489179</v>
      </c>
      <c r="G477" s="11">
        <f ca="1">F477*EXP(_xlfn.NORM.INV(RAND(),'Projection Engine'!$C$8-(Volatility^2/2),Volatility))</f>
        <v>133.13341466428813</v>
      </c>
      <c r="H477" s="11">
        <f ca="1">G477*EXP(_xlfn.NORM.INV(RAND(),'Projection Engine'!$C$8-(Volatility^2/2),Volatility))</f>
        <v>210.38522009705906</v>
      </c>
      <c r="I477" s="11">
        <f ca="1">H477*EXP(_xlfn.NORM.INV(RAND(),'Projection Engine'!$C$8-(Volatility^2/2),Volatility))</f>
        <v>175.28535039758097</v>
      </c>
      <c r="J477" s="11">
        <f ca="1">I477*EXP(_xlfn.NORM.INV(RAND(),'Projection Engine'!$C$8-(Volatility^2/2),Volatility))</f>
        <v>152.3195279202817</v>
      </c>
      <c r="K477" s="11">
        <f ca="1">J477*EXP(_xlfn.NORM.INV(RAND(),'Projection Engine'!$C$8-(Volatility^2/2),Volatility))</f>
        <v>115.90822097424838</v>
      </c>
      <c r="L477" s="11">
        <f ca="1">K477*EXP(_xlfn.NORM.INV(RAND(),'Projection Engine'!$C$8-(Volatility^2/2),Volatility))</f>
        <v>91.267848254268614</v>
      </c>
      <c r="M477" s="11">
        <f ca="1">L477*EXP(_xlfn.NORM.INV(RAND(),'Projection Engine'!$C$8-(Volatility^2/2),Volatility))</f>
        <v>135.70674518969582</v>
      </c>
      <c r="N477" s="11">
        <f ca="1">M477*EXP(_xlfn.NORM.INV(RAND(),'Projection Engine'!$C$8-(Volatility^2/2),Volatility))</f>
        <v>153.09556929112321</v>
      </c>
      <c r="O477" s="11">
        <f ca="1">N477*EXP(_xlfn.NORM.INV(RAND(),'Projection Engine'!$C$8-(Volatility^2/2),Volatility))</f>
        <v>247.14391784550364</v>
      </c>
      <c r="P477" s="11">
        <f ca="1">O477*EXP(_xlfn.NORM.INV(RAND(),'Projection Engine'!$C$8-(Volatility^2/2),Volatility))</f>
        <v>510.15842870687663</v>
      </c>
      <c r="Q477" s="11">
        <f ca="1">P477*EXP(_xlfn.NORM.INV(RAND(),'Projection Engine'!$C$8-(Volatility^2/2),Volatility))</f>
        <v>871.35487195127928</v>
      </c>
      <c r="R477" s="11">
        <f ca="1">Q477*EXP(_xlfn.NORM.INV(RAND(),'Projection Engine'!$C$8-(Volatility^2/2),Volatility))</f>
        <v>818.10634916882134</v>
      </c>
      <c r="S477" s="11">
        <f ca="1">R477*EXP(_xlfn.NORM.INV(RAND(),'Projection Engine'!$C$8-(Volatility^2/2),Volatility))</f>
        <v>1541.5561783477797</v>
      </c>
      <c r="T477" s="11">
        <f ca="1">S477*EXP(_xlfn.NORM.INV(RAND(),'Projection Engine'!$C$8-(Volatility^2/2),Volatility))</f>
        <v>1842.7411558007409</v>
      </c>
      <c r="U477" s="11">
        <f ca="1">T477*EXP(_xlfn.NORM.INV(RAND(),'Projection Engine'!$C$8-(Volatility^2/2),Volatility))</f>
        <v>1167.318304347458</v>
      </c>
      <c r="V477" s="11">
        <f ca="1">U477*EXP(_xlfn.NORM.INV(RAND(),'Projection Engine'!$C$8-(Volatility^2/2),Volatility))</f>
        <v>1104.5458321112424</v>
      </c>
      <c r="W477" s="11">
        <f ca="1">V477*EXP(_xlfn.NORM.INV(RAND(),'Projection Engine'!$C$8-(Volatility^2/2),Volatility))</f>
        <v>1330.754956264112</v>
      </c>
      <c r="X477" s="11">
        <f ca="1">W477*EXP(_xlfn.NORM.INV(RAND(),'Projection Engine'!$C$8-(Volatility^2/2),Volatility))</f>
        <v>1683.2197293581298</v>
      </c>
      <c r="Y477" s="11">
        <f ca="1">X477*EXP(_xlfn.NORM.INV(RAND(),'Projection Engine'!$C$8-(Volatility^2/2),Volatility))</f>
        <v>1602.5301986411773</v>
      </c>
      <c r="Z477" s="11">
        <f ca="1">Y477*EXP(_xlfn.NORM.INV(RAND(),'Projection Engine'!$C$8-(Volatility^2/2),Volatility))</f>
        <v>1807.8767777888138</v>
      </c>
      <c r="AA477" s="11">
        <f ca="1">Z477*EXP(_xlfn.NORM.INV(RAND(),'Projection Engine'!$C$8-(Volatility^2/2),Volatility))</f>
        <v>2298.486698255952</v>
      </c>
      <c r="AB477" s="11">
        <f ca="1">AA477*EXP(_xlfn.NORM.INV(RAND(),'Projection Engine'!$C$8-(Volatility^2/2),Volatility))</f>
        <v>3205.4251634713837</v>
      </c>
      <c r="AC477" s="11">
        <f ca="1">AB477*EXP(_xlfn.NORM.INV(RAND(),'Projection Engine'!$C$8-(Volatility^2/2),Volatility))</f>
        <v>3036.494747199622</v>
      </c>
      <c r="AD477" s="11">
        <f ca="1">AC477*EXP(_xlfn.NORM.INV(RAND(),'Projection Engine'!$C$8-(Volatility^2/2),Volatility))</f>
        <v>3814.3387481613881</v>
      </c>
      <c r="AE477" s="11">
        <f ca="1">AD477*EXP(_xlfn.NORM.INV(RAND(),'Projection Engine'!$C$8-(Volatility^2/2),Volatility))</f>
        <v>4228.5863648936574</v>
      </c>
      <c r="AF477" s="11">
        <f ca="1">AE477*EXP(_xlfn.NORM.INV(RAND(),'Projection Engine'!$C$8-(Volatility^2/2),Volatility))</f>
        <v>5691.7255014090333</v>
      </c>
      <c r="AG477" s="11">
        <f ca="1">AF477*EXP(_xlfn.NORM.INV(RAND(),'Projection Engine'!$C$8-(Volatility^2/2),Volatility))</f>
        <v>5418.5771640866406</v>
      </c>
    </row>
    <row r="478" spans="2:33" x14ac:dyDescent="0.25">
      <c r="B478" t="s">
        <v>541</v>
      </c>
      <c r="C478" s="11">
        <f t="shared" si="7"/>
        <v>75</v>
      </c>
      <c r="D478" s="11">
        <f ca="1">C478*EXP(_xlfn.NORM.INV(RAND(),'Projection Engine'!$C$8-(Volatility^2/2),Volatility))</f>
        <v>67.711359801553257</v>
      </c>
      <c r="E478" s="11">
        <f ca="1">D478*EXP(_xlfn.NORM.INV(RAND(),'Projection Engine'!$C$8-(Volatility^2/2),Volatility))</f>
        <v>93.32358728095916</v>
      </c>
      <c r="F478" s="11">
        <f ca="1">E478*EXP(_xlfn.NORM.INV(RAND(),'Projection Engine'!$C$8-(Volatility^2/2),Volatility))</f>
        <v>107.79300564403732</v>
      </c>
      <c r="G478" s="11">
        <f ca="1">F478*EXP(_xlfn.NORM.INV(RAND(),'Projection Engine'!$C$8-(Volatility^2/2),Volatility))</f>
        <v>88.479796136416766</v>
      </c>
      <c r="H478" s="11">
        <f ca="1">G478*EXP(_xlfn.NORM.INV(RAND(),'Projection Engine'!$C$8-(Volatility^2/2),Volatility))</f>
        <v>75.401286441880416</v>
      </c>
      <c r="I478" s="11">
        <f ca="1">H478*EXP(_xlfn.NORM.INV(RAND(),'Projection Engine'!$C$8-(Volatility^2/2),Volatility))</f>
        <v>130.43125521744162</v>
      </c>
      <c r="J478" s="11">
        <f ca="1">I478*EXP(_xlfn.NORM.INV(RAND(),'Projection Engine'!$C$8-(Volatility^2/2),Volatility))</f>
        <v>128.81165042017136</v>
      </c>
      <c r="K478" s="11">
        <f ca="1">J478*EXP(_xlfn.NORM.INV(RAND(),'Projection Engine'!$C$8-(Volatility^2/2),Volatility))</f>
        <v>146.91521538473597</v>
      </c>
      <c r="L478" s="11">
        <f ca="1">K478*EXP(_xlfn.NORM.INV(RAND(),'Projection Engine'!$C$8-(Volatility^2/2),Volatility))</f>
        <v>254.15565963247863</v>
      </c>
      <c r="M478" s="11">
        <f ca="1">L478*EXP(_xlfn.NORM.INV(RAND(),'Projection Engine'!$C$8-(Volatility^2/2),Volatility))</f>
        <v>279.33865416471207</v>
      </c>
      <c r="N478" s="11">
        <f ca="1">M478*EXP(_xlfn.NORM.INV(RAND(),'Projection Engine'!$C$8-(Volatility^2/2),Volatility))</f>
        <v>440.94542434187167</v>
      </c>
      <c r="O478" s="11">
        <f ca="1">N478*EXP(_xlfn.NORM.INV(RAND(),'Projection Engine'!$C$8-(Volatility^2/2),Volatility))</f>
        <v>416.77181133939359</v>
      </c>
      <c r="P478" s="11">
        <f ca="1">O478*EXP(_xlfn.NORM.INV(RAND(),'Projection Engine'!$C$8-(Volatility^2/2),Volatility))</f>
        <v>389.97961669340106</v>
      </c>
      <c r="Q478" s="11">
        <f ca="1">P478*EXP(_xlfn.NORM.INV(RAND(),'Projection Engine'!$C$8-(Volatility^2/2),Volatility))</f>
        <v>424.06511960431499</v>
      </c>
      <c r="R478" s="11">
        <f ca="1">Q478*EXP(_xlfn.NORM.INV(RAND(),'Projection Engine'!$C$8-(Volatility^2/2),Volatility))</f>
        <v>308.67302253003299</v>
      </c>
      <c r="S478" s="11">
        <f ca="1">R478*EXP(_xlfn.NORM.INV(RAND(),'Projection Engine'!$C$8-(Volatility^2/2),Volatility))</f>
        <v>300.49909251051048</v>
      </c>
      <c r="T478" s="11">
        <f ca="1">S478*EXP(_xlfn.NORM.INV(RAND(),'Projection Engine'!$C$8-(Volatility^2/2),Volatility))</f>
        <v>139.62057583264104</v>
      </c>
      <c r="U478" s="11">
        <f ca="1">T478*EXP(_xlfn.NORM.INV(RAND(),'Projection Engine'!$C$8-(Volatility^2/2),Volatility))</f>
        <v>131.23773672686028</v>
      </c>
      <c r="V478" s="11">
        <f ca="1">U478*EXP(_xlfn.NORM.INV(RAND(),'Projection Engine'!$C$8-(Volatility^2/2),Volatility))</f>
        <v>142.90484973646579</v>
      </c>
      <c r="W478" s="11">
        <f ca="1">V478*EXP(_xlfn.NORM.INV(RAND(),'Projection Engine'!$C$8-(Volatility^2/2),Volatility))</f>
        <v>99.52868778874867</v>
      </c>
      <c r="X478" s="11">
        <f ca="1">W478*EXP(_xlfn.NORM.INV(RAND(),'Projection Engine'!$C$8-(Volatility^2/2),Volatility))</f>
        <v>120.96747872498567</v>
      </c>
      <c r="Y478" s="11">
        <f ca="1">X478*EXP(_xlfn.NORM.INV(RAND(),'Projection Engine'!$C$8-(Volatility^2/2),Volatility))</f>
        <v>132.73993488713086</v>
      </c>
      <c r="Z478" s="11">
        <f ca="1">Y478*EXP(_xlfn.NORM.INV(RAND(),'Projection Engine'!$C$8-(Volatility^2/2),Volatility))</f>
        <v>184.26229111580523</v>
      </c>
      <c r="AA478" s="11">
        <f ca="1">Z478*EXP(_xlfn.NORM.INV(RAND(),'Projection Engine'!$C$8-(Volatility^2/2),Volatility))</f>
        <v>332.8876348192382</v>
      </c>
      <c r="AB478" s="11">
        <f ca="1">AA478*EXP(_xlfn.NORM.INV(RAND(),'Projection Engine'!$C$8-(Volatility^2/2),Volatility))</f>
        <v>268.81990332933384</v>
      </c>
      <c r="AC478" s="11">
        <f ca="1">AB478*EXP(_xlfn.NORM.INV(RAND(),'Projection Engine'!$C$8-(Volatility^2/2),Volatility))</f>
        <v>398.46936852287229</v>
      </c>
      <c r="AD478" s="11">
        <f ca="1">AC478*EXP(_xlfn.NORM.INV(RAND(),'Projection Engine'!$C$8-(Volatility^2/2),Volatility))</f>
        <v>433.48391752008882</v>
      </c>
      <c r="AE478" s="11">
        <f ca="1">AD478*EXP(_xlfn.NORM.INV(RAND(),'Projection Engine'!$C$8-(Volatility^2/2),Volatility))</f>
        <v>575.60890275845861</v>
      </c>
      <c r="AF478" s="11">
        <f ca="1">AE478*EXP(_xlfn.NORM.INV(RAND(),'Projection Engine'!$C$8-(Volatility^2/2),Volatility))</f>
        <v>433.88061560072646</v>
      </c>
      <c r="AG478" s="11">
        <f ca="1">AF478*EXP(_xlfn.NORM.INV(RAND(),'Projection Engine'!$C$8-(Volatility^2/2),Volatility))</f>
        <v>554.5920374629253</v>
      </c>
    </row>
    <row r="479" spans="2:33" x14ac:dyDescent="0.25">
      <c r="B479" t="s">
        <v>542</v>
      </c>
      <c r="C479" s="11">
        <f t="shared" si="7"/>
        <v>75</v>
      </c>
      <c r="D479" s="11">
        <f ca="1">C479*EXP(_xlfn.NORM.INV(RAND(),'Projection Engine'!$C$8-(Volatility^2/2),Volatility))</f>
        <v>108.28163715868124</v>
      </c>
      <c r="E479" s="11">
        <f ca="1">D479*EXP(_xlfn.NORM.INV(RAND(),'Projection Engine'!$C$8-(Volatility^2/2),Volatility))</f>
        <v>59.529110599377915</v>
      </c>
      <c r="F479" s="11">
        <f ca="1">E479*EXP(_xlfn.NORM.INV(RAND(),'Projection Engine'!$C$8-(Volatility^2/2),Volatility))</f>
        <v>69.208321330909712</v>
      </c>
      <c r="G479" s="11">
        <f ca="1">F479*EXP(_xlfn.NORM.INV(RAND(),'Projection Engine'!$C$8-(Volatility^2/2),Volatility))</f>
        <v>52.318854060357268</v>
      </c>
      <c r="H479" s="11">
        <f ca="1">G479*EXP(_xlfn.NORM.INV(RAND(),'Projection Engine'!$C$8-(Volatility^2/2),Volatility))</f>
        <v>67.300032482485307</v>
      </c>
      <c r="I479" s="11">
        <f ca="1">H479*EXP(_xlfn.NORM.INV(RAND(),'Projection Engine'!$C$8-(Volatility^2/2),Volatility))</f>
        <v>78.756536708594794</v>
      </c>
      <c r="J479" s="11">
        <f ca="1">I479*EXP(_xlfn.NORM.INV(RAND(),'Projection Engine'!$C$8-(Volatility^2/2),Volatility))</f>
        <v>120.04842943082095</v>
      </c>
      <c r="K479" s="11">
        <f ca="1">J479*EXP(_xlfn.NORM.INV(RAND(),'Projection Engine'!$C$8-(Volatility^2/2),Volatility))</f>
        <v>155.68242057126139</v>
      </c>
      <c r="L479" s="11">
        <f ca="1">K479*EXP(_xlfn.NORM.INV(RAND(),'Projection Engine'!$C$8-(Volatility^2/2),Volatility))</f>
        <v>196.39661536925232</v>
      </c>
      <c r="M479" s="11">
        <f ca="1">L479*EXP(_xlfn.NORM.INV(RAND(),'Projection Engine'!$C$8-(Volatility^2/2),Volatility))</f>
        <v>142.69430675651236</v>
      </c>
      <c r="N479" s="11">
        <f ca="1">M479*EXP(_xlfn.NORM.INV(RAND(),'Projection Engine'!$C$8-(Volatility^2/2),Volatility))</f>
        <v>305.94872750721743</v>
      </c>
      <c r="O479" s="11">
        <f ca="1">N479*EXP(_xlfn.NORM.INV(RAND(),'Projection Engine'!$C$8-(Volatility^2/2),Volatility))</f>
        <v>207.9149034634514</v>
      </c>
      <c r="P479" s="11">
        <f ca="1">O479*EXP(_xlfn.NORM.INV(RAND(),'Projection Engine'!$C$8-(Volatility^2/2),Volatility))</f>
        <v>326.89034659765986</v>
      </c>
      <c r="Q479" s="11">
        <f ca="1">P479*EXP(_xlfn.NORM.INV(RAND(),'Projection Engine'!$C$8-(Volatility^2/2),Volatility))</f>
        <v>268.30539276231644</v>
      </c>
      <c r="R479" s="11">
        <f ca="1">Q479*EXP(_xlfn.NORM.INV(RAND(),'Projection Engine'!$C$8-(Volatility^2/2),Volatility))</f>
        <v>199.52666282382967</v>
      </c>
      <c r="S479" s="11">
        <f ca="1">R479*EXP(_xlfn.NORM.INV(RAND(),'Projection Engine'!$C$8-(Volatility^2/2),Volatility))</f>
        <v>308.5281868199819</v>
      </c>
      <c r="T479" s="11">
        <f ca="1">S479*EXP(_xlfn.NORM.INV(RAND(),'Projection Engine'!$C$8-(Volatility^2/2),Volatility))</f>
        <v>316.86155126092677</v>
      </c>
      <c r="U479" s="11">
        <f ca="1">T479*EXP(_xlfn.NORM.INV(RAND(),'Projection Engine'!$C$8-(Volatility^2/2),Volatility))</f>
        <v>287.85244549454586</v>
      </c>
      <c r="V479" s="11">
        <f ca="1">U479*EXP(_xlfn.NORM.INV(RAND(),'Projection Engine'!$C$8-(Volatility^2/2),Volatility))</f>
        <v>205.00465689124351</v>
      </c>
      <c r="W479" s="11">
        <f ca="1">V479*EXP(_xlfn.NORM.INV(RAND(),'Projection Engine'!$C$8-(Volatility^2/2),Volatility))</f>
        <v>277.61634305299702</v>
      </c>
      <c r="X479" s="11">
        <f ca="1">W479*EXP(_xlfn.NORM.INV(RAND(),'Projection Engine'!$C$8-(Volatility^2/2),Volatility))</f>
        <v>272.22201405199939</v>
      </c>
      <c r="Y479" s="11">
        <f ca="1">X479*EXP(_xlfn.NORM.INV(RAND(),'Projection Engine'!$C$8-(Volatility^2/2),Volatility))</f>
        <v>256.74647120353546</v>
      </c>
      <c r="Z479" s="11">
        <f ca="1">Y479*EXP(_xlfn.NORM.INV(RAND(),'Projection Engine'!$C$8-(Volatility^2/2),Volatility))</f>
        <v>327.99901784184527</v>
      </c>
      <c r="AA479" s="11">
        <f ca="1">Z479*EXP(_xlfn.NORM.INV(RAND(),'Projection Engine'!$C$8-(Volatility^2/2),Volatility))</f>
        <v>408.01770498453487</v>
      </c>
      <c r="AB479" s="11">
        <f ca="1">AA479*EXP(_xlfn.NORM.INV(RAND(),'Projection Engine'!$C$8-(Volatility^2/2),Volatility))</f>
        <v>322.49755577516788</v>
      </c>
      <c r="AC479" s="11">
        <f ca="1">AB479*EXP(_xlfn.NORM.INV(RAND(),'Projection Engine'!$C$8-(Volatility^2/2),Volatility))</f>
        <v>364.13391671067797</v>
      </c>
      <c r="AD479" s="11">
        <f ca="1">AC479*EXP(_xlfn.NORM.INV(RAND(),'Projection Engine'!$C$8-(Volatility^2/2),Volatility))</f>
        <v>479.63423028885461</v>
      </c>
      <c r="AE479" s="11">
        <f ca="1">AD479*EXP(_xlfn.NORM.INV(RAND(),'Projection Engine'!$C$8-(Volatility^2/2),Volatility))</f>
        <v>308.28454678443228</v>
      </c>
      <c r="AF479" s="11">
        <f ca="1">AE479*EXP(_xlfn.NORM.INV(RAND(),'Projection Engine'!$C$8-(Volatility^2/2),Volatility))</f>
        <v>421.52032955171546</v>
      </c>
      <c r="AG479" s="11">
        <f ca="1">AF479*EXP(_xlfn.NORM.INV(RAND(),'Projection Engine'!$C$8-(Volatility^2/2),Volatility))</f>
        <v>571.65475653361625</v>
      </c>
    </row>
    <row r="480" spans="2:33" x14ac:dyDescent="0.25">
      <c r="B480" t="s">
        <v>543</v>
      </c>
      <c r="C480" s="11">
        <f t="shared" si="7"/>
        <v>75</v>
      </c>
      <c r="D480" s="11">
        <f ca="1">C480*EXP(_xlfn.NORM.INV(RAND(),'Projection Engine'!$C$8-(Volatility^2/2),Volatility))</f>
        <v>93.478781361116475</v>
      </c>
      <c r="E480" s="11">
        <f ca="1">D480*EXP(_xlfn.NORM.INV(RAND(),'Projection Engine'!$C$8-(Volatility^2/2),Volatility))</f>
        <v>79.181700493887675</v>
      </c>
      <c r="F480" s="11">
        <f ca="1">E480*EXP(_xlfn.NORM.INV(RAND(),'Projection Engine'!$C$8-(Volatility^2/2),Volatility))</f>
        <v>152.95447524037547</v>
      </c>
      <c r="G480" s="11">
        <f ca="1">F480*EXP(_xlfn.NORM.INV(RAND(),'Projection Engine'!$C$8-(Volatility^2/2),Volatility))</f>
        <v>144.12455250710568</v>
      </c>
      <c r="H480" s="11">
        <f ca="1">G480*EXP(_xlfn.NORM.INV(RAND(),'Projection Engine'!$C$8-(Volatility^2/2),Volatility))</f>
        <v>201.87441180469258</v>
      </c>
      <c r="I480" s="11">
        <f ca="1">H480*EXP(_xlfn.NORM.INV(RAND(),'Projection Engine'!$C$8-(Volatility^2/2),Volatility))</f>
        <v>239.52993794981734</v>
      </c>
      <c r="J480" s="11">
        <f ca="1">I480*EXP(_xlfn.NORM.INV(RAND(),'Projection Engine'!$C$8-(Volatility^2/2),Volatility))</f>
        <v>302.84774242514749</v>
      </c>
      <c r="K480" s="11">
        <f ca="1">J480*EXP(_xlfn.NORM.INV(RAND(),'Projection Engine'!$C$8-(Volatility^2/2),Volatility))</f>
        <v>378.25419340092759</v>
      </c>
      <c r="L480" s="11">
        <f ca="1">K480*EXP(_xlfn.NORM.INV(RAND(),'Projection Engine'!$C$8-(Volatility^2/2),Volatility))</f>
        <v>288.84101160868818</v>
      </c>
      <c r="M480" s="11">
        <f ca="1">L480*EXP(_xlfn.NORM.INV(RAND(),'Projection Engine'!$C$8-(Volatility^2/2),Volatility))</f>
        <v>577.04600630877894</v>
      </c>
      <c r="N480" s="11">
        <f ca="1">M480*EXP(_xlfn.NORM.INV(RAND(),'Projection Engine'!$C$8-(Volatility^2/2),Volatility))</f>
        <v>535.92574261201719</v>
      </c>
      <c r="O480" s="11">
        <f ca="1">N480*EXP(_xlfn.NORM.INV(RAND(),'Projection Engine'!$C$8-(Volatility^2/2),Volatility))</f>
        <v>621.4311768936534</v>
      </c>
      <c r="P480" s="11">
        <f ca="1">O480*EXP(_xlfn.NORM.INV(RAND(),'Projection Engine'!$C$8-(Volatility^2/2),Volatility))</f>
        <v>861.30571250499531</v>
      </c>
      <c r="Q480" s="11">
        <f ca="1">P480*EXP(_xlfn.NORM.INV(RAND(),'Projection Engine'!$C$8-(Volatility^2/2),Volatility))</f>
        <v>701.09594984425519</v>
      </c>
      <c r="R480" s="11">
        <f ca="1">Q480*EXP(_xlfn.NORM.INV(RAND(),'Projection Engine'!$C$8-(Volatility^2/2),Volatility))</f>
        <v>961.5142604625164</v>
      </c>
      <c r="S480" s="11">
        <f ca="1">R480*EXP(_xlfn.NORM.INV(RAND(),'Projection Engine'!$C$8-(Volatility^2/2),Volatility))</f>
        <v>1707.0822439230194</v>
      </c>
      <c r="T480" s="11">
        <f ca="1">S480*EXP(_xlfn.NORM.INV(RAND(),'Projection Engine'!$C$8-(Volatility^2/2),Volatility))</f>
        <v>2610.1823911580623</v>
      </c>
      <c r="U480" s="11">
        <f ca="1">T480*EXP(_xlfn.NORM.INV(RAND(),'Projection Engine'!$C$8-(Volatility^2/2),Volatility))</f>
        <v>4035.8586546870956</v>
      </c>
      <c r="V480" s="11">
        <f ca="1">U480*EXP(_xlfn.NORM.INV(RAND(),'Projection Engine'!$C$8-(Volatility^2/2),Volatility))</f>
        <v>2941.6649102400843</v>
      </c>
      <c r="W480" s="11">
        <f ca="1">V480*EXP(_xlfn.NORM.INV(RAND(),'Projection Engine'!$C$8-(Volatility^2/2),Volatility))</f>
        <v>1903.023519282043</v>
      </c>
      <c r="X480" s="11">
        <f ca="1">W480*EXP(_xlfn.NORM.INV(RAND(),'Projection Engine'!$C$8-(Volatility^2/2),Volatility))</f>
        <v>2569.5830572316927</v>
      </c>
      <c r="Y480" s="11">
        <f ca="1">X480*EXP(_xlfn.NORM.INV(RAND(),'Projection Engine'!$C$8-(Volatility^2/2),Volatility))</f>
        <v>3545.3214052062713</v>
      </c>
      <c r="Z480" s="11">
        <f ca="1">Y480*EXP(_xlfn.NORM.INV(RAND(),'Projection Engine'!$C$8-(Volatility^2/2),Volatility))</f>
        <v>8295.6737281436981</v>
      </c>
      <c r="AA480" s="11">
        <f ca="1">Z480*EXP(_xlfn.NORM.INV(RAND(),'Projection Engine'!$C$8-(Volatility^2/2),Volatility))</f>
        <v>4152.8797790037843</v>
      </c>
      <c r="AB480" s="11">
        <f ca="1">AA480*EXP(_xlfn.NORM.INV(RAND(),'Projection Engine'!$C$8-(Volatility^2/2),Volatility))</f>
        <v>2411.4627706384285</v>
      </c>
      <c r="AC480" s="11">
        <f ca="1">AB480*EXP(_xlfn.NORM.INV(RAND(),'Projection Engine'!$C$8-(Volatility^2/2),Volatility))</f>
        <v>2324.143311181444</v>
      </c>
      <c r="AD480" s="11">
        <f ca="1">AC480*EXP(_xlfn.NORM.INV(RAND(),'Projection Engine'!$C$8-(Volatility^2/2),Volatility))</f>
        <v>2443.0641438937701</v>
      </c>
      <c r="AE480" s="11">
        <f ca="1">AD480*EXP(_xlfn.NORM.INV(RAND(),'Projection Engine'!$C$8-(Volatility^2/2),Volatility))</f>
        <v>1955.7595815878979</v>
      </c>
      <c r="AF480" s="11">
        <f ca="1">AE480*EXP(_xlfn.NORM.INV(RAND(),'Projection Engine'!$C$8-(Volatility^2/2),Volatility))</f>
        <v>2506.3077812368192</v>
      </c>
      <c r="AG480" s="11">
        <f ca="1">AF480*EXP(_xlfn.NORM.INV(RAND(),'Projection Engine'!$C$8-(Volatility^2/2),Volatility))</f>
        <v>2199.2578861188204</v>
      </c>
    </row>
    <row r="481" spans="2:33" x14ac:dyDescent="0.25">
      <c r="B481" t="s">
        <v>544</v>
      </c>
      <c r="C481" s="11">
        <f t="shared" si="7"/>
        <v>75</v>
      </c>
      <c r="D481" s="11">
        <f ca="1">C481*EXP(_xlfn.NORM.INV(RAND(),'Projection Engine'!$C$8-(Volatility^2/2),Volatility))</f>
        <v>91.359822560723359</v>
      </c>
      <c r="E481" s="11">
        <f ca="1">D481*EXP(_xlfn.NORM.INV(RAND(),'Projection Engine'!$C$8-(Volatility^2/2),Volatility))</f>
        <v>141.9965120059293</v>
      </c>
      <c r="F481" s="11">
        <f ca="1">E481*EXP(_xlfn.NORM.INV(RAND(),'Projection Engine'!$C$8-(Volatility^2/2),Volatility))</f>
        <v>168.72732178428663</v>
      </c>
      <c r="G481" s="11">
        <f ca="1">F481*EXP(_xlfn.NORM.INV(RAND(),'Projection Engine'!$C$8-(Volatility^2/2),Volatility))</f>
        <v>190.1950915682587</v>
      </c>
      <c r="H481" s="11">
        <f ca="1">G481*EXP(_xlfn.NORM.INV(RAND(),'Projection Engine'!$C$8-(Volatility^2/2),Volatility))</f>
        <v>143.0338262696649</v>
      </c>
      <c r="I481" s="11">
        <f ca="1">H481*EXP(_xlfn.NORM.INV(RAND(),'Projection Engine'!$C$8-(Volatility^2/2),Volatility))</f>
        <v>134.0354070586672</v>
      </c>
      <c r="J481" s="11">
        <f ca="1">I481*EXP(_xlfn.NORM.INV(RAND(),'Projection Engine'!$C$8-(Volatility^2/2),Volatility))</f>
        <v>170.1021252923276</v>
      </c>
      <c r="K481" s="11">
        <f ca="1">J481*EXP(_xlfn.NORM.INV(RAND(),'Projection Engine'!$C$8-(Volatility^2/2),Volatility))</f>
        <v>151.68541447863933</v>
      </c>
      <c r="L481" s="11">
        <f ca="1">K481*EXP(_xlfn.NORM.INV(RAND(),'Projection Engine'!$C$8-(Volatility^2/2),Volatility))</f>
        <v>174.7728138169345</v>
      </c>
      <c r="M481" s="11">
        <f ca="1">L481*EXP(_xlfn.NORM.INV(RAND(),'Projection Engine'!$C$8-(Volatility^2/2),Volatility))</f>
        <v>200.9148236855014</v>
      </c>
      <c r="N481" s="11">
        <f ca="1">M481*EXP(_xlfn.NORM.INV(RAND(),'Projection Engine'!$C$8-(Volatility^2/2),Volatility))</f>
        <v>322.17629118733618</v>
      </c>
      <c r="O481" s="11">
        <f ca="1">N481*EXP(_xlfn.NORM.INV(RAND(),'Projection Engine'!$C$8-(Volatility^2/2),Volatility))</f>
        <v>408.79538443150699</v>
      </c>
      <c r="P481" s="11">
        <f ca="1">O481*EXP(_xlfn.NORM.INV(RAND(),'Projection Engine'!$C$8-(Volatility^2/2),Volatility))</f>
        <v>314.25157959536807</v>
      </c>
      <c r="Q481" s="11">
        <f ca="1">P481*EXP(_xlfn.NORM.INV(RAND(),'Projection Engine'!$C$8-(Volatility^2/2),Volatility))</f>
        <v>558.5182280013023</v>
      </c>
      <c r="R481" s="11">
        <f ca="1">Q481*EXP(_xlfn.NORM.INV(RAND(),'Projection Engine'!$C$8-(Volatility^2/2),Volatility))</f>
        <v>468.91433281406205</v>
      </c>
      <c r="S481" s="11">
        <f ca="1">R481*EXP(_xlfn.NORM.INV(RAND(),'Projection Engine'!$C$8-(Volatility^2/2),Volatility))</f>
        <v>447.29881333374442</v>
      </c>
      <c r="T481" s="11">
        <f ca="1">S481*EXP(_xlfn.NORM.INV(RAND(),'Projection Engine'!$C$8-(Volatility^2/2),Volatility))</f>
        <v>576.88112370562931</v>
      </c>
      <c r="U481" s="11">
        <f ca="1">T481*EXP(_xlfn.NORM.INV(RAND(),'Projection Engine'!$C$8-(Volatility^2/2),Volatility))</f>
        <v>924.07986196236232</v>
      </c>
      <c r="V481" s="11">
        <f ca="1">U481*EXP(_xlfn.NORM.INV(RAND(),'Projection Engine'!$C$8-(Volatility^2/2),Volatility))</f>
        <v>1037.8878298299671</v>
      </c>
      <c r="W481" s="11">
        <f ca="1">V481*EXP(_xlfn.NORM.INV(RAND(),'Projection Engine'!$C$8-(Volatility^2/2),Volatility))</f>
        <v>1262.1517129087738</v>
      </c>
      <c r="X481" s="11">
        <f ca="1">W481*EXP(_xlfn.NORM.INV(RAND(),'Projection Engine'!$C$8-(Volatility^2/2),Volatility))</f>
        <v>1150.8331212792825</v>
      </c>
      <c r="Y481" s="11">
        <f ca="1">X481*EXP(_xlfn.NORM.INV(RAND(),'Projection Engine'!$C$8-(Volatility^2/2),Volatility))</f>
        <v>1188.3322071020277</v>
      </c>
      <c r="Z481" s="11">
        <f ca="1">Y481*EXP(_xlfn.NORM.INV(RAND(),'Projection Engine'!$C$8-(Volatility^2/2),Volatility))</f>
        <v>1099.0198214492179</v>
      </c>
      <c r="AA481" s="11">
        <f ca="1">Z481*EXP(_xlfn.NORM.INV(RAND(),'Projection Engine'!$C$8-(Volatility^2/2),Volatility))</f>
        <v>456.03051335998163</v>
      </c>
      <c r="AB481" s="11">
        <f ca="1">AA481*EXP(_xlfn.NORM.INV(RAND(),'Projection Engine'!$C$8-(Volatility^2/2),Volatility))</f>
        <v>1253.8836510681306</v>
      </c>
      <c r="AC481" s="11">
        <f ca="1">AB481*EXP(_xlfn.NORM.INV(RAND(),'Projection Engine'!$C$8-(Volatility^2/2),Volatility))</f>
        <v>1112.1690880681585</v>
      </c>
      <c r="AD481" s="11">
        <f ca="1">AC481*EXP(_xlfn.NORM.INV(RAND(),'Projection Engine'!$C$8-(Volatility^2/2),Volatility))</f>
        <v>2372.6995158505192</v>
      </c>
      <c r="AE481" s="11">
        <f ca="1">AD481*EXP(_xlfn.NORM.INV(RAND(),'Projection Engine'!$C$8-(Volatility^2/2),Volatility))</f>
        <v>1752.4703677422269</v>
      </c>
      <c r="AF481" s="11">
        <f ca="1">AE481*EXP(_xlfn.NORM.INV(RAND(),'Projection Engine'!$C$8-(Volatility^2/2),Volatility))</f>
        <v>2629.3385656908385</v>
      </c>
      <c r="AG481" s="11">
        <f ca="1">AF481*EXP(_xlfn.NORM.INV(RAND(),'Projection Engine'!$C$8-(Volatility^2/2),Volatility))</f>
        <v>3536.1186072588443</v>
      </c>
    </row>
    <row r="482" spans="2:33" x14ac:dyDescent="0.25">
      <c r="B482" t="s">
        <v>545</v>
      </c>
      <c r="C482" s="11">
        <f t="shared" si="7"/>
        <v>75</v>
      </c>
      <c r="D482" s="11">
        <f ca="1">C482*EXP(_xlfn.NORM.INV(RAND(),'Projection Engine'!$C$8-(Volatility^2/2),Volatility))</f>
        <v>46.265998890625987</v>
      </c>
      <c r="E482" s="11">
        <f ca="1">D482*EXP(_xlfn.NORM.INV(RAND(),'Projection Engine'!$C$8-(Volatility^2/2),Volatility))</f>
        <v>54.163852245297853</v>
      </c>
      <c r="F482" s="11">
        <f ca="1">E482*EXP(_xlfn.NORM.INV(RAND(),'Projection Engine'!$C$8-(Volatility^2/2),Volatility))</f>
        <v>32.363528593142398</v>
      </c>
      <c r="G482" s="11">
        <f ca="1">F482*EXP(_xlfn.NORM.INV(RAND(),'Projection Engine'!$C$8-(Volatility^2/2),Volatility))</f>
        <v>31.068173383379754</v>
      </c>
      <c r="H482" s="11">
        <f ca="1">G482*EXP(_xlfn.NORM.INV(RAND(),'Projection Engine'!$C$8-(Volatility^2/2),Volatility))</f>
        <v>20.891746301454493</v>
      </c>
      <c r="I482" s="11">
        <f ca="1">H482*EXP(_xlfn.NORM.INV(RAND(),'Projection Engine'!$C$8-(Volatility^2/2),Volatility))</f>
        <v>17.288140035919422</v>
      </c>
      <c r="J482" s="11">
        <f ca="1">I482*EXP(_xlfn.NORM.INV(RAND(),'Projection Engine'!$C$8-(Volatility^2/2),Volatility))</f>
        <v>11.533550433467893</v>
      </c>
      <c r="K482" s="11">
        <f ca="1">J482*EXP(_xlfn.NORM.INV(RAND(),'Projection Engine'!$C$8-(Volatility^2/2),Volatility))</f>
        <v>16.130196824624143</v>
      </c>
      <c r="L482" s="11">
        <f ca="1">K482*EXP(_xlfn.NORM.INV(RAND(),'Projection Engine'!$C$8-(Volatility^2/2),Volatility))</f>
        <v>13.098626322936942</v>
      </c>
      <c r="M482" s="11">
        <f ca="1">L482*EXP(_xlfn.NORM.INV(RAND(),'Projection Engine'!$C$8-(Volatility^2/2),Volatility))</f>
        <v>12.807864285543616</v>
      </c>
      <c r="N482" s="11">
        <f ca="1">M482*EXP(_xlfn.NORM.INV(RAND(),'Projection Engine'!$C$8-(Volatility^2/2),Volatility))</f>
        <v>20.002258933662866</v>
      </c>
      <c r="O482" s="11">
        <f ca="1">N482*EXP(_xlfn.NORM.INV(RAND(),'Projection Engine'!$C$8-(Volatility^2/2),Volatility))</f>
        <v>21.536006453679811</v>
      </c>
      <c r="P482" s="11">
        <f ca="1">O482*EXP(_xlfn.NORM.INV(RAND(),'Projection Engine'!$C$8-(Volatility^2/2),Volatility))</f>
        <v>28.701897159623197</v>
      </c>
      <c r="Q482" s="11">
        <f ca="1">P482*EXP(_xlfn.NORM.INV(RAND(),'Projection Engine'!$C$8-(Volatility^2/2),Volatility))</f>
        <v>14.502635194178374</v>
      </c>
      <c r="R482" s="11">
        <f ca="1">Q482*EXP(_xlfn.NORM.INV(RAND(),'Projection Engine'!$C$8-(Volatility^2/2),Volatility))</f>
        <v>14.486757016743024</v>
      </c>
      <c r="S482" s="11">
        <f ca="1">R482*EXP(_xlfn.NORM.INV(RAND(),'Projection Engine'!$C$8-(Volatility^2/2),Volatility))</f>
        <v>12.897551302988326</v>
      </c>
      <c r="T482" s="11">
        <f ca="1">S482*EXP(_xlfn.NORM.INV(RAND(),'Projection Engine'!$C$8-(Volatility^2/2),Volatility))</f>
        <v>20.848540449900053</v>
      </c>
      <c r="U482" s="11">
        <f ca="1">T482*EXP(_xlfn.NORM.INV(RAND(),'Projection Engine'!$C$8-(Volatility^2/2),Volatility))</f>
        <v>32.539038420182628</v>
      </c>
      <c r="V482" s="11">
        <f ca="1">U482*EXP(_xlfn.NORM.INV(RAND(),'Projection Engine'!$C$8-(Volatility^2/2),Volatility))</f>
        <v>63.087314199044592</v>
      </c>
      <c r="W482" s="11">
        <f ca="1">V482*EXP(_xlfn.NORM.INV(RAND(),'Projection Engine'!$C$8-(Volatility^2/2),Volatility))</f>
        <v>93.21600684713033</v>
      </c>
      <c r="X482" s="11">
        <f ca="1">W482*EXP(_xlfn.NORM.INV(RAND(),'Projection Engine'!$C$8-(Volatility^2/2),Volatility))</f>
        <v>57.667117010058384</v>
      </c>
      <c r="Y482" s="11">
        <f ca="1">X482*EXP(_xlfn.NORM.INV(RAND(),'Projection Engine'!$C$8-(Volatility^2/2),Volatility))</f>
        <v>53.297215369391331</v>
      </c>
      <c r="Z482" s="11">
        <f ca="1">Y482*EXP(_xlfn.NORM.INV(RAND(),'Projection Engine'!$C$8-(Volatility^2/2),Volatility))</f>
        <v>84.732235101668763</v>
      </c>
      <c r="AA482" s="11">
        <f ca="1">Z482*EXP(_xlfn.NORM.INV(RAND(),'Projection Engine'!$C$8-(Volatility^2/2),Volatility))</f>
        <v>62.24483164692726</v>
      </c>
      <c r="AB482" s="11">
        <f ca="1">AA482*EXP(_xlfn.NORM.INV(RAND(),'Projection Engine'!$C$8-(Volatility^2/2),Volatility))</f>
        <v>67.051960910026793</v>
      </c>
      <c r="AC482" s="11">
        <f ca="1">AB482*EXP(_xlfn.NORM.INV(RAND(),'Projection Engine'!$C$8-(Volatility^2/2),Volatility))</f>
        <v>85.742246619976058</v>
      </c>
      <c r="AD482" s="11">
        <f ca="1">AC482*EXP(_xlfn.NORM.INV(RAND(),'Projection Engine'!$C$8-(Volatility^2/2),Volatility))</f>
        <v>66.057729925408481</v>
      </c>
      <c r="AE482" s="11">
        <f ca="1">AD482*EXP(_xlfn.NORM.INV(RAND(),'Projection Engine'!$C$8-(Volatility^2/2),Volatility))</f>
        <v>76.01382733421724</v>
      </c>
      <c r="AF482" s="11">
        <f ca="1">AE482*EXP(_xlfn.NORM.INV(RAND(),'Projection Engine'!$C$8-(Volatility^2/2),Volatility))</f>
        <v>72.331822964741761</v>
      </c>
      <c r="AG482" s="11">
        <f ca="1">AF482*EXP(_xlfn.NORM.INV(RAND(),'Projection Engine'!$C$8-(Volatility^2/2),Volatility))</f>
        <v>70.069349464332504</v>
      </c>
    </row>
    <row r="483" spans="2:33" x14ac:dyDescent="0.25">
      <c r="B483" t="s">
        <v>546</v>
      </c>
      <c r="C483" s="11">
        <f t="shared" si="7"/>
        <v>75</v>
      </c>
      <c r="D483" s="11">
        <f ca="1">C483*EXP(_xlfn.NORM.INV(RAND(),'Projection Engine'!$C$8-(Volatility^2/2),Volatility))</f>
        <v>126.57054820054925</v>
      </c>
      <c r="E483" s="11">
        <f ca="1">D483*EXP(_xlfn.NORM.INV(RAND(),'Projection Engine'!$C$8-(Volatility^2/2),Volatility))</f>
        <v>171.9746897707503</v>
      </c>
      <c r="F483" s="11">
        <f ca="1">E483*EXP(_xlfn.NORM.INV(RAND(),'Projection Engine'!$C$8-(Volatility^2/2),Volatility))</f>
        <v>117.88133793549494</v>
      </c>
      <c r="G483" s="11">
        <f ca="1">F483*EXP(_xlfn.NORM.INV(RAND(),'Projection Engine'!$C$8-(Volatility^2/2),Volatility))</f>
        <v>125.27240341792579</v>
      </c>
      <c r="H483" s="11">
        <f ca="1">G483*EXP(_xlfn.NORM.INV(RAND(),'Projection Engine'!$C$8-(Volatility^2/2),Volatility))</f>
        <v>82.644873632060268</v>
      </c>
      <c r="I483" s="11">
        <f ca="1">H483*EXP(_xlfn.NORM.INV(RAND(),'Projection Engine'!$C$8-(Volatility^2/2),Volatility))</f>
        <v>66.843919403019157</v>
      </c>
      <c r="J483" s="11">
        <f ca="1">I483*EXP(_xlfn.NORM.INV(RAND(),'Projection Engine'!$C$8-(Volatility^2/2),Volatility))</f>
        <v>52.943034974840629</v>
      </c>
      <c r="K483" s="11">
        <f ca="1">J483*EXP(_xlfn.NORM.INV(RAND(),'Projection Engine'!$C$8-(Volatility^2/2),Volatility))</f>
        <v>32.465790932745136</v>
      </c>
      <c r="L483" s="11">
        <f ca="1">K483*EXP(_xlfn.NORM.INV(RAND(),'Projection Engine'!$C$8-(Volatility^2/2),Volatility))</f>
        <v>32.377648028879221</v>
      </c>
      <c r="M483" s="11">
        <f ca="1">L483*EXP(_xlfn.NORM.INV(RAND(),'Projection Engine'!$C$8-(Volatility^2/2),Volatility))</f>
        <v>74.878528807166091</v>
      </c>
      <c r="N483" s="11">
        <f ca="1">M483*EXP(_xlfn.NORM.INV(RAND(),'Projection Engine'!$C$8-(Volatility^2/2),Volatility))</f>
        <v>101.6975264410262</v>
      </c>
      <c r="O483" s="11">
        <f ca="1">N483*EXP(_xlfn.NORM.INV(RAND(),'Projection Engine'!$C$8-(Volatility^2/2),Volatility))</f>
        <v>88.049640447901538</v>
      </c>
      <c r="P483" s="11">
        <f ca="1">O483*EXP(_xlfn.NORM.INV(RAND(),'Projection Engine'!$C$8-(Volatility^2/2),Volatility))</f>
        <v>73.597516225695941</v>
      </c>
      <c r="Q483" s="11">
        <f ca="1">P483*EXP(_xlfn.NORM.INV(RAND(),'Projection Engine'!$C$8-(Volatility^2/2),Volatility))</f>
        <v>81.077332947783589</v>
      </c>
      <c r="R483" s="11">
        <f ca="1">Q483*EXP(_xlfn.NORM.INV(RAND(),'Projection Engine'!$C$8-(Volatility^2/2),Volatility))</f>
        <v>146.10553812887832</v>
      </c>
      <c r="S483" s="11">
        <f ca="1">R483*EXP(_xlfn.NORM.INV(RAND(),'Projection Engine'!$C$8-(Volatility^2/2),Volatility))</f>
        <v>188.95466552112498</v>
      </c>
      <c r="T483" s="11">
        <f ca="1">S483*EXP(_xlfn.NORM.INV(RAND(),'Projection Engine'!$C$8-(Volatility^2/2),Volatility))</f>
        <v>167.08806431563173</v>
      </c>
      <c r="U483" s="11">
        <f ca="1">T483*EXP(_xlfn.NORM.INV(RAND(),'Projection Engine'!$C$8-(Volatility^2/2),Volatility))</f>
        <v>125.24921154011342</v>
      </c>
      <c r="V483" s="11">
        <f ca="1">U483*EXP(_xlfn.NORM.INV(RAND(),'Projection Engine'!$C$8-(Volatility^2/2),Volatility))</f>
        <v>168.29431286442687</v>
      </c>
      <c r="W483" s="11">
        <f ca="1">V483*EXP(_xlfn.NORM.INV(RAND(),'Projection Engine'!$C$8-(Volatility^2/2),Volatility))</f>
        <v>162.63864559640595</v>
      </c>
      <c r="X483" s="11">
        <f ca="1">W483*EXP(_xlfn.NORM.INV(RAND(),'Projection Engine'!$C$8-(Volatility^2/2),Volatility))</f>
        <v>253.76712758879535</v>
      </c>
      <c r="Y483" s="11">
        <f ca="1">X483*EXP(_xlfn.NORM.INV(RAND(),'Projection Engine'!$C$8-(Volatility^2/2),Volatility))</f>
        <v>342.68699532465172</v>
      </c>
      <c r="Z483" s="11">
        <f ca="1">Y483*EXP(_xlfn.NORM.INV(RAND(),'Projection Engine'!$C$8-(Volatility^2/2),Volatility))</f>
        <v>807.88371145469387</v>
      </c>
      <c r="AA483" s="11">
        <f ca="1">Z483*EXP(_xlfn.NORM.INV(RAND(),'Projection Engine'!$C$8-(Volatility^2/2),Volatility))</f>
        <v>979.40915226856373</v>
      </c>
      <c r="AB483" s="11">
        <f ca="1">AA483*EXP(_xlfn.NORM.INV(RAND(),'Projection Engine'!$C$8-(Volatility^2/2),Volatility))</f>
        <v>1561.6250709833801</v>
      </c>
      <c r="AC483" s="11">
        <f ca="1">AB483*EXP(_xlfn.NORM.INV(RAND(),'Projection Engine'!$C$8-(Volatility^2/2),Volatility))</f>
        <v>1674.636914488608</v>
      </c>
      <c r="AD483" s="11">
        <f ca="1">AC483*EXP(_xlfn.NORM.INV(RAND(),'Projection Engine'!$C$8-(Volatility^2/2),Volatility))</f>
        <v>2709.0613731024314</v>
      </c>
      <c r="AE483" s="11">
        <f ca="1">AD483*EXP(_xlfn.NORM.INV(RAND(),'Projection Engine'!$C$8-(Volatility^2/2),Volatility))</f>
        <v>2755.370897659483</v>
      </c>
      <c r="AF483" s="11">
        <f ca="1">AE483*EXP(_xlfn.NORM.INV(RAND(),'Projection Engine'!$C$8-(Volatility^2/2),Volatility))</f>
        <v>2756.2617139218792</v>
      </c>
      <c r="AG483" s="11">
        <f ca="1">AF483*EXP(_xlfn.NORM.INV(RAND(),'Projection Engine'!$C$8-(Volatility^2/2),Volatility))</f>
        <v>4386.2321708804666</v>
      </c>
    </row>
    <row r="484" spans="2:33" x14ac:dyDescent="0.25">
      <c r="B484" t="s">
        <v>547</v>
      </c>
      <c r="C484" s="11">
        <f t="shared" si="7"/>
        <v>75</v>
      </c>
      <c r="D484" s="11">
        <f ca="1">C484*EXP(_xlfn.NORM.INV(RAND(),'Projection Engine'!$C$8-(Volatility^2/2),Volatility))</f>
        <v>119.57769595769687</v>
      </c>
      <c r="E484" s="11">
        <f ca="1">D484*EXP(_xlfn.NORM.INV(RAND(),'Projection Engine'!$C$8-(Volatility^2/2),Volatility))</f>
        <v>131.03550685962097</v>
      </c>
      <c r="F484" s="11">
        <f ca="1">E484*EXP(_xlfn.NORM.INV(RAND(),'Projection Engine'!$C$8-(Volatility^2/2),Volatility))</f>
        <v>120.13834846342837</v>
      </c>
      <c r="G484" s="11">
        <f ca="1">F484*EXP(_xlfn.NORM.INV(RAND(),'Projection Engine'!$C$8-(Volatility^2/2),Volatility))</f>
        <v>249.29790944502719</v>
      </c>
      <c r="H484" s="11">
        <f ca="1">G484*EXP(_xlfn.NORM.INV(RAND(),'Projection Engine'!$C$8-(Volatility^2/2),Volatility))</f>
        <v>129.6054768103258</v>
      </c>
      <c r="I484" s="11">
        <f ca="1">H484*EXP(_xlfn.NORM.INV(RAND(),'Projection Engine'!$C$8-(Volatility^2/2),Volatility))</f>
        <v>192.4674475098634</v>
      </c>
      <c r="J484" s="11">
        <f ca="1">I484*EXP(_xlfn.NORM.INV(RAND(),'Projection Engine'!$C$8-(Volatility^2/2),Volatility))</f>
        <v>169.21592855879248</v>
      </c>
      <c r="K484" s="11">
        <f ca="1">J484*EXP(_xlfn.NORM.INV(RAND(),'Projection Engine'!$C$8-(Volatility^2/2),Volatility))</f>
        <v>147.28338792037792</v>
      </c>
      <c r="L484" s="11">
        <f ca="1">K484*EXP(_xlfn.NORM.INV(RAND(),'Projection Engine'!$C$8-(Volatility^2/2),Volatility))</f>
        <v>274.5935201813208</v>
      </c>
      <c r="M484" s="11">
        <f ca="1">L484*EXP(_xlfn.NORM.INV(RAND(),'Projection Engine'!$C$8-(Volatility^2/2),Volatility))</f>
        <v>145.00296349640723</v>
      </c>
      <c r="N484" s="11">
        <f ca="1">M484*EXP(_xlfn.NORM.INV(RAND(),'Projection Engine'!$C$8-(Volatility^2/2),Volatility))</f>
        <v>145.26035843557125</v>
      </c>
      <c r="O484" s="11">
        <f ca="1">N484*EXP(_xlfn.NORM.INV(RAND(),'Projection Engine'!$C$8-(Volatility^2/2),Volatility))</f>
        <v>270.54471657864451</v>
      </c>
      <c r="P484" s="11">
        <f ca="1">O484*EXP(_xlfn.NORM.INV(RAND(),'Projection Engine'!$C$8-(Volatility^2/2),Volatility))</f>
        <v>180.9548754189652</v>
      </c>
      <c r="Q484" s="11">
        <f ca="1">P484*EXP(_xlfn.NORM.INV(RAND(),'Projection Engine'!$C$8-(Volatility^2/2),Volatility))</f>
        <v>194.50288733372545</v>
      </c>
      <c r="R484" s="11">
        <f ca="1">Q484*EXP(_xlfn.NORM.INV(RAND(),'Projection Engine'!$C$8-(Volatility^2/2),Volatility))</f>
        <v>178.34210740636169</v>
      </c>
      <c r="S484" s="11">
        <f ca="1">R484*EXP(_xlfn.NORM.INV(RAND(),'Projection Engine'!$C$8-(Volatility^2/2),Volatility))</f>
        <v>235.45099536144514</v>
      </c>
      <c r="T484" s="11">
        <f ca="1">S484*EXP(_xlfn.NORM.INV(RAND(),'Projection Engine'!$C$8-(Volatility^2/2),Volatility))</f>
        <v>325.5957716668039</v>
      </c>
      <c r="U484" s="11">
        <f ca="1">T484*EXP(_xlfn.NORM.INV(RAND(),'Projection Engine'!$C$8-(Volatility^2/2),Volatility))</f>
        <v>340.10371964852737</v>
      </c>
      <c r="V484" s="11">
        <f ca="1">U484*EXP(_xlfn.NORM.INV(RAND(),'Projection Engine'!$C$8-(Volatility^2/2),Volatility))</f>
        <v>539.22651453786773</v>
      </c>
      <c r="W484" s="11">
        <f ca="1">V484*EXP(_xlfn.NORM.INV(RAND(),'Projection Engine'!$C$8-(Volatility^2/2),Volatility))</f>
        <v>762.31079814236671</v>
      </c>
      <c r="X484" s="11">
        <f ca="1">W484*EXP(_xlfn.NORM.INV(RAND(),'Projection Engine'!$C$8-(Volatility^2/2),Volatility))</f>
        <v>983.523073601531</v>
      </c>
      <c r="Y484" s="11">
        <f ca="1">X484*EXP(_xlfn.NORM.INV(RAND(),'Projection Engine'!$C$8-(Volatility^2/2),Volatility))</f>
        <v>837.61797617271066</v>
      </c>
      <c r="Z484" s="11">
        <f ca="1">Y484*EXP(_xlfn.NORM.INV(RAND(),'Projection Engine'!$C$8-(Volatility^2/2),Volatility))</f>
        <v>754.0065102223474</v>
      </c>
      <c r="AA484" s="11">
        <f ca="1">Z484*EXP(_xlfn.NORM.INV(RAND(),'Projection Engine'!$C$8-(Volatility^2/2),Volatility))</f>
        <v>530.90730337045045</v>
      </c>
      <c r="AB484" s="11">
        <f ca="1">AA484*EXP(_xlfn.NORM.INV(RAND(),'Projection Engine'!$C$8-(Volatility^2/2),Volatility))</f>
        <v>394.62289172777753</v>
      </c>
      <c r="AC484" s="11">
        <f ca="1">AB484*EXP(_xlfn.NORM.INV(RAND(),'Projection Engine'!$C$8-(Volatility^2/2),Volatility))</f>
        <v>771.48081787980902</v>
      </c>
      <c r="AD484" s="11">
        <f ca="1">AC484*EXP(_xlfn.NORM.INV(RAND(),'Projection Engine'!$C$8-(Volatility^2/2),Volatility))</f>
        <v>877.67134692840943</v>
      </c>
      <c r="AE484" s="11">
        <f ca="1">AD484*EXP(_xlfn.NORM.INV(RAND(),'Projection Engine'!$C$8-(Volatility^2/2),Volatility))</f>
        <v>998.9358684762974</v>
      </c>
      <c r="AF484" s="11">
        <f ca="1">AE484*EXP(_xlfn.NORM.INV(RAND(),'Projection Engine'!$C$8-(Volatility^2/2),Volatility))</f>
        <v>662.17017425441895</v>
      </c>
      <c r="AG484" s="11">
        <f ca="1">AF484*EXP(_xlfn.NORM.INV(RAND(),'Projection Engine'!$C$8-(Volatility^2/2),Volatility))</f>
        <v>604.49052074699841</v>
      </c>
    </row>
    <row r="485" spans="2:33" x14ac:dyDescent="0.25">
      <c r="B485" t="s">
        <v>548</v>
      </c>
      <c r="C485" s="11">
        <f t="shared" si="7"/>
        <v>75</v>
      </c>
      <c r="D485" s="11">
        <f ca="1">C485*EXP(_xlfn.NORM.INV(RAND(),'Projection Engine'!$C$8-(Volatility^2/2),Volatility))</f>
        <v>63.334141586315127</v>
      </c>
      <c r="E485" s="11">
        <f ca="1">D485*EXP(_xlfn.NORM.INV(RAND(),'Projection Engine'!$C$8-(Volatility^2/2),Volatility))</f>
        <v>70.623166750609272</v>
      </c>
      <c r="F485" s="11">
        <f ca="1">E485*EXP(_xlfn.NORM.INV(RAND(),'Projection Engine'!$C$8-(Volatility^2/2),Volatility))</f>
        <v>101.87766806422799</v>
      </c>
      <c r="G485" s="11">
        <f ca="1">F485*EXP(_xlfn.NORM.INV(RAND(),'Projection Engine'!$C$8-(Volatility^2/2),Volatility))</f>
        <v>171.57471675932933</v>
      </c>
      <c r="H485" s="11">
        <f ca="1">G485*EXP(_xlfn.NORM.INV(RAND(),'Projection Engine'!$C$8-(Volatility^2/2),Volatility))</f>
        <v>132.83539189468158</v>
      </c>
      <c r="I485" s="11">
        <f ca="1">H485*EXP(_xlfn.NORM.INV(RAND(),'Projection Engine'!$C$8-(Volatility^2/2),Volatility))</f>
        <v>184.48969311134431</v>
      </c>
      <c r="J485" s="11">
        <f ca="1">I485*EXP(_xlfn.NORM.INV(RAND(),'Projection Engine'!$C$8-(Volatility^2/2),Volatility))</f>
        <v>162.74057946428366</v>
      </c>
      <c r="K485" s="11">
        <f ca="1">J485*EXP(_xlfn.NORM.INV(RAND(),'Projection Engine'!$C$8-(Volatility^2/2),Volatility))</f>
        <v>164.71924427577591</v>
      </c>
      <c r="L485" s="11">
        <f ca="1">K485*EXP(_xlfn.NORM.INV(RAND(),'Projection Engine'!$C$8-(Volatility^2/2),Volatility))</f>
        <v>149.59186487198733</v>
      </c>
      <c r="M485" s="11">
        <f ca="1">L485*EXP(_xlfn.NORM.INV(RAND(),'Projection Engine'!$C$8-(Volatility^2/2),Volatility))</f>
        <v>135.78886666702971</v>
      </c>
      <c r="N485" s="11">
        <f ca="1">M485*EXP(_xlfn.NORM.INV(RAND(),'Projection Engine'!$C$8-(Volatility^2/2),Volatility))</f>
        <v>177.33273995024143</v>
      </c>
      <c r="O485" s="11">
        <f ca="1">N485*EXP(_xlfn.NORM.INV(RAND(),'Projection Engine'!$C$8-(Volatility^2/2),Volatility))</f>
        <v>199.96096110799508</v>
      </c>
      <c r="P485" s="11">
        <f ca="1">O485*EXP(_xlfn.NORM.INV(RAND(),'Projection Engine'!$C$8-(Volatility^2/2),Volatility))</f>
        <v>276.73898523656879</v>
      </c>
      <c r="Q485" s="11">
        <f ca="1">P485*EXP(_xlfn.NORM.INV(RAND(),'Projection Engine'!$C$8-(Volatility^2/2),Volatility))</f>
        <v>220.94517085482147</v>
      </c>
      <c r="R485" s="11">
        <f ca="1">Q485*EXP(_xlfn.NORM.INV(RAND(),'Projection Engine'!$C$8-(Volatility^2/2),Volatility))</f>
        <v>228.89732457312144</v>
      </c>
      <c r="S485" s="11">
        <f ca="1">R485*EXP(_xlfn.NORM.INV(RAND(),'Projection Engine'!$C$8-(Volatility^2/2),Volatility))</f>
        <v>558.07700827731617</v>
      </c>
      <c r="T485" s="11">
        <f ca="1">S485*EXP(_xlfn.NORM.INV(RAND(),'Projection Engine'!$C$8-(Volatility^2/2),Volatility))</f>
        <v>557.9126530754038</v>
      </c>
      <c r="U485" s="11">
        <f ca="1">T485*EXP(_xlfn.NORM.INV(RAND(),'Projection Engine'!$C$8-(Volatility^2/2),Volatility))</f>
        <v>587.63981456222359</v>
      </c>
      <c r="V485" s="11">
        <f ca="1">U485*EXP(_xlfn.NORM.INV(RAND(),'Projection Engine'!$C$8-(Volatility^2/2),Volatility))</f>
        <v>1298.814544134688</v>
      </c>
      <c r="W485" s="11">
        <f ca="1">V485*EXP(_xlfn.NORM.INV(RAND(),'Projection Engine'!$C$8-(Volatility^2/2),Volatility))</f>
        <v>1818.924557721039</v>
      </c>
      <c r="X485" s="11">
        <f ca="1">W485*EXP(_xlfn.NORM.INV(RAND(),'Projection Engine'!$C$8-(Volatility^2/2),Volatility))</f>
        <v>1118.8923683347502</v>
      </c>
      <c r="Y485" s="11">
        <f ca="1">X485*EXP(_xlfn.NORM.INV(RAND(),'Projection Engine'!$C$8-(Volatility^2/2),Volatility))</f>
        <v>1363.530285517304</v>
      </c>
      <c r="Z485" s="11">
        <f ca="1">Y485*EXP(_xlfn.NORM.INV(RAND(),'Projection Engine'!$C$8-(Volatility^2/2),Volatility))</f>
        <v>2064.5960292880691</v>
      </c>
      <c r="AA485" s="11">
        <f ca="1">Z485*EXP(_xlfn.NORM.INV(RAND(),'Projection Engine'!$C$8-(Volatility^2/2),Volatility))</f>
        <v>1609.6919188272641</v>
      </c>
      <c r="AB485" s="11">
        <f ca="1">AA485*EXP(_xlfn.NORM.INV(RAND(),'Projection Engine'!$C$8-(Volatility^2/2),Volatility))</f>
        <v>2002.6480567794438</v>
      </c>
      <c r="AC485" s="11">
        <f ca="1">AB485*EXP(_xlfn.NORM.INV(RAND(),'Projection Engine'!$C$8-(Volatility^2/2),Volatility))</f>
        <v>2932.4762921066917</v>
      </c>
      <c r="AD485" s="11">
        <f ca="1">AC485*EXP(_xlfn.NORM.INV(RAND(),'Projection Engine'!$C$8-(Volatility^2/2),Volatility))</f>
        <v>1975.3654537346656</v>
      </c>
      <c r="AE485" s="11">
        <f ca="1">AD485*EXP(_xlfn.NORM.INV(RAND(),'Projection Engine'!$C$8-(Volatility^2/2),Volatility))</f>
        <v>2255.3242734784649</v>
      </c>
      <c r="AF485" s="11">
        <f ca="1">AE485*EXP(_xlfn.NORM.INV(RAND(),'Projection Engine'!$C$8-(Volatility^2/2),Volatility))</f>
        <v>2982.2987145637021</v>
      </c>
      <c r="AG485" s="11">
        <f ca="1">AF485*EXP(_xlfn.NORM.INV(RAND(),'Projection Engine'!$C$8-(Volatility^2/2),Volatility))</f>
        <v>3912.0519219109356</v>
      </c>
    </row>
    <row r="486" spans="2:33" x14ac:dyDescent="0.25">
      <c r="B486" t="s">
        <v>549</v>
      </c>
      <c r="C486" s="11">
        <f t="shared" si="7"/>
        <v>75</v>
      </c>
      <c r="D486" s="11">
        <f ca="1">C486*EXP(_xlfn.NORM.INV(RAND(),'Projection Engine'!$C$8-(Volatility^2/2),Volatility))</f>
        <v>142.47334848514296</v>
      </c>
      <c r="E486" s="11">
        <f ca="1">D486*EXP(_xlfn.NORM.INV(RAND(),'Projection Engine'!$C$8-(Volatility^2/2),Volatility))</f>
        <v>130.7629183508941</v>
      </c>
      <c r="F486" s="11">
        <f ca="1">E486*EXP(_xlfn.NORM.INV(RAND(),'Projection Engine'!$C$8-(Volatility^2/2),Volatility))</f>
        <v>223.20117470856292</v>
      </c>
      <c r="G486" s="11">
        <f ca="1">F486*EXP(_xlfn.NORM.INV(RAND(),'Projection Engine'!$C$8-(Volatility^2/2),Volatility))</f>
        <v>222.54527832480298</v>
      </c>
      <c r="H486" s="11">
        <f ca="1">G486*EXP(_xlfn.NORM.INV(RAND(),'Projection Engine'!$C$8-(Volatility^2/2),Volatility))</f>
        <v>454.51026153216139</v>
      </c>
      <c r="I486" s="11">
        <f ca="1">H486*EXP(_xlfn.NORM.INV(RAND(),'Projection Engine'!$C$8-(Volatility^2/2),Volatility))</f>
        <v>1022.5122803326863</v>
      </c>
      <c r="J486" s="11">
        <f ca="1">I486*EXP(_xlfn.NORM.INV(RAND(),'Projection Engine'!$C$8-(Volatility^2/2),Volatility))</f>
        <v>654.72258626768644</v>
      </c>
      <c r="K486" s="11">
        <f ca="1">J486*EXP(_xlfn.NORM.INV(RAND(),'Projection Engine'!$C$8-(Volatility^2/2),Volatility))</f>
        <v>392.44962690762753</v>
      </c>
      <c r="L486" s="11">
        <f ca="1">K486*EXP(_xlfn.NORM.INV(RAND(),'Projection Engine'!$C$8-(Volatility^2/2),Volatility))</f>
        <v>539.2670081168651</v>
      </c>
      <c r="M486" s="11">
        <f ca="1">L486*EXP(_xlfn.NORM.INV(RAND(),'Projection Engine'!$C$8-(Volatility^2/2),Volatility))</f>
        <v>505.10016761384691</v>
      </c>
      <c r="N486" s="11">
        <f ca="1">M486*EXP(_xlfn.NORM.INV(RAND(),'Projection Engine'!$C$8-(Volatility^2/2),Volatility))</f>
        <v>700.39788023582116</v>
      </c>
      <c r="O486" s="11">
        <f ca="1">N486*EXP(_xlfn.NORM.INV(RAND(),'Projection Engine'!$C$8-(Volatility^2/2),Volatility))</f>
        <v>787.3136380210218</v>
      </c>
      <c r="P486" s="11">
        <f ca="1">O486*EXP(_xlfn.NORM.INV(RAND(),'Projection Engine'!$C$8-(Volatility^2/2),Volatility))</f>
        <v>908.120114395168</v>
      </c>
      <c r="Q486" s="11">
        <f ca="1">P486*EXP(_xlfn.NORM.INV(RAND(),'Projection Engine'!$C$8-(Volatility^2/2),Volatility))</f>
        <v>736.32347416160383</v>
      </c>
      <c r="R486" s="11">
        <f ca="1">Q486*EXP(_xlfn.NORM.INV(RAND(),'Projection Engine'!$C$8-(Volatility^2/2),Volatility))</f>
        <v>631.17182601636489</v>
      </c>
      <c r="S486" s="11">
        <f ca="1">R486*EXP(_xlfn.NORM.INV(RAND(),'Projection Engine'!$C$8-(Volatility^2/2),Volatility))</f>
        <v>402.29638002382711</v>
      </c>
      <c r="T486" s="11">
        <f ca="1">S486*EXP(_xlfn.NORM.INV(RAND(),'Projection Engine'!$C$8-(Volatility^2/2),Volatility))</f>
        <v>308.5408710854955</v>
      </c>
      <c r="U486" s="11">
        <f ca="1">T486*EXP(_xlfn.NORM.INV(RAND(),'Projection Engine'!$C$8-(Volatility^2/2),Volatility))</f>
        <v>303.4526591374925</v>
      </c>
      <c r="V486" s="11">
        <f ca="1">U486*EXP(_xlfn.NORM.INV(RAND(),'Projection Engine'!$C$8-(Volatility^2/2),Volatility))</f>
        <v>334.13729926876897</v>
      </c>
      <c r="W486" s="11">
        <f ca="1">V486*EXP(_xlfn.NORM.INV(RAND(),'Projection Engine'!$C$8-(Volatility^2/2),Volatility))</f>
        <v>541.93619420109485</v>
      </c>
      <c r="X486" s="11">
        <f ca="1">W486*EXP(_xlfn.NORM.INV(RAND(),'Projection Engine'!$C$8-(Volatility^2/2),Volatility))</f>
        <v>390.67607758409576</v>
      </c>
      <c r="Y486" s="11">
        <f ca="1">X486*EXP(_xlfn.NORM.INV(RAND(),'Projection Engine'!$C$8-(Volatility^2/2),Volatility))</f>
        <v>577.07203497453372</v>
      </c>
      <c r="Z486" s="11">
        <f ca="1">Y486*EXP(_xlfn.NORM.INV(RAND(),'Projection Engine'!$C$8-(Volatility^2/2),Volatility))</f>
        <v>978.85759129025814</v>
      </c>
      <c r="AA486" s="11">
        <f ca="1">Z486*EXP(_xlfn.NORM.INV(RAND(),'Projection Engine'!$C$8-(Volatility^2/2),Volatility))</f>
        <v>1210.2240276945047</v>
      </c>
      <c r="AB486" s="11">
        <f ca="1">AA486*EXP(_xlfn.NORM.INV(RAND(),'Projection Engine'!$C$8-(Volatility^2/2),Volatility))</f>
        <v>1023.9461168385094</v>
      </c>
      <c r="AC486" s="11">
        <f ca="1">AB486*EXP(_xlfn.NORM.INV(RAND(),'Projection Engine'!$C$8-(Volatility^2/2),Volatility))</f>
        <v>1281.3639082851116</v>
      </c>
      <c r="AD486" s="11">
        <f ca="1">AC486*EXP(_xlfn.NORM.INV(RAND(),'Projection Engine'!$C$8-(Volatility^2/2),Volatility))</f>
        <v>2514.0928941760731</v>
      </c>
      <c r="AE486" s="11">
        <f ca="1">AD486*EXP(_xlfn.NORM.INV(RAND(),'Projection Engine'!$C$8-(Volatility^2/2),Volatility))</f>
        <v>3171.8865655467848</v>
      </c>
      <c r="AF486" s="11">
        <f ca="1">AE486*EXP(_xlfn.NORM.INV(RAND(),'Projection Engine'!$C$8-(Volatility^2/2),Volatility))</f>
        <v>4217.7110677869332</v>
      </c>
      <c r="AG486" s="11">
        <f ca="1">AF486*EXP(_xlfn.NORM.INV(RAND(),'Projection Engine'!$C$8-(Volatility^2/2),Volatility))</f>
        <v>4950.1623687946512</v>
      </c>
    </row>
    <row r="487" spans="2:33" x14ac:dyDescent="0.25">
      <c r="B487" t="s">
        <v>550</v>
      </c>
      <c r="C487" s="11">
        <f t="shared" si="7"/>
        <v>75</v>
      </c>
      <c r="D487" s="11">
        <f ca="1">C487*EXP(_xlfn.NORM.INV(RAND(),'Projection Engine'!$C$8-(Volatility^2/2),Volatility))</f>
        <v>106.40786592941049</v>
      </c>
      <c r="E487" s="11">
        <f ca="1">D487*EXP(_xlfn.NORM.INV(RAND(),'Projection Engine'!$C$8-(Volatility^2/2),Volatility))</f>
        <v>91.127484502477344</v>
      </c>
      <c r="F487" s="11">
        <f ca="1">E487*EXP(_xlfn.NORM.INV(RAND(),'Projection Engine'!$C$8-(Volatility^2/2),Volatility))</f>
        <v>127.29801498873587</v>
      </c>
      <c r="G487" s="11">
        <f ca="1">F487*EXP(_xlfn.NORM.INV(RAND(),'Projection Engine'!$C$8-(Volatility^2/2),Volatility))</f>
        <v>193.47361727400232</v>
      </c>
      <c r="H487" s="11">
        <f ca="1">G487*EXP(_xlfn.NORM.INV(RAND(),'Projection Engine'!$C$8-(Volatility^2/2),Volatility))</f>
        <v>218.22774238127877</v>
      </c>
      <c r="I487" s="11">
        <f ca="1">H487*EXP(_xlfn.NORM.INV(RAND(),'Projection Engine'!$C$8-(Volatility^2/2),Volatility))</f>
        <v>228.41344767391431</v>
      </c>
      <c r="J487" s="11">
        <f ca="1">I487*EXP(_xlfn.NORM.INV(RAND(),'Projection Engine'!$C$8-(Volatility^2/2),Volatility))</f>
        <v>243.96205142958752</v>
      </c>
      <c r="K487" s="11">
        <f ca="1">J487*EXP(_xlfn.NORM.INV(RAND(),'Projection Engine'!$C$8-(Volatility^2/2),Volatility))</f>
        <v>122.77065443197677</v>
      </c>
      <c r="L487" s="11">
        <f ca="1">K487*EXP(_xlfn.NORM.INV(RAND(),'Projection Engine'!$C$8-(Volatility^2/2),Volatility))</f>
        <v>91.693759412473128</v>
      </c>
      <c r="M487" s="11">
        <f ca="1">L487*EXP(_xlfn.NORM.INV(RAND(),'Projection Engine'!$C$8-(Volatility^2/2),Volatility))</f>
        <v>83.14166781901416</v>
      </c>
      <c r="N487" s="11">
        <f ca="1">M487*EXP(_xlfn.NORM.INV(RAND(),'Projection Engine'!$C$8-(Volatility^2/2),Volatility))</f>
        <v>95.054737783733472</v>
      </c>
      <c r="O487" s="11">
        <f ca="1">N487*EXP(_xlfn.NORM.INV(RAND(),'Projection Engine'!$C$8-(Volatility^2/2),Volatility))</f>
        <v>86.07891669873321</v>
      </c>
      <c r="P487" s="11">
        <f ca="1">O487*EXP(_xlfn.NORM.INV(RAND(),'Projection Engine'!$C$8-(Volatility^2/2),Volatility))</f>
        <v>90.589388251335848</v>
      </c>
      <c r="Q487" s="11">
        <f ca="1">P487*EXP(_xlfn.NORM.INV(RAND(),'Projection Engine'!$C$8-(Volatility^2/2),Volatility))</f>
        <v>80.603348016918744</v>
      </c>
      <c r="R487" s="11">
        <f ca="1">Q487*EXP(_xlfn.NORM.INV(RAND(),'Projection Engine'!$C$8-(Volatility^2/2),Volatility))</f>
        <v>78.387014937650477</v>
      </c>
      <c r="S487" s="11">
        <f ca="1">R487*EXP(_xlfn.NORM.INV(RAND(),'Projection Engine'!$C$8-(Volatility^2/2),Volatility))</f>
        <v>114.44294399063477</v>
      </c>
      <c r="T487" s="11">
        <f ca="1">S487*EXP(_xlfn.NORM.INV(RAND(),'Projection Engine'!$C$8-(Volatility^2/2),Volatility))</f>
        <v>152.00995045841196</v>
      </c>
      <c r="U487" s="11">
        <f ca="1">T487*EXP(_xlfn.NORM.INV(RAND(),'Projection Engine'!$C$8-(Volatility^2/2),Volatility))</f>
        <v>242.47014329224191</v>
      </c>
      <c r="V487" s="11">
        <f ca="1">U487*EXP(_xlfn.NORM.INV(RAND(),'Projection Engine'!$C$8-(Volatility^2/2),Volatility))</f>
        <v>190.14833296583987</v>
      </c>
      <c r="W487" s="11">
        <f ca="1">V487*EXP(_xlfn.NORM.INV(RAND(),'Projection Engine'!$C$8-(Volatility^2/2),Volatility))</f>
        <v>196.64250980850755</v>
      </c>
      <c r="X487" s="11">
        <f ca="1">W487*EXP(_xlfn.NORM.INV(RAND(),'Projection Engine'!$C$8-(Volatility^2/2),Volatility))</f>
        <v>292.34589878766678</v>
      </c>
      <c r="Y487" s="11">
        <f ca="1">X487*EXP(_xlfn.NORM.INV(RAND(),'Projection Engine'!$C$8-(Volatility^2/2),Volatility))</f>
        <v>374.76276322291784</v>
      </c>
      <c r="Z487" s="11">
        <f ca="1">Y487*EXP(_xlfn.NORM.INV(RAND(),'Projection Engine'!$C$8-(Volatility^2/2),Volatility))</f>
        <v>579.77188902628779</v>
      </c>
      <c r="AA487" s="11">
        <f ca="1">Z487*EXP(_xlfn.NORM.INV(RAND(),'Projection Engine'!$C$8-(Volatility^2/2),Volatility))</f>
        <v>1650.5156352394799</v>
      </c>
      <c r="AB487" s="11">
        <f ca="1">AA487*EXP(_xlfn.NORM.INV(RAND(),'Projection Engine'!$C$8-(Volatility^2/2),Volatility))</f>
        <v>1941.5042588455881</v>
      </c>
      <c r="AC487" s="11">
        <f ca="1">AB487*EXP(_xlfn.NORM.INV(RAND(),'Projection Engine'!$C$8-(Volatility^2/2),Volatility))</f>
        <v>1623.9100335751266</v>
      </c>
      <c r="AD487" s="11">
        <f ca="1">AC487*EXP(_xlfn.NORM.INV(RAND(),'Projection Engine'!$C$8-(Volatility^2/2),Volatility))</f>
        <v>1561.0295624104715</v>
      </c>
      <c r="AE487" s="11">
        <f ca="1">AD487*EXP(_xlfn.NORM.INV(RAND(),'Projection Engine'!$C$8-(Volatility^2/2),Volatility))</f>
        <v>1540.076372201703</v>
      </c>
      <c r="AF487" s="11">
        <f ca="1">AE487*EXP(_xlfn.NORM.INV(RAND(),'Projection Engine'!$C$8-(Volatility^2/2),Volatility))</f>
        <v>2328.4016043833044</v>
      </c>
      <c r="AG487" s="11">
        <f ca="1">AF487*EXP(_xlfn.NORM.INV(RAND(),'Projection Engine'!$C$8-(Volatility^2/2),Volatility))</f>
        <v>3277.7162382851639</v>
      </c>
    </row>
    <row r="488" spans="2:33" x14ac:dyDescent="0.25">
      <c r="B488" t="s">
        <v>551</v>
      </c>
      <c r="C488" s="11">
        <f t="shared" si="7"/>
        <v>75</v>
      </c>
      <c r="D488" s="11">
        <f ca="1">C488*EXP(_xlfn.NORM.INV(RAND(),'Projection Engine'!$C$8-(Volatility^2/2),Volatility))</f>
        <v>73.709326237500463</v>
      </c>
      <c r="E488" s="11">
        <f ca="1">D488*EXP(_xlfn.NORM.INV(RAND(),'Projection Engine'!$C$8-(Volatility^2/2),Volatility))</f>
        <v>77.148823096033638</v>
      </c>
      <c r="F488" s="11">
        <f ca="1">E488*EXP(_xlfn.NORM.INV(RAND(),'Projection Engine'!$C$8-(Volatility^2/2),Volatility))</f>
        <v>72.629753993366919</v>
      </c>
      <c r="G488" s="11">
        <f ca="1">F488*EXP(_xlfn.NORM.INV(RAND(),'Projection Engine'!$C$8-(Volatility^2/2),Volatility))</f>
        <v>58.02677009472248</v>
      </c>
      <c r="H488" s="11">
        <f ca="1">G488*EXP(_xlfn.NORM.INV(RAND(),'Projection Engine'!$C$8-(Volatility^2/2),Volatility))</f>
        <v>41.080757273042224</v>
      </c>
      <c r="I488" s="11">
        <f ca="1">H488*EXP(_xlfn.NORM.INV(RAND(),'Projection Engine'!$C$8-(Volatility^2/2),Volatility))</f>
        <v>54.948191545745239</v>
      </c>
      <c r="J488" s="11">
        <f ca="1">I488*EXP(_xlfn.NORM.INV(RAND(),'Projection Engine'!$C$8-(Volatility^2/2),Volatility))</f>
        <v>50.853519932175651</v>
      </c>
      <c r="K488" s="11">
        <f ca="1">J488*EXP(_xlfn.NORM.INV(RAND(),'Projection Engine'!$C$8-(Volatility^2/2),Volatility))</f>
        <v>43.511582689720122</v>
      </c>
      <c r="L488" s="11">
        <f ca="1">K488*EXP(_xlfn.NORM.INV(RAND(),'Projection Engine'!$C$8-(Volatility^2/2),Volatility))</f>
        <v>54.455252537525588</v>
      </c>
      <c r="M488" s="11">
        <f ca="1">L488*EXP(_xlfn.NORM.INV(RAND(),'Projection Engine'!$C$8-(Volatility^2/2),Volatility))</f>
        <v>98.920922209539796</v>
      </c>
      <c r="N488" s="11">
        <f ca="1">M488*EXP(_xlfn.NORM.INV(RAND(),'Projection Engine'!$C$8-(Volatility^2/2),Volatility))</f>
        <v>220.59452460474577</v>
      </c>
      <c r="O488" s="11">
        <f ca="1">N488*EXP(_xlfn.NORM.INV(RAND(),'Projection Engine'!$C$8-(Volatility^2/2),Volatility))</f>
        <v>220.33675647970793</v>
      </c>
      <c r="P488" s="11">
        <f ca="1">O488*EXP(_xlfn.NORM.INV(RAND(),'Projection Engine'!$C$8-(Volatility^2/2),Volatility))</f>
        <v>305.19377693931108</v>
      </c>
      <c r="Q488" s="11">
        <f ca="1">P488*EXP(_xlfn.NORM.INV(RAND(),'Projection Engine'!$C$8-(Volatility^2/2),Volatility))</f>
        <v>617.02820934284955</v>
      </c>
      <c r="R488" s="11">
        <f ca="1">Q488*EXP(_xlfn.NORM.INV(RAND(),'Projection Engine'!$C$8-(Volatility^2/2),Volatility))</f>
        <v>573.92698872192022</v>
      </c>
      <c r="S488" s="11">
        <f ca="1">R488*EXP(_xlfn.NORM.INV(RAND(),'Projection Engine'!$C$8-(Volatility^2/2),Volatility))</f>
        <v>561.98817487422673</v>
      </c>
      <c r="T488" s="11">
        <f ca="1">S488*EXP(_xlfn.NORM.INV(RAND(),'Projection Engine'!$C$8-(Volatility^2/2),Volatility))</f>
        <v>736.6054423105752</v>
      </c>
      <c r="U488" s="11">
        <f ca="1">T488*EXP(_xlfn.NORM.INV(RAND(),'Projection Engine'!$C$8-(Volatility^2/2),Volatility))</f>
        <v>607.28147646822435</v>
      </c>
      <c r="V488" s="11">
        <f ca="1">U488*EXP(_xlfn.NORM.INV(RAND(),'Projection Engine'!$C$8-(Volatility^2/2),Volatility))</f>
        <v>994.45427836439148</v>
      </c>
      <c r="W488" s="11">
        <f ca="1">V488*EXP(_xlfn.NORM.INV(RAND(),'Projection Engine'!$C$8-(Volatility^2/2),Volatility))</f>
        <v>736.0599563306605</v>
      </c>
      <c r="X488" s="11">
        <f ca="1">W488*EXP(_xlfn.NORM.INV(RAND(),'Projection Engine'!$C$8-(Volatility^2/2),Volatility))</f>
        <v>1179.1073912649917</v>
      </c>
      <c r="Y488" s="11">
        <f ca="1">X488*EXP(_xlfn.NORM.INV(RAND(),'Projection Engine'!$C$8-(Volatility^2/2),Volatility))</f>
        <v>740.74273166142655</v>
      </c>
      <c r="Z488" s="11">
        <f ca="1">Y488*EXP(_xlfn.NORM.INV(RAND(),'Projection Engine'!$C$8-(Volatility^2/2),Volatility))</f>
        <v>1222.2893093767507</v>
      </c>
      <c r="AA488" s="11">
        <f ca="1">Z488*EXP(_xlfn.NORM.INV(RAND(),'Projection Engine'!$C$8-(Volatility^2/2),Volatility))</f>
        <v>941.45319965727435</v>
      </c>
      <c r="AB488" s="11">
        <f ca="1">AA488*EXP(_xlfn.NORM.INV(RAND(),'Projection Engine'!$C$8-(Volatility^2/2),Volatility))</f>
        <v>855.29604400149572</v>
      </c>
      <c r="AC488" s="11">
        <f ca="1">AB488*EXP(_xlfn.NORM.INV(RAND(),'Projection Engine'!$C$8-(Volatility^2/2),Volatility))</f>
        <v>723.48827863329723</v>
      </c>
      <c r="AD488" s="11">
        <f ca="1">AC488*EXP(_xlfn.NORM.INV(RAND(),'Projection Engine'!$C$8-(Volatility^2/2),Volatility))</f>
        <v>826.97137300861323</v>
      </c>
      <c r="AE488" s="11">
        <f ca="1">AD488*EXP(_xlfn.NORM.INV(RAND(),'Projection Engine'!$C$8-(Volatility^2/2),Volatility))</f>
        <v>841.05678546608226</v>
      </c>
      <c r="AF488" s="11">
        <f ca="1">AE488*EXP(_xlfn.NORM.INV(RAND(),'Projection Engine'!$C$8-(Volatility^2/2),Volatility))</f>
        <v>853.63428446893499</v>
      </c>
      <c r="AG488" s="11">
        <f ca="1">AF488*EXP(_xlfn.NORM.INV(RAND(),'Projection Engine'!$C$8-(Volatility^2/2),Volatility))</f>
        <v>802.49683070020512</v>
      </c>
    </row>
    <row r="489" spans="2:33" x14ac:dyDescent="0.25">
      <c r="B489" t="s">
        <v>552</v>
      </c>
      <c r="C489" s="11">
        <f t="shared" si="7"/>
        <v>75</v>
      </c>
      <c r="D489" s="11">
        <f ca="1">C489*EXP(_xlfn.NORM.INV(RAND(),'Projection Engine'!$C$8-(Volatility^2/2),Volatility))</f>
        <v>137.67395161356902</v>
      </c>
      <c r="E489" s="11">
        <f ca="1">D489*EXP(_xlfn.NORM.INV(RAND(),'Projection Engine'!$C$8-(Volatility^2/2),Volatility))</f>
        <v>285.37701644847999</v>
      </c>
      <c r="F489" s="11">
        <f ca="1">E489*EXP(_xlfn.NORM.INV(RAND(),'Projection Engine'!$C$8-(Volatility^2/2),Volatility))</f>
        <v>423.00973727406227</v>
      </c>
      <c r="G489" s="11">
        <f ca="1">F489*EXP(_xlfn.NORM.INV(RAND(),'Projection Engine'!$C$8-(Volatility^2/2),Volatility))</f>
        <v>441.90831898090778</v>
      </c>
      <c r="H489" s="11">
        <f ca="1">G489*EXP(_xlfn.NORM.INV(RAND(),'Projection Engine'!$C$8-(Volatility^2/2),Volatility))</f>
        <v>906.83565534112245</v>
      </c>
      <c r="I489" s="11">
        <f ca="1">H489*EXP(_xlfn.NORM.INV(RAND(),'Projection Engine'!$C$8-(Volatility^2/2),Volatility))</f>
        <v>723.25325434770332</v>
      </c>
      <c r="J489" s="11">
        <f ca="1">I489*EXP(_xlfn.NORM.INV(RAND(),'Projection Engine'!$C$8-(Volatility^2/2),Volatility))</f>
        <v>604.26955945013412</v>
      </c>
      <c r="K489" s="11">
        <f ca="1">J489*EXP(_xlfn.NORM.INV(RAND(),'Projection Engine'!$C$8-(Volatility^2/2),Volatility))</f>
        <v>853.64255262306767</v>
      </c>
      <c r="L489" s="11">
        <f ca="1">K489*EXP(_xlfn.NORM.INV(RAND(),'Projection Engine'!$C$8-(Volatility^2/2),Volatility))</f>
        <v>918.25846788546335</v>
      </c>
      <c r="M489" s="11">
        <f ca="1">L489*EXP(_xlfn.NORM.INV(RAND(),'Projection Engine'!$C$8-(Volatility^2/2),Volatility))</f>
        <v>742.68712420108227</v>
      </c>
      <c r="N489" s="11">
        <f ca="1">M489*EXP(_xlfn.NORM.INV(RAND(),'Projection Engine'!$C$8-(Volatility^2/2),Volatility))</f>
        <v>1077.8814501900297</v>
      </c>
      <c r="O489" s="11">
        <f ca="1">N489*EXP(_xlfn.NORM.INV(RAND(),'Projection Engine'!$C$8-(Volatility^2/2),Volatility))</f>
        <v>1122.0425026186012</v>
      </c>
      <c r="P489" s="11">
        <f ca="1">O489*EXP(_xlfn.NORM.INV(RAND(),'Projection Engine'!$C$8-(Volatility^2/2),Volatility))</f>
        <v>1761.7869009397573</v>
      </c>
      <c r="Q489" s="11">
        <f ca="1">P489*EXP(_xlfn.NORM.INV(RAND(),'Projection Engine'!$C$8-(Volatility^2/2),Volatility))</f>
        <v>2014.9980982007894</v>
      </c>
      <c r="R489" s="11">
        <f ca="1">Q489*EXP(_xlfn.NORM.INV(RAND(),'Projection Engine'!$C$8-(Volatility^2/2),Volatility))</f>
        <v>1856.952106427141</v>
      </c>
      <c r="S489" s="11">
        <f ca="1">R489*EXP(_xlfn.NORM.INV(RAND(),'Projection Engine'!$C$8-(Volatility^2/2),Volatility))</f>
        <v>2815.0716793854672</v>
      </c>
      <c r="T489" s="11">
        <f ca="1">S489*EXP(_xlfn.NORM.INV(RAND(),'Projection Engine'!$C$8-(Volatility^2/2),Volatility))</f>
        <v>3378.0653782714844</v>
      </c>
      <c r="U489" s="11">
        <f ca="1">T489*EXP(_xlfn.NORM.INV(RAND(),'Projection Engine'!$C$8-(Volatility^2/2),Volatility))</f>
        <v>4156.5508050319086</v>
      </c>
      <c r="V489" s="11">
        <f ca="1">U489*EXP(_xlfn.NORM.INV(RAND(),'Projection Engine'!$C$8-(Volatility^2/2),Volatility))</f>
        <v>3955.9360561513358</v>
      </c>
      <c r="W489" s="11">
        <f ca="1">V489*EXP(_xlfn.NORM.INV(RAND(),'Projection Engine'!$C$8-(Volatility^2/2),Volatility))</f>
        <v>3577.1764160581356</v>
      </c>
      <c r="X489" s="11">
        <f ca="1">W489*EXP(_xlfn.NORM.INV(RAND(),'Projection Engine'!$C$8-(Volatility^2/2),Volatility))</f>
        <v>2813.2761053297063</v>
      </c>
      <c r="Y489" s="11">
        <f ca="1">X489*EXP(_xlfn.NORM.INV(RAND(),'Projection Engine'!$C$8-(Volatility^2/2),Volatility))</f>
        <v>1641.6873717153742</v>
      </c>
      <c r="Z489" s="11">
        <f ca="1">Y489*EXP(_xlfn.NORM.INV(RAND(),'Projection Engine'!$C$8-(Volatility^2/2),Volatility))</f>
        <v>2217.6451322395806</v>
      </c>
      <c r="AA489" s="11">
        <f ca="1">Z489*EXP(_xlfn.NORM.INV(RAND(),'Projection Engine'!$C$8-(Volatility^2/2),Volatility))</f>
        <v>1898.7160389679984</v>
      </c>
      <c r="AB489" s="11">
        <f ca="1">AA489*EXP(_xlfn.NORM.INV(RAND(),'Projection Engine'!$C$8-(Volatility^2/2),Volatility))</f>
        <v>1457.8082395286401</v>
      </c>
      <c r="AC489" s="11">
        <f ca="1">AB489*EXP(_xlfn.NORM.INV(RAND(),'Projection Engine'!$C$8-(Volatility^2/2),Volatility))</f>
        <v>1085.5901849534457</v>
      </c>
      <c r="AD489" s="11">
        <f ca="1">AC489*EXP(_xlfn.NORM.INV(RAND(),'Projection Engine'!$C$8-(Volatility^2/2),Volatility))</f>
        <v>888.82709375566083</v>
      </c>
      <c r="AE489" s="11">
        <f ca="1">AD489*EXP(_xlfn.NORM.INV(RAND(),'Projection Engine'!$C$8-(Volatility^2/2),Volatility))</f>
        <v>1222.0372869146317</v>
      </c>
      <c r="AF489" s="11">
        <f ca="1">AE489*EXP(_xlfn.NORM.INV(RAND(),'Projection Engine'!$C$8-(Volatility^2/2),Volatility))</f>
        <v>1298.7618928491086</v>
      </c>
      <c r="AG489" s="11">
        <f ca="1">AF489*EXP(_xlfn.NORM.INV(RAND(),'Projection Engine'!$C$8-(Volatility^2/2),Volatility))</f>
        <v>2007.7658192797662</v>
      </c>
    </row>
    <row r="490" spans="2:33" x14ac:dyDescent="0.25">
      <c r="B490" t="s">
        <v>553</v>
      </c>
      <c r="C490" s="11">
        <f t="shared" si="7"/>
        <v>75</v>
      </c>
      <c r="D490" s="11">
        <f ca="1">C490*EXP(_xlfn.NORM.INV(RAND(),'Projection Engine'!$C$8-(Volatility^2/2),Volatility))</f>
        <v>115.53466260547592</v>
      </c>
      <c r="E490" s="11">
        <f ca="1">D490*EXP(_xlfn.NORM.INV(RAND(),'Projection Engine'!$C$8-(Volatility^2/2),Volatility))</f>
        <v>175.15219465237115</v>
      </c>
      <c r="F490" s="11">
        <f ca="1">E490*EXP(_xlfn.NORM.INV(RAND(),'Projection Engine'!$C$8-(Volatility^2/2),Volatility))</f>
        <v>164.96474619876284</v>
      </c>
      <c r="G490" s="11">
        <f ca="1">F490*EXP(_xlfn.NORM.INV(RAND(),'Projection Engine'!$C$8-(Volatility^2/2),Volatility))</f>
        <v>95.036836420774307</v>
      </c>
      <c r="H490" s="11">
        <f ca="1">G490*EXP(_xlfn.NORM.INV(RAND(),'Projection Engine'!$C$8-(Volatility^2/2),Volatility))</f>
        <v>75.042217329844135</v>
      </c>
      <c r="I490" s="11">
        <f ca="1">H490*EXP(_xlfn.NORM.INV(RAND(),'Projection Engine'!$C$8-(Volatility^2/2),Volatility))</f>
        <v>82.535771658678925</v>
      </c>
      <c r="J490" s="11">
        <f ca="1">I490*EXP(_xlfn.NORM.INV(RAND(),'Projection Engine'!$C$8-(Volatility^2/2),Volatility))</f>
        <v>59.276201391033695</v>
      </c>
      <c r="K490" s="11">
        <f ca="1">J490*EXP(_xlfn.NORM.INV(RAND(),'Projection Engine'!$C$8-(Volatility^2/2),Volatility))</f>
        <v>39.035620406791452</v>
      </c>
      <c r="L490" s="11">
        <f ca="1">K490*EXP(_xlfn.NORM.INV(RAND(),'Projection Engine'!$C$8-(Volatility^2/2),Volatility))</f>
        <v>45.013331628598806</v>
      </c>
      <c r="M490" s="11">
        <f ca="1">L490*EXP(_xlfn.NORM.INV(RAND(),'Projection Engine'!$C$8-(Volatility^2/2),Volatility))</f>
        <v>40.102254058463863</v>
      </c>
      <c r="N490" s="11">
        <f ca="1">M490*EXP(_xlfn.NORM.INV(RAND(),'Projection Engine'!$C$8-(Volatility^2/2),Volatility))</f>
        <v>60.676769778987534</v>
      </c>
      <c r="O490" s="11">
        <f ca="1">N490*EXP(_xlfn.NORM.INV(RAND(),'Projection Engine'!$C$8-(Volatility^2/2),Volatility))</f>
        <v>46.425979975623171</v>
      </c>
      <c r="P490" s="11">
        <f ca="1">O490*EXP(_xlfn.NORM.INV(RAND(),'Projection Engine'!$C$8-(Volatility^2/2),Volatility))</f>
        <v>52.085844533629498</v>
      </c>
      <c r="Q490" s="11">
        <f ca="1">P490*EXP(_xlfn.NORM.INV(RAND(),'Projection Engine'!$C$8-(Volatility^2/2),Volatility))</f>
        <v>68.302484007317091</v>
      </c>
      <c r="R490" s="11">
        <f ca="1">Q490*EXP(_xlfn.NORM.INV(RAND(),'Projection Engine'!$C$8-(Volatility^2/2),Volatility))</f>
        <v>68.237004134229878</v>
      </c>
      <c r="S490" s="11">
        <f ca="1">R490*EXP(_xlfn.NORM.INV(RAND(),'Projection Engine'!$C$8-(Volatility^2/2),Volatility))</f>
        <v>120.37302486725577</v>
      </c>
      <c r="T490" s="11">
        <f ca="1">S490*EXP(_xlfn.NORM.INV(RAND(),'Projection Engine'!$C$8-(Volatility^2/2),Volatility))</f>
        <v>157.61769714596551</v>
      </c>
      <c r="U490" s="11">
        <f ca="1">T490*EXP(_xlfn.NORM.INV(RAND(),'Projection Engine'!$C$8-(Volatility^2/2),Volatility))</f>
        <v>292.32411951165949</v>
      </c>
      <c r="V490" s="11">
        <f ca="1">U490*EXP(_xlfn.NORM.INV(RAND(),'Projection Engine'!$C$8-(Volatility^2/2),Volatility))</f>
        <v>273.04506159918577</v>
      </c>
      <c r="W490" s="11">
        <f ca="1">V490*EXP(_xlfn.NORM.INV(RAND(),'Projection Engine'!$C$8-(Volatility^2/2),Volatility))</f>
        <v>198.37337693158784</v>
      </c>
      <c r="X490" s="11">
        <f ca="1">W490*EXP(_xlfn.NORM.INV(RAND(),'Projection Engine'!$C$8-(Volatility^2/2),Volatility))</f>
        <v>244.82993279103817</v>
      </c>
      <c r="Y490" s="11">
        <f ca="1">X490*EXP(_xlfn.NORM.INV(RAND(),'Projection Engine'!$C$8-(Volatility^2/2),Volatility))</f>
        <v>310.60488157459167</v>
      </c>
      <c r="Z490" s="11">
        <f ca="1">Y490*EXP(_xlfn.NORM.INV(RAND(),'Projection Engine'!$C$8-(Volatility^2/2),Volatility))</f>
        <v>176.79105799450909</v>
      </c>
      <c r="AA490" s="11">
        <f ca="1">Z490*EXP(_xlfn.NORM.INV(RAND(),'Projection Engine'!$C$8-(Volatility^2/2),Volatility))</f>
        <v>185.6175822206047</v>
      </c>
      <c r="AB490" s="11">
        <f ca="1">AA490*EXP(_xlfn.NORM.INV(RAND(),'Projection Engine'!$C$8-(Volatility^2/2),Volatility))</f>
        <v>239.48169014965561</v>
      </c>
      <c r="AC490" s="11">
        <f ca="1">AB490*EXP(_xlfn.NORM.INV(RAND(),'Projection Engine'!$C$8-(Volatility^2/2),Volatility))</f>
        <v>313.28511866161142</v>
      </c>
      <c r="AD490" s="11">
        <f ca="1">AC490*EXP(_xlfn.NORM.INV(RAND(),'Projection Engine'!$C$8-(Volatility^2/2),Volatility))</f>
        <v>339.45966040515214</v>
      </c>
      <c r="AE490" s="11">
        <f ca="1">AD490*EXP(_xlfn.NORM.INV(RAND(),'Projection Engine'!$C$8-(Volatility^2/2),Volatility))</f>
        <v>259.63293675184792</v>
      </c>
      <c r="AF490" s="11">
        <f ca="1">AE490*EXP(_xlfn.NORM.INV(RAND(),'Projection Engine'!$C$8-(Volatility^2/2),Volatility))</f>
        <v>270.91574075391139</v>
      </c>
      <c r="AG490" s="11">
        <f ca="1">AF490*EXP(_xlfn.NORM.INV(RAND(),'Projection Engine'!$C$8-(Volatility^2/2),Volatility))</f>
        <v>417.38438983384742</v>
      </c>
    </row>
    <row r="491" spans="2:33" x14ac:dyDescent="0.25">
      <c r="B491" t="s">
        <v>554</v>
      </c>
      <c r="C491" s="11">
        <f t="shared" si="7"/>
        <v>75</v>
      </c>
      <c r="D491" s="11">
        <f ca="1">C491*EXP(_xlfn.NORM.INV(RAND(),'Projection Engine'!$C$8-(Volatility^2/2),Volatility))</f>
        <v>97.984400343423204</v>
      </c>
      <c r="E491" s="11">
        <f ca="1">D491*EXP(_xlfn.NORM.INV(RAND(),'Projection Engine'!$C$8-(Volatility^2/2),Volatility))</f>
        <v>99.482415879289533</v>
      </c>
      <c r="F491" s="11">
        <f ca="1">E491*EXP(_xlfn.NORM.INV(RAND(),'Projection Engine'!$C$8-(Volatility^2/2),Volatility))</f>
        <v>99.639389815366741</v>
      </c>
      <c r="G491" s="11">
        <f ca="1">F491*EXP(_xlfn.NORM.INV(RAND(),'Projection Engine'!$C$8-(Volatility^2/2),Volatility))</f>
        <v>111.57132071110361</v>
      </c>
      <c r="H491" s="11">
        <f ca="1">G491*EXP(_xlfn.NORM.INV(RAND(),'Projection Engine'!$C$8-(Volatility^2/2),Volatility))</f>
        <v>204.93348224253663</v>
      </c>
      <c r="I491" s="11">
        <f ca="1">H491*EXP(_xlfn.NORM.INV(RAND(),'Projection Engine'!$C$8-(Volatility^2/2),Volatility))</f>
        <v>196.04227977694586</v>
      </c>
      <c r="J491" s="11">
        <f ca="1">I491*EXP(_xlfn.NORM.INV(RAND(),'Projection Engine'!$C$8-(Volatility^2/2),Volatility))</f>
        <v>137.18203521787538</v>
      </c>
      <c r="K491" s="11">
        <f ca="1">J491*EXP(_xlfn.NORM.INV(RAND(),'Projection Engine'!$C$8-(Volatility^2/2),Volatility))</f>
        <v>138.00641531081789</v>
      </c>
      <c r="L491" s="11">
        <f ca="1">K491*EXP(_xlfn.NORM.INV(RAND(),'Projection Engine'!$C$8-(Volatility^2/2),Volatility))</f>
        <v>141.3590506669029</v>
      </c>
      <c r="M491" s="11">
        <f ca="1">L491*EXP(_xlfn.NORM.INV(RAND(),'Projection Engine'!$C$8-(Volatility^2/2),Volatility))</f>
        <v>104.6415081147955</v>
      </c>
      <c r="N491" s="11">
        <f ca="1">M491*EXP(_xlfn.NORM.INV(RAND(),'Projection Engine'!$C$8-(Volatility^2/2),Volatility))</f>
        <v>91.202185296605123</v>
      </c>
      <c r="O491" s="11">
        <f ca="1">N491*EXP(_xlfn.NORM.INV(RAND(),'Projection Engine'!$C$8-(Volatility^2/2),Volatility))</f>
        <v>130.21309562682154</v>
      </c>
      <c r="P491" s="11">
        <f ca="1">O491*EXP(_xlfn.NORM.INV(RAND(),'Projection Engine'!$C$8-(Volatility^2/2),Volatility))</f>
        <v>116.43986996874949</v>
      </c>
      <c r="Q491" s="11">
        <f ca="1">P491*EXP(_xlfn.NORM.INV(RAND(),'Projection Engine'!$C$8-(Volatility^2/2),Volatility))</f>
        <v>68.051535363063635</v>
      </c>
      <c r="R491" s="11">
        <f ca="1">Q491*EXP(_xlfn.NORM.INV(RAND(),'Projection Engine'!$C$8-(Volatility^2/2),Volatility))</f>
        <v>40.093497499812152</v>
      </c>
      <c r="S491" s="11">
        <f ca="1">R491*EXP(_xlfn.NORM.INV(RAND(),'Projection Engine'!$C$8-(Volatility^2/2),Volatility))</f>
        <v>24.578783830956922</v>
      </c>
      <c r="T491" s="11">
        <f ca="1">S491*EXP(_xlfn.NORM.INV(RAND(),'Projection Engine'!$C$8-(Volatility^2/2),Volatility))</f>
        <v>12.972124707036521</v>
      </c>
      <c r="U491" s="11">
        <f ca="1">T491*EXP(_xlfn.NORM.INV(RAND(),'Projection Engine'!$C$8-(Volatility^2/2),Volatility))</f>
        <v>15.875332276346645</v>
      </c>
      <c r="V491" s="11">
        <f ca="1">U491*EXP(_xlfn.NORM.INV(RAND(),'Projection Engine'!$C$8-(Volatility^2/2),Volatility))</f>
        <v>14.62955787980829</v>
      </c>
      <c r="W491" s="11">
        <f ca="1">V491*EXP(_xlfn.NORM.INV(RAND(),'Projection Engine'!$C$8-(Volatility^2/2),Volatility))</f>
        <v>13.894493507362563</v>
      </c>
      <c r="X491" s="11">
        <f ca="1">W491*EXP(_xlfn.NORM.INV(RAND(),'Projection Engine'!$C$8-(Volatility^2/2),Volatility))</f>
        <v>16.293365720759379</v>
      </c>
      <c r="Y491" s="11">
        <f ca="1">X491*EXP(_xlfn.NORM.INV(RAND(),'Projection Engine'!$C$8-(Volatility^2/2),Volatility))</f>
        <v>10.851481378788035</v>
      </c>
      <c r="Z491" s="11">
        <f ca="1">Y491*EXP(_xlfn.NORM.INV(RAND(),'Projection Engine'!$C$8-(Volatility^2/2),Volatility))</f>
        <v>15.871297105201691</v>
      </c>
      <c r="AA491" s="11">
        <f ca="1">Z491*EXP(_xlfn.NORM.INV(RAND(),'Projection Engine'!$C$8-(Volatility^2/2),Volatility))</f>
        <v>14.757467240138277</v>
      </c>
      <c r="AB491" s="11">
        <f ca="1">AA491*EXP(_xlfn.NORM.INV(RAND(),'Projection Engine'!$C$8-(Volatility^2/2),Volatility))</f>
        <v>24.984677296960601</v>
      </c>
      <c r="AC491" s="11">
        <f ca="1">AB491*EXP(_xlfn.NORM.INV(RAND(),'Projection Engine'!$C$8-(Volatility^2/2),Volatility))</f>
        <v>45.862187802850627</v>
      </c>
      <c r="AD491" s="11">
        <f ca="1">AC491*EXP(_xlfn.NORM.INV(RAND(),'Projection Engine'!$C$8-(Volatility^2/2),Volatility))</f>
        <v>31.277114818577346</v>
      </c>
      <c r="AE491" s="11">
        <f ca="1">AD491*EXP(_xlfn.NORM.INV(RAND(),'Projection Engine'!$C$8-(Volatility^2/2),Volatility))</f>
        <v>23.954387440614404</v>
      </c>
      <c r="AF491" s="11">
        <f ca="1">AE491*EXP(_xlfn.NORM.INV(RAND(),'Projection Engine'!$C$8-(Volatility^2/2),Volatility))</f>
        <v>42.841675611543003</v>
      </c>
      <c r="AG491" s="11">
        <f ca="1">AF491*EXP(_xlfn.NORM.INV(RAND(),'Projection Engine'!$C$8-(Volatility^2/2),Volatility))</f>
        <v>90.395403777466555</v>
      </c>
    </row>
    <row r="492" spans="2:33" x14ac:dyDescent="0.25">
      <c r="B492" t="s">
        <v>555</v>
      </c>
      <c r="C492" s="11">
        <f t="shared" si="7"/>
        <v>75</v>
      </c>
      <c r="D492" s="11">
        <f ca="1">C492*EXP(_xlfn.NORM.INV(RAND(),'Projection Engine'!$C$8-(Volatility^2/2),Volatility))</f>
        <v>142.64620055725987</v>
      </c>
      <c r="E492" s="11">
        <f ca="1">D492*EXP(_xlfn.NORM.INV(RAND(),'Projection Engine'!$C$8-(Volatility^2/2),Volatility))</f>
        <v>154.45929893985692</v>
      </c>
      <c r="F492" s="11">
        <f ca="1">E492*EXP(_xlfn.NORM.INV(RAND(),'Projection Engine'!$C$8-(Volatility^2/2),Volatility))</f>
        <v>177.23336904830927</v>
      </c>
      <c r="G492" s="11">
        <f ca="1">F492*EXP(_xlfn.NORM.INV(RAND(),'Projection Engine'!$C$8-(Volatility^2/2),Volatility))</f>
        <v>199.74612664762375</v>
      </c>
      <c r="H492" s="11">
        <f ca="1">G492*EXP(_xlfn.NORM.INV(RAND(),'Projection Engine'!$C$8-(Volatility^2/2),Volatility))</f>
        <v>141.93368244693886</v>
      </c>
      <c r="I492" s="11">
        <f ca="1">H492*EXP(_xlfn.NORM.INV(RAND(),'Projection Engine'!$C$8-(Volatility^2/2),Volatility))</f>
        <v>352.02115980458746</v>
      </c>
      <c r="J492" s="11">
        <f ca="1">I492*EXP(_xlfn.NORM.INV(RAND(),'Projection Engine'!$C$8-(Volatility^2/2),Volatility))</f>
        <v>333.69852435598227</v>
      </c>
      <c r="K492" s="11">
        <f ca="1">J492*EXP(_xlfn.NORM.INV(RAND(),'Projection Engine'!$C$8-(Volatility^2/2),Volatility))</f>
        <v>549.0495955338921</v>
      </c>
      <c r="L492" s="11">
        <f ca="1">K492*EXP(_xlfn.NORM.INV(RAND(),'Projection Engine'!$C$8-(Volatility^2/2),Volatility))</f>
        <v>894.90774796835876</v>
      </c>
      <c r="M492" s="11">
        <f ca="1">L492*EXP(_xlfn.NORM.INV(RAND(),'Projection Engine'!$C$8-(Volatility^2/2),Volatility))</f>
        <v>1871.5398743974645</v>
      </c>
      <c r="N492" s="11">
        <f ca="1">M492*EXP(_xlfn.NORM.INV(RAND(),'Projection Engine'!$C$8-(Volatility^2/2),Volatility))</f>
        <v>998.32709872690236</v>
      </c>
      <c r="O492" s="11">
        <f ca="1">N492*EXP(_xlfn.NORM.INV(RAND(),'Projection Engine'!$C$8-(Volatility^2/2),Volatility))</f>
        <v>1097.6223614251728</v>
      </c>
      <c r="P492" s="11">
        <f ca="1">O492*EXP(_xlfn.NORM.INV(RAND(),'Projection Engine'!$C$8-(Volatility^2/2),Volatility))</f>
        <v>781.40321802701749</v>
      </c>
      <c r="Q492" s="11">
        <f ca="1">P492*EXP(_xlfn.NORM.INV(RAND(),'Projection Engine'!$C$8-(Volatility^2/2),Volatility))</f>
        <v>1244.4375669697656</v>
      </c>
      <c r="R492" s="11">
        <f ca="1">Q492*EXP(_xlfn.NORM.INV(RAND(),'Projection Engine'!$C$8-(Volatility^2/2),Volatility))</f>
        <v>983.37370620683066</v>
      </c>
      <c r="S492" s="11">
        <f ca="1">R492*EXP(_xlfn.NORM.INV(RAND(),'Projection Engine'!$C$8-(Volatility^2/2),Volatility))</f>
        <v>1308.0472137299489</v>
      </c>
      <c r="T492" s="11">
        <f ca="1">S492*EXP(_xlfn.NORM.INV(RAND(),'Projection Engine'!$C$8-(Volatility^2/2),Volatility))</f>
        <v>1538.6386816024808</v>
      </c>
      <c r="U492" s="11">
        <f ca="1">T492*EXP(_xlfn.NORM.INV(RAND(),'Projection Engine'!$C$8-(Volatility^2/2),Volatility))</f>
        <v>1320.2410063504199</v>
      </c>
      <c r="V492" s="11">
        <f ca="1">U492*EXP(_xlfn.NORM.INV(RAND(),'Projection Engine'!$C$8-(Volatility^2/2),Volatility))</f>
        <v>851.38642079914007</v>
      </c>
      <c r="W492" s="11">
        <f ca="1">V492*EXP(_xlfn.NORM.INV(RAND(),'Projection Engine'!$C$8-(Volatility^2/2),Volatility))</f>
        <v>1014.6078210660445</v>
      </c>
      <c r="X492" s="11">
        <f ca="1">W492*EXP(_xlfn.NORM.INV(RAND(),'Projection Engine'!$C$8-(Volatility^2/2),Volatility))</f>
        <v>1375.8012013660912</v>
      </c>
      <c r="Y492" s="11">
        <f ca="1">X492*EXP(_xlfn.NORM.INV(RAND(),'Projection Engine'!$C$8-(Volatility^2/2),Volatility))</f>
        <v>1628.8273598754172</v>
      </c>
      <c r="Z492" s="11">
        <f ca="1">Y492*EXP(_xlfn.NORM.INV(RAND(),'Projection Engine'!$C$8-(Volatility^2/2),Volatility))</f>
        <v>1907.197145296353</v>
      </c>
      <c r="AA492" s="11">
        <f ca="1">Z492*EXP(_xlfn.NORM.INV(RAND(),'Projection Engine'!$C$8-(Volatility^2/2),Volatility))</f>
        <v>1907.7951943954233</v>
      </c>
      <c r="AB492" s="11">
        <f ca="1">AA492*EXP(_xlfn.NORM.INV(RAND(),'Projection Engine'!$C$8-(Volatility^2/2),Volatility))</f>
        <v>2002.0898009642981</v>
      </c>
      <c r="AC492" s="11">
        <f ca="1">AB492*EXP(_xlfn.NORM.INV(RAND(),'Projection Engine'!$C$8-(Volatility^2/2),Volatility))</f>
        <v>3680.6073153016614</v>
      </c>
      <c r="AD492" s="11">
        <f ca="1">AC492*EXP(_xlfn.NORM.INV(RAND(),'Projection Engine'!$C$8-(Volatility^2/2),Volatility))</f>
        <v>2556.5932424803532</v>
      </c>
      <c r="AE492" s="11">
        <f ca="1">AD492*EXP(_xlfn.NORM.INV(RAND(),'Projection Engine'!$C$8-(Volatility^2/2),Volatility))</f>
        <v>4070.0523206462999</v>
      </c>
      <c r="AF492" s="11">
        <f ca="1">AE492*EXP(_xlfn.NORM.INV(RAND(),'Projection Engine'!$C$8-(Volatility^2/2),Volatility))</f>
        <v>5549.1254143844217</v>
      </c>
      <c r="AG492" s="11">
        <f ca="1">AF492*EXP(_xlfn.NORM.INV(RAND(),'Projection Engine'!$C$8-(Volatility^2/2),Volatility))</f>
        <v>5524.0694437165939</v>
      </c>
    </row>
    <row r="493" spans="2:33" x14ac:dyDescent="0.25">
      <c r="B493" t="s">
        <v>556</v>
      </c>
      <c r="C493" s="11">
        <f t="shared" si="7"/>
        <v>75</v>
      </c>
      <c r="D493" s="11">
        <f ca="1">C493*EXP(_xlfn.NORM.INV(RAND(),'Projection Engine'!$C$8-(Volatility^2/2),Volatility))</f>
        <v>73.765433691898693</v>
      </c>
      <c r="E493" s="11">
        <f ca="1">D493*EXP(_xlfn.NORM.INV(RAND(),'Projection Engine'!$C$8-(Volatility^2/2),Volatility))</f>
        <v>99.046422949623903</v>
      </c>
      <c r="F493" s="11">
        <f ca="1">E493*EXP(_xlfn.NORM.INV(RAND(),'Projection Engine'!$C$8-(Volatility^2/2),Volatility))</f>
        <v>84.403475613611107</v>
      </c>
      <c r="G493" s="11">
        <f ca="1">F493*EXP(_xlfn.NORM.INV(RAND(),'Projection Engine'!$C$8-(Volatility^2/2),Volatility))</f>
        <v>95.326040508528962</v>
      </c>
      <c r="H493" s="11">
        <f ca="1">G493*EXP(_xlfn.NORM.INV(RAND(),'Projection Engine'!$C$8-(Volatility^2/2),Volatility))</f>
        <v>134.94483589269333</v>
      </c>
      <c r="I493" s="11">
        <f ca="1">H493*EXP(_xlfn.NORM.INV(RAND(),'Projection Engine'!$C$8-(Volatility^2/2),Volatility))</f>
        <v>141.82486902232608</v>
      </c>
      <c r="J493" s="11">
        <f ca="1">I493*EXP(_xlfn.NORM.INV(RAND(),'Projection Engine'!$C$8-(Volatility^2/2),Volatility))</f>
        <v>141.94159258672178</v>
      </c>
      <c r="K493" s="11">
        <f ca="1">J493*EXP(_xlfn.NORM.INV(RAND(),'Projection Engine'!$C$8-(Volatility^2/2),Volatility))</f>
        <v>247.37425964048549</v>
      </c>
      <c r="L493" s="11">
        <f ca="1">K493*EXP(_xlfn.NORM.INV(RAND(),'Projection Engine'!$C$8-(Volatility^2/2),Volatility))</f>
        <v>224.33598348352407</v>
      </c>
      <c r="M493" s="11">
        <f ca="1">L493*EXP(_xlfn.NORM.INV(RAND(),'Projection Engine'!$C$8-(Volatility^2/2),Volatility))</f>
        <v>341.33472859063886</v>
      </c>
      <c r="N493" s="11">
        <f ca="1">M493*EXP(_xlfn.NORM.INV(RAND(),'Projection Engine'!$C$8-(Volatility^2/2),Volatility))</f>
        <v>155.16715304437599</v>
      </c>
      <c r="O493" s="11">
        <f ca="1">N493*EXP(_xlfn.NORM.INV(RAND(),'Projection Engine'!$C$8-(Volatility^2/2),Volatility))</f>
        <v>163.146391940054</v>
      </c>
      <c r="P493" s="11">
        <f ca="1">O493*EXP(_xlfn.NORM.INV(RAND(),'Projection Engine'!$C$8-(Volatility^2/2),Volatility))</f>
        <v>208.734027877334</v>
      </c>
      <c r="Q493" s="11">
        <f ca="1">P493*EXP(_xlfn.NORM.INV(RAND(),'Projection Engine'!$C$8-(Volatility^2/2),Volatility))</f>
        <v>309.07099383130071</v>
      </c>
      <c r="R493" s="11">
        <f ca="1">Q493*EXP(_xlfn.NORM.INV(RAND(),'Projection Engine'!$C$8-(Volatility^2/2),Volatility))</f>
        <v>170.13905421089615</v>
      </c>
      <c r="S493" s="11">
        <f ca="1">R493*EXP(_xlfn.NORM.INV(RAND(),'Projection Engine'!$C$8-(Volatility^2/2),Volatility))</f>
        <v>173.17983603801181</v>
      </c>
      <c r="T493" s="11">
        <f ca="1">S493*EXP(_xlfn.NORM.INV(RAND(),'Projection Engine'!$C$8-(Volatility^2/2),Volatility))</f>
        <v>231.35886878838733</v>
      </c>
      <c r="U493" s="11">
        <f ca="1">T493*EXP(_xlfn.NORM.INV(RAND(),'Projection Engine'!$C$8-(Volatility^2/2),Volatility))</f>
        <v>234.87911767957078</v>
      </c>
      <c r="V493" s="11">
        <f ca="1">U493*EXP(_xlfn.NORM.INV(RAND(),'Projection Engine'!$C$8-(Volatility^2/2),Volatility))</f>
        <v>376.80752873681394</v>
      </c>
      <c r="W493" s="11">
        <f ca="1">V493*EXP(_xlfn.NORM.INV(RAND(),'Projection Engine'!$C$8-(Volatility^2/2),Volatility))</f>
        <v>473.97369047905261</v>
      </c>
      <c r="X493" s="11">
        <f ca="1">W493*EXP(_xlfn.NORM.INV(RAND(),'Projection Engine'!$C$8-(Volatility^2/2),Volatility))</f>
        <v>573.52078730394589</v>
      </c>
      <c r="Y493" s="11">
        <f ca="1">X493*EXP(_xlfn.NORM.INV(RAND(),'Projection Engine'!$C$8-(Volatility^2/2),Volatility))</f>
        <v>504.9025427367086</v>
      </c>
      <c r="Z493" s="11">
        <f ca="1">Y493*EXP(_xlfn.NORM.INV(RAND(),'Projection Engine'!$C$8-(Volatility^2/2),Volatility))</f>
        <v>375.14630876038439</v>
      </c>
      <c r="AA493" s="11">
        <f ca="1">Z493*EXP(_xlfn.NORM.INV(RAND(),'Projection Engine'!$C$8-(Volatility^2/2),Volatility))</f>
        <v>397.04170855043668</v>
      </c>
      <c r="AB493" s="11">
        <f ca="1">AA493*EXP(_xlfn.NORM.INV(RAND(),'Projection Engine'!$C$8-(Volatility^2/2),Volatility))</f>
        <v>643.16071852716209</v>
      </c>
      <c r="AC493" s="11">
        <f ca="1">AB493*EXP(_xlfn.NORM.INV(RAND(),'Projection Engine'!$C$8-(Volatility^2/2),Volatility))</f>
        <v>595.16933250284762</v>
      </c>
      <c r="AD493" s="11">
        <f ca="1">AC493*EXP(_xlfn.NORM.INV(RAND(),'Projection Engine'!$C$8-(Volatility^2/2),Volatility))</f>
        <v>922.50826379544571</v>
      </c>
      <c r="AE493" s="11">
        <f ca="1">AD493*EXP(_xlfn.NORM.INV(RAND(),'Projection Engine'!$C$8-(Volatility^2/2),Volatility))</f>
        <v>524.47912169781421</v>
      </c>
      <c r="AF493" s="11">
        <f ca="1">AE493*EXP(_xlfn.NORM.INV(RAND(),'Projection Engine'!$C$8-(Volatility^2/2),Volatility))</f>
        <v>710.10909036346129</v>
      </c>
      <c r="AG493" s="11">
        <f ca="1">AF493*EXP(_xlfn.NORM.INV(RAND(),'Projection Engine'!$C$8-(Volatility^2/2),Volatility))</f>
        <v>841.71108031957397</v>
      </c>
    </row>
    <row r="494" spans="2:33" x14ac:dyDescent="0.25">
      <c r="B494" t="s">
        <v>557</v>
      </c>
      <c r="C494" s="11">
        <f t="shared" si="7"/>
        <v>75</v>
      </c>
      <c r="D494" s="11">
        <f ca="1">C494*EXP(_xlfn.NORM.INV(RAND(),'Projection Engine'!$C$8-(Volatility^2/2),Volatility))</f>
        <v>89.56302245317832</v>
      </c>
      <c r="E494" s="11">
        <f ca="1">D494*EXP(_xlfn.NORM.INV(RAND(),'Projection Engine'!$C$8-(Volatility^2/2),Volatility))</f>
        <v>100.52241912970628</v>
      </c>
      <c r="F494" s="11">
        <f ca="1">E494*EXP(_xlfn.NORM.INV(RAND(),'Projection Engine'!$C$8-(Volatility^2/2),Volatility))</f>
        <v>68.137729195209104</v>
      </c>
      <c r="G494" s="11">
        <f ca="1">F494*EXP(_xlfn.NORM.INV(RAND(),'Projection Engine'!$C$8-(Volatility^2/2),Volatility))</f>
        <v>50.658658229087187</v>
      </c>
      <c r="H494" s="11">
        <f ca="1">G494*EXP(_xlfn.NORM.INV(RAND(),'Projection Engine'!$C$8-(Volatility^2/2),Volatility))</f>
        <v>90.928978947455377</v>
      </c>
      <c r="I494" s="11">
        <f ca="1">H494*EXP(_xlfn.NORM.INV(RAND(),'Projection Engine'!$C$8-(Volatility^2/2),Volatility))</f>
        <v>187.31027149639633</v>
      </c>
      <c r="J494" s="11">
        <f ca="1">I494*EXP(_xlfn.NORM.INV(RAND(),'Projection Engine'!$C$8-(Volatility^2/2),Volatility))</f>
        <v>186.28376868537333</v>
      </c>
      <c r="K494" s="11">
        <f ca="1">J494*EXP(_xlfn.NORM.INV(RAND(),'Projection Engine'!$C$8-(Volatility^2/2),Volatility))</f>
        <v>198.64349818754616</v>
      </c>
      <c r="L494" s="11">
        <f ca="1">K494*EXP(_xlfn.NORM.INV(RAND(),'Projection Engine'!$C$8-(Volatility^2/2),Volatility))</f>
        <v>196.5993676443822</v>
      </c>
      <c r="M494" s="11">
        <f ca="1">L494*EXP(_xlfn.NORM.INV(RAND(),'Projection Engine'!$C$8-(Volatility^2/2),Volatility))</f>
        <v>359.56220484359352</v>
      </c>
      <c r="N494" s="11">
        <f ca="1">M494*EXP(_xlfn.NORM.INV(RAND(),'Projection Engine'!$C$8-(Volatility^2/2),Volatility))</f>
        <v>159.91513301123078</v>
      </c>
      <c r="O494" s="11">
        <f ca="1">N494*EXP(_xlfn.NORM.INV(RAND(),'Projection Engine'!$C$8-(Volatility^2/2),Volatility))</f>
        <v>185.6742836885098</v>
      </c>
      <c r="P494" s="11">
        <f ca="1">O494*EXP(_xlfn.NORM.INV(RAND(),'Projection Engine'!$C$8-(Volatility^2/2),Volatility))</f>
        <v>344.33730219103165</v>
      </c>
      <c r="Q494" s="11">
        <f ca="1">P494*EXP(_xlfn.NORM.INV(RAND(),'Projection Engine'!$C$8-(Volatility^2/2),Volatility))</f>
        <v>324.64378733952725</v>
      </c>
      <c r="R494" s="11">
        <f ca="1">Q494*EXP(_xlfn.NORM.INV(RAND(),'Projection Engine'!$C$8-(Volatility^2/2),Volatility))</f>
        <v>251.99612615387616</v>
      </c>
      <c r="S494" s="11">
        <f ca="1">R494*EXP(_xlfn.NORM.INV(RAND(),'Projection Engine'!$C$8-(Volatility^2/2),Volatility))</f>
        <v>111.48376175794162</v>
      </c>
      <c r="T494" s="11">
        <f ca="1">S494*EXP(_xlfn.NORM.INV(RAND(),'Projection Engine'!$C$8-(Volatility^2/2),Volatility))</f>
        <v>157.50820206365282</v>
      </c>
      <c r="U494" s="11">
        <f ca="1">T494*EXP(_xlfn.NORM.INV(RAND(),'Projection Engine'!$C$8-(Volatility^2/2),Volatility))</f>
        <v>193.60455384676834</v>
      </c>
      <c r="V494" s="11">
        <f ca="1">U494*EXP(_xlfn.NORM.INV(RAND(),'Projection Engine'!$C$8-(Volatility^2/2),Volatility))</f>
        <v>166.29951015432553</v>
      </c>
      <c r="W494" s="11">
        <f ca="1">V494*EXP(_xlfn.NORM.INV(RAND(),'Projection Engine'!$C$8-(Volatility^2/2),Volatility))</f>
        <v>223.3186533772045</v>
      </c>
      <c r="X494" s="11">
        <f ca="1">W494*EXP(_xlfn.NORM.INV(RAND(),'Projection Engine'!$C$8-(Volatility^2/2),Volatility))</f>
        <v>683.8507467630094</v>
      </c>
      <c r="Y494" s="11">
        <f ca="1">X494*EXP(_xlfn.NORM.INV(RAND(),'Projection Engine'!$C$8-(Volatility^2/2),Volatility))</f>
        <v>958.61145520095488</v>
      </c>
      <c r="Z494" s="11">
        <f ca="1">Y494*EXP(_xlfn.NORM.INV(RAND(),'Projection Engine'!$C$8-(Volatility^2/2),Volatility))</f>
        <v>1192.7547287132736</v>
      </c>
      <c r="AA494" s="11">
        <f ca="1">Z494*EXP(_xlfn.NORM.INV(RAND(),'Projection Engine'!$C$8-(Volatility^2/2),Volatility))</f>
        <v>994.32695089066044</v>
      </c>
      <c r="AB494" s="11">
        <f ca="1">AA494*EXP(_xlfn.NORM.INV(RAND(),'Projection Engine'!$C$8-(Volatility^2/2),Volatility))</f>
        <v>681.78696580258543</v>
      </c>
      <c r="AC494" s="11">
        <f ca="1">AB494*EXP(_xlfn.NORM.INV(RAND(),'Projection Engine'!$C$8-(Volatility^2/2),Volatility))</f>
        <v>729.63316666479864</v>
      </c>
      <c r="AD494" s="11">
        <f ca="1">AC494*EXP(_xlfn.NORM.INV(RAND(),'Projection Engine'!$C$8-(Volatility^2/2),Volatility))</f>
        <v>401.94053958353174</v>
      </c>
      <c r="AE494" s="11">
        <f ca="1">AD494*EXP(_xlfn.NORM.INV(RAND(),'Projection Engine'!$C$8-(Volatility^2/2),Volatility))</f>
        <v>366.92232801096281</v>
      </c>
      <c r="AF494" s="11">
        <f ca="1">AE494*EXP(_xlfn.NORM.INV(RAND(),'Projection Engine'!$C$8-(Volatility^2/2),Volatility))</f>
        <v>562.56518631837537</v>
      </c>
      <c r="AG494" s="11">
        <f ca="1">AF494*EXP(_xlfn.NORM.INV(RAND(),'Projection Engine'!$C$8-(Volatility^2/2),Volatility))</f>
        <v>736.57664575053968</v>
      </c>
    </row>
    <row r="495" spans="2:33" x14ac:dyDescent="0.25">
      <c r="B495" t="s">
        <v>558</v>
      </c>
      <c r="C495" s="11">
        <f t="shared" si="7"/>
        <v>75</v>
      </c>
      <c r="D495" s="11">
        <f ca="1">C495*EXP(_xlfn.NORM.INV(RAND(),'Projection Engine'!$C$8-(Volatility^2/2),Volatility))</f>
        <v>75.685034826856636</v>
      </c>
      <c r="E495" s="11">
        <f ca="1">D495*EXP(_xlfn.NORM.INV(RAND(),'Projection Engine'!$C$8-(Volatility^2/2),Volatility))</f>
        <v>123.2422706125345</v>
      </c>
      <c r="F495" s="11">
        <f ca="1">E495*EXP(_xlfn.NORM.INV(RAND(),'Projection Engine'!$C$8-(Volatility^2/2),Volatility))</f>
        <v>222.41183427822119</v>
      </c>
      <c r="G495" s="11">
        <f ca="1">F495*EXP(_xlfn.NORM.INV(RAND(),'Projection Engine'!$C$8-(Volatility^2/2),Volatility))</f>
        <v>181.66081328630295</v>
      </c>
      <c r="H495" s="11">
        <f ca="1">G495*EXP(_xlfn.NORM.INV(RAND(),'Projection Engine'!$C$8-(Volatility^2/2),Volatility))</f>
        <v>353.74322456065732</v>
      </c>
      <c r="I495" s="11">
        <f ca="1">H495*EXP(_xlfn.NORM.INV(RAND(),'Projection Engine'!$C$8-(Volatility^2/2),Volatility))</f>
        <v>156.95028496203307</v>
      </c>
      <c r="J495" s="11">
        <f ca="1">I495*EXP(_xlfn.NORM.INV(RAND(),'Projection Engine'!$C$8-(Volatility^2/2),Volatility))</f>
        <v>188.24508124469003</v>
      </c>
      <c r="K495" s="11">
        <f ca="1">J495*EXP(_xlfn.NORM.INV(RAND(),'Projection Engine'!$C$8-(Volatility^2/2),Volatility))</f>
        <v>291.16273243608589</v>
      </c>
      <c r="L495" s="11">
        <f ca="1">K495*EXP(_xlfn.NORM.INV(RAND(),'Projection Engine'!$C$8-(Volatility^2/2),Volatility))</f>
        <v>277.78136205566977</v>
      </c>
      <c r="M495" s="11">
        <f ca="1">L495*EXP(_xlfn.NORM.INV(RAND(),'Projection Engine'!$C$8-(Volatility^2/2),Volatility))</f>
        <v>386.49611323249815</v>
      </c>
      <c r="N495" s="11">
        <f ca="1">M495*EXP(_xlfn.NORM.INV(RAND(),'Projection Engine'!$C$8-(Volatility^2/2),Volatility))</f>
        <v>290.90746202471007</v>
      </c>
      <c r="O495" s="11">
        <f ca="1">N495*EXP(_xlfn.NORM.INV(RAND(),'Projection Engine'!$C$8-(Volatility^2/2),Volatility))</f>
        <v>395.05120670113979</v>
      </c>
      <c r="P495" s="11">
        <f ca="1">O495*EXP(_xlfn.NORM.INV(RAND(),'Projection Engine'!$C$8-(Volatility^2/2),Volatility))</f>
        <v>482.4759596178846</v>
      </c>
      <c r="Q495" s="11">
        <f ca="1">P495*EXP(_xlfn.NORM.INV(RAND(),'Projection Engine'!$C$8-(Volatility^2/2),Volatility))</f>
        <v>388.53172984234737</v>
      </c>
      <c r="R495" s="11">
        <f ca="1">Q495*EXP(_xlfn.NORM.INV(RAND(),'Projection Engine'!$C$8-(Volatility^2/2),Volatility))</f>
        <v>383.62977056990246</v>
      </c>
      <c r="S495" s="11">
        <f ca="1">R495*EXP(_xlfn.NORM.INV(RAND(),'Projection Engine'!$C$8-(Volatility^2/2),Volatility))</f>
        <v>341.81672988939783</v>
      </c>
      <c r="T495" s="11">
        <f ca="1">S495*EXP(_xlfn.NORM.INV(RAND(),'Projection Engine'!$C$8-(Volatility^2/2),Volatility))</f>
        <v>296.55789843526759</v>
      </c>
      <c r="U495" s="11">
        <f ca="1">T495*EXP(_xlfn.NORM.INV(RAND(),'Projection Engine'!$C$8-(Volatility^2/2),Volatility))</f>
        <v>380.09277110348989</v>
      </c>
      <c r="V495" s="11">
        <f ca="1">U495*EXP(_xlfn.NORM.INV(RAND(),'Projection Engine'!$C$8-(Volatility^2/2),Volatility))</f>
        <v>453.0126943214093</v>
      </c>
      <c r="W495" s="11">
        <f ca="1">V495*EXP(_xlfn.NORM.INV(RAND(),'Projection Engine'!$C$8-(Volatility^2/2),Volatility))</f>
        <v>255.42436372795308</v>
      </c>
      <c r="X495" s="11">
        <f ca="1">W495*EXP(_xlfn.NORM.INV(RAND(),'Projection Engine'!$C$8-(Volatility^2/2),Volatility))</f>
        <v>140.86454668144722</v>
      </c>
      <c r="Y495" s="11">
        <f ca="1">X495*EXP(_xlfn.NORM.INV(RAND(),'Projection Engine'!$C$8-(Volatility^2/2),Volatility))</f>
        <v>186.14021547966442</v>
      </c>
      <c r="Z495" s="11">
        <f ca="1">Y495*EXP(_xlfn.NORM.INV(RAND(),'Projection Engine'!$C$8-(Volatility^2/2),Volatility))</f>
        <v>171.03125994414046</v>
      </c>
      <c r="AA495" s="11">
        <f ca="1">Z495*EXP(_xlfn.NORM.INV(RAND(),'Projection Engine'!$C$8-(Volatility^2/2),Volatility))</f>
        <v>278.42052616903601</v>
      </c>
      <c r="AB495" s="11">
        <f ca="1">AA495*EXP(_xlfn.NORM.INV(RAND(),'Projection Engine'!$C$8-(Volatility^2/2),Volatility))</f>
        <v>193.61142041928011</v>
      </c>
      <c r="AC495" s="11">
        <f ca="1">AB495*EXP(_xlfn.NORM.INV(RAND(),'Projection Engine'!$C$8-(Volatility^2/2),Volatility))</f>
        <v>217.70495076570666</v>
      </c>
      <c r="AD495" s="11">
        <f ca="1">AC495*EXP(_xlfn.NORM.INV(RAND(),'Projection Engine'!$C$8-(Volatility^2/2),Volatility))</f>
        <v>227.82018211483137</v>
      </c>
      <c r="AE495" s="11">
        <f ca="1">AD495*EXP(_xlfn.NORM.INV(RAND(),'Projection Engine'!$C$8-(Volatility^2/2),Volatility))</f>
        <v>259.31507039869672</v>
      </c>
      <c r="AF495" s="11">
        <f ca="1">AE495*EXP(_xlfn.NORM.INV(RAND(),'Projection Engine'!$C$8-(Volatility^2/2),Volatility))</f>
        <v>390.02746095844219</v>
      </c>
      <c r="AG495" s="11">
        <f ca="1">AF495*EXP(_xlfn.NORM.INV(RAND(),'Projection Engine'!$C$8-(Volatility^2/2),Volatility))</f>
        <v>350.24550080555434</v>
      </c>
    </row>
    <row r="496" spans="2:33" x14ac:dyDescent="0.25">
      <c r="B496" t="s">
        <v>559</v>
      </c>
      <c r="C496" s="11">
        <f t="shared" si="7"/>
        <v>75</v>
      </c>
      <c r="D496" s="11">
        <f ca="1">C496*EXP(_xlfn.NORM.INV(RAND(),'Projection Engine'!$C$8-(Volatility^2/2),Volatility))</f>
        <v>93.379900118144803</v>
      </c>
      <c r="E496" s="11">
        <f ca="1">D496*EXP(_xlfn.NORM.INV(RAND(),'Projection Engine'!$C$8-(Volatility^2/2),Volatility))</f>
        <v>148.29261784815139</v>
      </c>
      <c r="F496" s="11">
        <f ca="1">E496*EXP(_xlfn.NORM.INV(RAND(),'Projection Engine'!$C$8-(Volatility^2/2),Volatility))</f>
        <v>202.10067966043997</v>
      </c>
      <c r="G496" s="11">
        <f ca="1">F496*EXP(_xlfn.NORM.INV(RAND(),'Projection Engine'!$C$8-(Volatility^2/2),Volatility))</f>
        <v>162.43559102009783</v>
      </c>
      <c r="H496" s="11">
        <f ca="1">G496*EXP(_xlfn.NORM.INV(RAND(),'Projection Engine'!$C$8-(Volatility^2/2),Volatility))</f>
        <v>189.22607944844643</v>
      </c>
      <c r="I496" s="11">
        <f ca="1">H496*EXP(_xlfn.NORM.INV(RAND(),'Projection Engine'!$C$8-(Volatility^2/2),Volatility))</f>
        <v>373.83752232776078</v>
      </c>
      <c r="J496" s="11">
        <f ca="1">I496*EXP(_xlfn.NORM.INV(RAND(),'Projection Engine'!$C$8-(Volatility^2/2),Volatility))</f>
        <v>443.49565177437398</v>
      </c>
      <c r="K496" s="11">
        <f ca="1">J496*EXP(_xlfn.NORM.INV(RAND(),'Projection Engine'!$C$8-(Volatility^2/2),Volatility))</f>
        <v>851.29237012841702</v>
      </c>
      <c r="L496" s="11">
        <f ca="1">K496*EXP(_xlfn.NORM.INV(RAND(),'Projection Engine'!$C$8-(Volatility^2/2),Volatility))</f>
        <v>1054.9692216747626</v>
      </c>
      <c r="M496" s="11">
        <f ca="1">L496*EXP(_xlfn.NORM.INV(RAND(),'Projection Engine'!$C$8-(Volatility^2/2),Volatility))</f>
        <v>2150.7836466648623</v>
      </c>
      <c r="N496" s="11">
        <f ca="1">M496*EXP(_xlfn.NORM.INV(RAND(),'Projection Engine'!$C$8-(Volatility^2/2),Volatility))</f>
        <v>2727.4772996292122</v>
      </c>
      <c r="O496" s="11">
        <f ca="1">N496*EXP(_xlfn.NORM.INV(RAND(),'Projection Engine'!$C$8-(Volatility^2/2),Volatility))</f>
        <v>3272.8666442898307</v>
      </c>
      <c r="P496" s="11">
        <f ca="1">O496*EXP(_xlfn.NORM.INV(RAND(),'Projection Engine'!$C$8-(Volatility^2/2),Volatility))</f>
        <v>5310.6339591780616</v>
      </c>
      <c r="Q496" s="11">
        <f ca="1">P496*EXP(_xlfn.NORM.INV(RAND(),'Projection Engine'!$C$8-(Volatility^2/2),Volatility))</f>
        <v>11925.921462615022</v>
      </c>
      <c r="R496" s="11">
        <f ca="1">Q496*EXP(_xlfn.NORM.INV(RAND(),'Projection Engine'!$C$8-(Volatility^2/2),Volatility))</f>
        <v>8438.3266431259999</v>
      </c>
      <c r="S496" s="11">
        <f ca="1">R496*EXP(_xlfn.NORM.INV(RAND(),'Projection Engine'!$C$8-(Volatility^2/2),Volatility))</f>
        <v>8915.881723823888</v>
      </c>
      <c r="T496" s="11">
        <f ca="1">S496*EXP(_xlfn.NORM.INV(RAND(),'Projection Engine'!$C$8-(Volatility^2/2),Volatility))</f>
        <v>8950.7392159211395</v>
      </c>
      <c r="U496" s="11">
        <f ca="1">T496*EXP(_xlfn.NORM.INV(RAND(),'Projection Engine'!$C$8-(Volatility^2/2),Volatility))</f>
        <v>8202.1066817726842</v>
      </c>
      <c r="V496" s="11">
        <f ca="1">U496*EXP(_xlfn.NORM.INV(RAND(),'Projection Engine'!$C$8-(Volatility^2/2),Volatility))</f>
        <v>6712.1614323139556</v>
      </c>
      <c r="W496" s="11">
        <f ca="1">V496*EXP(_xlfn.NORM.INV(RAND(),'Projection Engine'!$C$8-(Volatility^2/2),Volatility))</f>
        <v>10476.380315122984</v>
      </c>
      <c r="X496" s="11">
        <f ca="1">W496*EXP(_xlfn.NORM.INV(RAND(),'Projection Engine'!$C$8-(Volatility^2/2),Volatility))</f>
        <v>21999.023780656764</v>
      </c>
      <c r="Y496" s="11">
        <f ca="1">X496*EXP(_xlfn.NORM.INV(RAND(),'Projection Engine'!$C$8-(Volatility^2/2),Volatility))</f>
        <v>20211.360898814695</v>
      </c>
      <c r="Z496" s="11">
        <f ca="1">Y496*EXP(_xlfn.NORM.INV(RAND(),'Projection Engine'!$C$8-(Volatility^2/2),Volatility))</f>
        <v>21962.156981526176</v>
      </c>
      <c r="AA496" s="11">
        <f ca="1">Z496*EXP(_xlfn.NORM.INV(RAND(),'Projection Engine'!$C$8-(Volatility^2/2),Volatility))</f>
        <v>27374.75174012364</v>
      </c>
      <c r="AB496" s="11">
        <f ca="1">AA496*EXP(_xlfn.NORM.INV(RAND(),'Projection Engine'!$C$8-(Volatility^2/2),Volatility))</f>
        <v>25293.445526106127</v>
      </c>
      <c r="AC496" s="11">
        <f ca="1">AB496*EXP(_xlfn.NORM.INV(RAND(),'Projection Engine'!$C$8-(Volatility^2/2),Volatility))</f>
        <v>29950.703994826068</v>
      </c>
      <c r="AD496" s="11">
        <f ca="1">AC496*EXP(_xlfn.NORM.INV(RAND(),'Projection Engine'!$C$8-(Volatility^2/2),Volatility))</f>
        <v>34642.749127591007</v>
      </c>
      <c r="AE496" s="11">
        <f ca="1">AD496*EXP(_xlfn.NORM.INV(RAND(),'Projection Engine'!$C$8-(Volatility^2/2),Volatility))</f>
        <v>19689.506904211183</v>
      </c>
      <c r="AF496" s="11">
        <f ca="1">AE496*EXP(_xlfn.NORM.INV(RAND(),'Projection Engine'!$C$8-(Volatility^2/2),Volatility))</f>
        <v>20059.142493424173</v>
      </c>
      <c r="AG496" s="11">
        <f ca="1">AF496*EXP(_xlfn.NORM.INV(RAND(),'Projection Engine'!$C$8-(Volatility^2/2),Volatility))</f>
        <v>20330.358586797287</v>
      </c>
    </row>
    <row r="497" spans="2:33" x14ac:dyDescent="0.25">
      <c r="B497" t="s">
        <v>560</v>
      </c>
      <c r="C497" s="11">
        <f t="shared" si="7"/>
        <v>75</v>
      </c>
      <c r="D497" s="11">
        <f ca="1">C497*EXP(_xlfn.NORM.INV(RAND(),'Projection Engine'!$C$8-(Volatility^2/2),Volatility))</f>
        <v>97.599669419810539</v>
      </c>
      <c r="E497" s="11">
        <f ca="1">D497*EXP(_xlfn.NORM.INV(RAND(),'Projection Engine'!$C$8-(Volatility^2/2),Volatility))</f>
        <v>155.08697275662692</v>
      </c>
      <c r="F497" s="11">
        <f ca="1">E497*EXP(_xlfn.NORM.INV(RAND(),'Projection Engine'!$C$8-(Volatility^2/2),Volatility))</f>
        <v>230.97882083274783</v>
      </c>
      <c r="G497" s="11">
        <f ca="1">F497*EXP(_xlfn.NORM.INV(RAND(),'Projection Engine'!$C$8-(Volatility^2/2),Volatility))</f>
        <v>160.88505579754406</v>
      </c>
      <c r="H497" s="11">
        <f ca="1">G497*EXP(_xlfn.NORM.INV(RAND(),'Projection Engine'!$C$8-(Volatility^2/2),Volatility))</f>
        <v>128.37162991194791</v>
      </c>
      <c r="I497" s="11">
        <f ca="1">H497*EXP(_xlfn.NORM.INV(RAND(),'Projection Engine'!$C$8-(Volatility^2/2),Volatility))</f>
        <v>183.99019841612918</v>
      </c>
      <c r="J497" s="11">
        <f ca="1">I497*EXP(_xlfn.NORM.INV(RAND(),'Projection Engine'!$C$8-(Volatility^2/2),Volatility))</f>
        <v>155.59284280011661</v>
      </c>
      <c r="K497" s="11">
        <f ca="1">J497*EXP(_xlfn.NORM.INV(RAND(),'Projection Engine'!$C$8-(Volatility^2/2),Volatility))</f>
        <v>139.0067562317345</v>
      </c>
      <c r="L497" s="11">
        <f ca="1">K497*EXP(_xlfn.NORM.INV(RAND(),'Projection Engine'!$C$8-(Volatility^2/2),Volatility))</f>
        <v>191.51551445414788</v>
      </c>
      <c r="M497" s="11">
        <f ca="1">L497*EXP(_xlfn.NORM.INV(RAND(),'Projection Engine'!$C$8-(Volatility^2/2),Volatility))</f>
        <v>297.63662031039297</v>
      </c>
      <c r="N497" s="11">
        <f ca="1">M497*EXP(_xlfn.NORM.INV(RAND(),'Projection Engine'!$C$8-(Volatility^2/2),Volatility))</f>
        <v>326.62302387002927</v>
      </c>
      <c r="O497" s="11">
        <f ca="1">N497*EXP(_xlfn.NORM.INV(RAND(),'Projection Engine'!$C$8-(Volatility^2/2),Volatility))</f>
        <v>432.54965362469585</v>
      </c>
      <c r="P497" s="11">
        <f ca="1">O497*EXP(_xlfn.NORM.INV(RAND(),'Projection Engine'!$C$8-(Volatility^2/2),Volatility))</f>
        <v>337.15086277983534</v>
      </c>
      <c r="Q497" s="11">
        <f ca="1">P497*EXP(_xlfn.NORM.INV(RAND(),'Projection Engine'!$C$8-(Volatility^2/2),Volatility))</f>
        <v>219.03635099076769</v>
      </c>
      <c r="R497" s="11">
        <f ca="1">Q497*EXP(_xlfn.NORM.INV(RAND(),'Projection Engine'!$C$8-(Volatility^2/2),Volatility))</f>
        <v>376.8513415409713</v>
      </c>
      <c r="S497" s="11">
        <f ca="1">R497*EXP(_xlfn.NORM.INV(RAND(),'Projection Engine'!$C$8-(Volatility^2/2),Volatility))</f>
        <v>346.52974356066704</v>
      </c>
      <c r="T497" s="11">
        <f ca="1">S497*EXP(_xlfn.NORM.INV(RAND(),'Projection Engine'!$C$8-(Volatility^2/2),Volatility))</f>
        <v>835.08429483010741</v>
      </c>
      <c r="U497" s="11">
        <f ca="1">T497*EXP(_xlfn.NORM.INV(RAND(),'Projection Engine'!$C$8-(Volatility^2/2),Volatility))</f>
        <v>1004.1014708669769</v>
      </c>
      <c r="V497" s="11">
        <f ca="1">U497*EXP(_xlfn.NORM.INV(RAND(),'Projection Engine'!$C$8-(Volatility^2/2),Volatility))</f>
        <v>921.01986145751857</v>
      </c>
      <c r="W497" s="11">
        <f ca="1">V497*EXP(_xlfn.NORM.INV(RAND(),'Projection Engine'!$C$8-(Volatility^2/2),Volatility))</f>
        <v>341.0920988534603</v>
      </c>
      <c r="X497" s="11">
        <f ca="1">W497*EXP(_xlfn.NORM.INV(RAND(),'Projection Engine'!$C$8-(Volatility^2/2),Volatility))</f>
        <v>360.2998802332919</v>
      </c>
      <c r="Y497" s="11">
        <f ca="1">X497*EXP(_xlfn.NORM.INV(RAND(),'Projection Engine'!$C$8-(Volatility^2/2),Volatility))</f>
        <v>362.04949280146315</v>
      </c>
      <c r="Z497" s="11">
        <f ca="1">Y497*EXP(_xlfn.NORM.INV(RAND(),'Projection Engine'!$C$8-(Volatility^2/2),Volatility))</f>
        <v>257.61022373555699</v>
      </c>
      <c r="AA497" s="11">
        <f ca="1">Z497*EXP(_xlfn.NORM.INV(RAND(),'Projection Engine'!$C$8-(Volatility^2/2),Volatility))</f>
        <v>396.99717894074735</v>
      </c>
      <c r="AB497" s="11">
        <f ca="1">AA497*EXP(_xlfn.NORM.INV(RAND(),'Projection Engine'!$C$8-(Volatility^2/2),Volatility))</f>
        <v>501.67342234362928</v>
      </c>
      <c r="AC497" s="11">
        <f ca="1">AB497*EXP(_xlfn.NORM.INV(RAND(),'Projection Engine'!$C$8-(Volatility^2/2),Volatility))</f>
        <v>381.39554850923787</v>
      </c>
      <c r="AD497" s="11">
        <f ca="1">AC497*EXP(_xlfn.NORM.INV(RAND(),'Projection Engine'!$C$8-(Volatility^2/2),Volatility))</f>
        <v>444.72630883244557</v>
      </c>
      <c r="AE497" s="11">
        <f ca="1">AD497*EXP(_xlfn.NORM.INV(RAND(),'Projection Engine'!$C$8-(Volatility^2/2),Volatility))</f>
        <v>267.54042361311917</v>
      </c>
      <c r="AF497" s="11">
        <f ca="1">AE497*EXP(_xlfn.NORM.INV(RAND(),'Projection Engine'!$C$8-(Volatility^2/2),Volatility))</f>
        <v>310.872921999455</v>
      </c>
      <c r="AG497" s="11">
        <f ca="1">AF497*EXP(_xlfn.NORM.INV(RAND(),'Projection Engine'!$C$8-(Volatility^2/2),Volatility))</f>
        <v>246.96682696309043</v>
      </c>
    </row>
    <row r="498" spans="2:33" x14ac:dyDescent="0.25">
      <c r="B498" t="s">
        <v>561</v>
      </c>
      <c r="C498" s="11">
        <f t="shared" si="7"/>
        <v>75</v>
      </c>
      <c r="D498" s="11">
        <f ca="1">C498*EXP(_xlfn.NORM.INV(RAND(),'Projection Engine'!$C$8-(Volatility^2/2),Volatility))</f>
        <v>89.610299204722125</v>
      </c>
      <c r="E498" s="11">
        <f ca="1">D498*EXP(_xlfn.NORM.INV(RAND(),'Projection Engine'!$C$8-(Volatility^2/2),Volatility))</f>
        <v>74.442013370474683</v>
      </c>
      <c r="F498" s="11">
        <f ca="1">E498*EXP(_xlfn.NORM.INV(RAND(),'Projection Engine'!$C$8-(Volatility^2/2),Volatility))</f>
        <v>85.709069677127047</v>
      </c>
      <c r="G498" s="11">
        <f ca="1">F498*EXP(_xlfn.NORM.INV(RAND(),'Projection Engine'!$C$8-(Volatility^2/2),Volatility))</f>
        <v>67.47773398098613</v>
      </c>
      <c r="H498" s="11">
        <f ca="1">G498*EXP(_xlfn.NORM.INV(RAND(),'Projection Engine'!$C$8-(Volatility^2/2),Volatility))</f>
        <v>98.755349937318272</v>
      </c>
      <c r="I498" s="11">
        <f ca="1">H498*EXP(_xlfn.NORM.INV(RAND(),'Projection Engine'!$C$8-(Volatility^2/2),Volatility))</f>
        <v>100.37530863400545</v>
      </c>
      <c r="J498" s="11">
        <f ca="1">I498*EXP(_xlfn.NORM.INV(RAND(),'Projection Engine'!$C$8-(Volatility^2/2),Volatility))</f>
        <v>105.46029372386963</v>
      </c>
      <c r="K498" s="11">
        <f ca="1">J498*EXP(_xlfn.NORM.INV(RAND(),'Projection Engine'!$C$8-(Volatility^2/2),Volatility))</f>
        <v>109.25224746413576</v>
      </c>
      <c r="L498" s="11">
        <f ca="1">K498*EXP(_xlfn.NORM.INV(RAND(),'Projection Engine'!$C$8-(Volatility^2/2),Volatility))</f>
        <v>88.272018232202413</v>
      </c>
      <c r="M498" s="11">
        <f ca="1">L498*EXP(_xlfn.NORM.INV(RAND(),'Projection Engine'!$C$8-(Volatility^2/2),Volatility))</f>
        <v>116.12430211205505</v>
      </c>
      <c r="N498" s="11">
        <f ca="1">M498*EXP(_xlfn.NORM.INV(RAND(),'Projection Engine'!$C$8-(Volatility^2/2),Volatility))</f>
        <v>82.230460987123053</v>
      </c>
      <c r="O498" s="11">
        <f ca="1">N498*EXP(_xlfn.NORM.INV(RAND(),'Projection Engine'!$C$8-(Volatility^2/2),Volatility))</f>
        <v>43.801267851831717</v>
      </c>
      <c r="P498" s="11">
        <f ca="1">O498*EXP(_xlfn.NORM.INV(RAND(),'Projection Engine'!$C$8-(Volatility^2/2),Volatility))</f>
        <v>55.907117091150219</v>
      </c>
      <c r="Q498" s="11">
        <f ca="1">P498*EXP(_xlfn.NORM.INV(RAND(),'Projection Engine'!$C$8-(Volatility^2/2),Volatility))</f>
        <v>78.309442177404321</v>
      </c>
      <c r="R498" s="11">
        <f ca="1">Q498*EXP(_xlfn.NORM.INV(RAND(),'Projection Engine'!$C$8-(Volatility^2/2),Volatility))</f>
        <v>99.382724085887858</v>
      </c>
      <c r="S498" s="11">
        <f ca="1">R498*EXP(_xlfn.NORM.INV(RAND(),'Projection Engine'!$C$8-(Volatility^2/2),Volatility))</f>
        <v>112.93566265251505</v>
      </c>
      <c r="T498" s="11">
        <f ca="1">S498*EXP(_xlfn.NORM.INV(RAND(),'Projection Engine'!$C$8-(Volatility^2/2),Volatility))</f>
        <v>75.628871475836675</v>
      </c>
      <c r="U498" s="11">
        <f ca="1">T498*EXP(_xlfn.NORM.INV(RAND(),'Projection Engine'!$C$8-(Volatility^2/2),Volatility))</f>
        <v>173.7009910216685</v>
      </c>
      <c r="V498" s="11">
        <f ca="1">U498*EXP(_xlfn.NORM.INV(RAND(),'Projection Engine'!$C$8-(Volatility^2/2),Volatility))</f>
        <v>121.20411578522885</v>
      </c>
      <c r="W498" s="11">
        <f ca="1">V498*EXP(_xlfn.NORM.INV(RAND(),'Projection Engine'!$C$8-(Volatility^2/2),Volatility))</f>
        <v>174.1079473989854</v>
      </c>
      <c r="X498" s="11">
        <f ca="1">W498*EXP(_xlfn.NORM.INV(RAND(),'Projection Engine'!$C$8-(Volatility^2/2),Volatility))</f>
        <v>344.45533719658442</v>
      </c>
      <c r="Y498" s="11">
        <f ca="1">X498*EXP(_xlfn.NORM.INV(RAND(),'Projection Engine'!$C$8-(Volatility^2/2),Volatility))</f>
        <v>442.43467551510832</v>
      </c>
      <c r="Z498" s="11">
        <f ca="1">Y498*EXP(_xlfn.NORM.INV(RAND(),'Projection Engine'!$C$8-(Volatility^2/2),Volatility))</f>
        <v>464.27708262203726</v>
      </c>
      <c r="AA498" s="11">
        <f ca="1">Z498*EXP(_xlfn.NORM.INV(RAND(),'Projection Engine'!$C$8-(Volatility^2/2),Volatility))</f>
        <v>531.74532949904392</v>
      </c>
      <c r="AB498" s="11">
        <f ca="1">AA498*EXP(_xlfn.NORM.INV(RAND(),'Projection Engine'!$C$8-(Volatility^2/2),Volatility))</f>
        <v>778.21968015594609</v>
      </c>
      <c r="AC498" s="11">
        <f ca="1">AB498*EXP(_xlfn.NORM.INV(RAND(),'Projection Engine'!$C$8-(Volatility^2/2),Volatility))</f>
        <v>399.16987662391978</v>
      </c>
      <c r="AD498" s="11">
        <f ca="1">AC498*EXP(_xlfn.NORM.INV(RAND(),'Projection Engine'!$C$8-(Volatility^2/2),Volatility))</f>
        <v>397.13570584869018</v>
      </c>
      <c r="AE498" s="11">
        <f ca="1">AD498*EXP(_xlfn.NORM.INV(RAND(),'Projection Engine'!$C$8-(Volatility^2/2),Volatility))</f>
        <v>323.46428781849409</v>
      </c>
      <c r="AF498" s="11">
        <f ca="1">AE498*EXP(_xlfn.NORM.INV(RAND(),'Projection Engine'!$C$8-(Volatility^2/2),Volatility))</f>
        <v>426.69789636313573</v>
      </c>
      <c r="AG498" s="11">
        <f ca="1">AF498*EXP(_xlfn.NORM.INV(RAND(),'Projection Engine'!$C$8-(Volatility^2/2),Volatility))</f>
        <v>668.43860204597661</v>
      </c>
    </row>
    <row r="499" spans="2:33" x14ac:dyDescent="0.25">
      <c r="B499" t="s">
        <v>562</v>
      </c>
      <c r="C499" s="11">
        <f t="shared" si="7"/>
        <v>75</v>
      </c>
      <c r="D499" s="11">
        <f ca="1">C499*EXP(_xlfn.NORM.INV(RAND(),'Projection Engine'!$C$8-(Volatility^2/2),Volatility))</f>
        <v>70.606455734846492</v>
      </c>
      <c r="E499" s="11">
        <f ca="1">D499*EXP(_xlfn.NORM.INV(RAND(),'Projection Engine'!$C$8-(Volatility^2/2),Volatility))</f>
        <v>98.097338235246411</v>
      </c>
      <c r="F499" s="11">
        <f ca="1">E499*EXP(_xlfn.NORM.INV(RAND(),'Projection Engine'!$C$8-(Volatility^2/2),Volatility))</f>
        <v>118.52893767016913</v>
      </c>
      <c r="G499" s="11">
        <f ca="1">F499*EXP(_xlfn.NORM.INV(RAND(),'Projection Engine'!$C$8-(Volatility^2/2),Volatility))</f>
        <v>87.800936529302163</v>
      </c>
      <c r="H499" s="11">
        <f ca="1">G499*EXP(_xlfn.NORM.INV(RAND(),'Projection Engine'!$C$8-(Volatility^2/2),Volatility))</f>
        <v>55.118798164761998</v>
      </c>
      <c r="I499" s="11">
        <f ca="1">H499*EXP(_xlfn.NORM.INV(RAND(),'Projection Engine'!$C$8-(Volatility^2/2),Volatility))</f>
        <v>80.558744279018228</v>
      </c>
      <c r="J499" s="11">
        <f ca="1">I499*EXP(_xlfn.NORM.INV(RAND(),'Projection Engine'!$C$8-(Volatility^2/2),Volatility))</f>
        <v>67.22221075975942</v>
      </c>
      <c r="K499" s="11">
        <f ca="1">J499*EXP(_xlfn.NORM.INV(RAND(),'Projection Engine'!$C$8-(Volatility^2/2),Volatility))</f>
        <v>110.73489122431383</v>
      </c>
      <c r="L499" s="11">
        <f ca="1">K499*EXP(_xlfn.NORM.INV(RAND(),'Projection Engine'!$C$8-(Volatility^2/2),Volatility))</f>
        <v>145.29074151050241</v>
      </c>
      <c r="M499" s="11">
        <f ca="1">L499*EXP(_xlfn.NORM.INV(RAND(),'Projection Engine'!$C$8-(Volatility^2/2),Volatility))</f>
        <v>130.88785306325579</v>
      </c>
      <c r="N499" s="11">
        <f ca="1">M499*EXP(_xlfn.NORM.INV(RAND(),'Projection Engine'!$C$8-(Volatility^2/2),Volatility))</f>
        <v>134.78116812692878</v>
      </c>
      <c r="O499" s="11">
        <f ca="1">N499*EXP(_xlfn.NORM.INV(RAND(),'Projection Engine'!$C$8-(Volatility^2/2),Volatility))</f>
        <v>224.12694988795383</v>
      </c>
      <c r="P499" s="11">
        <f ca="1">O499*EXP(_xlfn.NORM.INV(RAND(),'Projection Engine'!$C$8-(Volatility^2/2),Volatility))</f>
        <v>192.12933073876135</v>
      </c>
      <c r="Q499" s="11">
        <f ca="1">P499*EXP(_xlfn.NORM.INV(RAND(),'Projection Engine'!$C$8-(Volatility^2/2),Volatility))</f>
        <v>332.88340279525022</v>
      </c>
      <c r="R499" s="11">
        <f ca="1">Q499*EXP(_xlfn.NORM.INV(RAND(),'Projection Engine'!$C$8-(Volatility^2/2),Volatility))</f>
        <v>367.04587322854104</v>
      </c>
      <c r="S499" s="11">
        <f ca="1">R499*EXP(_xlfn.NORM.INV(RAND(),'Projection Engine'!$C$8-(Volatility^2/2),Volatility))</f>
        <v>446.72947041931684</v>
      </c>
      <c r="T499" s="11">
        <f ca="1">S499*EXP(_xlfn.NORM.INV(RAND(),'Projection Engine'!$C$8-(Volatility^2/2),Volatility))</f>
        <v>444.73086564009435</v>
      </c>
      <c r="U499" s="11">
        <f ca="1">T499*EXP(_xlfn.NORM.INV(RAND(),'Projection Engine'!$C$8-(Volatility^2/2),Volatility))</f>
        <v>285.44990277971357</v>
      </c>
      <c r="V499" s="11">
        <f ca="1">U499*EXP(_xlfn.NORM.INV(RAND(),'Projection Engine'!$C$8-(Volatility^2/2),Volatility))</f>
        <v>353.02017045410759</v>
      </c>
      <c r="W499" s="11">
        <f ca="1">V499*EXP(_xlfn.NORM.INV(RAND(),'Projection Engine'!$C$8-(Volatility^2/2),Volatility))</f>
        <v>475.52957171785636</v>
      </c>
      <c r="X499" s="11">
        <f ca="1">W499*EXP(_xlfn.NORM.INV(RAND(),'Projection Engine'!$C$8-(Volatility^2/2),Volatility))</f>
        <v>510.85411167673311</v>
      </c>
      <c r="Y499" s="11">
        <f ca="1">X499*EXP(_xlfn.NORM.INV(RAND(),'Projection Engine'!$C$8-(Volatility^2/2),Volatility))</f>
        <v>588.44747812322737</v>
      </c>
      <c r="Z499" s="11">
        <f ca="1">Y499*EXP(_xlfn.NORM.INV(RAND(),'Projection Engine'!$C$8-(Volatility^2/2),Volatility))</f>
        <v>776.77393548311375</v>
      </c>
      <c r="AA499" s="11">
        <f ca="1">Z499*EXP(_xlfn.NORM.INV(RAND(),'Projection Engine'!$C$8-(Volatility^2/2),Volatility))</f>
        <v>644.53194274341581</v>
      </c>
      <c r="AB499" s="11">
        <f ca="1">AA499*EXP(_xlfn.NORM.INV(RAND(),'Projection Engine'!$C$8-(Volatility^2/2),Volatility))</f>
        <v>639.15639621009905</v>
      </c>
      <c r="AC499" s="11">
        <f ca="1">AB499*EXP(_xlfn.NORM.INV(RAND(),'Projection Engine'!$C$8-(Volatility^2/2),Volatility))</f>
        <v>535.54631960061954</v>
      </c>
      <c r="AD499" s="11">
        <f ca="1">AC499*EXP(_xlfn.NORM.INV(RAND(),'Projection Engine'!$C$8-(Volatility^2/2),Volatility))</f>
        <v>535.32087907428934</v>
      </c>
      <c r="AE499" s="11">
        <f ca="1">AD499*EXP(_xlfn.NORM.INV(RAND(),'Projection Engine'!$C$8-(Volatility^2/2),Volatility))</f>
        <v>501.2703429866126</v>
      </c>
      <c r="AF499" s="11">
        <f ca="1">AE499*EXP(_xlfn.NORM.INV(RAND(),'Projection Engine'!$C$8-(Volatility^2/2),Volatility))</f>
        <v>484.60729090564547</v>
      </c>
      <c r="AG499" s="11">
        <f ca="1">AF499*EXP(_xlfn.NORM.INV(RAND(),'Projection Engine'!$C$8-(Volatility^2/2),Volatility))</f>
        <v>310.81291718383216</v>
      </c>
    </row>
    <row r="500" spans="2:33" x14ac:dyDescent="0.25">
      <c r="B500" t="s">
        <v>563</v>
      </c>
      <c r="C500" s="11">
        <f t="shared" si="7"/>
        <v>75</v>
      </c>
      <c r="D500" s="11">
        <f ca="1">C500*EXP(_xlfn.NORM.INV(RAND(),'Projection Engine'!$C$8-(Volatility^2/2),Volatility))</f>
        <v>61.509702225975104</v>
      </c>
      <c r="E500" s="11">
        <f ca="1">D500*EXP(_xlfn.NORM.INV(RAND(),'Projection Engine'!$C$8-(Volatility^2/2),Volatility))</f>
        <v>46.594572896897105</v>
      </c>
      <c r="F500" s="11">
        <f ca="1">E500*EXP(_xlfn.NORM.INV(RAND(),'Projection Engine'!$C$8-(Volatility^2/2),Volatility))</f>
        <v>22.871635502433854</v>
      </c>
      <c r="G500" s="11">
        <f ca="1">F500*EXP(_xlfn.NORM.INV(RAND(),'Projection Engine'!$C$8-(Volatility^2/2),Volatility))</f>
        <v>36.770560163290654</v>
      </c>
      <c r="H500" s="11">
        <f ca="1">G500*EXP(_xlfn.NORM.INV(RAND(),'Projection Engine'!$C$8-(Volatility^2/2),Volatility))</f>
        <v>28.422251855994283</v>
      </c>
      <c r="I500" s="11">
        <f ca="1">H500*EXP(_xlfn.NORM.INV(RAND(),'Projection Engine'!$C$8-(Volatility^2/2),Volatility))</f>
        <v>27.17656106069747</v>
      </c>
      <c r="J500" s="11">
        <f ca="1">I500*EXP(_xlfn.NORM.INV(RAND(),'Projection Engine'!$C$8-(Volatility^2/2),Volatility))</f>
        <v>26.244433144871238</v>
      </c>
      <c r="K500" s="11">
        <f ca="1">J500*EXP(_xlfn.NORM.INV(RAND(),'Projection Engine'!$C$8-(Volatility^2/2),Volatility))</f>
        <v>47.274565624100326</v>
      </c>
      <c r="L500" s="11">
        <f ca="1">K500*EXP(_xlfn.NORM.INV(RAND(),'Projection Engine'!$C$8-(Volatility^2/2),Volatility))</f>
        <v>55.561951909220518</v>
      </c>
      <c r="M500" s="11">
        <f ca="1">L500*EXP(_xlfn.NORM.INV(RAND(),'Projection Engine'!$C$8-(Volatility^2/2),Volatility))</f>
        <v>63.62240706638768</v>
      </c>
      <c r="N500" s="11">
        <f ca="1">M500*EXP(_xlfn.NORM.INV(RAND(),'Projection Engine'!$C$8-(Volatility^2/2),Volatility))</f>
        <v>52.0861561842923</v>
      </c>
      <c r="O500" s="11">
        <f ca="1">N500*EXP(_xlfn.NORM.INV(RAND(),'Projection Engine'!$C$8-(Volatility^2/2),Volatility))</f>
        <v>65.749764777573802</v>
      </c>
      <c r="P500" s="11">
        <f ca="1">O500*EXP(_xlfn.NORM.INV(RAND(),'Projection Engine'!$C$8-(Volatility^2/2),Volatility))</f>
        <v>51.940651124136714</v>
      </c>
      <c r="Q500" s="11">
        <f ca="1">P500*EXP(_xlfn.NORM.INV(RAND(),'Projection Engine'!$C$8-(Volatility^2/2),Volatility))</f>
        <v>48.985828760252033</v>
      </c>
      <c r="R500" s="11">
        <f ca="1">Q500*EXP(_xlfn.NORM.INV(RAND(),'Projection Engine'!$C$8-(Volatility^2/2),Volatility))</f>
        <v>35.241224256593014</v>
      </c>
      <c r="S500" s="11">
        <f ca="1">R500*EXP(_xlfn.NORM.INV(RAND(),'Projection Engine'!$C$8-(Volatility^2/2),Volatility))</f>
        <v>70.207960070389333</v>
      </c>
      <c r="T500" s="11">
        <f ca="1">S500*EXP(_xlfn.NORM.INV(RAND(),'Projection Engine'!$C$8-(Volatility^2/2),Volatility))</f>
        <v>60.423547874974652</v>
      </c>
      <c r="U500" s="11">
        <f ca="1">T500*EXP(_xlfn.NORM.INV(RAND(),'Projection Engine'!$C$8-(Volatility^2/2),Volatility))</f>
        <v>115.82231125096675</v>
      </c>
      <c r="V500" s="11">
        <f ca="1">U500*EXP(_xlfn.NORM.INV(RAND(),'Projection Engine'!$C$8-(Volatility^2/2),Volatility))</f>
        <v>109.02362302292947</v>
      </c>
      <c r="W500" s="11">
        <f ca="1">V500*EXP(_xlfn.NORM.INV(RAND(),'Projection Engine'!$C$8-(Volatility^2/2),Volatility))</f>
        <v>121.22515367004624</v>
      </c>
      <c r="X500" s="11">
        <f ca="1">W500*EXP(_xlfn.NORM.INV(RAND(),'Projection Engine'!$C$8-(Volatility^2/2),Volatility))</f>
        <v>148.15992037792915</v>
      </c>
      <c r="Y500" s="11">
        <f ca="1">X500*EXP(_xlfn.NORM.INV(RAND(),'Projection Engine'!$C$8-(Volatility^2/2),Volatility))</f>
        <v>114.00040819538614</v>
      </c>
      <c r="Z500" s="11">
        <f ca="1">Y500*EXP(_xlfn.NORM.INV(RAND(),'Projection Engine'!$C$8-(Volatility^2/2),Volatility))</f>
        <v>278.19488271262588</v>
      </c>
      <c r="AA500" s="11">
        <f ca="1">Z500*EXP(_xlfn.NORM.INV(RAND(),'Projection Engine'!$C$8-(Volatility^2/2),Volatility))</f>
        <v>416.96457757080458</v>
      </c>
      <c r="AB500" s="11">
        <f ca="1">AA500*EXP(_xlfn.NORM.INV(RAND(),'Projection Engine'!$C$8-(Volatility^2/2),Volatility))</f>
        <v>569.55706575579109</v>
      </c>
      <c r="AC500" s="11">
        <f ca="1">AB500*EXP(_xlfn.NORM.INV(RAND(),'Projection Engine'!$C$8-(Volatility^2/2),Volatility))</f>
        <v>600.19330293222617</v>
      </c>
      <c r="AD500" s="11">
        <f ca="1">AC500*EXP(_xlfn.NORM.INV(RAND(),'Projection Engine'!$C$8-(Volatility^2/2),Volatility))</f>
        <v>522.3617521163743</v>
      </c>
      <c r="AE500" s="11">
        <f ca="1">AD500*EXP(_xlfn.NORM.INV(RAND(),'Projection Engine'!$C$8-(Volatility^2/2),Volatility))</f>
        <v>433.00283638719725</v>
      </c>
      <c r="AF500" s="11">
        <f ca="1">AE500*EXP(_xlfn.NORM.INV(RAND(),'Projection Engine'!$C$8-(Volatility^2/2),Volatility))</f>
        <v>576.3079328075313</v>
      </c>
      <c r="AG500" s="11">
        <f ca="1">AF500*EXP(_xlfn.NORM.INV(RAND(),'Projection Engine'!$C$8-(Volatility^2/2),Volatility))</f>
        <v>550.82638301451652</v>
      </c>
    </row>
    <row r="501" spans="2:33" x14ac:dyDescent="0.25">
      <c r="B501" t="s">
        <v>564</v>
      </c>
      <c r="C501" s="11">
        <f t="shared" si="7"/>
        <v>75</v>
      </c>
      <c r="D501" s="11">
        <f ca="1">C501*EXP(_xlfn.NORM.INV(RAND(),'Projection Engine'!$C$8-(Volatility^2/2),Volatility))</f>
        <v>107.48241776366233</v>
      </c>
      <c r="E501" s="11">
        <f ca="1">D501*EXP(_xlfn.NORM.INV(RAND(),'Projection Engine'!$C$8-(Volatility^2/2),Volatility))</f>
        <v>99.048505099657646</v>
      </c>
      <c r="F501" s="11">
        <f ca="1">E501*EXP(_xlfn.NORM.INV(RAND(),'Projection Engine'!$C$8-(Volatility^2/2),Volatility))</f>
        <v>142.43986779677098</v>
      </c>
      <c r="G501" s="11">
        <f ca="1">F501*EXP(_xlfn.NORM.INV(RAND(),'Projection Engine'!$C$8-(Volatility^2/2),Volatility))</f>
        <v>148.46493870671296</v>
      </c>
      <c r="H501" s="11">
        <f ca="1">G501*EXP(_xlfn.NORM.INV(RAND(),'Projection Engine'!$C$8-(Volatility^2/2),Volatility))</f>
        <v>159.50089292381026</v>
      </c>
      <c r="I501" s="11">
        <f ca="1">H501*EXP(_xlfn.NORM.INV(RAND(),'Projection Engine'!$C$8-(Volatility^2/2),Volatility))</f>
        <v>194.27603747100304</v>
      </c>
      <c r="J501" s="11">
        <f ca="1">I501*EXP(_xlfn.NORM.INV(RAND(),'Projection Engine'!$C$8-(Volatility^2/2),Volatility))</f>
        <v>165.03160401096929</v>
      </c>
      <c r="K501" s="11">
        <f ca="1">J501*EXP(_xlfn.NORM.INV(RAND(),'Projection Engine'!$C$8-(Volatility^2/2),Volatility))</f>
        <v>120.91833567329678</v>
      </c>
      <c r="L501" s="11">
        <f ca="1">K501*EXP(_xlfn.NORM.INV(RAND(),'Projection Engine'!$C$8-(Volatility^2/2),Volatility))</f>
        <v>136.79784449878247</v>
      </c>
      <c r="M501" s="11">
        <f ca="1">L501*EXP(_xlfn.NORM.INV(RAND(),'Projection Engine'!$C$8-(Volatility^2/2),Volatility))</f>
        <v>138.80465995275324</v>
      </c>
      <c r="N501" s="11">
        <f ca="1">M501*EXP(_xlfn.NORM.INV(RAND(),'Projection Engine'!$C$8-(Volatility^2/2),Volatility))</f>
        <v>185.1415232932338</v>
      </c>
      <c r="O501" s="11">
        <f ca="1">N501*EXP(_xlfn.NORM.INV(RAND(),'Projection Engine'!$C$8-(Volatility^2/2),Volatility))</f>
        <v>190.66832769900134</v>
      </c>
      <c r="P501" s="11">
        <f ca="1">O501*EXP(_xlfn.NORM.INV(RAND(),'Projection Engine'!$C$8-(Volatility^2/2),Volatility))</f>
        <v>413.40676956052749</v>
      </c>
      <c r="Q501" s="11">
        <f ca="1">P501*EXP(_xlfn.NORM.INV(RAND(),'Projection Engine'!$C$8-(Volatility^2/2),Volatility))</f>
        <v>177.87605022298101</v>
      </c>
      <c r="R501" s="11">
        <f ca="1">Q501*EXP(_xlfn.NORM.INV(RAND(),'Projection Engine'!$C$8-(Volatility^2/2),Volatility))</f>
        <v>250.4603581994009</v>
      </c>
      <c r="S501" s="11">
        <f ca="1">R501*EXP(_xlfn.NORM.INV(RAND(),'Projection Engine'!$C$8-(Volatility^2/2),Volatility))</f>
        <v>152.3640622034026</v>
      </c>
      <c r="T501" s="11">
        <f ca="1">S501*EXP(_xlfn.NORM.INV(RAND(),'Projection Engine'!$C$8-(Volatility^2/2),Volatility))</f>
        <v>130.63622395712383</v>
      </c>
      <c r="U501" s="11">
        <f ca="1">T501*EXP(_xlfn.NORM.INV(RAND(),'Projection Engine'!$C$8-(Volatility^2/2),Volatility))</f>
        <v>186.18387350217128</v>
      </c>
      <c r="V501" s="11">
        <f ca="1">U501*EXP(_xlfn.NORM.INV(RAND(),'Projection Engine'!$C$8-(Volatility^2/2),Volatility))</f>
        <v>96.432125413107613</v>
      </c>
      <c r="W501" s="11">
        <f ca="1">V501*EXP(_xlfn.NORM.INV(RAND(),'Projection Engine'!$C$8-(Volatility^2/2),Volatility))</f>
        <v>127.59147503923366</v>
      </c>
      <c r="X501" s="11">
        <f ca="1">W501*EXP(_xlfn.NORM.INV(RAND(),'Projection Engine'!$C$8-(Volatility^2/2),Volatility))</f>
        <v>156.27142460804208</v>
      </c>
      <c r="Y501" s="11">
        <f ca="1">X501*EXP(_xlfn.NORM.INV(RAND(),'Projection Engine'!$C$8-(Volatility^2/2),Volatility))</f>
        <v>132.86877250412294</v>
      </c>
      <c r="Z501" s="11">
        <f ca="1">Y501*EXP(_xlfn.NORM.INV(RAND(),'Projection Engine'!$C$8-(Volatility^2/2),Volatility))</f>
        <v>212.172361690218</v>
      </c>
      <c r="AA501" s="11">
        <f ca="1">Z501*EXP(_xlfn.NORM.INV(RAND(),'Projection Engine'!$C$8-(Volatility^2/2),Volatility))</f>
        <v>151.94316644259112</v>
      </c>
      <c r="AB501" s="11">
        <f ca="1">AA501*EXP(_xlfn.NORM.INV(RAND(),'Projection Engine'!$C$8-(Volatility^2/2),Volatility))</f>
        <v>218.87996095314298</v>
      </c>
      <c r="AC501" s="11">
        <f ca="1">AB501*EXP(_xlfn.NORM.INV(RAND(),'Projection Engine'!$C$8-(Volatility^2/2),Volatility))</f>
        <v>207.57652781562385</v>
      </c>
      <c r="AD501" s="11">
        <f ca="1">AC501*EXP(_xlfn.NORM.INV(RAND(),'Projection Engine'!$C$8-(Volatility^2/2),Volatility))</f>
        <v>111.7354218156148</v>
      </c>
      <c r="AE501" s="11">
        <f ca="1">AD501*EXP(_xlfn.NORM.INV(RAND(),'Projection Engine'!$C$8-(Volatility^2/2),Volatility))</f>
        <v>71.607105009501154</v>
      </c>
      <c r="AF501" s="11">
        <f ca="1">AE501*EXP(_xlfn.NORM.INV(RAND(),'Projection Engine'!$C$8-(Volatility^2/2),Volatility))</f>
        <v>65.599857250529894</v>
      </c>
      <c r="AG501" s="11">
        <f ca="1">AF501*EXP(_xlfn.NORM.INV(RAND(),'Projection Engine'!$C$8-(Volatility^2/2),Volatility))</f>
        <v>79.321178435939942</v>
      </c>
    </row>
    <row r="502" spans="2:33" x14ac:dyDescent="0.25">
      <c r="B502" t="s">
        <v>565</v>
      </c>
      <c r="C502" s="11">
        <f t="shared" si="7"/>
        <v>75</v>
      </c>
      <c r="D502" s="11">
        <f ca="1">C502*EXP(_xlfn.NORM.INV(RAND(),'Projection Engine'!$C$8-(Volatility^2/2),Volatility))</f>
        <v>103.41911148833003</v>
      </c>
      <c r="E502" s="11">
        <f ca="1">D502*EXP(_xlfn.NORM.INV(RAND(),'Projection Engine'!$C$8-(Volatility^2/2),Volatility))</f>
        <v>73.295630179824812</v>
      </c>
      <c r="F502" s="11">
        <f ca="1">E502*EXP(_xlfn.NORM.INV(RAND(),'Projection Engine'!$C$8-(Volatility^2/2),Volatility))</f>
        <v>90.204279378317977</v>
      </c>
      <c r="G502" s="11">
        <f ca="1">F502*EXP(_xlfn.NORM.INV(RAND(),'Projection Engine'!$C$8-(Volatility^2/2),Volatility))</f>
        <v>97.667260197609124</v>
      </c>
      <c r="H502" s="11">
        <f ca="1">G502*EXP(_xlfn.NORM.INV(RAND(),'Projection Engine'!$C$8-(Volatility^2/2),Volatility))</f>
        <v>94.715580603314066</v>
      </c>
      <c r="I502" s="11">
        <f ca="1">H502*EXP(_xlfn.NORM.INV(RAND(),'Projection Engine'!$C$8-(Volatility^2/2),Volatility))</f>
        <v>97.761563956375653</v>
      </c>
      <c r="J502" s="11">
        <f ca="1">I502*EXP(_xlfn.NORM.INV(RAND(),'Projection Engine'!$C$8-(Volatility^2/2),Volatility))</f>
        <v>87.703337548023356</v>
      </c>
      <c r="K502" s="11">
        <f ca="1">J502*EXP(_xlfn.NORM.INV(RAND(),'Projection Engine'!$C$8-(Volatility^2/2),Volatility))</f>
        <v>104.7424992934022</v>
      </c>
      <c r="L502" s="11">
        <f ca="1">K502*EXP(_xlfn.NORM.INV(RAND(),'Projection Engine'!$C$8-(Volatility^2/2),Volatility))</f>
        <v>92.843013962135132</v>
      </c>
      <c r="M502" s="11">
        <f ca="1">L502*EXP(_xlfn.NORM.INV(RAND(),'Projection Engine'!$C$8-(Volatility^2/2),Volatility))</f>
        <v>54.844612141708026</v>
      </c>
      <c r="N502" s="11">
        <f ca="1">M502*EXP(_xlfn.NORM.INV(RAND(),'Projection Engine'!$C$8-(Volatility^2/2),Volatility))</f>
        <v>41.66057754549292</v>
      </c>
      <c r="O502" s="11">
        <f ca="1">N502*EXP(_xlfn.NORM.INV(RAND(),'Projection Engine'!$C$8-(Volatility^2/2),Volatility))</f>
        <v>49.174700810096645</v>
      </c>
      <c r="P502" s="11">
        <f ca="1">O502*EXP(_xlfn.NORM.INV(RAND(),'Projection Engine'!$C$8-(Volatility^2/2),Volatility))</f>
        <v>36.794989843089724</v>
      </c>
      <c r="Q502" s="11">
        <f ca="1">P502*EXP(_xlfn.NORM.INV(RAND(),'Projection Engine'!$C$8-(Volatility^2/2),Volatility))</f>
        <v>38.860584708144998</v>
      </c>
      <c r="R502" s="11">
        <f ca="1">Q502*EXP(_xlfn.NORM.INV(RAND(),'Projection Engine'!$C$8-(Volatility^2/2),Volatility))</f>
        <v>52.364119362957375</v>
      </c>
      <c r="S502" s="11">
        <f ca="1">R502*EXP(_xlfn.NORM.INV(RAND(),'Projection Engine'!$C$8-(Volatility^2/2),Volatility))</f>
        <v>41.761035483143353</v>
      </c>
      <c r="T502" s="11">
        <f ca="1">S502*EXP(_xlfn.NORM.INV(RAND(),'Projection Engine'!$C$8-(Volatility^2/2),Volatility))</f>
        <v>92.017619264137096</v>
      </c>
      <c r="U502" s="11">
        <f ca="1">T502*EXP(_xlfn.NORM.INV(RAND(),'Projection Engine'!$C$8-(Volatility^2/2),Volatility))</f>
        <v>95.589490252632203</v>
      </c>
      <c r="V502" s="11">
        <f ca="1">U502*EXP(_xlfn.NORM.INV(RAND(),'Projection Engine'!$C$8-(Volatility^2/2),Volatility))</f>
        <v>82.67590160903849</v>
      </c>
      <c r="W502" s="11">
        <f ca="1">V502*EXP(_xlfn.NORM.INV(RAND(),'Projection Engine'!$C$8-(Volatility^2/2),Volatility))</f>
        <v>77.877877244913705</v>
      </c>
      <c r="X502" s="11">
        <f ca="1">W502*EXP(_xlfn.NORM.INV(RAND(),'Projection Engine'!$C$8-(Volatility^2/2),Volatility))</f>
        <v>74.389047194585885</v>
      </c>
      <c r="Y502" s="11">
        <f ca="1">X502*EXP(_xlfn.NORM.INV(RAND(),'Projection Engine'!$C$8-(Volatility^2/2),Volatility))</f>
        <v>92.237385576086595</v>
      </c>
      <c r="Z502" s="11">
        <f ca="1">Y502*EXP(_xlfn.NORM.INV(RAND(),'Projection Engine'!$C$8-(Volatility^2/2),Volatility))</f>
        <v>117.97284239628642</v>
      </c>
      <c r="AA502" s="11">
        <f ca="1">Z502*EXP(_xlfn.NORM.INV(RAND(),'Projection Engine'!$C$8-(Volatility^2/2),Volatility))</f>
        <v>106.86535321865762</v>
      </c>
      <c r="AB502" s="11">
        <f ca="1">AA502*EXP(_xlfn.NORM.INV(RAND(),'Projection Engine'!$C$8-(Volatility^2/2),Volatility))</f>
        <v>105.81500256582588</v>
      </c>
      <c r="AC502" s="11">
        <f ca="1">AB502*EXP(_xlfn.NORM.INV(RAND(),'Projection Engine'!$C$8-(Volatility^2/2),Volatility))</f>
        <v>114.04765796456273</v>
      </c>
      <c r="AD502" s="11">
        <f ca="1">AC502*EXP(_xlfn.NORM.INV(RAND(),'Projection Engine'!$C$8-(Volatility^2/2),Volatility))</f>
        <v>139.15349510351763</v>
      </c>
      <c r="AE502" s="11">
        <f ca="1">AD502*EXP(_xlfn.NORM.INV(RAND(),'Projection Engine'!$C$8-(Volatility^2/2),Volatility))</f>
        <v>178.41416068197213</v>
      </c>
      <c r="AF502" s="11">
        <f ca="1">AE502*EXP(_xlfn.NORM.INV(RAND(),'Projection Engine'!$C$8-(Volatility^2/2),Volatility))</f>
        <v>168.18458991665898</v>
      </c>
      <c r="AG502" s="11">
        <f ca="1">AF502*EXP(_xlfn.NORM.INV(RAND(),'Projection Engine'!$C$8-(Volatility^2/2),Volatility))</f>
        <v>131.10719901632342</v>
      </c>
    </row>
    <row r="503" spans="2:33" x14ac:dyDescent="0.25">
      <c r="B503" t="s">
        <v>566</v>
      </c>
      <c r="C503" s="11">
        <f t="shared" si="7"/>
        <v>75</v>
      </c>
      <c r="D503" s="11">
        <f ca="1">C503*EXP(_xlfn.NORM.INV(RAND(),'Projection Engine'!$C$8-(Volatility^2/2),Volatility))</f>
        <v>128.76806249229145</v>
      </c>
      <c r="E503" s="11">
        <f ca="1">D503*EXP(_xlfn.NORM.INV(RAND(),'Projection Engine'!$C$8-(Volatility^2/2),Volatility))</f>
        <v>151.27879428666552</v>
      </c>
      <c r="F503" s="11">
        <f ca="1">E503*EXP(_xlfn.NORM.INV(RAND(),'Projection Engine'!$C$8-(Volatility^2/2),Volatility))</f>
        <v>99.185801533885169</v>
      </c>
      <c r="G503" s="11">
        <f ca="1">F503*EXP(_xlfn.NORM.INV(RAND(),'Projection Engine'!$C$8-(Volatility^2/2),Volatility))</f>
        <v>80.399594882720493</v>
      </c>
      <c r="H503" s="11">
        <f ca="1">G503*EXP(_xlfn.NORM.INV(RAND(),'Projection Engine'!$C$8-(Volatility^2/2),Volatility))</f>
        <v>136.40363302152102</v>
      </c>
      <c r="I503" s="11">
        <f ca="1">H503*EXP(_xlfn.NORM.INV(RAND(),'Projection Engine'!$C$8-(Volatility^2/2),Volatility))</f>
        <v>148.94885575880164</v>
      </c>
      <c r="J503" s="11">
        <f ca="1">I503*EXP(_xlfn.NORM.INV(RAND(),'Projection Engine'!$C$8-(Volatility^2/2),Volatility))</f>
        <v>107.19329036284435</v>
      </c>
      <c r="K503" s="11">
        <f ca="1">J503*EXP(_xlfn.NORM.INV(RAND(),'Projection Engine'!$C$8-(Volatility^2/2),Volatility))</f>
        <v>183.63599996010092</v>
      </c>
      <c r="L503" s="11">
        <f ca="1">K503*EXP(_xlfn.NORM.INV(RAND(),'Projection Engine'!$C$8-(Volatility^2/2),Volatility))</f>
        <v>140.98702868423138</v>
      </c>
      <c r="M503" s="11">
        <f ca="1">L503*EXP(_xlfn.NORM.INV(RAND(),'Projection Engine'!$C$8-(Volatility^2/2),Volatility))</f>
        <v>165.91977758380386</v>
      </c>
      <c r="N503" s="11">
        <f ca="1">M503*EXP(_xlfn.NORM.INV(RAND(),'Projection Engine'!$C$8-(Volatility^2/2),Volatility))</f>
        <v>298.29509105712162</v>
      </c>
      <c r="O503" s="11">
        <f ca="1">N503*EXP(_xlfn.NORM.INV(RAND(),'Projection Engine'!$C$8-(Volatility^2/2),Volatility))</f>
        <v>199.51216434399362</v>
      </c>
      <c r="P503" s="11">
        <f ca="1">O503*EXP(_xlfn.NORM.INV(RAND(),'Projection Engine'!$C$8-(Volatility^2/2),Volatility))</f>
        <v>172.96565037972823</v>
      </c>
      <c r="Q503" s="11">
        <f ca="1">P503*EXP(_xlfn.NORM.INV(RAND(),'Projection Engine'!$C$8-(Volatility^2/2),Volatility))</f>
        <v>261.57447079401669</v>
      </c>
      <c r="R503" s="11">
        <f ca="1">Q503*EXP(_xlfn.NORM.INV(RAND(),'Projection Engine'!$C$8-(Volatility^2/2),Volatility))</f>
        <v>395.11259839219775</v>
      </c>
      <c r="S503" s="11">
        <f ca="1">R503*EXP(_xlfn.NORM.INV(RAND(),'Projection Engine'!$C$8-(Volatility^2/2),Volatility))</f>
        <v>531.53326493771749</v>
      </c>
      <c r="T503" s="11">
        <f ca="1">S503*EXP(_xlfn.NORM.INV(RAND(),'Projection Engine'!$C$8-(Volatility^2/2),Volatility))</f>
        <v>755.92785352355327</v>
      </c>
      <c r="U503" s="11">
        <f ca="1">T503*EXP(_xlfn.NORM.INV(RAND(),'Projection Engine'!$C$8-(Volatility^2/2),Volatility))</f>
        <v>1439.5731155466651</v>
      </c>
      <c r="V503" s="11">
        <f ca="1">U503*EXP(_xlfn.NORM.INV(RAND(),'Projection Engine'!$C$8-(Volatility^2/2),Volatility))</f>
        <v>1314.3638250792874</v>
      </c>
      <c r="W503" s="11">
        <f ca="1">V503*EXP(_xlfn.NORM.INV(RAND(),'Projection Engine'!$C$8-(Volatility^2/2),Volatility))</f>
        <v>1919.9498382287859</v>
      </c>
      <c r="X503" s="11">
        <f ca="1">W503*EXP(_xlfn.NORM.INV(RAND(),'Projection Engine'!$C$8-(Volatility^2/2),Volatility))</f>
        <v>2325.3040326559139</v>
      </c>
      <c r="Y503" s="11">
        <f ca="1">X503*EXP(_xlfn.NORM.INV(RAND(),'Projection Engine'!$C$8-(Volatility^2/2),Volatility))</f>
        <v>1705.8877837729208</v>
      </c>
      <c r="Z503" s="11">
        <f ca="1">Y503*EXP(_xlfn.NORM.INV(RAND(),'Projection Engine'!$C$8-(Volatility^2/2),Volatility))</f>
        <v>1013.6495105465046</v>
      </c>
      <c r="AA503" s="11">
        <f ca="1">Z503*EXP(_xlfn.NORM.INV(RAND(),'Projection Engine'!$C$8-(Volatility^2/2),Volatility))</f>
        <v>1677.5294016796515</v>
      </c>
      <c r="AB503" s="11">
        <f ca="1">AA503*EXP(_xlfn.NORM.INV(RAND(),'Projection Engine'!$C$8-(Volatility^2/2),Volatility))</f>
        <v>827.82325927249724</v>
      </c>
      <c r="AC503" s="11">
        <f ca="1">AB503*EXP(_xlfn.NORM.INV(RAND(),'Projection Engine'!$C$8-(Volatility^2/2),Volatility))</f>
        <v>1813.0550340875534</v>
      </c>
      <c r="AD503" s="11">
        <f ca="1">AC503*EXP(_xlfn.NORM.INV(RAND(),'Projection Engine'!$C$8-(Volatility^2/2),Volatility))</f>
        <v>1103.3219208670632</v>
      </c>
      <c r="AE503" s="11">
        <f ca="1">AD503*EXP(_xlfn.NORM.INV(RAND(),'Projection Engine'!$C$8-(Volatility^2/2),Volatility))</f>
        <v>2081.21272523991</v>
      </c>
      <c r="AF503" s="11">
        <f ca="1">AE503*EXP(_xlfn.NORM.INV(RAND(),'Projection Engine'!$C$8-(Volatility^2/2),Volatility))</f>
        <v>2014.293457703837</v>
      </c>
      <c r="AG503" s="11">
        <f ca="1">AF503*EXP(_xlfn.NORM.INV(RAND(),'Projection Engine'!$C$8-(Volatility^2/2),Volatility))</f>
        <v>3400.6475105988629</v>
      </c>
    </row>
    <row r="504" spans="2:33" x14ac:dyDescent="0.25">
      <c r="B504" t="s">
        <v>567</v>
      </c>
      <c r="C504" s="11">
        <f t="shared" si="7"/>
        <v>75</v>
      </c>
      <c r="D504" s="11">
        <f ca="1">C504*EXP(_xlfn.NORM.INV(RAND(),'Projection Engine'!$C$8-(Volatility^2/2),Volatility))</f>
        <v>89.240378850060225</v>
      </c>
      <c r="E504" s="11">
        <f ca="1">D504*EXP(_xlfn.NORM.INV(RAND(),'Projection Engine'!$C$8-(Volatility^2/2),Volatility))</f>
        <v>107.04963930935189</v>
      </c>
      <c r="F504" s="11">
        <f ca="1">E504*EXP(_xlfn.NORM.INV(RAND(),'Projection Engine'!$C$8-(Volatility^2/2),Volatility))</f>
        <v>76.97269782763864</v>
      </c>
      <c r="G504" s="11">
        <f ca="1">F504*EXP(_xlfn.NORM.INV(RAND(),'Projection Engine'!$C$8-(Volatility^2/2),Volatility))</f>
        <v>82.692272760913681</v>
      </c>
      <c r="H504" s="11">
        <f ca="1">G504*EXP(_xlfn.NORM.INV(RAND(),'Projection Engine'!$C$8-(Volatility^2/2),Volatility))</f>
        <v>145.21344669958324</v>
      </c>
      <c r="I504" s="11">
        <f ca="1">H504*EXP(_xlfn.NORM.INV(RAND(),'Projection Engine'!$C$8-(Volatility^2/2),Volatility))</f>
        <v>326.15453704220198</v>
      </c>
      <c r="J504" s="11">
        <f ca="1">I504*EXP(_xlfn.NORM.INV(RAND(),'Projection Engine'!$C$8-(Volatility^2/2),Volatility))</f>
        <v>204.6441107698266</v>
      </c>
      <c r="K504" s="11">
        <f ca="1">J504*EXP(_xlfn.NORM.INV(RAND(),'Projection Engine'!$C$8-(Volatility^2/2),Volatility))</f>
        <v>203.19677826860286</v>
      </c>
      <c r="L504" s="11">
        <f ca="1">K504*EXP(_xlfn.NORM.INV(RAND(),'Projection Engine'!$C$8-(Volatility^2/2),Volatility))</f>
        <v>204.8955711490359</v>
      </c>
      <c r="M504" s="11">
        <f ca="1">L504*EXP(_xlfn.NORM.INV(RAND(),'Projection Engine'!$C$8-(Volatility^2/2),Volatility))</f>
        <v>324.87637499714157</v>
      </c>
      <c r="N504" s="11">
        <f ca="1">M504*EXP(_xlfn.NORM.INV(RAND(),'Projection Engine'!$C$8-(Volatility^2/2),Volatility))</f>
        <v>418.44277719495182</v>
      </c>
      <c r="O504" s="11">
        <f ca="1">N504*EXP(_xlfn.NORM.INV(RAND(),'Projection Engine'!$C$8-(Volatility^2/2),Volatility))</f>
        <v>384.97112961963893</v>
      </c>
      <c r="P504" s="11">
        <f ca="1">O504*EXP(_xlfn.NORM.INV(RAND(),'Projection Engine'!$C$8-(Volatility^2/2),Volatility))</f>
        <v>433.94262623504352</v>
      </c>
      <c r="Q504" s="11">
        <f ca="1">P504*EXP(_xlfn.NORM.INV(RAND(),'Projection Engine'!$C$8-(Volatility^2/2),Volatility))</f>
        <v>463.0149126285861</v>
      </c>
      <c r="R504" s="11">
        <f ca="1">Q504*EXP(_xlfn.NORM.INV(RAND(),'Projection Engine'!$C$8-(Volatility^2/2),Volatility))</f>
        <v>263.25804489164182</v>
      </c>
      <c r="S504" s="11">
        <f ca="1">R504*EXP(_xlfn.NORM.INV(RAND(),'Projection Engine'!$C$8-(Volatility^2/2),Volatility))</f>
        <v>397.98470674070933</v>
      </c>
      <c r="T504" s="11">
        <f ca="1">S504*EXP(_xlfn.NORM.INV(RAND(),'Projection Engine'!$C$8-(Volatility^2/2),Volatility))</f>
        <v>348.99529739086233</v>
      </c>
      <c r="U504" s="11">
        <f ca="1">T504*EXP(_xlfn.NORM.INV(RAND(),'Projection Engine'!$C$8-(Volatility^2/2),Volatility))</f>
        <v>404.77210014144868</v>
      </c>
      <c r="V504" s="11">
        <f ca="1">U504*EXP(_xlfn.NORM.INV(RAND(),'Projection Engine'!$C$8-(Volatility^2/2),Volatility))</f>
        <v>306.27729068147238</v>
      </c>
      <c r="W504" s="11">
        <f ca="1">V504*EXP(_xlfn.NORM.INV(RAND(),'Projection Engine'!$C$8-(Volatility^2/2),Volatility))</f>
        <v>410.32518408391377</v>
      </c>
      <c r="X504" s="11">
        <f ca="1">W504*EXP(_xlfn.NORM.INV(RAND(),'Projection Engine'!$C$8-(Volatility^2/2),Volatility))</f>
        <v>332.35208291153771</v>
      </c>
      <c r="Y504" s="11">
        <f ca="1">X504*EXP(_xlfn.NORM.INV(RAND(),'Projection Engine'!$C$8-(Volatility^2/2),Volatility))</f>
        <v>274.8634225582793</v>
      </c>
      <c r="Z504" s="11">
        <f ca="1">Y504*EXP(_xlfn.NORM.INV(RAND(),'Projection Engine'!$C$8-(Volatility^2/2),Volatility))</f>
        <v>210.26949996403704</v>
      </c>
      <c r="AA504" s="11">
        <f ca="1">Z504*EXP(_xlfn.NORM.INV(RAND(),'Projection Engine'!$C$8-(Volatility^2/2),Volatility))</f>
        <v>240.19146815822413</v>
      </c>
      <c r="AB504" s="11">
        <f ca="1">AA504*EXP(_xlfn.NORM.INV(RAND(),'Projection Engine'!$C$8-(Volatility^2/2),Volatility))</f>
        <v>121.15662768019796</v>
      </c>
      <c r="AC504" s="11">
        <f ca="1">AB504*EXP(_xlfn.NORM.INV(RAND(),'Projection Engine'!$C$8-(Volatility^2/2),Volatility))</f>
        <v>91.165153757726358</v>
      </c>
      <c r="AD504" s="11">
        <f ca="1">AC504*EXP(_xlfn.NORM.INV(RAND(),'Projection Engine'!$C$8-(Volatility^2/2),Volatility))</f>
        <v>92.25696796985126</v>
      </c>
      <c r="AE504" s="11">
        <f ca="1">AD504*EXP(_xlfn.NORM.INV(RAND(),'Projection Engine'!$C$8-(Volatility^2/2),Volatility))</f>
        <v>71.633634436529647</v>
      </c>
      <c r="AF504" s="11">
        <f ca="1">AE504*EXP(_xlfn.NORM.INV(RAND(),'Projection Engine'!$C$8-(Volatility^2/2),Volatility))</f>
        <v>70.202321100649215</v>
      </c>
      <c r="AG504" s="11">
        <f ca="1">AF504*EXP(_xlfn.NORM.INV(RAND(),'Projection Engine'!$C$8-(Volatility^2/2),Volatility))</f>
        <v>83.510914774270006</v>
      </c>
    </row>
    <row r="505" spans="2:33" x14ac:dyDescent="0.25">
      <c r="B505" t="s">
        <v>568</v>
      </c>
      <c r="C505" s="11">
        <f t="shared" si="7"/>
        <v>75</v>
      </c>
      <c r="D505" s="11">
        <f ca="1">C505*EXP(_xlfn.NORM.INV(RAND(),'Projection Engine'!$C$8-(Volatility^2/2),Volatility))</f>
        <v>48.2101568233929</v>
      </c>
      <c r="E505" s="11">
        <f ca="1">D505*EXP(_xlfn.NORM.INV(RAND(),'Projection Engine'!$C$8-(Volatility^2/2),Volatility))</f>
        <v>54.039889940165473</v>
      </c>
      <c r="F505" s="11">
        <f ca="1">E505*EXP(_xlfn.NORM.INV(RAND(),'Projection Engine'!$C$8-(Volatility^2/2),Volatility))</f>
        <v>76.972062649397287</v>
      </c>
      <c r="G505" s="11">
        <f ca="1">F505*EXP(_xlfn.NORM.INV(RAND(),'Projection Engine'!$C$8-(Volatility^2/2),Volatility))</f>
        <v>107.01430304360308</v>
      </c>
      <c r="H505" s="11">
        <f ca="1">G505*EXP(_xlfn.NORM.INV(RAND(),'Projection Engine'!$C$8-(Volatility^2/2),Volatility))</f>
        <v>67.280238146181645</v>
      </c>
      <c r="I505" s="11">
        <f ca="1">H505*EXP(_xlfn.NORM.INV(RAND(),'Projection Engine'!$C$8-(Volatility^2/2),Volatility))</f>
        <v>59.343605201804472</v>
      </c>
      <c r="J505" s="11">
        <f ca="1">I505*EXP(_xlfn.NORM.INV(RAND(),'Projection Engine'!$C$8-(Volatility^2/2),Volatility))</f>
        <v>158.35831937327561</v>
      </c>
      <c r="K505" s="11">
        <f ca="1">J505*EXP(_xlfn.NORM.INV(RAND(),'Projection Engine'!$C$8-(Volatility^2/2),Volatility))</f>
        <v>149.48213682873899</v>
      </c>
      <c r="L505" s="11">
        <f ca="1">K505*EXP(_xlfn.NORM.INV(RAND(),'Projection Engine'!$C$8-(Volatility^2/2),Volatility))</f>
        <v>186.20072047860484</v>
      </c>
      <c r="M505" s="11">
        <f ca="1">L505*EXP(_xlfn.NORM.INV(RAND(),'Projection Engine'!$C$8-(Volatility^2/2),Volatility))</f>
        <v>117.96611232493628</v>
      </c>
      <c r="N505" s="11">
        <f ca="1">M505*EXP(_xlfn.NORM.INV(RAND(),'Projection Engine'!$C$8-(Volatility^2/2),Volatility))</f>
        <v>145.16375269038929</v>
      </c>
      <c r="O505" s="11">
        <f ca="1">N505*EXP(_xlfn.NORM.INV(RAND(),'Projection Engine'!$C$8-(Volatility^2/2),Volatility))</f>
        <v>150.86675359946054</v>
      </c>
      <c r="P505" s="11">
        <f ca="1">O505*EXP(_xlfn.NORM.INV(RAND(),'Projection Engine'!$C$8-(Volatility^2/2),Volatility))</f>
        <v>150.82277883748279</v>
      </c>
      <c r="Q505" s="11">
        <f ca="1">P505*EXP(_xlfn.NORM.INV(RAND(),'Projection Engine'!$C$8-(Volatility^2/2),Volatility))</f>
        <v>100.51623791580982</v>
      </c>
      <c r="R505" s="11">
        <f ca="1">Q505*EXP(_xlfn.NORM.INV(RAND(),'Projection Engine'!$C$8-(Volatility^2/2),Volatility))</f>
        <v>100.70106933789238</v>
      </c>
      <c r="S505" s="11">
        <f ca="1">R505*EXP(_xlfn.NORM.INV(RAND(),'Projection Engine'!$C$8-(Volatility^2/2),Volatility))</f>
        <v>194.63977756805923</v>
      </c>
      <c r="T505" s="11">
        <f ca="1">S505*EXP(_xlfn.NORM.INV(RAND(),'Projection Engine'!$C$8-(Volatility^2/2),Volatility))</f>
        <v>148.5487362802526</v>
      </c>
      <c r="U505" s="11">
        <f ca="1">T505*EXP(_xlfn.NORM.INV(RAND(),'Projection Engine'!$C$8-(Volatility^2/2),Volatility))</f>
        <v>133.76424181489608</v>
      </c>
      <c r="V505" s="11">
        <f ca="1">U505*EXP(_xlfn.NORM.INV(RAND(),'Projection Engine'!$C$8-(Volatility^2/2),Volatility))</f>
        <v>155.32611383667356</v>
      </c>
      <c r="W505" s="11">
        <f ca="1">V505*EXP(_xlfn.NORM.INV(RAND(),'Projection Engine'!$C$8-(Volatility^2/2),Volatility))</f>
        <v>146.65046691925318</v>
      </c>
      <c r="X505" s="11">
        <f ca="1">W505*EXP(_xlfn.NORM.INV(RAND(),'Projection Engine'!$C$8-(Volatility^2/2),Volatility))</f>
        <v>166.75036696213425</v>
      </c>
      <c r="Y505" s="11">
        <f ca="1">X505*EXP(_xlfn.NORM.INV(RAND(),'Projection Engine'!$C$8-(Volatility^2/2),Volatility))</f>
        <v>230.75883137293923</v>
      </c>
      <c r="Z505" s="11">
        <f ca="1">Y505*EXP(_xlfn.NORM.INV(RAND(),'Projection Engine'!$C$8-(Volatility^2/2),Volatility))</f>
        <v>175.1203488700026</v>
      </c>
      <c r="AA505" s="11">
        <f ca="1">Z505*EXP(_xlfn.NORM.INV(RAND(),'Projection Engine'!$C$8-(Volatility^2/2),Volatility))</f>
        <v>159.70349021152381</v>
      </c>
      <c r="AB505" s="11">
        <f ca="1">AA505*EXP(_xlfn.NORM.INV(RAND(),'Projection Engine'!$C$8-(Volatility^2/2),Volatility))</f>
        <v>139.30737324933784</v>
      </c>
      <c r="AC505" s="11">
        <f ca="1">AB505*EXP(_xlfn.NORM.INV(RAND(),'Projection Engine'!$C$8-(Volatility^2/2),Volatility))</f>
        <v>156.57802610913393</v>
      </c>
      <c r="AD505" s="11">
        <f ca="1">AC505*EXP(_xlfn.NORM.INV(RAND(),'Projection Engine'!$C$8-(Volatility^2/2),Volatility))</f>
        <v>268.09529818417866</v>
      </c>
      <c r="AE505" s="11">
        <f ca="1">AD505*EXP(_xlfn.NORM.INV(RAND(),'Projection Engine'!$C$8-(Volatility^2/2),Volatility))</f>
        <v>174.75314248446091</v>
      </c>
      <c r="AF505" s="11">
        <f ca="1">AE505*EXP(_xlfn.NORM.INV(RAND(),'Projection Engine'!$C$8-(Volatility^2/2),Volatility))</f>
        <v>164.65483343203502</v>
      </c>
      <c r="AG505" s="11">
        <f ca="1">AF505*EXP(_xlfn.NORM.INV(RAND(),'Projection Engine'!$C$8-(Volatility^2/2),Volatility))</f>
        <v>290.60574689501072</v>
      </c>
    </row>
    <row r="506" spans="2:33" x14ac:dyDescent="0.25">
      <c r="B506" t="s">
        <v>569</v>
      </c>
      <c r="C506" s="11">
        <f t="shared" si="7"/>
        <v>75</v>
      </c>
      <c r="D506" s="11">
        <f ca="1">C506*EXP(_xlfn.NORM.INV(RAND(),'Projection Engine'!$C$8-(Volatility^2/2),Volatility))</f>
        <v>69.473733720651836</v>
      </c>
      <c r="E506" s="11">
        <f ca="1">D506*EXP(_xlfn.NORM.INV(RAND(),'Projection Engine'!$C$8-(Volatility^2/2),Volatility))</f>
        <v>62.015777511951818</v>
      </c>
      <c r="F506" s="11">
        <f ca="1">E506*EXP(_xlfn.NORM.INV(RAND(),'Projection Engine'!$C$8-(Volatility^2/2),Volatility))</f>
        <v>79.638443457930734</v>
      </c>
      <c r="G506" s="11">
        <f ca="1">F506*EXP(_xlfn.NORM.INV(RAND(),'Projection Engine'!$C$8-(Volatility^2/2),Volatility))</f>
        <v>86.59698069042507</v>
      </c>
      <c r="H506" s="11">
        <f ca="1">G506*EXP(_xlfn.NORM.INV(RAND(),'Projection Engine'!$C$8-(Volatility^2/2),Volatility))</f>
        <v>86.981114557795649</v>
      </c>
      <c r="I506" s="11">
        <f ca="1">H506*EXP(_xlfn.NORM.INV(RAND(),'Projection Engine'!$C$8-(Volatility^2/2),Volatility))</f>
        <v>169.11134685824558</v>
      </c>
      <c r="J506" s="11">
        <f ca="1">I506*EXP(_xlfn.NORM.INV(RAND(),'Projection Engine'!$C$8-(Volatility^2/2),Volatility))</f>
        <v>197.49487729168584</v>
      </c>
      <c r="K506" s="11">
        <f ca="1">J506*EXP(_xlfn.NORM.INV(RAND(),'Projection Engine'!$C$8-(Volatility^2/2),Volatility))</f>
        <v>208.70263765587003</v>
      </c>
      <c r="L506" s="11">
        <f ca="1">K506*EXP(_xlfn.NORM.INV(RAND(),'Projection Engine'!$C$8-(Volatility^2/2),Volatility))</f>
        <v>235.97686696144962</v>
      </c>
      <c r="M506" s="11">
        <f ca="1">L506*EXP(_xlfn.NORM.INV(RAND(),'Projection Engine'!$C$8-(Volatility^2/2),Volatility))</f>
        <v>441.25133929038702</v>
      </c>
      <c r="N506" s="11">
        <f ca="1">M506*EXP(_xlfn.NORM.INV(RAND(),'Projection Engine'!$C$8-(Volatility^2/2),Volatility))</f>
        <v>300.66025005015223</v>
      </c>
      <c r="O506" s="11">
        <f ca="1">N506*EXP(_xlfn.NORM.INV(RAND(),'Projection Engine'!$C$8-(Volatility^2/2),Volatility))</f>
        <v>412.06338131457898</v>
      </c>
      <c r="P506" s="11">
        <f ca="1">O506*EXP(_xlfn.NORM.INV(RAND(),'Projection Engine'!$C$8-(Volatility^2/2),Volatility))</f>
        <v>778.71277054765164</v>
      </c>
      <c r="Q506" s="11">
        <f ca="1">P506*EXP(_xlfn.NORM.INV(RAND(),'Projection Engine'!$C$8-(Volatility^2/2),Volatility))</f>
        <v>623.67717714308435</v>
      </c>
      <c r="R506" s="11">
        <f ca="1">Q506*EXP(_xlfn.NORM.INV(RAND(),'Projection Engine'!$C$8-(Volatility^2/2),Volatility))</f>
        <v>1338.868716088441</v>
      </c>
      <c r="S506" s="11">
        <f ca="1">R506*EXP(_xlfn.NORM.INV(RAND(),'Projection Engine'!$C$8-(Volatility^2/2),Volatility))</f>
        <v>2809.3653109730876</v>
      </c>
      <c r="T506" s="11">
        <f ca="1">S506*EXP(_xlfn.NORM.INV(RAND(),'Projection Engine'!$C$8-(Volatility^2/2),Volatility))</f>
        <v>2342.5277961117908</v>
      </c>
      <c r="U506" s="11">
        <f ca="1">T506*EXP(_xlfn.NORM.INV(RAND(),'Projection Engine'!$C$8-(Volatility^2/2),Volatility))</f>
        <v>2228.307921864222</v>
      </c>
      <c r="V506" s="11">
        <f ca="1">U506*EXP(_xlfn.NORM.INV(RAND(),'Projection Engine'!$C$8-(Volatility^2/2),Volatility))</f>
        <v>2334.2181335459591</v>
      </c>
      <c r="W506" s="11">
        <f ca="1">V506*EXP(_xlfn.NORM.INV(RAND(),'Projection Engine'!$C$8-(Volatility^2/2),Volatility))</f>
        <v>3756.4332826287841</v>
      </c>
      <c r="X506" s="11">
        <f ca="1">W506*EXP(_xlfn.NORM.INV(RAND(),'Projection Engine'!$C$8-(Volatility^2/2),Volatility))</f>
        <v>4382.2816292560065</v>
      </c>
      <c r="Y506" s="11">
        <f ca="1">X506*EXP(_xlfn.NORM.INV(RAND(),'Projection Engine'!$C$8-(Volatility^2/2),Volatility))</f>
        <v>6929.3131920329279</v>
      </c>
      <c r="Z506" s="11">
        <f ca="1">Y506*EXP(_xlfn.NORM.INV(RAND(),'Projection Engine'!$C$8-(Volatility^2/2),Volatility))</f>
        <v>11184.003025561888</v>
      </c>
      <c r="AA506" s="11">
        <f ca="1">Z506*EXP(_xlfn.NORM.INV(RAND(),'Projection Engine'!$C$8-(Volatility^2/2),Volatility))</f>
        <v>7452.2507623836545</v>
      </c>
      <c r="AB506" s="11">
        <f ca="1">AA506*EXP(_xlfn.NORM.INV(RAND(),'Projection Engine'!$C$8-(Volatility^2/2),Volatility))</f>
        <v>5520.0870635100191</v>
      </c>
      <c r="AC506" s="11">
        <f ca="1">AB506*EXP(_xlfn.NORM.INV(RAND(),'Projection Engine'!$C$8-(Volatility^2/2),Volatility))</f>
        <v>6457.8993516505516</v>
      </c>
      <c r="AD506" s="11">
        <f ca="1">AC506*EXP(_xlfn.NORM.INV(RAND(),'Projection Engine'!$C$8-(Volatility^2/2),Volatility))</f>
        <v>7007.097795716194</v>
      </c>
      <c r="AE506" s="11">
        <f ca="1">AD506*EXP(_xlfn.NORM.INV(RAND(),'Projection Engine'!$C$8-(Volatility^2/2),Volatility))</f>
        <v>8921.0106262835488</v>
      </c>
      <c r="AF506" s="11">
        <f ca="1">AE506*EXP(_xlfn.NORM.INV(RAND(),'Projection Engine'!$C$8-(Volatility^2/2),Volatility))</f>
        <v>5049.6864210580788</v>
      </c>
      <c r="AG506" s="11">
        <f ca="1">AF506*EXP(_xlfn.NORM.INV(RAND(),'Projection Engine'!$C$8-(Volatility^2/2),Volatility))</f>
        <v>3368.2443141764074</v>
      </c>
    </row>
    <row r="507" spans="2:33" x14ac:dyDescent="0.25">
      <c r="B507" t="s">
        <v>570</v>
      </c>
      <c r="C507" s="11">
        <f t="shared" si="7"/>
        <v>75</v>
      </c>
      <c r="D507" s="11">
        <f ca="1">C507*EXP(_xlfn.NORM.INV(RAND(),'Projection Engine'!$C$8-(Volatility^2/2),Volatility))</f>
        <v>109.38234757530363</v>
      </c>
      <c r="E507" s="11">
        <f ca="1">D507*EXP(_xlfn.NORM.INV(RAND(),'Projection Engine'!$C$8-(Volatility^2/2),Volatility))</f>
        <v>155.34419548678969</v>
      </c>
      <c r="F507" s="11">
        <f ca="1">E507*EXP(_xlfn.NORM.INV(RAND(),'Projection Engine'!$C$8-(Volatility^2/2),Volatility))</f>
        <v>198.05574622701386</v>
      </c>
      <c r="G507" s="11">
        <f ca="1">F507*EXP(_xlfn.NORM.INV(RAND(),'Projection Engine'!$C$8-(Volatility^2/2),Volatility))</f>
        <v>252.30070639401629</v>
      </c>
      <c r="H507" s="11">
        <f ca="1">G507*EXP(_xlfn.NORM.INV(RAND(),'Projection Engine'!$C$8-(Volatility^2/2),Volatility))</f>
        <v>463.61345681098038</v>
      </c>
      <c r="I507" s="11">
        <f ca="1">H507*EXP(_xlfn.NORM.INV(RAND(),'Projection Engine'!$C$8-(Volatility^2/2),Volatility))</f>
        <v>331.56024299872689</v>
      </c>
      <c r="J507" s="11">
        <f ca="1">I507*EXP(_xlfn.NORM.INV(RAND(),'Projection Engine'!$C$8-(Volatility^2/2),Volatility))</f>
        <v>422.62880578028802</v>
      </c>
      <c r="K507" s="11">
        <f ca="1">J507*EXP(_xlfn.NORM.INV(RAND(),'Projection Engine'!$C$8-(Volatility^2/2),Volatility))</f>
        <v>426.44012578755837</v>
      </c>
      <c r="L507" s="11">
        <f ca="1">K507*EXP(_xlfn.NORM.INV(RAND(),'Projection Engine'!$C$8-(Volatility^2/2),Volatility))</f>
        <v>292.99111729249211</v>
      </c>
      <c r="M507" s="11">
        <f ca="1">L507*EXP(_xlfn.NORM.INV(RAND(),'Projection Engine'!$C$8-(Volatility^2/2),Volatility))</f>
        <v>231.00616020612367</v>
      </c>
      <c r="N507" s="11">
        <f ca="1">M507*EXP(_xlfn.NORM.INV(RAND(),'Projection Engine'!$C$8-(Volatility^2/2),Volatility))</f>
        <v>559.26374253340725</v>
      </c>
      <c r="O507" s="11">
        <f ca="1">N507*EXP(_xlfn.NORM.INV(RAND(),'Projection Engine'!$C$8-(Volatility^2/2),Volatility))</f>
        <v>735.67651578246114</v>
      </c>
      <c r="P507" s="11">
        <f ca="1">O507*EXP(_xlfn.NORM.INV(RAND(),'Projection Engine'!$C$8-(Volatility^2/2),Volatility))</f>
        <v>621.53864612033681</v>
      </c>
      <c r="Q507" s="11">
        <f ca="1">P507*EXP(_xlfn.NORM.INV(RAND(),'Projection Engine'!$C$8-(Volatility^2/2),Volatility))</f>
        <v>582.88871216933558</v>
      </c>
      <c r="R507" s="11">
        <f ca="1">Q507*EXP(_xlfn.NORM.INV(RAND(),'Projection Engine'!$C$8-(Volatility^2/2),Volatility))</f>
        <v>741.51909478010327</v>
      </c>
      <c r="S507" s="11">
        <f ca="1">R507*EXP(_xlfn.NORM.INV(RAND(),'Projection Engine'!$C$8-(Volatility^2/2),Volatility))</f>
        <v>853.90276402356312</v>
      </c>
      <c r="T507" s="11">
        <f ca="1">S507*EXP(_xlfn.NORM.INV(RAND(),'Projection Engine'!$C$8-(Volatility^2/2),Volatility))</f>
        <v>679.51483919882139</v>
      </c>
      <c r="U507" s="11">
        <f ca="1">T507*EXP(_xlfn.NORM.INV(RAND(),'Projection Engine'!$C$8-(Volatility^2/2),Volatility))</f>
        <v>540.72324476159076</v>
      </c>
      <c r="V507" s="11">
        <f ca="1">U507*EXP(_xlfn.NORM.INV(RAND(),'Projection Engine'!$C$8-(Volatility^2/2),Volatility))</f>
        <v>429.06602440236099</v>
      </c>
      <c r="W507" s="11">
        <f ca="1">V507*EXP(_xlfn.NORM.INV(RAND(),'Projection Engine'!$C$8-(Volatility^2/2),Volatility))</f>
        <v>480.26544576120449</v>
      </c>
      <c r="X507" s="11">
        <f ca="1">W507*EXP(_xlfn.NORM.INV(RAND(),'Projection Engine'!$C$8-(Volatility^2/2),Volatility))</f>
        <v>631.7762441068495</v>
      </c>
      <c r="Y507" s="11">
        <f ca="1">X507*EXP(_xlfn.NORM.INV(RAND(),'Projection Engine'!$C$8-(Volatility^2/2),Volatility))</f>
        <v>915.72962604171369</v>
      </c>
      <c r="Z507" s="11">
        <f ca="1">Y507*EXP(_xlfn.NORM.INV(RAND(),'Projection Engine'!$C$8-(Volatility^2/2),Volatility))</f>
        <v>776.32916198447469</v>
      </c>
      <c r="AA507" s="11">
        <f ca="1">Z507*EXP(_xlfn.NORM.INV(RAND(),'Projection Engine'!$C$8-(Volatility^2/2),Volatility))</f>
        <v>758.71352241070019</v>
      </c>
      <c r="AB507" s="11">
        <f ca="1">AA507*EXP(_xlfn.NORM.INV(RAND(),'Projection Engine'!$C$8-(Volatility^2/2),Volatility))</f>
        <v>983.27607220997288</v>
      </c>
      <c r="AC507" s="11">
        <f ca="1">AB507*EXP(_xlfn.NORM.INV(RAND(),'Projection Engine'!$C$8-(Volatility^2/2),Volatility))</f>
        <v>1148.4075102530885</v>
      </c>
      <c r="AD507" s="11">
        <f ca="1">AC507*EXP(_xlfn.NORM.INV(RAND(),'Projection Engine'!$C$8-(Volatility^2/2),Volatility))</f>
        <v>960.72394945608687</v>
      </c>
      <c r="AE507" s="11">
        <f ca="1">AD507*EXP(_xlfn.NORM.INV(RAND(),'Projection Engine'!$C$8-(Volatility^2/2),Volatility))</f>
        <v>784.33223852787478</v>
      </c>
      <c r="AF507" s="11">
        <f ca="1">AE507*EXP(_xlfn.NORM.INV(RAND(),'Projection Engine'!$C$8-(Volatility^2/2),Volatility))</f>
        <v>1237.5964686521963</v>
      </c>
      <c r="AG507" s="11">
        <f ca="1">AF507*EXP(_xlfn.NORM.INV(RAND(),'Projection Engine'!$C$8-(Volatility^2/2),Volatility))</f>
        <v>1247.4814053191769</v>
      </c>
    </row>
    <row r="508" spans="2:33" x14ac:dyDescent="0.25">
      <c r="B508" t="s">
        <v>571</v>
      </c>
      <c r="C508" s="11">
        <f t="shared" si="7"/>
        <v>75</v>
      </c>
      <c r="D508" s="11">
        <f ca="1">C508*EXP(_xlfn.NORM.INV(RAND(),'Projection Engine'!$C$8-(Volatility^2/2),Volatility))</f>
        <v>73.834487737634575</v>
      </c>
      <c r="E508" s="11">
        <f ca="1">D508*EXP(_xlfn.NORM.INV(RAND(),'Projection Engine'!$C$8-(Volatility^2/2),Volatility))</f>
        <v>71.863980588825399</v>
      </c>
      <c r="F508" s="11">
        <f ca="1">E508*EXP(_xlfn.NORM.INV(RAND(),'Projection Engine'!$C$8-(Volatility^2/2),Volatility))</f>
        <v>95.528832620672077</v>
      </c>
      <c r="G508" s="11">
        <f ca="1">F508*EXP(_xlfn.NORM.INV(RAND(),'Projection Engine'!$C$8-(Volatility^2/2),Volatility))</f>
        <v>97.977698811600277</v>
      </c>
      <c r="H508" s="11">
        <f ca="1">G508*EXP(_xlfn.NORM.INV(RAND(),'Projection Engine'!$C$8-(Volatility^2/2),Volatility))</f>
        <v>54.08617855517123</v>
      </c>
      <c r="I508" s="11">
        <f ca="1">H508*EXP(_xlfn.NORM.INV(RAND(),'Projection Engine'!$C$8-(Volatility^2/2),Volatility))</f>
        <v>65.417652066789273</v>
      </c>
      <c r="J508" s="11">
        <f ca="1">I508*EXP(_xlfn.NORM.INV(RAND(),'Projection Engine'!$C$8-(Volatility^2/2),Volatility))</f>
        <v>67.41600305698077</v>
      </c>
      <c r="K508" s="11">
        <f ca="1">J508*EXP(_xlfn.NORM.INV(RAND(),'Projection Engine'!$C$8-(Volatility^2/2),Volatility))</f>
        <v>91.267549160879724</v>
      </c>
      <c r="L508" s="11">
        <f ca="1">K508*EXP(_xlfn.NORM.INV(RAND(),'Projection Engine'!$C$8-(Volatility^2/2),Volatility))</f>
        <v>70.859010848151328</v>
      </c>
      <c r="M508" s="11">
        <f ca="1">L508*EXP(_xlfn.NORM.INV(RAND(),'Projection Engine'!$C$8-(Volatility^2/2),Volatility))</f>
        <v>160.36927345648607</v>
      </c>
      <c r="N508" s="11">
        <f ca="1">M508*EXP(_xlfn.NORM.INV(RAND(),'Projection Engine'!$C$8-(Volatility^2/2),Volatility))</f>
        <v>127.67036400980156</v>
      </c>
      <c r="O508" s="11">
        <f ca="1">N508*EXP(_xlfn.NORM.INV(RAND(),'Projection Engine'!$C$8-(Volatility^2/2),Volatility))</f>
        <v>153.2437263398327</v>
      </c>
      <c r="P508" s="11">
        <f ca="1">O508*EXP(_xlfn.NORM.INV(RAND(),'Projection Engine'!$C$8-(Volatility^2/2),Volatility))</f>
        <v>235.36506307375967</v>
      </c>
      <c r="Q508" s="11">
        <f ca="1">P508*EXP(_xlfn.NORM.INV(RAND(),'Projection Engine'!$C$8-(Volatility^2/2),Volatility))</f>
        <v>163.21195493030848</v>
      </c>
      <c r="R508" s="11">
        <f ca="1">Q508*EXP(_xlfn.NORM.INV(RAND(),'Projection Engine'!$C$8-(Volatility^2/2),Volatility))</f>
        <v>69.337112289757869</v>
      </c>
      <c r="S508" s="11">
        <f ca="1">R508*EXP(_xlfn.NORM.INV(RAND(),'Projection Engine'!$C$8-(Volatility^2/2),Volatility))</f>
        <v>65.985423830754669</v>
      </c>
      <c r="T508" s="11">
        <f ca="1">S508*EXP(_xlfn.NORM.INV(RAND(),'Projection Engine'!$C$8-(Volatility^2/2),Volatility))</f>
        <v>70.682669877522969</v>
      </c>
      <c r="U508" s="11">
        <f ca="1">T508*EXP(_xlfn.NORM.INV(RAND(),'Projection Engine'!$C$8-(Volatility^2/2),Volatility))</f>
        <v>74.953199575141795</v>
      </c>
      <c r="V508" s="11">
        <f ca="1">U508*EXP(_xlfn.NORM.INV(RAND(),'Projection Engine'!$C$8-(Volatility^2/2),Volatility))</f>
        <v>79.907886550075332</v>
      </c>
      <c r="W508" s="11">
        <f ca="1">V508*EXP(_xlfn.NORM.INV(RAND(),'Projection Engine'!$C$8-(Volatility^2/2),Volatility))</f>
        <v>69.109428732490287</v>
      </c>
      <c r="X508" s="11">
        <f ca="1">W508*EXP(_xlfn.NORM.INV(RAND(),'Projection Engine'!$C$8-(Volatility^2/2),Volatility))</f>
        <v>55.474712833897833</v>
      </c>
      <c r="Y508" s="11">
        <f ca="1">X508*EXP(_xlfn.NORM.INV(RAND(),'Projection Engine'!$C$8-(Volatility^2/2),Volatility))</f>
        <v>70.214007194387918</v>
      </c>
      <c r="Z508" s="11">
        <f ca="1">Y508*EXP(_xlfn.NORM.INV(RAND(),'Projection Engine'!$C$8-(Volatility^2/2),Volatility))</f>
        <v>60.880515385736203</v>
      </c>
      <c r="AA508" s="11">
        <f ca="1">Z508*EXP(_xlfn.NORM.INV(RAND(),'Projection Engine'!$C$8-(Volatility^2/2),Volatility))</f>
        <v>45.814390874079258</v>
      </c>
      <c r="AB508" s="11">
        <f ca="1">AA508*EXP(_xlfn.NORM.INV(RAND(),'Projection Engine'!$C$8-(Volatility^2/2),Volatility))</f>
        <v>85.202574316045599</v>
      </c>
      <c r="AC508" s="11">
        <f ca="1">AB508*EXP(_xlfn.NORM.INV(RAND(),'Projection Engine'!$C$8-(Volatility^2/2),Volatility))</f>
        <v>118.36707674286062</v>
      </c>
      <c r="AD508" s="11">
        <f ca="1">AC508*EXP(_xlfn.NORM.INV(RAND(),'Projection Engine'!$C$8-(Volatility^2/2),Volatility))</f>
        <v>148.89690763303312</v>
      </c>
      <c r="AE508" s="11">
        <f ca="1">AD508*EXP(_xlfn.NORM.INV(RAND(),'Projection Engine'!$C$8-(Volatility^2/2),Volatility))</f>
        <v>190.12509213032405</v>
      </c>
      <c r="AF508" s="11">
        <f ca="1">AE508*EXP(_xlfn.NORM.INV(RAND(),'Projection Engine'!$C$8-(Volatility^2/2),Volatility))</f>
        <v>157.0164124118181</v>
      </c>
      <c r="AG508" s="11">
        <f ca="1">AF508*EXP(_xlfn.NORM.INV(RAND(),'Projection Engine'!$C$8-(Volatility^2/2),Volatility))</f>
        <v>147.1879133535453</v>
      </c>
    </row>
    <row r="509" spans="2:33" x14ac:dyDescent="0.25">
      <c r="B509" t="s">
        <v>572</v>
      </c>
      <c r="C509" s="11">
        <f t="shared" si="7"/>
        <v>75</v>
      </c>
      <c r="D509" s="11">
        <f ca="1">C509*EXP(_xlfn.NORM.INV(RAND(),'Projection Engine'!$C$8-(Volatility^2/2),Volatility))</f>
        <v>82.299102331795027</v>
      </c>
      <c r="E509" s="11">
        <f ca="1">D509*EXP(_xlfn.NORM.INV(RAND(),'Projection Engine'!$C$8-(Volatility^2/2),Volatility))</f>
        <v>137.09549631551926</v>
      </c>
      <c r="F509" s="11">
        <f ca="1">E509*EXP(_xlfn.NORM.INV(RAND(),'Projection Engine'!$C$8-(Volatility^2/2),Volatility))</f>
        <v>208.6581121274572</v>
      </c>
      <c r="G509" s="11">
        <f ca="1">F509*EXP(_xlfn.NORM.INV(RAND(),'Projection Engine'!$C$8-(Volatility^2/2),Volatility))</f>
        <v>368.05455989092775</v>
      </c>
      <c r="H509" s="11">
        <f ca="1">G509*EXP(_xlfn.NORM.INV(RAND(),'Projection Engine'!$C$8-(Volatility^2/2),Volatility))</f>
        <v>533.16247662676085</v>
      </c>
      <c r="I509" s="11">
        <f ca="1">H509*EXP(_xlfn.NORM.INV(RAND(),'Projection Engine'!$C$8-(Volatility^2/2),Volatility))</f>
        <v>569.33545671901265</v>
      </c>
      <c r="J509" s="11">
        <f ca="1">I509*EXP(_xlfn.NORM.INV(RAND(),'Projection Engine'!$C$8-(Volatility^2/2),Volatility))</f>
        <v>344.30877637213831</v>
      </c>
      <c r="K509" s="11">
        <f ca="1">J509*EXP(_xlfn.NORM.INV(RAND(),'Projection Engine'!$C$8-(Volatility^2/2),Volatility))</f>
        <v>294.64214287075004</v>
      </c>
      <c r="L509" s="11">
        <f ca="1">K509*EXP(_xlfn.NORM.INV(RAND(),'Projection Engine'!$C$8-(Volatility^2/2),Volatility))</f>
        <v>279.20678801677332</v>
      </c>
      <c r="M509" s="11">
        <f ca="1">L509*EXP(_xlfn.NORM.INV(RAND(),'Projection Engine'!$C$8-(Volatility^2/2),Volatility))</f>
        <v>320.20821826797214</v>
      </c>
      <c r="N509" s="11">
        <f ca="1">M509*EXP(_xlfn.NORM.INV(RAND(),'Projection Engine'!$C$8-(Volatility^2/2),Volatility))</f>
        <v>219.49613721667436</v>
      </c>
      <c r="O509" s="11">
        <f ca="1">N509*EXP(_xlfn.NORM.INV(RAND(),'Projection Engine'!$C$8-(Volatility^2/2),Volatility))</f>
        <v>224.80159832731275</v>
      </c>
      <c r="P509" s="11">
        <f ca="1">O509*EXP(_xlfn.NORM.INV(RAND(),'Projection Engine'!$C$8-(Volatility^2/2),Volatility))</f>
        <v>234.96594511558897</v>
      </c>
      <c r="Q509" s="11">
        <f ca="1">P509*EXP(_xlfn.NORM.INV(RAND(),'Projection Engine'!$C$8-(Volatility^2/2),Volatility))</f>
        <v>228.91676594031375</v>
      </c>
      <c r="R509" s="11">
        <f ca="1">Q509*EXP(_xlfn.NORM.INV(RAND(),'Projection Engine'!$C$8-(Volatility^2/2),Volatility))</f>
        <v>190.75512578329392</v>
      </c>
      <c r="S509" s="11">
        <f ca="1">R509*EXP(_xlfn.NORM.INV(RAND(),'Projection Engine'!$C$8-(Volatility^2/2),Volatility))</f>
        <v>222.81246167258661</v>
      </c>
      <c r="T509" s="11">
        <f ca="1">S509*EXP(_xlfn.NORM.INV(RAND(),'Projection Engine'!$C$8-(Volatility^2/2),Volatility))</f>
        <v>352.28581965280114</v>
      </c>
      <c r="U509" s="11">
        <f ca="1">T509*EXP(_xlfn.NORM.INV(RAND(),'Projection Engine'!$C$8-(Volatility^2/2),Volatility))</f>
        <v>313.91883810552491</v>
      </c>
      <c r="V509" s="11">
        <f ca="1">U509*EXP(_xlfn.NORM.INV(RAND(),'Projection Engine'!$C$8-(Volatility^2/2),Volatility))</f>
        <v>245.19017425844862</v>
      </c>
      <c r="W509" s="11">
        <f ca="1">V509*EXP(_xlfn.NORM.INV(RAND(),'Projection Engine'!$C$8-(Volatility^2/2),Volatility))</f>
        <v>133.05469468987661</v>
      </c>
      <c r="X509" s="11">
        <f ca="1">W509*EXP(_xlfn.NORM.INV(RAND(),'Projection Engine'!$C$8-(Volatility^2/2),Volatility))</f>
        <v>106.03481237299711</v>
      </c>
      <c r="Y509" s="11">
        <f ca="1">X509*EXP(_xlfn.NORM.INV(RAND(),'Projection Engine'!$C$8-(Volatility^2/2),Volatility))</f>
        <v>147.48297595619184</v>
      </c>
      <c r="Z509" s="11">
        <f ca="1">Y509*EXP(_xlfn.NORM.INV(RAND(),'Projection Engine'!$C$8-(Volatility^2/2),Volatility))</f>
        <v>144.05647752502745</v>
      </c>
      <c r="AA509" s="11">
        <f ca="1">Z509*EXP(_xlfn.NORM.INV(RAND(),'Projection Engine'!$C$8-(Volatility^2/2),Volatility))</f>
        <v>211.98579964971094</v>
      </c>
      <c r="AB509" s="11">
        <f ca="1">AA509*EXP(_xlfn.NORM.INV(RAND(),'Projection Engine'!$C$8-(Volatility^2/2),Volatility))</f>
        <v>284.59880544020649</v>
      </c>
      <c r="AC509" s="11">
        <f ca="1">AB509*EXP(_xlfn.NORM.INV(RAND(),'Projection Engine'!$C$8-(Volatility^2/2),Volatility))</f>
        <v>256.68409200329967</v>
      </c>
      <c r="AD509" s="11">
        <f ca="1">AC509*EXP(_xlfn.NORM.INV(RAND(),'Projection Engine'!$C$8-(Volatility^2/2),Volatility))</f>
        <v>217.06471550617803</v>
      </c>
      <c r="AE509" s="11">
        <f ca="1">AD509*EXP(_xlfn.NORM.INV(RAND(),'Projection Engine'!$C$8-(Volatility^2/2),Volatility))</f>
        <v>188.36905523356185</v>
      </c>
      <c r="AF509" s="11">
        <f ca="1">AE509*EXP(_xlfn.NORM.INV(RAND(),'Projection Engine'!$C$8-(Volatility^2/2),Volatility))</f>
        <v>132.01094905884779</v>
      </c>
      <c r="AG509" s="11">
        <f ca="1">AF509*EXP(_xlfn.NORM.INV(RAND(),'Projection Engine'!$C$8-(Volatility^2/2),Volatility))</f>
        <v>181.20145585416742</v>
      </c>
    </row>
    <row r="510" spans="2:33" x14ac:dyDescent="0.25">
      <c r="B510" t="s">
        <v>573</v>
      </c>
      <c r="C510" s="11">
        <f t="shared" si="7"/>
        <v>75</v>
      </c>
      <c r="D510" s="11">
        <f ca="1">C510*EXP(_xlfn.NORM.INV(RAND(),'Projection Engine'!$C$8-(Volatility^2/2),Volatility))</f>
        <v>67.752181433909627</v>
      </c>
      <c r="E510" s="11">
        <f ca="1">D510*EXP(_xlfn.NORM.INV(RAND(),'Projection Engine'!$C$8-(Volatility^2/2),Volatility))</f>
        <v>66.628251589995429</v>
      </c>
      <c r="F510" s="11">
        <f ca="1">E510*EXP(_xlfn.NORM.INV(RAND(),'Projection Engine'!$C$8-(Volatility^2/2),Volatility))</f>
        <v>69.910896904991432</v>
      </c>
      <c r="G510" s="11">
        <f ca="1">F510*EXP(_xlfn.NORM.INV(RAND(),'Projection Engine'!$C$8-(Volatility^2/2),Volatility))</f>
        <v>114.45206251051712</v>
      </c>
      <c r="H510" s="11">
        <f ca="1">G510*EXP(_xlfn.NORM.INV(RAND(),'Projection Engine'!$C$8-(Volatility^2/2),Volatility))</f>
        <v>123.49146896766332</v>
      </c>
      <c r="I510" s="11">
        <f ca="1">H510*EXP(_xlfn.NORM.INV(RAND(),'Projection Engine'!$C$8-(Volatility^2/2),Volatility))</f>
        <v>100.34381224652044</v>
      </c>
      <c r="J510" s="11">
        <f ca="1">I510*EXP(_xlfn.NORM.INV(RAND(),'Projection Engine'!$C$8-(Volatility^2/2),Volatility))</f>
        <v>98.092866196044469</v>
      </c>
      <c r="K510" s="11">
        <f ca="1">J510*EXP(_xlfn.NORM.INV(RAND(),'Projection Engine'!$C$8-(Volatility^2/2),Volatility))</f>
        <v>51.987008899956678</v>
      </c>
      <c r="L510" s="11">
        <f ca="1">K510*EXP(_xlfn.NORM.INV(RAND(),'Projection Engine'!$C$8-(Volatility^2/2),Volatility))</f>
        <v>41.739661841266511</v>
      </c>
      <c r="M510" s="11">
        <f ca="1">L510*EXP(_xlfn.NORM.INV(RAND(),'Projection Engine'!$C$8-(Volatility^2/2),Volatility))</f>
        <v>52.474370938050981</v>
      </c>
      <c r="N510" s="11">
        <f ca="1">M510*EXP(_xlfn.NORM.INV(RAND(),'Projection Engine'!$C$8-(Volatility^2/2),Volatility))</f>
        <v>46.014679842570651</v>
      </c>
      <c r="O510" s="11">
        <f ca="1">N510*EXP(_xlfn.NORM.INV(RAND(),'Projection Engine'!$C$8-(Volatility^2/2),Volatility))</f>
        <v>30.167544407300657</v>
      </c>
      <c r="P510" s="11">
        <f ca="1">O510*EXP(_xlfn.NORM.INV(RAND(),'Projection Engine'!$C$8-(Volatility^2/2),Volatility))</f>
        <v>29.466021132485906</v>
      </c>
      <c r="Q510" s="11">
        <f ca="1">P510*EXP(_xlfn.NORM.INV(RAND(),'Projection Engine'!$C$8-(Volatility^2/2),Volatility))</f>
        <v>21.124774498338997</v>
      </c>
      <c r="R510" s="11">
        <f ca="1">Q510*EXP(_xlfn.NORM.INV(RAND(),'Projection Engine'!$C$8-(Volatility^2/2),Volatility))</f>
        <v>23.011689795714606</v>
      </c>
      <c r="S510" s="11">
        <f ca="1">R510*EXP(_xlfn.NORM.INV(RAND(),'Projection Engine'!$C$8-(Volatility^2/2),Volatility))</f>
        <v>19.489462482330598</v>
      </c>
      <c r="T510" s="11">
        <f ca="1">S510*EXP(_xlfn.NORM.INV(RAND(),'Projection Engine'!$C$8-(Volatility^2/2),Volatility))</f>
        <v>19.864834136394052</v>
      </c>
      <c r="U510" s="11">
        <f ca="1">T510*EXP(_xlfn.NORM.INV(RAND(),'Projection Engine'!$C$8-(Volatility^2/2),Volatility))</f>
        <v>20.330478775131681</v>
      </c>
      <c r="V510" s="11">
        <f ca="1">U510*EXP(_xlfn.NORM.INV(RAND(),'Projection Engine'!$C$8-(Volatility^2/2),Volatility))</f>
        <v>37.102005920865459</v>
      </c>
      <c r="W510" s="11">
        <f ca="1">V510*EXP(_xlfn.NORM.INV(RAND(),'Projection Engine'!$C$8-(Volatility^2/2),Volatility))</f>
        <v>36.716228406835121</v>
      </c>
      <c r="X510" s="11">
        <f ca="1">W510*EXP(_xlfn.NORM.INV(RAND(),'Projection Engine'!$C$8-(Volatility^2/2),Volatility))</f>
        <v>41.035848141476706</v>
      </c>
      <c r="Y510" s="11">
        <f ca="1">X510*EXP(_xlfn.NORM.INV(RAND(),'Projection Engine'!$C$8-(Volatility^2/2),Volatility))</f>
        <v>60.355445161863614</v>
      </c>
      <c r="Z510" s="11">
        <f ca="1">Y510*EXP(_xlfn.NORM.INV(RAND(),'Projection Engine'!$C$8-(Volatility^2/2),Volatility))</f>
        <v>86.163230662399513</v>
      </c>
      <c r="AA510" s="11">
        <f ca="1">Z510*EXP(_xlfn.NORM.INV(RAND(),'Projection Engine'!$C$8-(Volatility^2/2),Volatility))</f>
        <v>62.952444831777846</v>
      </c>
      <c r="AB510" s="11">
        <f ca="1">AA510*EXP(_xlfn.NORM.INV(RAND(),'Projection Engine'!$C$8-(Volatility^2/2),Volatility))</f>
        <v>71.462152248348573</v>
      </c>
      <c r="AC510" s="11">
        <f ca="1">AB510*EXP(_xlfn.NORM.INV(RAND(),'Projection Engine'!$C$8-(Volatility^2/2),Volatility))</f>
        <v>142.18494312671598</v>
      </c>
      <c r="AD510" s="11">
        <f ca="1">AC510*EXP(_xlfn.NORM.INV(RAND(),'Projection Engine'!$C$8-(Volatility^2/2),Volatility))</f>
        <v>165.63983512356799</v>
      </c>
      <c r="AE510" s="11">
        <f ca="1">AD510*EXP(_xlfn.NORM.INV(RAND(),'Projection Engine'!$C$8-(Volatility^2/2),Volatility))</f>
        <v>136.8711898140121</v>
      </c>
      <c r="AF510" s="11">
        <f ca="1">AE510*EXP(_xlfn.NORM.INV(RAND(),'Projection Engine'!$C$8-(Volatility^2/2),Volatility))</f>
        <v>155.78968889194371</v>
      </c>
      <c r="AG510" s="11">
        <f ca="1">AF510*EXP(_xlfn.NORM.INV(RAND(),'Projection Engine'!$C$8-(Volatility^2/2),Volatility))</f>
        <v>84.775126087190785</v>
      </c>
    </row>
    <row r="511" spans="2:33" x14ac:dyDescent="0.25">
      <c r="B511" t="s">
        <v>574</v>
      </c>
      <c r="C511" s="11">
        <f t="shared" si="7"/>
        <v>75</v>
      </c>
      <c r="D511" s="11">
        <f ca="1">C511*EXP(_xlfn.NORM.INV(RAND(),'Projection Engine'!$C$8-(Volatility^2/2),Volatility))</f>
        <v>98.915946899883011</v>
      </c>
      <c r="E511" s="11">
        <f ca="1">D511*EXP(_xlfn.NORM.INV(RAND(),'Projection Engine'!$C$8-(Volatility^2/2),Volatility))</f>
        <v>105.95250983153156</v>
      </c>
      <c r="F511" s="11">
        <f ca="1">E511*EXP(_xlfn.NORM.INV(RAND(),'Projection Engine'!$C$8-(Volatility^2/2),Volatility))</f>
        <v>85.175966866717545</v>
      </c>
      <c r="G511" s="11">
        <f ca="1">F511*EXP(_xlfn.NORM.INV(RAND(),'Projection Engine'!$C$8-(Volatility^2/2),Volatility))</f>
        <v>100.31717297534891</v>
      </c>
      <c r="H511" s="11">
        <f ca="1">G511*EXP(_xlfn.NORM.INV(RAND(),'Projection Engine'!$C$8-(Volatility^2/2),Volatility))</f>
        <v>60.163702105130938</v>
      </c>
      <c r="I511" s="11">
        <f ca="1">H511*EXP(_xlfn.NORM.INV(RAND(),'Projection Engine'!$C$8-(Volatility^2/2),Volatility))</f>
        <v>60.785169701765376</v>
      </c>
      <c r="J511" s="11">
        <f ca="1">I511*EXP(_xlfn.NORM.INV(RAND(),'Projection Engine'!$C$8-(Volatility^2/2),Volatility))</f>
        <v>53.507060326126414</v>
      </c>
      <c r="K511" s="11">
        <f ca="1">J511*EXP(_xlfn.NORM.INV(RAND(),'Projection Engine'!$C$8-(Volatility^2/2),Volatility))</f>
        <v>62.61170162290427</v>
      </c>
      <c r="L511" s="11">
        <f ca="1">K511*EXP(_xlfn.NORM.INV(RAND(),'Projection Engine'!$C$8-(Volatility^2/2),Volatility))</f>
        <v>61.018828255298516</v>
      </c>
      <c r="M511" s="11">
        <f ca="1">L511*EXP(_xlfn.NORM.INV(RAND(),'Projection Engine'!$C$8-(Volatility^2/2),Volatility))</f>
        <v>48.645856468016305</v>
      </c>
      <c r="N511" s="11">
        <f ca="1">M511*EXP(_xlfn.NORM.INV(RAND(),'Projection Engine'!$C$8-(Volatility^2/2),Volatility))</f>
        <v>57.706801354969414</v>
      </c>
      <c r="O511" s="11">
        <f ca="1">N511*EXP(_xlfn.NORM.INV(RAND(),'Projection Engine'!$C$8-(Volatility^2/2),Volatility))</f>
        <v>54.357524454813841</v>
      </c>
      <c r="P511" s="11">
        <f ca="1">O511*EXP(_xlfn.NORM.INV(RAND(),'Projection Engine'!$C$8-(Volatility^2/2),Volatility))</f>
        <v>87.304275688944998</v>
      </c>
      <c r="Q511" s="11">
        <f ca="1">P511*EXP(_xlfn.NORM.INV(RAND(),'Projection Engine'!$C$8-(Volatility^2/2),Volatility))</f>
        <v>62.570633666138164</v>
      </c>
      <c r="R511" s="11">
        <f ca="1">Q511*EXP(_xlfn.NORM.INV(RAND(),'Projection Engine'!$C$8-(Volatility^2/2),Volatility))</f>
        <v>32.751265695818013</v>
      </c>
      <c r="S511" s="11">
        <f ca="1">R511*EXP(_xlfn.NORM.INV(RAND(),'Projection Engine'!$C$8-(Volatility^2/2),Volatility))</f>
        <v>25.283271224573721</v>
      </c>
      <c r="T511" s="11">
        <f ca="1">S511*EXP(_xlfn.NORM.INV(RAND(),'Projection Engine'!$C$8-(Volatility^2/2),Volatility))</f>
        <v>19.224691857898794</v>
      </c>
      <c r="U511" s="11">
        <f ca="1">T511*EXP(_xlfn.NORM.INV(RAND(),'Projection Engine'!$C$8-(Volatility^2/2),Volatility))</f>
        <v>27.442532242819528</v>
      </c>
      <c r="V511" s="11">
        <f ca="1">U511*EXP(_xlfn.NORM.INV(RAND(),'Projection Engine'!$C$8-(Volatility^2/2),Volatility))</f>
        <v>28.58879366760398</v>
      </c>
      <c r="W511" s="11">
        <f ca="1">V511*EXP(_xlfn.NORM.INV(RAND(),'Projection Engine'!$C$8-(Volatility^2/2),Volatility))</f>
        <v>27.554195821937967</v>
      </c>
      <c r="X511" s="11">
        <f ca="1">W511*EXP(_xlfn.NORM.INV(RAND(),'Projection Engine'!$C$8-(Volatility^2/2),Volatility))</f>
        <v>35.676469808669587</v>
      </c>
      <c r="Y511" s="11">
        <f ca="1">X511*EXP(_xlfn.NORM.INV(RAND(),'Projection Engine'!$C$8-(Volatility^2/2),Volatility))</f>
        <v>22.405675567726302</v>
      </c>
      <c r="Z511" s="11">
        <f ca="1">Y511*EXP(_xlfn.NORM.INV(RAND(),'Projection Engine'!$C$8-(Volatility^2/2),Volatility))</f>
        <v>53.819840751842989</v>
      </c>
      <c r="AA511" s="11">
        <f ca="1">Z511*EXP(_xlfn.NORM.INV(RAND(),'Projection Engine'!$C$8-(Volatility^2/2),Volatility))</f>
        <v>53.520968530803295</v>
      </c>
      <c r="AB511" s="11">
        <f ca="1">AA511*EXP(_xlfn.NORM.INV(RAND(),'Projection Engine'!$C$8-(Volatility^2/2),Volatility))</f>
        <v>68.894342347060501</v>
      </c>
      <c r="AC511" s="11">
        <f ca="1">AB511*EXP(_xlfn.NORM.INV(RAND(),'Projection Engine'!$C$8-(Volatility^2/2),Volatility))</f>
        <v>93.104717799302804</v>
      </c>
      <c r="AD511" s="11">
        <f ca="1">AC511*EXP(_xlfn.NORM.INV(RAND(),'Projection Engine'!$C$8-(Volatility^2/2),Volatility))</f>
        <v>171.93788813147438</v>
      </c>
      <c r="AE511" s="11">
        <f ca="1">AD511*EXP(_xlfn.NORM.INV(RAND(),'Projection Engine'!$C$8-(Volatility^2/2),Volatility))</f>
        <v>193.97992314772941</v>
      </c>
      <c r="AF511" s="11">
        <f ca="1">AE511*EXP(_xlfn.NORM.INV(RAND(),'Projection Engine'!$C$8-(Volatility^2/2),Volatility))</f>
        <v>317.90842186547957</v>
      </c>
      <c r="AG511" s="11">
        <f ca="1">AF511*EXP(_xlfn.NORM.INV(RAND(),'Projection Engine'!$C$8-(Volatility^2/2),Volatility))</f>
        <v>457.7786322758663</v>
      </c>
    </row>
    <row r="512" spans="2:33" x14ac:dyDescent="0.25">
      <c r="B512" t="s">
        <v>575</v>
      </c>
      <c r="C512" s="11">
        <f t="shared" si="7"/>
        <v>75</v>
      </c>
      <c r="D512" s="11">
        <f ca="1">C512*EXP(_xlfn.NORM.INV(RAND(),'Projection Engine'!$C$8-(Volatility^2/2),Volatility))</f>
        <v>42.610013007952816</v>
      </c>
      <c r="E512" s="11">
        <f ca="1">D512*EXP(_xlfn.NORM.INV(RAND(),'Projection Engine'!$C$8-(Volatility^2/2),Volatility))</f>
        <v>40.353640320890158</v>
      </c>
      <c r="F512" s="11">
        <f ca="1">E512*EXP(_xlfn.NORM.INV(RAND(),'Projection Engine'!$C$8-(Volatility^2/2),Volatility))</f>
        <v>45.092191583489857</v>
      </c>
      <c r="G512" s="11">
        <f ca="1">F512*EXP(_xlfn.NORM.INV(RAND(),'Projection Engine'!$C$8-(Volatility^2/2),Volatility))</f>
        <v>42.47285824809385</v>
      </c>
      <c r="H512" s="11">
        <f ca="1">G512*EXP(_xlfn.NORM.INV(RAND(),'Projection Engine'!$C$8-(Volatility^2/2),Volatility))</f>
        <v>47.464949220778507</v>
      </c>
      <c r="I512" s="11">
        <f ca="1">H512*EXP(_xlfn.NORM.INV(RAND(),'Projection Engine'!$C$8-(Volatility^2/2),Volatility))</f>
        <v>62.312882215731783</v>
      </c>
      <c r="J512" s="11">
        <f ca="1">I512*EXP(_xlfn.NORM.INV(RAND(),'Projection Engine'!$C$8-(Volatility^2/2),Volatility))</f>
        <v>72.475853288988404</v>
      </c>
      <c r="K512" s="11">
        <f ca="1">J512*EXP(_xlfn.NORM.INV(RAND(),'Projection Engine'!$C$8-(Volatility^2/2),Volatility))</f>
        <v>74.479986944718334</v>
      </c>
      <c r="L512" s="11">
        <f ca="1">K512*EXP(_xlfn.NORM.INV(RAND(),'Projection Engine'!$C$8-(Volatility^2/2),Volatility))</f>
        <v>39.277925636623095</v>
      </c>
      <c r="M512" s="11">
        <f ca="1">L512*EXP(_xlfn.NORM.INV(RAND(),'Projection Engine'!$C$8-(Volatility^2/2),Volatility))</f>
        <v>44.713185456023446</v>
      </c>
      <c r="N512" s="11">
        <f ca="1">M512*EXP(_xlfn.NORM.INV(RAND(),'Projection Engine'!$C$8-(Volatility^2/2),Volatility))</f>
        <v>48.75491582112852</v>
      </c>
      <c r="O512" s="11">
        <f ca="1">N512*EXP(_xlfn.NORM.INV(RAND(),'Projection Engine'!$C$8-(Volatility^2/2),Volatility))</f>
        <v>63.862769343566647</v>
      </c>
      <c r="P512" s="11">
        <f ca="1">O512*EXP(_xlfn.NORM.INV(RAND(),'Projection Engine'!$C$8-(Volatility^2/2),Volatility))</f>
        <v>58.051327799232901</v>
      </c>
      <c r="Q512" s="11">
        <f ca="1">P512*EXP(_xlfn.NORM.INV(RAND(),'Projection Engine'!$C$8-(Volatility^2/2),Volatility))</f>
        <v>52.475802836286917</v>
      </c>
      <c r="R512" s="11">
        <f ca="1">Q512*EXP(_xlfn.NORM.INV(RAND(),'Projection Engine'!$C$8-(Volatility^2/2),Volatility))</f>
        <v>64.815733338350228</v>
      </c>
      <c r="S512" s="11">
        <f ca="1">R512*EXP(_xlfn.NORM.INV(RAND(),'Projection Engine'!$C$8-(Volatility^2/2),Volatility))</f>
        <v>93.704405524674897</v>
      </c>
      <c r="T512" s="11">
        <f ca="1">S512*EXP(_xlfn.NORM.INV(RAND(),'Projection Engine'!$C$8-(Volatility^2/2),Volatility))</f>
        <v>85.217661978255066</v>
      </c>
      <c r="U512" s="11">
        <f ca="1">T512*EXP(_xlfn.NORM.INV(RAND(),'Projection Engine'!$C$8-(Volatility^2/2),Volatility))</f>
        <v>106.33098458976963</v>
      </c>
      <c r="V512" s="11">
        <f ca="1">U512*EXP(_xlfn.NORM.INV(RAND(),'Projection Engine'!$C$8-(Volatility^2/2),Volatility))</f>
        <v>88.563842650294148</v>
      </c>
      <c r="W512" s="11">
        <f ca="1">V512*EXP(_xlfn.NORM.INV(RAND(),'Projection Engine'!$C$8-(Volatility^2/2),Volatility))</f>
        <v>106.46691113151618</v>
      </c>
      <c r="X512" s="11">
        <f ca="1">W512*EXP(_xlfn.NORM.INV(RAND(),'Projection Engine'!$C$8-(Volatility^2/2),Volatility))</f>
        <v>135.73612415797967</v>
      </c>
      <c r="Y512" s="11">
        <f ca="1">X512*EXP(_xlfn.NORM.INV(RAND(),'Projection Engine'!$C$8-(Volatility^2/2),Volatility))</f>
        <v>214.46247529481221</v>
      </c>
      <c r="Z512" s="11">
        <f ca="1">Y512*EXP(_xlfn.NORM.INV(RAND(),'Projection Engine'!$C$8-(Volatility^2/2),Volatility))</f>
        <v>200.45732222796408</v>
      </c>
      <c r="AA512" s="11">
        <f ca="1">Z512*EXP(_xlfn.NORM.INV(RAND(),'Projection Engine'!$C$8-(Volatility^2/2),Volatility))</f>
        <v>114.87704592978925</v>
      </c>
      <c r="AB512" s="11">
        <f ca="1">AA512*EXP(_xlfn.NORM.INV(RAND(),'Projection Engine'!$C$8-(Volatility^2/2),Volatility))</f>
        <v>253.57341754404663</v>
      </c>
      <c r="AC512" s="11">
        <f ca="1">AB512*EXP(_xlfn.NORM.INV(RAND(),'Projection Engine'!$C$8-(Volatility^2/2),Volatility))</f>
        <v>185.62868345931955</v>
      </c>
      <c r="AD512" s="11">
        <f ca="1">AC512*EXP(_xlfn.NORM.INV(RAND(),'Projection Engine'!$C$8-(Volatility^2/2),Volatility))</f>
        <v>191.14232671501219</v>
      </c>
      <c r="AE512" s="11">
        <f ca="1">AD512*EXP(_xlfn.NORM.INV(RAND(),'Projection Engine'!$C$8-(Volatility^2/2),Volatility))</f>
        <v>330.43647395200884</v>
      </c>
      <c r="AF512" s="11">
        <f ca="1">AE512*EXP(_xlfn.NORM.INV(RAND(),'Projection Engine'!$C$8-(Volatility^2/2),Volatility))</f>
        <v>151.65405398833303</v>
      </c>
      <c r="AG512" s="11">
        <f ca="1">AF512*EXP(_xlfn.NORM.INV(RAND(),'Projection Engine'!$C$8-(Volatility^2/2),Volatility))</f>
        <v>235.81254952108907</v>
      </c>
    </row>
    <row r="513" spans="2:33" x14ac:dyDescent="0.25">
      <c r="B513" t="s">
        <v>576</v>
      </c>
      <c r="C513" s="11">
        <f t="shared" si="7"/>
        <v>75</v>
      </c>
      <c r="D513" s="11">
        <f ca="1">C513*EXP(_xlfn.NORM.INV(RAND(),'Projection Engine'!$C$8-(Volatility^2/2),Volatility))</f>
        <v>43.841667968928533</v>
      </c>
      <c r="E513" s="11">
        <f ca="1">D513*EXP(_xlfn.NORM.INV(RAND(),'Projection Engine'!$C$8-(Volatility^2/2),Volatility))</f>
        <v>47.805199937322733</v>
      </c>
      <c r="F513" s="11">
        <f ca="1">E513*EXP(_xlfn.NORM.INV(RAND(),'Projection Engine'!$C$8-(Volatility^2/2),Volatility))</f>
        <v>85.596723394788029</v>
      </c>
      <c r="G513" s="11">
        <f ca="1">F513*EXP(_xlfn.NORM.INV(RAND(),'Projection Engine'!$C$8-(Volatility^2/2),Volatility))</f>
        <v>81.534224176928191</v>
      </c>
      <c r="H513" s="11">
        <f ca="1">G513*EXP(_xlfn.NORM.INV(RAND(),'Projection Engine'!$C$8-(Volatility^2/2),Volatility))</f>
        <v>91.582100124323688</v>
      </c>
      <c r="I513" s="11">
        <f ca="1">H513*EXP(_xlfn.NORM.INV(RAND(),'Projection Engine'!$C$8-(Volatility^2/2),Volatility))</f>
        <v>154.89462913200381</v>
      </c>
      <c r="J513" s="11">
        <f ca="1">I513*EXP(_xlfn.NORM.INV(RAND(),'Projection Engine'!$C$8-(Volatility^2/2),Volatility))</f>
        <v>164.27296725710272</v>
      </c>
      <c r="K513" s="11">
        <f ca="1">J513*EXP(_xlfn.NORM.INV(RAND(),'Projection Engine'!$C$8-(Volatility^2/2),Volatility))</f>
        <v>146.92766787616665</v>
      </c>
      <c r="L513" s="11">
        <f ca="1">K513*EXP(_xlfn.NORM.INV(RAND(),'Projection Engine'!$C$8-(Volatility^2/2),Volatility))</f>
        <v>88.412058925898478</v>
      </c>
      <c r="M513" s="11">
        <f ca="1">L513*EXP(_xlfn.NORM.INV(RAND(),'Projection Engine'!$C$8-(Volatility^2/2),Volatility))</f>
        <v>177.38157508297047</v>
      </c>
      <c r="N513" s="11">
        <f ca="1">M513*EXP(_xlfn.NORM.INV(RAND(),'Projection Engine'!$C$8-(Volatility^2/2),Volatility))</f>
        <v>201.93636009854654</v>
      </c>
      <c r="O513" s="11">
        <f ca="1">N513*EXP(_xlfn.NORM.INV(RAND(),'Projection Engine'!$C$8-(Volatility^2/2),Volatility))</f>
        <v>113.50928159271469</v>
      </c>
      <c r="P513" s="11">
        <f ca="1">O513*EXP(_xlfn.NORM.INV(RAND(),'Projection Engine'!$C$8-(Volatility^2/2),Volatility))</f>
        <v>112.72633985755003</v>
      </c>
      <c r="Q513" s="11">
        <f ca="1">P513*EXP(_xlfn.NORM.INV(RAND(),'Projection Engine'!$C$8-(Volatility^2/2),Volatility))</f>
        <v>132.78539623988269</v>
      </c>
      <c r="R513" s="11">
        <f ca="1">Q513*EXP(_xlfn.NORM.INV(RAND(),'Projection Engine'!$C$8-(Volatility^2/2),Volatility))</f>
        <v>113.95817054395553</v>
      </c>
      <c r="S513" s="11">
        <f ca="1">R513*EXP(_xlfn.NORM.INV(RAND(),'Projection Engine'!$C$8-(Volatility^2/2),Volatility))</f>
        <v>130.52803960720152</v>
      </c>
      <c r="T513" s="11">
        <f ca="1">S513*EXP(_xlfn.NORM.INV(RAND(),'Projection Engine'!$C$8-(Volatility^2/2),Volatility))</f>
        <v>295.01608537720392</v>
      </c>
      <c r="U513" s="11">
        <f ca="1">T513*EXP(_xlfn.NORM.INV(RAND(),'Projection Engine'!$C$8-(Volatility^2/2),Volatility))</f>
        <v>476.39558263473293</v>
      </c>
      <c r="V513" s="11">
        <f ca="1">U513*EXP(_xlfn.NORM.INV(RAND(),'Projection Engine'!$C$8-(Volatility^2/2),Volatility))</f>
        <v>542.52031326361237</v>
      </c>
      <c r="W513" s="11">
        <f ca="1">V513*EXP(_xlfn.NORM.INV(RAND(),'Projection Engine'!$C$8-(Volatility^2/2),Volatility))</f>
        <v>423.29476686989608</v>
      </c>
      <c r="X513" s="11">
        <f ca="1">W513*EXP(_xlfn.NORM.INV(RAND(),'Projection Engine'!$C$8-(Volatility^2/2),Volatility))</f>
        <v>376.93107418409284</v>
      </c>
      <c r="Y513" s="11">
        <f ca="1">X513*EXP(_xlfn.NORM.INV(RAND(),'Projection Engine'!$C$8-(Volatility^2/2),Volatility))</f>
        <v>296.58084040478519</v>
      </c>
      <c r="Z513" s="11">
        <f ca="1">Y513*EXP(_xlfn.NORM.INV(RAND(),'Projection Engine'!$C$8-(Volatility^2/2),Volatility))</f>
        <v>242.79891823653003</v>
      </c>
      <c r="AA513" s="11">
        <f ca="1">Z513*EXP(_xlfn.NORM.INV(RAND(),'Projection Engine'!$C$8-(Volatility^2/2),Volatility))</f>
        <v>253.32948122425788</v>
      </c>
      <c r="AB513" s="11">
        <f ca="1">AA513*EXP(_xlfn.NORM.INV(RAND(),'Projection Engine'!$C$8-(Volatility^2/2),Volatility))</f>
        <v>289.88186642903327</v>
      </c>
      <c r="AC513" s="11">
        <f ca="1">AB513*EXP(_xlfn.NORM.INV(RAND(),'Projection Engine'!$C$8-(Volatility^2/2),Volatility))</f>
        <v>176.85273606866568</v>
      </c>
      <c r="AD513" s="11">
        <f ca="1">AC513*EXP(_xlfn.NORM.INV(RAND(),'Projection Engine'!$C$8-(Volatility^2/2),Volatility))</f>
        <v>118.11498631117719</v>
      </c>
      <c r="AE513" s="11">
        <f ca="1">AD513*EXP(_xlfn.NORM.INV(RAND(),'Projection Engine'!$C$8-(Volatility^2/2),Volatility))</f>
        <v>157.19790850929334</v>
      </c>
      <c r="AF513" s="11">
        <f ca="1">AE513*EXP(_xlfn.NORM.INV(RAND(),'Projection Engine'!$C$8-(Volatility^2/2),Volatility))</f>
        <v>143.67504440617768</v>
      </c>
      <c r="AG513" s="11">
        <f ca="1">AF513*EXP(_xlfn.NORM.INV(RAND(),'Projection Engine'!$C$8-(Volatility^2/2),Volatility))</f>
        <v>136.77944650244891</v>
      </c>
    </row>
    <row r="514" spans="2:33" x14ac:dyDescent="0.25">
      <c r="B514" t="s">
        <v>577</v>
      </c>
      <c r="C514" s="11">
        <f t="shared" si="7"/>
        <v>75</v>
      </c>
      <c r="D514" s="11">
        <f ca="1">C514*EXP(_xlfn.NORM.INV(RAND(),'Projection Engine'!$C$8-(Volatility^2/2),Volatility))</f>
        <v>46.87058786689034</v>
      </c>
      <c r="E514" s="11">
        <f ca="1">D514*EXP(_xlfn.NORM.INV(RAND(),'Projection Engine'!$C$8-(Volatility^2/2),Volatility))</f>
        <v>80.815784669378829</v>
      </c>
      <c r="F514" s="11">
        <f ca="1">E514*EXP(_xlfn.NORM.INV(RAND(),'Projection Engine'!$C$8-(Volatility^2/2),Volatility))</f>
        <v>125.20447093280686</v>
      </c>
      <c r="G514" s="11">
        <f ca="1">F514*EXP(_xlfn.NORM.INV(RAND(),'Projection Engine'!$C$8-(Volatility^2/2),Volatility))</f>
        <v>154.00806621523341</v>
      </c>
      <c r="H514" s="11">
        <f ca="1">G514*EXP(_xlfn.NORM.INV(RAND(),'Projection Engine'!$C$8-(Volatility^2/2),Volatility))</f>
        <v>122.0815724778958</v>
      </c>
      <c r="I514" s="11">
        <f ca="1">H514*EXP(_xlfn.NORM.INV(RAND(),'Projection Engine'!$C$8-(Volatility^2/2),Volatility))</f>
        <v>105.13846338261949</v>
      </c>
      <c r="J514" s="11">
        <f ca="1">I514*EXP(_xlfn.NORM.INV(RAND(),'Projection Engine'!$C$8-(Volatility^2/2),Volatility))</f>
        <v>186.85393792012144</v>
      </c>
      <c r="K514" s="11">
        <f ca="1">J514*EXP(_xlfn.NORM.INV(RAND(),'Projection Engine'!$C$8-(Volatility^2/2),Volatility))</f>
        <v>134.62188271351482</v>
      </c>
      <c r="L514" s="11">
        <f ca="1">K514*EXP(_xlfn.NORM.INV(RAND(),'Projection Engine'!$C$8-(Volatility^2/2),Volatility))</f>
        <v>163.38458109253182</v>
      </c>
      <c r="M514" s="11">
        <f ca="1">L514*EXP(_xlfn.NORM.INV(RAND(),'Projection Engine'!$C$8-(Volatility^2/2),Volatility))</f>
        <v>195.24296244235779</v>
      </c>
      <c r="N514" s="11">
        <f ca="1">M514*EXP(_xlfn.NORM.INV(RAND(),'Projection Engine'!$C$8-(Volatility^2/2),Volatility))</f>
        <v>140.29516350416802</v>
      </c>
      <c r="O514" s="11">
        <f ca="1">N514*EXP(_xlfn.NORM.INV(RAND(),'Projection Engine'!$C$8-(Volatility^2/2),Volatility))</f>
        <v>144.41640165545229</v>
      </c>
      <c r="P514" s="11">
        <f ca="1">O514*EXP(_xlfn.NORM.INV(RAND(),'Projection Engine'!$C$8-(Volatility^2/2),Volatility))</f>
        <v>170.36965600422508</v>
      </c>
      <c r="Q514" s="11">
        <f ca="1">P514*EXP(_xlfn.NORM.INV(RAND(),'Projection Engine'!$C$8-(Volatility^2/2),Volatility))</f>
        <v>174.80873716776358</v>
      </c>
      <c r="R514" s="11">
        <f ca="1">Q514*EXP(_xlfn.NORM.INV(RAND(),'Projection Engine'!$C$8-(Volatility^2/2),Volatility))</f>
        <v>230.98011834742215</v>
      </c>
      <c r="S514" s="11">
        <f ca="1">R514*EXP(_xlfn.NORM.INV(RAND(),'Projection Engine'!$C$8-(Volatility^2/2),Volatility))</f>
        <v>502.41920804962388</v>
      </c>
      <c r="T514" s="11">
        <f ca="1">S514*EXP(_xlfn.NORM.INV(RAND(),'Projection Engine'!$C$8-(Volatility^2/2),Volatility))</f>
        <v>251.76672609158743</v>
      </c>
      <c r="U514" s="11">
        <f ca="1">T514*EXP(_xlfn.NORM.INV(RAND(),'Projection Engine'!$C$8-(Volatility^2/2),Volatility))</f>
        <v>178.01969969353317</v>
      </c>
      <c r="V514" s="11">
        <f ca="1">U514*EXP(_xlfn.NORM.INV(RAND(),'Projection Engine'!$C$8-(Volatility^2/2),Volatility))</f>
        <v>286.33692995798327</v>
      </c>
      <c r="W514" s="11">
        <f ca="1">V514*EXP(_xlfn.NORM.INV(RAND(),'Projection Engine'!$C$8-(Volatility^2/2),Volatility))</f>
        <v>207.87277913923589</v>
      </c>
      <c r="X514" s="11">
        <f ca="1">W514*EXP(_xlfn.NORM.INV(RAND(),'Projection Engine'!$C$8-(Volatility^2/2),Volatility))</f>
        <v>428.00220887168052</v>
      </c>
      <c r="Y514" s="11">
        <f ca="1">X514*EXP(_xlfn.NORM.INV(RAND(),'Projection Engine'!$C$8-(Volatility^2/2),Volatility))</f>
        <v>642.46504511391845</v>
      </c>
      <c r="Z514" s="11">
        <f ca="1">Y514*EXP(_xlfn.NORM.INV(RAND(),'Projection Engine'!$C$8-(Volatility^2/2),Volatility))</f>
        <v>781.82129879739432</v>
      </c>
      <c r="AA514" s="11">
        <f ca="1">Z514*EXP(_xlfn.NORM.INV(RAND(),'Projection Engine'!$C$8-(Volatility^2/2),Volatility))</f>
        <v>921.83261849729422</v>
      </c>
      <c r="AB514" s="11">
        <f ca="1">AA514*EXP(_xlfn.NORM.INV(RAND(),'Projection Engine'!$C$8-(Volatility^2/2),Volatility))</f>
        <v>2075.5052080576284</v>
      </c>
      <c r="AC514" s="11">
        <f ca="1">AB514*EXP(_xlfn.NORM.INV(RAND(),'Projection Engine'!$C$8-(Volatility^2/2),Volatility))</f>
        <v>2791.0620874393458</v>
      </c>
      <c r="AD514" s="11">
        <f ca="1">AC514*EXP(_xlfn.NORM.INV(RAND(),'Projection Engine'!$C$8-(Volatility^2/2),Volatility))</f>
        <v>4278.1442633273919</v>
      </c>
      <c r="AE514" s="11">
        <f ca="1">AD514*EXP(_xlfn.NORM.INV(RAND(),'Projection Engine'!$C$8-(Volatility^2/2),Volatility))</f>
        <v>4068.7562835209169</v>
      </c>
      <c r="AF514" s="11">
        <f ca="1">AE514*EXP(_xlfn.NORM.INV(RAND(),'Projection Engine'!$C$8-(Volatility^2/2),Volatility))</f>
        <v>2785.1296111609768</v>
      </c>
      <c r="AG514" s="11">
        <f ca="1">AF514*EXP(_xlfn.NORM.INV(RAND(),'Projection Engine'!$C$8-(Volatility^2/2),Volatility))</f>
        <v>2323.9168592222204</v>
      </c>
    </row>
    <row r="515" spans="2:33" x14ac:dyDescent="0.25">
      <c r="B515" t="s">
        <v>578</v>
      </c>
      <c r="C515" s="11">
        <f t="shared" ref="C515:C578" si="8">Current_Level</f>
        <v>75</v>
      </c>
      <c r="D515" s="11">
        <f ca="1">C515*EXP(_xlfn.NORM.INV(RAND(),'Projection Engine'!$C$8-(Volatility^2/2),Volatility))</f>
        <v>78.324672542746157</v>
      </c>
      <c r="E515" s="11">
        <f ca="1">D515*EXP(_xlfn.NORM.INV(RAND(),'Projection Engine'!$C$8-(Volatility^2/2),Volatility))</f>
        <v>106.38640588846259</v>
      </c>
      <c r="F515" s="11">
        <f ca="1">E515*EXP(_xlfn.NORM.INV(RAND(),'Projection Engine'!$C$8-(Volatility^2/2),Volatility))</f>
        <v>193.14834414266679</v>
      </c>
      <c r="G515" s="11">
        <f ca="1">F515*EXP(_xlfn.NORM.INV(RAND(),'Projection Engine'!$C$8-(Volatility^2/2),Volatility))</f>
        <v>263.75010707973257</v>
      </c>
      <c r="H515" s="11">
        <f ca="1">G515*EXP(_xlfn.NORM.INV(RAND(),'Projection Engine'!$C$8-(Volatility^2/2),Volatility))</f>
        <v>335.59045462663244</v>
      </c>
      <c r="I515" s="11">
        <f ca="1">H515*EXP(_xlfn.NORM.INV(RAND(),'Projection Engine'!$C$8-(Volatility^2/2),Volatility))</f>
        <v>427.42253913926436</v>
      </c>
      <c r="J515" s="11">
        <f ca="1">I515*EXP(_xlfn.NORM.INV(RAND(),'Projection Engine'!$C$8-(Volatility^2/2),Volatility))</f>
        <v>816.30716633673524</v>
      </c>
      <c r="K515" s="11">
        <f ca="1">J515*EXP(_xlfn.NORM.INV(RAND(),'Projection Engine'!$C$8-(Volatility^2/2),Volatility))</f>
        <v>1052.8543245658125</v>
      </c>
      <c r="L515" s="11">
        <f ca="1">K515*EXP(_xlfn.NORM.INV(RAND(),'Projection Engine'!$C$8-(Volatility^2/2),Volatility))</f>
        <v>1094.0408751044206</v>
      </c>
      <c r="M515" s="11">
        <f ca="1">L515*EXP(_xlfn.NORM.INV(RAND(),'Projection Engine'!$C$8-(Volatility^2/2),Volatility))</f>
        <v>1682.9341662644265</v>
      </c>
      <c r="N515" s="11">
        <f ca="1">M515*EXP(_xlfn.NORM.INV(RAND(),'Projection Engine'!$C$8-(Volatility^2/2),Volatility))</f>
        <v>1553.3191963745921</v>
      </c>
      <c r="O515" s="11">
        <f ca="1">N515*EXP(_xlfn.NORM.INV(RAND(),'Projection Engine'!$C$8-(Volatility^2/2),Volatility))</f>
        <v>2486.3073780476129</v>
      </c>
      <c r="P515" s="11">
        <f ca="1">O515*EXP(_xlfn.NORM.INV(RAND(),'Projection Engine'!$C$8-(Volatility^2/2),Volatility))</f>
        <v>3056.5320403389451</v>
      </c>
      <c r="Q515" s="11">
        <f ca="1">P515*EXP(_xlfn.NORM.INV(RAND(),'Projection Engine'!$C$8-(Volatility^2/2),Volatility))</f>
        <v>3807.4576342166374</v>
      </c>
      <c r="R515" s="11">
        <f ca="1">Q515*EXP(_xlfn.NORM.INV(RAND(),'Projection Engine'!$C$8-(Volatility^2/2),Volatility))</f>
        <v>2525.4705699662413</v>
      </c>
      <c r="S515" s="11">
        <f ca="1">R515*EXP(_xlfn.NORM.INV(RAND(),'Projection Engine'!$C$8-(Volatility^2/2),Volatility))</f>
        <v>1733.7595984372563</v>
      </c>
      <c r="T515" s="11">
        <f ca="1">S515*EXP(_xlfn.NORM.INV(RAND(),'Projection Engine'!$C$8-(Volatility^2/2),Volatility))</f>
        <v>2013.2296257187613</v>
      </c>
      <c r="U515" s="11">
        <f ca="1">T515*EXP(_xlfn.NORM.INV(RAND(),'Projection Engine'!$C$8-(Volatility^2/2),Volatility))</f>
        <v>1627.7946892655673</v>
      </c>
      <c r="V515" s="11">
        <f ca="1">U515*EXP(_xlfn.NORM.INV(RAND(),'Projection Engine'!$C$8-(Volatility^2/2),Volatility))</f>
        <v>1640.5340105208438</v>
      </c>
      <c r="W515" s="11">
        <f ca="1">V515*EXP(_xlfn.NORM.INV(RAND(),'Projection Engine'!$C$8-(Volatility^2/2),Volatility))</f>
        <v>1111.4238121312364</v>
      </c>
      <c r="X515" s="11">
        <f ca="1">W515*EXP(_xlfn.NORM.INV(RAND(),'Projection Engine'!$C$8-(Volatility^2/2),Volatility))</f>
        <v>1463.1853917007479</v>
      </c>
      <c r="Y515" s="11">
        <f ca="1">X515*EXP(_xlfn.NORM.INV(RAND(),'Projection Engine'!$C$8-(Volatility^2/2),Volatility))</f>
        <v>1256.9821055050272</v>
      </c>
      <c r="Z515" s="11">
        <f ca="1">Y515*EXP(_xlfn.NORM.INV(RAND(),'Projection Engine'!$C$8-(Volatility^2/2),Volatility))</f>
        <v>796.91961218354572</v>
      </c>
      <c r="AA515" s="11">
        <f ca="1">Z515*EXP(_xlfn.NORM.INV(RAND(),'Projection Engine'!$C$8-(Volatility^2/2),Volatility))</f>
        <v>1337.5939590616879</v>
      </c>
      <c r="AB515" s="11">
        <f ca="1">AA515*EXP(_xlfn.NORM.INV(RAND(),'Projection Engine'!$C$8-(Volatility^2/2),Volatility))</f>
        <v>825.51653017117133</v>
      </c>
      <c r="AC515" s="11">
        <f ca="1">AB515*EXP(_xlfn.NORM.INV(RAND(),'Projection Engine'!$C$8-(Volatility^2/2),Volatility))</f>
        <v>1254.3531461648747</v>
      </c>
      <c r="AD515" s="11">
        <f ca="1">AC515*EXP(_xlfn.NORM.INV(RAND(),'Projection Engine'!$C$8-(Volatility^2/2),Volatility))</f>
        <v>1376.3221414560733</v>
      </c>
      <c r="AE515" s="11">
        <f ca="1">AD515*EXP(_xlfn.NORM.INV(RAND(),'Projection Engine'!$C$8-(Volatility^2/2),Volatility))</f>
        <v>2564.0905050980441</v>
      </c>
      <c r="AF515" s="11">
        <f ca="1">AE515*EXP(_xlfn.NORM.INV(RAND(),'Projection Engine'!$C$8-(Volatility^2/2),Volatility))</f>
        <v>2257.2194757364332</v>
      </c>
      <c r="AG515" s="11">
        <f ca="1">AF515*EXP(_xlfn.NORM.INV(RAND(),'Projection Engine'!$C$8-(Volatility^2/2),Volatility))</f>
        <v>2531.4002121489216</v>
      </c>
    </row>
    <row r="516" spans="2:33" x14ac:dyDescent="0.25">
      <c r="B516" t="s">
        <v>579</v>
      </c>
      <c r="C516" s="11">
        <f t="shared" si="8"/>
        <v>75</v>
      </c>
      <c r="D516" s="11">
        <f ca="1">C516*EXP(_xlfn.NORM.INV(RAND(),'Projection Engine'!$C$8-(Volatility^2/2),Volatility))</f>
        <v>97.28609604238018</v>
      </c>
      <c r="E516" s="11">
        <f ca="1">D516*EXP(_xlfn.NORM.INV(RAND(),'Projection Engine'!$C$8-(Volatility^2/2),Volatility))</f>
        <v>181.71007474927694</v>
      </c>
      <c r="F516" s="11">
        <f ca="1">E516*EXP(_xlfn.NORM.INV(RAND(),'Projection Engine'!$C$8-(Volatility^2/2),Volatility))</f>
        <v>197.99255877349719</v>
      </c>
      <c r="G516" s="11">
        <f ca="1">F516*EXP(_xlfn.NORM.INV(RAND(),'Projection Engine'!$C$8-(Volatility^2/2),Volatility))</f>
        <v>182.96502622353026</v>
      </c>
      <c r="H516" s="11">
        <f ca="1">G516*EXP(_xlfn.NORM.INV(RAND(),'Projection Engine'!$C$8-(Volatility^2/2),Volatility))</f>
        <v>159.61090150664126</v>
      </c>
      <c r="I516" s="11">
        <f ca="1">H516*EXP(_xlfn.NORM.INV(RAND(),'Projection Engine'!$C$8-(Volatility^2/2),Volatility))</f>
        <v>202.61005557154783</v>
      </c>
      <c r="J516" s="11">
        <f ca="1">I516*EXP(_xlfn.NORM.INV(RAND(),'Projection Engine'!$C$8-(Volatility^2/2),Volatility))</f>
        <v>260.20892925493155</v>
      </c>
      <c r="K516" s="11">
        <f ca="1">J516*EXP(_xlfn.NORM.INV(RAND(),'Projection Engine'!$C$8-(Volatility^2/2),Volatility))</f>
        <v>306.00749312760627</v>
      </c>
      <c r="L516" s="11">
        <f ca="1">K516*EXP(_xlfn.NORM.INV(RAND(),'Projection Engine'!$C$8-(Volatility^2/2),Volatility))</f>
        <v>245.12782810522722</v>
      </c>
      <c r="M516" s="11">
        <f ca="1">L516*EXP(_xlfn.NORM.INV(RAND(),'Projection Engine'!$C$8-(Volatility^2/2),Volatility))</f>
        <v>249.48738074459885</v>
      </c>
      <c r="N516" s="11">
        <f ca="1">M516*EXP(_xlfn.NORM.INV(RAND(),'Projection Engine'!$C$8-(Volatility^2/2),Volatility))</f>
        <v>295.2711511806333</v>
      </c>
      <c r="O516" s="11">
        <f ca="1">N516*EXP(_xlfn.NORM.INV(RAND(),'Projection Engine'!$C$8-(Volatility^2/2),Volatility))</f>
        <v>466.91979182488114</v>
      </c>
      <c r="P516" s="11">
        <f ca="1">O516*EXP(_xlfn.NORM.INV(RAND(),'Projection Engine'!$C$8-(Volatility^2/2),Volatility))</f>
        <v>605.93927672949383</v>
      </c>
      <c r="Q516" s="11">
        <f ca="1">P516*EXP(_xlfn.NORM.INV(RAND(),'Projection Engine'!$C$8-(Volatility^2/2),Volatility))</f>
        <v>472.40437823613308</v>
      </c>
      <c r="R516" s="11">
        <f ca="1">Q516*EXP(_xlfn.NORM.INV(RAND(),'Projection Engine'!$C$8-(Volatility^2/2),Volatility))</f>
        <v>735.75290791132909</v>
      </c>
      <c r="S516" s="11">
        <f ca="1">R516*EXP(_xlfn.NORM.INV(RAND(),'Projection Engine'!$C$8-(Volatility^2/2),Volatility))</f>
        <v>1049.0931000533114</v>
      </c>
      <c r="T516" s="11">
        <f ca="1">S516*EXP(_xlfn.NORM.INV(RAND(),'Projection Engine'!$C$8-(Volatility^2/2),Volatility))</f>
        <v>1162.4359274942042</v>
      </c>
      <c r="U516" s="11">
        <f ca="1">T516*EXP(_xlfn.NORM.INV(RAND(),'Projection Engine'!$C$8-(Volatility^2/2),Volatility))</f>
        <v>1744.4521073824988</v>
      </c>
      <c r="V516" s="11">
        <f ca="1">U516*EXP(_xlfn.NORM.INV(RAND(),'Projection Engine'!$C$8-(Volatility^2/2),Volatility))</f>
        <v>1982.8666520349618</v>
      </c>
      <c r="W516" s="11">
        <f ca="1">V516*EXP(_xlfn.NORM.INV(RAND(),'Projection Engine'!$C$8-(Volatility^2/2),Volatility))</f>
        <v>1474.7792265200774</v>
      </c>
      <c r="X516" s="11">
        <f ca="1">W516*EXP(_xlfn.NORM.INV(RAND(),'Projection Engine'!$C$8-(Volatility^2/2),Volatility))</f>
        <v>1011.7050732841847</v>
      </c>
      <c r="Y516" s="11">
        <f ca="1">X516*EXP(_xlfn.NORM.INV(RAND(),'Projection Engine'!$C$8-(Volatility^2/2),Volatility))</f>
        <v>1484.8110248382307</v>
      </c>
      <c r="Z516" s="11">
        <f ca="1">Y516*EXP(_xlfn.NORM.INV(RAND(),'Projection Engine'!$C$8-(Volatility^2/2),Volatility))</f>
        <v>1239.2577056924495</v>
      </c>
      <c r="AA516" s="11">
        <f ca="1">Z516*EXP(_xlfn.NORM.INV(RAND(),'Projection Engine'!$C$8-(Volatility^2/2),Volatility))</f>
        <v>2679.2031699170507</v>
      </c>
      <c r="AB516" s="11">
        <f ca="1">AA516*EXP(_xlfn.NORM.INV(RAND(),'Projection Engine'!$C$8-(Volatility^2/2),Volatility))</f>
        <v>1871.9163514706624</v>
      </c>
      <c r="AC516" s="11">
        <f ca="1">AB516*EXP(_xlfn.NORM.INV(RAND(),'Projection Engine'!$C$8-(Volatility^2/2),Volatility))</f>
        <v>2383.2958234476255</v>
      </c>
      <c r="AD516" s="11">
        <f ca="1">AC516*EXP(_xlfn.NORM.INV(RAND(),'Projection Engine'!$C$8-(Volatility^2/2),Volatility))</f>
        <v>7026.8662472462747</v>
      </c>
      <c r="AE516" s="11">
        <f ca="1">AD516*EXP(_xlfn.NORM.INV(RAND(),'Projection Engine'!$C$8-(Volatility^2/2),Volatility))</f>
        <v>7941.964222737236</v>
      </c>
      <c r="AF516" s="11">
        <f ca="1">AE516*EXP(_xlfn.NORM.INV(RAND(),'Projection Engine'!$C$8-(Volatility^2/2),Volatility))</f>
        <v>13398.574873992922</v>
      </c>
      <c r="AG516" s="11">
        <f ca="1">AF516*EXP(_xlfn.NORM.INV(RAND(),'Projection Engine'!$C$8-(Volatility^2/2),Volatility))</f>
        <v>17879.793963448705</v>
      </c>
    </row>
    <row r="517" spans="2:33" x14ac:dyDescent="0.25">
      <c r="B517" t="s">
        <v>580</v>
      </c>
      <c r="C517" s="11">
        <f t="shared" si="8"/>
        <v>75</v>
      </c>
      <c r="D517" s="11">
        <f ca="1">C517*EXP(_xlfn.NORM.INV(RAND(),'Projection Engine'!$C$8-(Volatility^2/2),Volatility))</f>
        <v>96.504901308969835</v>
      </c>
      <c r="E517" s="11">
        <f ca="1">D517*EXP(_xlfn.NORM.INV(RAND(),'Projection Engine'!$C$8-(Volatility^2/2),Volatility))</f>
        <v>95.798659969439782</v>
      </c>
      <c r="F517" s="11">
        <f ca="1">E517*EXP(_xlfn.NORM.INV(RAND(),'Projection Engine'!$C$8-(Volatility^2/2),Volatility))</f>
        <v>114.00282648307346</v>
      </c>
      <c r="G517" s="11">
        <f ca="1">F517*EXP(_xlfn.NORM.INV(RAND(),'Projection Engine'!$C$8-(Volatility^2/2),Volatility))</f>
        <v>93.224537591667186</v>
      </c>
      <c r="H517" s="11">
        <f ca="1">G517*EXP(_xlfn.NORM.INV(RAND(),'Projection Engine'!$C$8-(Volatility^2/2),Volatility))</f>
        <v>83.341166150409805</v>
      </c>
      <c r="I517" s="11">
        <f ca="1">H517*EXP(_xlfn.NORM.INV(RAND(),'Projection Engine'!$C$8-(Volatility^2/2),Volatility))</f>
        <v>94.972236854200204</v>
      </c>
      <c r="J517" s="11">
        <f ca="1">I517*EXP(_xlfn.NORM.INV(RAND(),'Projection Engine'!$C$8-(Volatility^2/2),Volatility))</f>
        <v>84.501148312865382</v>
      </c>
      <c r="K517" s="11">
        <f ca="1">J517*EXP(_xlfn.NORM.INV(RAND(),'Projection Engine'!$C$8-(Volatility^2/2),Volatility))</f>
        <v>100.04715750863802</v>
      </c>
      <c r="L517" s="11">
        <f ca="1">K517*EXP(_xlfn.NORM.INV(RAND(),'Projection Engine'!$C$8-(Volatility^2/2),Volatility))</f>
        <v>127.65493919068517</v>
      </c>
      <c r="M517" s="11">
        <f ca="1">L517*EXP(_xlfn.NORM.INV(RAND(),'Projection Engine'!$C$8-(Volatility^2/2),Volatility))</f>
        <v>168.25147647903916</v>
      </c>
      <c r="N517" s="11">
        <f ca="1">M517*EXP(_xlfn.NORM.INV(RAND(),'Projection Engine'!$C$8-(Volatility^2/2),Volatility))</f>
        <v>136.09511100797508</v>
      </c>
      <c r="O517" s="11">
        <f ca="1">N517*EXP(_xlfn.NORM.INV(RAND(),'Projection Engine'!$C$8-(Volatility^2/2),Volatility))</f>
        <v>98.104889269132315</v>
      </c>
      <c r="P517" s="11">
        <f ca="1">O517*EXP(_xlfn.NORM.INV(RAND(),'Projection Engine'!$C$8-(Volatility^2/2),Volatility))</f>
        <v>97.539295102089113</v>
      </c>
      <c r="Q517" s="11">
        <f ca="1">P517*EXP(_xlfn.NORM.INV(RAND(),'Projection Engine'!$C$8-(Volatility^2/2),Volatility))</f>
        <v>123.26177501177834</v>
      </c>
      <c r="R517" s="11">
        <f ca="1">Q517*EXP(_xlfn.NORM.INV(RAND(),'Projection Engine'!$C$8-(Volatility^2/2),Volatility))</f>
        <v>135.60759733654561</v>
      </c>
      <c r="S517" s="11">
        <f ca="1">R517*EXP(_xlfn.NORM.INV(RAND(),'Projection Engine'!$C$8-(Volatility^2/2),Volatility))</f>
        <v>98.628231005096822</v>
      </c>
      <c r="T517" s="11">
        <f ca="1">S517*EXP(_xlfn.NORM.INV(RAND(),'Projection Engine'!$C$8-(Volatility^2/2),Volatility))</f>
        <v>115.52984215395658</v>
      </c>
      <c r="U517" s="11">
        <f ca="1">T517*EXP(_xlfn.NORM.INV(RAND(),'Projection Engine'!$C$8-(Volatility^2/2),Volatility))</f>
        <v>136.34581809783336</v>
      </c>
      <c r="V517" s="11">
        <f ca="1">U517*EXP(_xlfn.NORM.INV(RAND(),'Projection Engine'!$C$8-(Volatility^2/2),Volatility))</f>
        <v>107.68840987595627</v>
      </c>
      <c r="W517" s="11">
        <f ca="1">V517*EXP(_xlfn.NORM.INV(RAND(),'Projection Engine'!$C$8-(Volatility^2/2),Volatility))</f>
        <v>107.02324085946371</v>
      </c>
      <c r="X517" s="11">
        <f ca="1">W517*EXP(_xlfn.NORM.INV(RAND(),'Projection Engine'!$C$8-(Volatility^2/2),Volatility))</f>
        <v>218.64333962452025</v>
      </c>
      <c r="Y517" s="11">
        <f ca="1">X517*EXP(_xlfn.NORM.INV(RAND(),'Projection Engine'!$C$8-(Volatility^2/2),Volatility))</f>
        <v>460.26470749774984</v>
      </c>
      <c r="Z517" s="11">
        <f ca="1">Y517*EXP(_xlfn.NORM.INV(RAND(),'Projection Engine'!$C$8-(Volatility^2/2),Volatility))</f>
        <v>399.06732907155543</v>
      </c>
      <c r="AA517" s="11">
        <f ca="1">Z517*EXP(_xlfn.NORM.INV(RAND(),'Projection Engine'!$C$8-(Volatility^2/2),Volatility))</f>
        <v>241.66215416660546</v>
      </c>
      <c r="AB517" s="11">
        <f ca="1">AA517*EXP(_xlfn.NORM.INV(RAND(),'Projection Engine'!$C$8-(Volatility^2/2),Volatility))</f>
        <v>338.33987291007799</v>
      </c>
      <c r="AC517" s="11">
        <f ca="1">AB517*EXP(_xlfn.NORM.INV(RAND(),'Projection Engine'!$C$8-(Volatility^2/2),Volatility))</f>
        <v>333.27425996097458</v>
      </c>
      <c r="AD517" s="11">
        <f ca="1">AC517*EXP(_xlfn.NORM.INV(RAND(),'Projection Engine'!$C$8-(Volatility^2/2),Volatility))</f>
        <v>344.66742578025367</v>
      </c>
      <c r="AE517" s="11">
        <f ca="1">AD517*EXP(_xlfn.NORM.INV(RAND(),'Projection Engine'!$C$8-(Volatility^2/2),Volatility))</f>
        <v>293.80723353161926</v>
      </c>
      <c r="AF517" s="11">
        <f ca="1">AE517*EXP(_xlfn.NORM.INV(RAND(),'Projection Engine'!$C$8-(Volatility^2/2),Volatility))</f>
        <v>438.32260416274806</v>
      </c>
      <c r="AG517" s="11">
        <f ca="1">AF517*EXP(_xlfn.NORM.INV(RAND(),'Projection Engine'!$C$8-(Volatility^2/2),Volatility))</f>
        <v>418.27753838010392</v>
      </c>
    </row>
    <row r="518" spans="2:33" x14ac:dyDescent="0.25">
      <c r="B518" t="s">
        <v>581</v>
      </c>
      <c r="C518" s="11">
        <f t="shared" si="8"/>
        <v>75</v>
      </c>
      <c r="D518" s="11">
        <f ca="1">C518*EXP(_xlfn.NORM.INV(RAND(),'Projection Engine'!$C$8-(Volatility^2/2),Volatility))</f>
        <v>55.933739972542469</v>
      </c>
      <c r="E518" s="11">
        <f ca="1">D518*EXP(_xlfn.NORM.INV(RAND(),'Projection Engine'!$C$8-(Volatility^2/2),Volatility))</f>
        <v>81.804106552243709</v>
      </c>
      <c r="F518" s="11">
        <f ca="1">E518*EXP(_xlfn.NORM.INV(RAND(),'Projection Engine'!$C$8-(Volatility^2/2),Volatility))</f>
        <v>48.218475334298937</v>
      </c>
      <c r="G518" s="11">
        <f ca="1">F518*EXP(_xlfn.NORM.INV(RAND(),'Projection Engine'!$C$8-(Volatility^2/2),Volatility))</f>
        <v>24.778052470625962</v>
      </c>
      <c r="H518" s="11">
        <f ca="1">G518*EXP(_xlfn.NORM.INV(RAND(),'Projection Engine'!$C$8-(Volatility^2/2),Volatility))</f>
        <v>24.868024914693308</v>
      </c>
      <c r="I518" s="11">
        <f ca="1">H518*EXP(_xlfn.NORM.INV(RAND(),'Projection Engine'!$C$8-(Volatility^2/2),Volatility))</f>
        <v>30.386326446776973</v>
      </c>
      <c r="J518" s="11">
        <f ca="1">I518*EXP(_xlfn.NORM.INV(RAND(),'Projection Engine'!$C$8-(Volatility^2/2),Volatility))</f>
        <v>38.275968788835911</v>
      </c>
      <c r="K518" s="11">
        <f ca="1">J518*EXP(_xlfn.NORM.INV(RAND(),'Projection Engine'!$C$8-(Volatility^2/2),Volatility))</f>
        <v>25.985405254793612</v>
      </c>
      <c r="L518" s="11">
        <f ca="1">K518*EXP(_xlfn.NORM.INV(RAND(),'Projection Engine'!$C$8-(Volatility^2/2),Volatility))</f>
        <v>27.902598097132302</v>
      </c>
      <c r="M518" s="11">
        <f ca="1">L518*EXP(_xlfn.NORM.INV(RAND(),'Projection Engine'!$C$8-(Volatility^2/2),Volatility))</f>
        <v>22.323688078113424</v>
      </c>
      <c r="N518" s="11">
        <f ca="1">M518*EXP(_xlfn.NORM.INV(RAND(),'Projection Engine'!$C$8-(Volatility^2/2),Volatility))</f>
        <v>23.84129934922364</v>
      </c>
      <c r="O518" s="11">
        <f ca="1">N518*EXP(_xlfn.NORM.INV(RAND(),'Projection Engine'!$C$8-(Volatility^2/2),Volatility))</f>
        <v>33.980357331932566</v>
      </c>
      <c r="P518" s="11">
        <f ca="1">O518*EXP(_xlfn.NORM.INV(RAND(),'Projection Engine'!$C$8-(Volatility^2/2),Volatility))</f>
        <v>21.350691350776234</v>
      </c>
      <c r="Q518" s="11">
        <f ca="1">P518*EXP(_xlfn.NORM.INV(RAND(),'Projection Engine'!$C$8-(Volatility^2/2),Volatility))</f>
        <v>31.913497117183983</v>
      </c>
      <c r="R518" s="11">
        <f ca="1">Q518*EXP(_xlfn.NORM.INV(RAND(),'Projection Engine'!$C$8-(Volatility^2/2),Volatility))</f>
        <v>29.998292612479148</v>
      </c>
      <c r="S518" s="11">
        <f ca="1">R518*EXP(_xlfn.NORM.INV(RAND(),'Projection Engine'!$C$8-(Volatility^2/2),Volatility))</f>
        <v>16.890137028662547</v>
      </c>
      <c r="T518" s="11">
        <f ca="1">S518*EXP(_xlfn.NORM.INV(RAND(),'Projection Engine'!$C$8-(Volatility^2/2),Volatility))</f>
        <v>19.186721888868245</v>
      </c>
      <c r="U518" s="11">
        <f ca="1">T518*EXP(_xlfn.NORM.INV(RAND(),'Projection Engine'!$C$8-(Volatility^2/2),Volatility))</f>
        <v>18.747073839802201</v>
      </c>
      <c r="V518" s="11">
        <f ca="1">U518*EXP(_xlfn.NORM.INV(RAND(),'Projection Engine'!$C$8-(Volatility^2/2),Volatility))</f>
        <v>19.289499775086064</v>
      </c>
      <c r="W518" s="11">
        <f ca="1">V518*EXP(_xlfn.NORM.INV(RAND(),'Projection Engine'!$C$8-(Volatility^2/2),Volatility))</f>
        <v>15.805978990676875</v>
      </c>
      <c r="X518" s="11">
        <f ca="1">W518*EXP(_xlfn.NORM.INV(RAND(),'Projection Engine'!$C$8-(Volatility^2/2),Volatility))</f>
        <v>10.459073202982854</v>
      </c>
      <c r="Y518" s="11">
        <f ca="1">X518*EXP(_xlfn.NORM.INV(RAND(),'Projection Engine'!$C$8-(Volatility^2/2),Volatility))</f>
        <v>11.344745833050917</v>
      </c>
      <c r="Z518" s="11">
        <f ca="1">Y518*EXP(_xlfn.NORM.INV(RAND(),'Projection Engine'!$C$8-(Volatility^2/2),Volatility))</f>
        <v>5.635595716108833</v>
      </c>
      <c r="AA518" s="11">
        <f ca="1">Z518*EXP(_xlfn.NORM.INV(RAND(),'Projection Engine'!$C$8-(Volatility^2/2),Volatility))</f>
        <v>4.8579955869519091</v>
      </c>
      <c r="AB518" s="11">
        <f ca="1">AA518*EXP(_xlfn.NORM.INV(RAND(),'Projection Engine'!$C$8-(Volatility^2/2),Volatility))</f>
        <v>2.765898323898651</v>
      </c>
      <c r="AC518" s="11">
        <f ca="1">AB518*EXP(_xlfn.NORM.INV(RAND(),'Projection Engine'!$C$8-(Volatility^2/2),Volatility))</f>
        <v>1.4160428269464169</v>
      </c>
      <c r="AD518" s="11">
        <f ca="1">AC518*EXP(_xlfn.NORM.INV(RAND(),'Projection Engine'!$C$8-(Volatility^2/2),Volatility))</f>
        <v>1.3371976515709456</v>
      </c>
      <c r="AE518" s="11">
        <f ca="1">AD518*EXP(_xlfn.NORM.INV(RAND(),'Projection Engine'!$C$8-(Volatility^2/2),Volatility))</f>
        <v>1.1018295850881579</v>
      </c>
      <c r="AF518" s="11">
        <f ca="1">AE518*EXP(_xlfn.NORM.INV(RAND(),'Projection Engine'!$C$8-(Volatility^2/2),Volatility))</f>
        <v>0.94182349983157043</v>
      </c>
      <c r="AG518" s="11">
        <f ca="1">AF518*EXP(_xlfn.NORM.INV(RAND(),'Projection Engine'!$C$8-(Volatility^2/2),Volatility))</f>
        <v>0.72245048816358437</v>
      </c>
    </row>
    <row r="519" spans="2:33" x14ac:dyDescent="0.25">
      <c r="B519" t="s">
        <v>582</v>
      </c>
      <c r="C519" s="11">
        <f t="shared" si="8"/>
        <v>75</v>
      </c>
      <c r="D519" s="11">
        <f ca="1">C519*EXP(_xlfn.NORM.INV(RAND(),'Projection Engine'!$C$8-(Volatility^2/2),Volatility))</f>
        <v>58.866989169127791</v>
      </c>
      <c r="E519" s="11">
        <f ca="1">D519*EXP(_xlfn.NORM.INV(RAND(),'Projection Engine'!$C$8-(Volatility^2/2),Volatility))</f>
        <v>77.14333998349899</v>
      </c>
      <c r="F519" s="11">
        <f ca="1">E519*EXP(_xlfn.NORM.INV(RAND(),'Projection Engine'!$C$8-(Volatility^2/2),Volatility))</f>
        <v>116.25444584504557</v>
      </c>
      <c r="G519" s="11">
        <f ca="1">F519*EXP(_xlfn.NORM.INV(RAND(),'Projection Engine'!$C$8-(Volatility^2/2),Volatility))</f>
        <v>134.29643437177197</v>
      </c>
      <c r="H519" s="11">
        <f ca="1">G519*EXP(_xlfn.NORM.INV(RAND(),'Projection Engine'!$C$8-(Volatility^2/2),Volatility))</f>
        <v>269.10397714755686</v>
      </c>
      <c r="I519" s="11">
        <f ca="1">H519*EXP(_xlfn.NORM.INV(RAND(),'Projection Engine'!$C$8-(Volatility^2/2),Volatility))</f>
        <v>224.20182986924266</v>
      </c>
      <c r="J519" s="11">
        <f ca="1">I519*EXP(_xlfn.NORM.INV(RAND(),'Projection Engine'!$C$8-(Volatility^2/2),Volatility))</f>
        <v>265.37727897535194</v>
      </c>
      <c r="K519" s="11">
        <f ca="1">J519*EXP(_xlfn.NORM.INV(RAND(),'Projection Engine'!$C$8-(Volatility^2/2),Volatility))</f>
        <v>419.26723429253383</v>
      </c>
      <c r="L519" s="11">
        <f ca="1">K519*EXP(_xlfn.NORM.INV(RAND(),'Projection Engine'!$C$8-(Volatility^2/2),Volatility))</f>
        <v>344.045456898569</v>
      </c>
      <c r="M519" s="11">
        <f ca="1">L519*EXP(_xlfn.NORM.INV(RAND(),'Projection Engine'!$C$8-(Volatility^2/2),Volatility))</f>
        <v>361.65152630235877</v>
      </c>
      <c r="N519" s="11">
        <f ca="1">M519*EXP(_xlfn.NORM.INV(RAND(),'Projection Engine'!$C$8-(Volatility^2/2),Volatility))</f>
        <v>483.12668702091975</v>
      </c>
      <c r="O519" s="11">
        <f ca="1">N519*EXP(_xlfn.NORM.INV(RAND(),'Projection Engine'!$C$8-(Volatility^2/2),Volatility))</f>
        <v>751.72157302034452</v>
      </c>
      <c r="P519" s="11">
        <f ca="1">O519*EXP(_xlfn.NORM.INV(RAND(),'Projection Engine'!$C$8-(Volatility^2/2),Volatility))</f>
        <v>786.7538941346088</v>
      </c>
      <c r="Q519" s="11">
        <f ca="1">P519*EXP(_xlfn.NORM.INV(RAND(),'Projection Engine'!$C$8-(Volatility^2/2),Volatility))</f>
        <v>789.99324871161639</v>
      </c>
      <c r="R519" s="11">
        <f ca="1">Q519*EXP(_xlfn.NORM.INV(RAND(),'Projection Engine'!$C$8-(Volatility^2/2),Volatility))</f>
        <v>664.28433919582267</v>
      </c>
      <c r="S519" s="11">
        <f ca="1">R519*EXP(_xlfn.NORM.INV(RAND(),'Projection Engine'!$C$8-(Volatility^2/2),Volatility))</f>
        <v>537.61422205028646</v>
      </c>
      <c r="T519" s="11">
        <f ca="1">S519*EXP(_xlfn.NORM.INV(RAND(),'Projection Engine'!$C$8-(Volatility^2/2),Volatility))</f>
        <v>555.56654813037301</v>
      </c>
      <c r="U519" s="11">
        <f ca="1">T519*EXP(_xlfn.NORM.INV(RAND(),'Projection Engine'!$C$8-(Volatility^2/2),Volatility))</f>
        <v>706.43176918807853</v>
      </c>
      <c r="V519" s="11">
        <f ca="1">U519*EXP(_xlfn.NORM.INV(RAND(),'Projection Engine'!$C$8-(Volatility^2/2),Volatility))</f>
        <v>1375.247411778251</v>
      </c>
      <c r="W519" s="11">
        <f ca="1">V519*EXP(_xlfn.NORM.INV(RAND(),'Projection Engine'!$C$8-(Volatility^2/2),Volatility))</f>
        <v>1285.4474496033793</v>
      </c>
      <c r="X519" s="11">
        <f ca="1">W519*EXP(_xlfn.NORM.INV(RAND(),'Projection Engine'!$C$8-(Volatility^2/2),Volatility))</f>
        <v>1718.0997137335357</v>
      </c>
      <c r="Y519" s="11">
        <f ca="1">X519*EXP(_xlfn.NORM.INV(RAND(),'Projection Engine'!$C$8-(Volatility^2/2),Volatility))</f>
        <v>1244.1929625256821</v>
      </c>
      <c r="Z519" s="11">
        <f ca="1">Y519*EXP(_xlfn.NORM.INV(RAND(),'Projection Engine'!$C$8-(Volatility^2/2),Volatility))</f>
        <v>1106.6537444417065</v>
      </c>
      <c r="AA519" s="11">
        <f ca="1">Z519*EXP(_xlfn.NORM.INV(RAND(),'Projection Engine'!$C$8-(Volatility^2/2),Volatility))</f>
        <v>637.21466742562131</v>
      </c>
      <c r="AB519" s="11">
        <f ca="1">AA519*EXP(_xlfn.NORM.INV(RAND(),'Projection Engine'!$C$8-(Volatility^2/2),Volatility))</f>
        <v>1373.0426881211547</v>
      </c>
      <c r="AC519" s="11">
        <f ca="1">AB519*EXP(_xlfn.NORM.INV(RAND(),'Projection Engine'!$C$8-(Volatility^2/2),Volatility))</f>
        <v>1639.3025091647944</v>
      </c>
      <c r="AD519" s="11">
        <f ca="1">AC519*EXP(_xlfn.NORM.INV(RAND(),'Projection Engine'!$C$8-(Volatility^2/2),Volatility))</f>
        <v>1891.0832101551955</v>
      </c>
      <c r="AE519" s="11">
        <f ca="1">AD519*EXP(_xlfn.NORM.INV(RAND(),'Projection Engine'!$C$8-(Volatility^2/2),Volatility))</f>
        <v>2085.894119216453</v>
      </c>
      <c r="AF519" s="11">
        <f ca="1">AE519*EXP(_xlfn.NORM.INV(RAND(),'Projection Engine'!$C$8-(Volatility^2/2),Volatility))</f>
        <v>2365.8280550729596</v>
      </c>
      <c r="AG519" s="11">
        <f ca="1">AF519*EXP(_xlfn.NORM.INV(RAND(),'Projection Engine'!$C$8-(Volatility^2/2),Volatility))</f>
        <v>3072.3871025376634</v>
      </c>
    </row>
    <row r="520" spans="2:33" x14ac:dyDescent="0.25">
      <c r="B520" t="s">
        <v>583</v>
      </c>
      <c r="C520" s="11">
        <f t="shared" si="8"/>
        <v>75</v>
      </c>
      <c r="D520" s="11">
        <f ca="1">C520*EXP(_xlfn.NORM.INV(RAND(),'Projection Engine'!$C$8-(Volatility^2/2),Volatility))</f>
        <v>81.616946921277645</v>
      </c>
      <c r="E520" s="11">
        <f ca="1">D520*EXP(_xlfn.NORM.INV(RAND(),'Projection Engine'!$C$8-(Volatility^2/2),Volatility))</f>
        <v>103.33713418811949</v>
      </c>
      <c r="F520" s="11">
        <f ca="1">E520*EXP(_xlfn.NORM.INV(RAND(),'Projection Engine'!$C$8-(Volatility^2/2),Volatility))</f>
        <v>110.92587221168009</v>
      </c>
      <c r="G520" s="11">
        <f ca="1">F520*EXP(_xlfn.NORM.INV(RAND(),'Projection Engine'!$C$8-(Volatility^2/2),Volatility))</f>
        <v>103.79476039923149</v>
      </c>
      <c r="H520" s="11">
        <f ca="1">G520*EXP(_xlfn.NORM.INV(RAND(),'Projection Engine'!$C$8-(Volatility^2/2),Volatility))</f>
        <v>70.181809916679939</v>
      </c>
      <c r="I520" s="11">
        <f ca="1">H520*EXP(_xlfn.NORM.INV(RAND(),'Projection Engine'!$C$8-(Volatility^2/2),Volatility))</f>
        <v>57.299575857371934</v>
      </c>
      <c r="J520" s="11">
        <f ca="1">I520*EXP(_xlfn.NORM.INV(RAND(),'Projection Engine'!$C$8-(Volatility^2/2),Volatility))</f>
        <v>76.025136716711827</v>
      </c>
      <c r="K520" s="11">
        <f ca="1">J520*EXP(_xlfn.NORM.INV(RAND(),'Projection Engine'!$C$8-(Volatility^2/2),Volatility))</f>
        <v>79.216208521779492</v>
      </c>
      <c r="L520" s="11">
        <f ca="1">K520*EXP(_xlfn.NORM.INV(RAND(),'Projection Engine'!$C$8-(Volatility^2/2),Volatility))</f>
        <v>83.293286391997782</v>
      </c>
      <c r="M520" s="11">
        <f ca="1">L520*EXP(_xlfn.NORM.INV(RAND(),'Projection Engine'!$C$8-(Volatility^2/2),Volatility))</f>
        <v>132.31077921609528</v>
      </c>
      <c r="N520" s="11">
        <f ca="1">M520*EXP(_xlfn.NORM.INV(RAND(),'Projection Engine'!$C$8-(Volatility^2/2),Volatility))</f>
        <v>192.25639068873761</v>
      </c>
      <c r="O520" s="11">
        <f ca="1">N520*EXP(_xlfn.NORM.INV(RAND(),'Projection Engine'!$C$8-(Volatility^2/2),Volatility))</f>
        <v>208.67923994131843</v>
      </c>
      <c r="P520" s="11">
        <f ca="1">O520*EXP(_xlfn.NORM.INV(RAND(),'Projection Engine'!$C$8-(Volatility^2/2),Volatility))</f>
        <v>233.87145254153933</v>
      </c>
      <c r="Q520" s="11">
        <f ca="1">P520*EXP(_xlfn.NORM.INV(RAND(),'Projection Engine'!$C$8-(Volatility^2/2),Volatility))</f>
        <v>164.11728193646704</v>
      </c>
      <c r="R520" s="11">
        <f ca="1">Q520*EXP(_xlfn.NORM.INV(RAND(),'Projection Engine'!$C$8-(Volatility^2/2),Volatility))</f>
        <v>151.40849546226505</v>
      </c>
      <c r="S520" s="11">
        <f ca="1">R520*EXP(_xlfn.NORM.INV(RAND(),'Projection Engine'!$C$8-(Volatility^2/2),Volatility))</f>
        <v>95.146797257057443</v>
      </c>
      <c r="T520" s="11">
        <f ca="1">S520*EXP(_xlfn.NORM.INV(RAND(),'Projection Engine'!$C$8-(Volatility^2/2),Volatility))</f>
        <v>246.5084911113496</v>
      </c>
      <c r="U520" s="11">
        <f ca="1">T520*EXP(_xlfn.NORM.INV(RAND(),'Projection Engine'!$C$8-(Volatility^2/2),Volatility))</f>
        <v>199.93412415161021</v>
      </c>
      <c r="V520" s="11">
        <f ca="1">U520*EXP(_xlfn.NORM.INV(RAND(),'Projection Engine'!$C$8-(Volatility^2/2),Volatility))</f>
        <v>294.28925239814538</v>
      </c>
      <c r="W520" s="11">
        <f ca="1">V520*EXP(_xlfn.NORM.INV(RAND(),'Projection Engine'!$C$8-(Volatility^2/2),Volatility))</f>
        <v>360.75073598912275</v>
      </c>
      <c r="X520" s="11">
        <f ca="1">W520*EXP(_xlfn.NORM.INV(RAND(),'Projection Engine'!$C$8-(Volatility^2/2),Volatility))</f>
        <v>426.49712673415297</v>
      </c>
      <c r="Y520" s="11">
        <f ca="1">X520*EXP(_xlfn.NORM.INV(RAND(),'Projection Engine'!$C$8-(Volatility^2/2),Volatility))</f>
        <v>575.50154099127042</v>
      </c>
      <c r="Z520" s="11">
        <f ca="1">Y520*EXP(_xlfn.NORM.INV(RAND(),'Projection Engine'!$C$8-(Volatility^2/2),Volatility))</f>
        <v>821.98680596709312</v>
      </c>
      <c r="AA520" s="11">
        <f ca="1">Z520*EXP(_xlfn.NORM.INV(RAND(),'Projection Engine'!$C$8-(Volatility^2/2),Volatility))</f>
        <v>1057.6110950903878</v>
      </c>
      <c r="AB520" s="11">
        <f ca="1">AA520*EXP(_xlfn.NORM.INV(RAND(),'Projection Engine'!$C$8-(Volatility^2/2),Volatility))</f>
        <v>1401.2940980385256</v>
      </c>
      <c r="AC520" s="11">
        <f ca="1">AB520*EXP(_xlfn.NORM.INV(RAND(),'Projection Engine'!$C$8-(Volatility^2/2),Volatility))</f>
        <v>1607.7878419589583</v>
      </c>
      <c r="AD520" s="11">
        <f ca="1">AC520*EXP(_xlfn.NORM.INV(RAND(),'Projection Engine'!$C$8-(Volatility^2/2),Volatility))</f>
        <v>3775.6717816705982</v>
      </c>
      <c r="AE520" s="11">
        <f ca="1">AD520*EXP(_xlfn.NORM.INV(RAND(),'Projection Engine'!$C$8-(Volatility^2/2),Volatility))</f>
        <v>5568.3073079765873</v>
      </c>
      <c r="AF520" s="11">
        <f ca="1">AE520*EXP(_xlfn.NORM.INV(RAND(),'Projection Engine'!$C$8-(Volatility^2/2),Volatility))</f>
        <v>3817.3863381071378</v>
      </c>
      <c r="AG520" s="11">
        <f ca="1">AF520*EXP(_xlfn.NORM.INV(RAND(),'Projection Engine'!$C$8-(Volatility^2/2),Volatility))</f>
        <v>4813.1051306964528</v>
      </c>
    </row>
    <row r="521" spans="2:33" x14ac:dyDescent="0.25">
      <c r="B521" t="s">
        <v>584</v>
      </c>
      <c r="C521" s="11">
        <f t="shared" si="8"/>
        <v>75</v>
      </c>
      <c r="D521" s="11">
        <f ca="1">C521*EXP(_xlfn.NORM.INV(RAND(),'Projection Engine'!$C$8-(Volatility^2/2),Volatility))</f>
        <v>71.004934292698437</v>
      </c>
      <c r="E521" s="11">
        <f ca="1">D521*EXP(_xlfn.NORM.INV(RAND(),'Projection Engine'!$C$8-(Volatility^2/2),Volatility))</f>
        <v>92.849050172042283</v>
      </c>
      <c r="F521" s="11">
        <f ca="1">E521*EXP(_xlfn.NORM.INV(RAND(),'Projection Engine'!$C$8-(Volatility^2/2),Volatility))</f>
        <v>80.224575161711144</v>
      </c>
      <c r="G521" s="11">
        <f ca="1">F521*EXP(_xlfn.NORM.INV(RAND(),'Projection Engine'!$C$8-(Volatility^2/2),Volatility))</f>
        <v>142.39236193156526</v>
      </c>
      <c r="H521" s="11">
        <f ca="1">G521*EXP(_xlfn.NORM.INV(RAND(),'Projection Engine'!$C$8-(Volatility^2/2),Volatility))</f>
        <v>236.12292763912271</v>
      </c>
      <c r="I521" s="11">
        <f ca="1">H521*EXP(_xlfn.NORM.INV(RAND(),'Projection Engine'!$C$8-(Volatility^2/2),Volatility))</f>
        <v>273.4188272017837</v>
      </c>
      <c r="J521" s="11">
        <f ca="1">I521*EXP(_xlfn.NORM.INV(RAND(),'Projection Engine'!$C$8-(Volatility^2/2),Volatility))</f>
        <v>190.46865209270223</v>
      </c>
      <c r="K521" s="11">
        <f ca="1">J521*EXP(_xlfn.NORM.INV(RAND(),'Projection Engine'!$C$8-(Volatility^2/2),Volatility))</f>
        <v>200.69960798595758</v>
      </c>
      <c r="L521" s="11">
        <f ca="1">K521*EXP(_xlfn.NORM.INV(RAND(),'Projection Engine'!$C$8-(Volatility^2/2),Volatility))</f>
        <v>265.04080403700937</v>
      </c>
      <c r="M521" s="11">
        <f ca="1">L521*EXP(_xlfn.NORM.INV(RAND(),'Projection Engine'!$C$8-(Volatility^2/2),Volatility))</f>
        <v>167.50604087793582</v>
      </c>
      <c r="N521" s="11">
        <f ca="1">M521*EXP(_xlfn.NORM.INV(RAND(),'Projection Engine'!$C$8-(Volatility^2/2),Volatility))</f>
        <v>187.75347227620222</v>
      </c>
      <c r="O521" s="11">
        <f ca="1">N521*EXP(_xlfn.NORM.INV(RAND(),'Projection Engine'!$C$8-(Volatility^2/2),Volatility))</f>
        <v>273.29852891114433</v>
      </c>
      <c r="P521" s="11">
        <f ca="1">O521*EXP(_xlfn.NORM.INV(RAND(),'Projection Engine'!$C$8-(Volatility^2/2),Volatility))</f>
        <v>380.0961751763146</v>
      </c>
      <c r="Q521" s="11">
        <f ca="1">P521*EXP(_xlfn.NORM.INV(RAND(),'Projection Engine'!$C$8-(Volatility^2/2),Volatility))</f>
        <v>317.25987497062198</v>
      </c>
      <c r="R521" s="11">
        <f ca="1">Q521*EXP(_xlfn.NORM.INV(RAND(),'Projection Engine'!$C$8-(Volatility^2/2),Volatility))</f>
        <v>268.1147254838412</v>
      </c>
      <c r="S521" s="11">
        <f ca="1">R521*EXP(_xlfn.NORM.INV(RAND(),'Projection Engine'!$C$8-(Volatility^2/2),Volatility))</f>
        <v>274.1175981218986</v>
      </c>
      <c r="T521" s="11">
        <f ca="1">S521*EXP(_xlfn.NORM.INV(RAND(),'Projection Engine'!$C$8-(Volatility^2/2),Volatility))</f>
        <v>283.29895312331172</v>
      </c>
      <c r="U521" s="11">
        <f ca="1">T521*EXP(_xlfn.NORM.INV(RAND(),'Projection Engine'!$C$8-(Volatility^2/2),Volatility))</f>
        <v>341.55863074748055</v>
      </c>
      <c r="V521" s="11">
        <f ca="1">U521*EXP(_xlfn.NORM.INV(RAND(),'Projection Engine'!$C$8-(Volatility^2/2),Volatility))</f>
        <v>255.59148658527857</v>
      </c>
      <c r="W521" s="11">
        <f ca="1">V521*EXP(_xlfn.NORM.INV(RAND(),'Projection Engine'!$C$8-(Volatility^2/2),Volatility))</f>
        <v>215.63140834201863</v>
      </c>
      <c r="X521" s="11">
        <f ca="1">W521*EXP(_xlfn.NORM.INV(RAND(),'Projection Engine'!$C$8-(Volatility^2/2),Volatility))</f>
        <v>194.03415864730653</v>
      </c>
      <c r="Y521" s="11">
        <f ca="1">X521*EXP(_xlfn.NORM.INV(RAND(),'Projection Engine'!$C$8-(Volatility^2/2),Volatility))</f>
        <v>291.05441474322282</v>
      </c>
      <c r="Z521" s="11">
        <f ca="1">Y521*EXP(_xlfn.NORM.INV(RAND(),'Projection Engine'!$C$8-(Volatility^2/2),Volatility))</f>
        <v>398.49171800643734</v>
      </c>
      <c r="AA521" s="11">
        <f ca="1">Z521*EXP(_xlfn.NORM.INV(RAND(),'Projection Engine'!$C$8-(Volatility^2/2),Volatility))</f>
        <v>582.50179662793948</v>
      </c>
      <c r="AB521" s="11">
        <f ca="1">AA521*EXP(_xlfn.NORM.INV(RAND(),'Projection Engine'!$C$8-(Volatility^2/2),Volatility))</f>
        <v>361.55382452204861</v>
      </c>
      <c r="AC521" s="11">
        <f ca="1">AB521*EXP(_xlfn.NORM.INV(RAND(),'Projection Engine'!$C$8-(Volatility^2/2),Volatility))</f>
        <v>379.14141320984584</v>
      </c>
      <c r="AD521" s="11">
        <f ca="1">AC521*EXP(_xlfn.NORM.INV(RAND(),'Projection Engine'!$C$8-(Volatility^2/2),Volatility))</f>
        <v>233.37608748858665</v>
      </c>
      <c r="AE521" s="11">
        <f ca="1">AD521*EXP(_xlfn.NORM.INV(RAND(),'Projection Engine'!$C$8-(Volatility^2/2),Volatility))</f>
        <v>192.06589761962786</v>
      </c>
      <c r="AF521" s="11">
        <f ca="1">AE521*EXP(_xlfn.NORM.INV(RAND(),'Projection Engine'!$C$8-(Volatility^2/2),Volatility))</f>
        <v>136.83080953131565</v>
      </c>
      <c r="AG521" s="11">
        <f ca="1">AF521*EXP(_xlfn.NORM.INV(RAND(),'Projection Engine'!$C$8-(Volatility^2/2),Volatility))</f>
        <v>194.18357403680119</v>
      </c>
    </row>
    <row r="522" spans="2:33" x14ac:dyDescent="0.25">
      <c r="B522" t="s">
        <v>585</v>
      </c>
      <c r="C522" s="11">
        <f t="shared" si="8"/>
        <v>75</v>
      </c>
      <c r="D522" s="11">
        <f ca="1">C522*EXP(_xlfn.NORM.INV(RAND(),'Projection Engine'!$C$8-(Volatility^2/2),Volatility))</f>
        <v>51.183685068253041</v>
      </c>
      <c r="E522" s="11">
        <f ca="1">D522*EXP(_xlfn.NORM.INV(RAND(),'Projection Engine'!$C$8-(Volatility^2/2),Volatility))</f>
        <v>46.649536256355468</v>
      </c>
      <c r="F522" s="11">
        <f ca="1">E522*EXP(_xlfn.NORM.INV(RAND(),'Projection Engine'!$C$8-(Volatility^2/2),Volatility))</f>
        <v>35.675199252537759</v>
      </c>
      <c r="G522" s="11">
        <f ca="1">F522*EXP(_xlfn.NORM.INV(RAND(),'Projection Engine'!$C$8-(Volatility^2/2),Volatility))</f>
        <v>56.850204309460473</v>
      </c>
      <c r="H522" s="11">
        <f ca="1">G522*EXP(_xlfn.NORM.INV(RAND(),'Projection Engine'!$C$8-(Volatility^2/2),Volatility))</f>
        <v>45.934720285060017</v>
      </c>
      <c r="I522" s="11">
        <f ca="1">H522*EXP(_xlfn.NORM.INV(RAND(),'Projection Engine'!$C$8-(Volatility^2/2),Volatility))</f>
        <v>31.262011979312557</v>
      </c>
      <c r="J522" s="11">
        <f ca="1">I522*EXP(_xlfn.NORM.INV(RAND(),'Projection Engine'!$C$8-(Volatility^2/2),Volatility))</f>
        <v>35.999255259387724</v>
      </c>
      <c r="K522" s="11">
        <f ca="1">J522*EXP(_xlfn.NORM.INV(RAND(),'Projection Engine'!$C$8-(Volatility^2/2),Volatility))</f>
        <v>38.186825821835093</v>
      </c>
      <c r="L522" s="11">
        <f ca="1">K522*EXP(_xlfn.NORM.INV(RAND(),'Projection Engine'!$C$8-(Volatility^2/2),Volatility))</f>
        <v>43.534055047590293</v>
      </c>
      <c r="M522" s="11">
        <f ca="1">L522*EXP(_xlfn.NORM.INV(RAND(),'Projection Engine'!$C$8-(Volatility^2/2),Volatility))</f>
        <v>37.022689644904361</v>
      </c>
      <c r="N522" s="11">
        <f ca="1">M522*EXP(_xlfn.NORM.INV(RAND(),'Projection Engine'!$C$8-(Volatility^2/2),Volatility))</f>
        <v>33.162733558810253</v>
      </c>
      <c r="O522" s="11">
        <f ca="1">N522*EXP(_xlfn.NORM.INV(RAND(),'Projection Engine'!$C$8-(Volatility^2/2),Volatility))</f>
        <v>23.015849879466746</v>
      </c>
      <c r="P522" s="11">
        <f ca="1">O522*EXP(_xlfn.NORM.INV(RAND(),'Projection Engine'!$C$8-(Volatility^2/2),Volatility))</f>
        <v>22.759956607042351</v>
      </c>
      <c r="Q522" s="11">
        <f ca="1">P522*EXP(_xlfn.NORM.INV(RAND(),'Projection Engine'!$C$8-(Volatility^2/2),Volatility))</f>
        <v>15.773903379194392</v>
      </c>
      <c r="R522" s="11">
        <f ca="1">Q522*EXP(_xlfn.NORM.INV(RAND(),'Projection Engine'!$C$8-(Volatility^2/2),Volatility))</f>
        <v>13.337540215457228</v>
      </c>
      <c r="S522" s="11">
        <f ca="1">R522*EXP(_xlfn.NORM.INV(RAND(),'Projection Engine'!$C$8-(Volatility^2/2),Volatility))</f>
        <v>16.103203839163605</v>
      </c>
      <c r="T522" s="11">
        <f ca="1">S522*EXP(_xlfn.NORM.INV(RAND(),'Projection Engine'!$C$8-(Volatility^2/2),Volatility))</f>
        <v>29.23064013315048</v>
      </c>
      <c r="U522" s="11">
        <f ca="1">T522*EXP(_xlfn.NORM.INV(RAND(),'Projection Engine'!$C$8-(Volatility^2/2),Volatility))</f>
        <v>19.304435387187162</v>
      </c>
      <c r="V522" s="11">
        <f ca="1">U522*EXP(_xlfn.NORM.INV(RAND(),'Projection Engine'!$C$8-(Volatility^2/2),Volatility))</f>
        <v>25.044541013590006</v>
      </c>
      <c r="W522" s="11">
        <f ca="1">V522*EXP(_xlfn.NORM.INV(RAND(),'Projection Engine'!$C$8-(Volatility^2/2),Volatility))</f>
        <v>31.632942024974934</v>
      </c>
      <c r="X522" s="11">
        <f ca="1">W522*EXP(_xlfn.NORM.INV(RAND(),'Projection Engine'!$C$8-(Volatility^2/2),Volatility))</f>
        <v>30.015076839116499</v>
      </c>
      <c r="Y522" s="11">
        <f ca="1">X522*EXP(_xlfn.NORM.INV(RAND(),'Projection Engine'!$C$8-(Volatility^2/2),Volatility))</f>
        <v>33.513597364434396</v>
      </c>
      <c r="Z522" s="11">
        <f ca="1">Y522*EXP(_xlfn.NORM.INV(RAND(),'Projection Engine'!$C$8-(Volatility^2/2),Volatility))</f>
        <v>36.746608181062932</v>
      </c>
      <c r="AA522" s="11">
        <f ca="1">Z522*EXP(_xlfn.NORM.INV(RAND(),'Projection Engine'!$C$8-(Volatility^2/2),Volatility))</f>
        <v>28.821910932581456</v>
      </c>
      <c r="AB522" s="11">
        <f ca="1">AA522*EXP(_xlfn.NORM.INV(RAND(),'Projection Engine'!$C$8-(Volatility^2/2),Volatility))</f>
        <v>27.349441075070835</v>
      </c>
      <c r="AC522" s="11">
        <f ca="1">AB522*EXP(_xlfn.NORM.INV(RAND(),'Projection Engine'!$C$8-(Volatility^2/2),Volatility))</f>
        <v>36.411858984143059</v>
      </c>
      <c r="AD522" s="11">
        <f ca="1">AC522*EXP(_xlfn.NORM.INV(RAND(),'Projection Engine'!$C$8-(Volatility^2/2),Volatility))</f>
        <v>25.35036267662473</v>
      </c>
      <c r="AE522" s="11">
        <f ca="1">AD522*EXP(_xlfn.NORM.INV(RAND(),'Projection Engine'!$C$8-(Volatility^2/2),Volatility))</f>
        <v>24.253625929531054</v>
      </c>
      <c r="AF522" s="11">
        <f ca="1">AE522*EXP(_xlfn.NORM.INV(RAND(),'Projection Engine'!$C$8-(Volatility^2/2),Volatility))</f>
        <v>34.719996813576635</v>
      </c>
      <c r="AG522" s="11">
        <f ca="1">AF522*EXP(_xlfn.NORM.INV(RAND(),'Projection Engine'!$C$8-(Volatility^2/2),Volatility))</f>
        <v>60.863179086207154</v>
      </c>
    </row>
    <row r="523" spans="2:33" x14ac:dyDescent="0.25">
      <c r="B523" t="s">
        <v>586</v>
      </c>
      <c r="C523" s="11">
        <f t="shared" si="8"/>
        <v>75</v>
      </c>
      <c r="D523" s="11">
        <f ca="1">C523*EXP(_xlfn.NORM.INV(RAND(),'Projection Engine'!$C$8-(Volatility^2/2),Volatility))</f>
        <v>69.182001922346728</v>
      </c>
      <c r="E523" s="11">
        <f ca="1">D523*EXP(_xlfn.NORM.INV(RAND(),'Projection Engine'!$C$8-(Volatility^2/2),Volatility))</f>
        <v>79.435774940953763</v>
      </c>
      <c r="F523" s="11">
        <f ca="1">E523*EXP(_xlfn.NORM.INV(RAND(),'Projection Engine'!$C$8-(Volatility^2/2),Volatility))</f>
        <v>117.96750668732322</v>
      </c>
      <c r="G523" s="11">
        <f ca="1">F523*EXP(_xlfn.NORM.INV(RAND(),'Projection Engine'!$C$8-(Volatility^2/2),Volatility))</f>
        <v>119.32660444966695</v>
      </c>
      <c r="H523" s="11">
        <f ca="1">G523*EXP(_xlfn.NORM.INV(RAND(),'Projection Engine'!$C$8-(Volatility^2/2),Volatility))</f>
        <v>124.31727666369807</v>
      </c>
      <c r="I523" s="11">
        <f ca="1">H523*EXP(_xlfn.NORM.INV(RAND(),'Projection Engine'!$C$8-(Volatility^2/2),Volatility))</f>
        <v>123.8570252119666</v>
      </c>
      <c r="J523" s="11">
        <f ca="1">I523*EXP(_xlfn.NORM.INV(RAND(),'Projection Engine'!$C$8-(Volatility^2/2),Volatility))</f>
        <v>106.51740955904434</v>
      </c>
      <c r="K523" s="11">
        <f ca="1">J523*EXP(_xlfn.NORM.INV(RAND(),'Projection Engine'!$C$8-(Volatility^2/2),Volatility))</f>
        <v>94.962127899210856</v>
      </c>
      <c r="L523" s="11">
        <f ca="1">K523*EXP(_xlfn.NORM.INV(RAND(),'Projection Engine'!$C$8-(Volatility^2/2),Volatility))</f>
        <v>168.78657157477059</v>
      </c>
      <c r="M523" s="11">
        <f ca="1">L523*EXP(_xlfn.NORM.INV(RAND(),'Projection Engine'!$C$8-(Volatility^2/2),Volatility))</f>
        <v>96.85481352207475</v>
      </c>
      <c r="N523" s="11">
        <f ca="1">M523*EXP(_xlfn.NORM.INV(RAND(),'Projection Engine'!$C$8-(Volatility^2/2),Volatility))</f>
        <v>122.62690799476205</v>
      </c>
      <c r="O523" s="11">
        <f ca="1">N523*EXP(_xlfn.NORM.INV(RAND(),'Projection Engine'!$C$8-(Volatility^2/2),Volatility))</f>
        <v>172.28182892225939</v>
      </c>
      <c r="P523" s="11">
        <f ca="1">O523*EXP(_xlfn.NORM.INV(RAND(),'Projection Engine'!$C$8-(Volatility^2/2),Volatility))</f>
        <v>142.70976102964494</v>
      </c>
      <c r="Q523" s="11">
        <f ca="1">P523*EXP(_xlfn.NORM.INV(RAND(),'Projection Engine'!$C$8-(Volatility^2/2),Volatility))</f>
        <v>212.28614979930154</v>
      </c>
      <c r="R523" s="11">
        <f ca="1">Q523*EXP(_xlfn.NORM.INV(RAND(),'Projection Engine'!$C$8-(Volatility^2/2),Volatility))</f>
        <v>295.9206585421548</v>
      </c>
      <c r="S523" s="11">
        <f ca="1">R523*EXP(_xlfn.NORM.INV(RAND(),'Projection Engine'!$C$8-(Volatility^2/2),Volatility))</f>
        <v>197.52268468397892</v>
      </c>
      <c r="T523" s="11">
        <f ca="1">S523*EXP(_xlfn.NORM.INV(RAND(),'Projection Engine'!$C$8-(Volatility^2/2),Volatility))</f>
        <v>252.94892726561511</v>
      </c>
      <c r="U523" s="11">
        <f ca="1">T523*EXP(_xlfn.NORM.INV(RAND(),'Projection Engine'!$C$8-(Volatility^2/2),Volatility))</f>
        <v>256.39397175423323</v>
      </c>
      <c r="V523" s="11">
        <f ca="1">U523*EXP(_xlfn.NORM.INV(RAND(),'Projection Engine'!$C$8-(Volatility^2/2),Volatility))</f>
        <v>280.96244590004392</v>
      </c>
      <c r="W523" s="11">
        <f ca="1">V523*EXP(_xlfn.NORM.INV(RAND(),'Projection Engine'!$C$8-(Volatility^2/2),Volatility))</f>
        <v>368.3434968813072</v>
      </c>
      <c r="X523" s="11">
        <f ca="1">W523*EXP(_xlfn.NORM.INV(RAND(),'Projection Engine'!$C$8-(Volatility^2/2),Volatility))</f>
        <v>416.22871383494982</v>
      </c>
      <c r="Y523" s="11">
        <f ca="1">X523*EXP(_xlfn.NORM.INV(RAND(),'Projection Engine'!$C$8-(Volatility^2/2),Volatility))</f>
        <v>365.78578044959204</v>
      </c>
      <c r="Z523" s="11">
        <f ca="1">Y523*EXP(_xlfn.NORM.INV(RAND(),'Projection Engine'!$C$8-(Volatility^2/2),Volatility))</f>
        <v>483.10940831146701</v>
      </c>
      <c r="AA523" s="11">
        <f ca="1">Z523*EXP(_xlfn.NORM.INV(RAND(),'Projection Engine'!$C$8-(Volatility^2/2),Volatility))</f>
        <v>852.48897214081455</v>
      </c>
      <c r="AB523" s="11">
        <f ca="1">AA523*EXP(_xlfn.NORM.INV(RAND(),'Projection Engine'!$C$8-(Volatility^2/2),Volatility))</f>
        <v>474.62570746450115</v>
      </c>
      <c r="AC523" s="11">
        <f ca="1">AB523*EXP(_xlfn.NORM.INV(RAND(),'Projection Engine'!$C$8-(Volatility^2/2),Volatility))</f>
        <v>569.14106650140093</v>
      </c>
      <c r="AD523" s="11">
        <f ca="1">AC523*EXP(_xlfn.NORM.INV(RAND(),'Projection Engine'!$C$8-(Volatility^2/2),Volatility))</f>
        <v>756.57625502461838</v>
      </c>
      <c r="AE523" s="11">
        <f ca="1">AD523*EXP(_xlfn.NORM.INV(RAND(),'Projection Engine'!$C$8-(Volatility^2/2),Volatility))</f>
        <v>743.10511371516145</v>
      </c>
      <c r="AF523" s="11">
        <f ca="1">AE523*EXP(_xlfn.NORM.INV(RAND(),'Projection Engine'!$C$8-(Volatility^2/2),Volatility))</f>
        <v>432.33180169484274</v>
      </c>
      <c r="AG523" s="11">
        <f ca="1">AF523*EXP(_xlfn.NORM.INV(RAND(),'Projection Engine'!$C$8-(Volatility^2/2),Volatility))</f>
        <v>185.58579725357117</v>
      </c>
    </row>
    <row r="524" spans="2:33" x14ac:dyDescent="0.25">
      <c r="B524" t="s">
        <v>587</v>
      </c>
      <c r="C524" s="11">
        <f t="shared" si="8"/>
        <v>75</v>
      </c>
      <c r="D524" s="11">
        <f ca="1">C524*EXP(_xlfn.NORM.INV(RAND(),'Projection Engine'!$C$8-(Volatility^2/2),Volatility))</f>
        <v>62.462370043982119</v>
      </c>
      <c r="E524" s="11">
        <f ca="1">D524*EXP(_xlfn.NORM.INV(RAND(),'Projection Engine'!$C$8-(Volatility^2/2),Volatility))</f>
        <v>104.03153579270685</v>
      </c>
      <c r="F524" s="11">
        <f ca="1">E524*EXP(_xlfn.NORM.INV(RAND(),'Projection Engine'!$C$8-(Volatility^2/2),Volatility))</f>
        <v>98.221594766456761</v>
      </c>
      <c r="G524" s="11">
        <f ca="1">F524*EXP(_xlfn.NORM.INV(RAND(),'Projection Engine'!$C$8-(Volatility^2/2),Volatility))</f>
        <v>113.24132546340648</v>
      </c>
      <c r="H524" s="11">
        <f ca="1">G524*EXP(_xlfn.NORM.INV(RAND(),'Projection Engine'!$C$8-(Volatility^2/2),Volatility))</f>
        <v>99.689591296808743</v>
      </c>
      <c r="I524" s="11">
        <f ca="1">H524*EXP(_xlfn.NORM.INV(RAND(),'Projection Engine'!$C$8-(Volatility^2/2),Volatility))</f>
        <v>142.43441333626254</v>
      </c>
      <c r="J524" s="11">
        <f ca="1">I524*EXP(_xlfn.NORM.INV(RAND(),'Projection Engine'!$C$8-(Volatility^2/2),Volatility))</f>
        <v>133.18651989501691</v>
      </c>
      <c r="K524" s="11">
        <f ca="1">J524*EXP(_xlfn.NORM.INV(RAND(),'Projection Engine'!$C$8-(Volatility^2/2),Volatility))</f>
        <v>214.25384624766608</v>
      </c>
      <c r="L524" s="11">
        <f ca="1">K524*EXP(_xlfn.NORM.INV(RAND(),'Projection Engine'!$C$8-(Volatility^2/2),Volatility))</f>
        <v>320.06469317345449</v>
      </c>
      <c r="M524" s="11">
        <f ca="1">L524*EXP(_xlfn.NORM.INV(RAND(),'Projection Engine'!$C$8-(Volatility^2/2),Volatility))</f>
        <v>462.69394254750239</v>
      </c>
      <c r="N524" s="11">
        <f ca="1">M524*EXP(_xlfn.NORM.INV(RAND(),'Projection Engine'!$C$8-(Volatility^2/2),Volatility))</f>
        <v>430.24772039583939</v>
      </c>
      <c r="O524" s="11">
        <f ca="1">N524*EXP(_xlfn.NORM.INV(RAND(),'Projection Engine'!$C$8-(Volatility^2/2),Volatility))</f>
        <v>334.74904190841175</v>
      </c>
      <c r="P524" s="11">
        <f ca="1">O524*EXP(_xlfn.NORM.INV(RAND(),'Projection Engine'!$C$8-(Volatility^2/2),Volatility))</f>
        <v>346.00576825777767</v>
      </c>
      <c r="Q524" s="11">
        <f ca="1">P524*EXP(_xlfn.NORM.INV(RAND(),'Projection Engine'!$C$8-(Volatility^2/2),Volatility))</f>
        <v>320.45952107344641</v>
      </c>
      <c r="R524" s="11">
        <f ca="1">Q524*EXP(_xlfn.NORM.INV(RAND(),'Projection Engine'!$C$8-(Volatility^2/2),Volatility))</f>
        <v>501.01265766206058</v>
      </c>
      <c r="S524" s="11">
        <f ca="1">R524*EXP(_xlfn.NORM.INV(RAND(),'Projection Engine'!$C$8-(Volatility^2/2),Volatility))</f>
        <v>445.46247739713669</v>
      </c>
      <c r="T524" s="11">
        <f ca="1">S524*EXP(_xlfn.NORM.INV(RAND(),'Projection Engine'!$C$8-(Volatility^2/2),Volatility))</f>
        <v>330.82306516447369</v>
      </c>
      <c r="U524" s="11">
        <f ca="1">T524*EXP(_xlfn.NORM.INV(RAND(),'Projection Engine'!$C$8-(Volatility^2/2),Volatility))</f>
        <v>354.55615813697085</v>
      </c>
      <c r="V524" s="11">
        <f ca="1">U524*EXP(_xlfn.NORM.INV(RAND(),'Projection Engine'!$C$8-(Volatility^2/2),Volatility))</f>
        <v>350.83292987611895</v>
      </c>
      <c r="W524" s="11">
        <f ca="1">V524*EXP(_xlfn.NORM.INV(RAND(),'Projection Engine'!$C$8-(Volatility^2/2),Volatility))</f>
        <v>329.11604252359183</v>
      </c>
      <c r="X524" s="11">
        <f ca="1">W524*EXP(_xlfn.NORM.INV(RAND(),'Projection Engine'!$C$8-(Volatility^2/2),Volatility))</f>
        <v>447.1867515004983</v>
      </c>
      <c r="Y524" s="11">
        <f ca="1">X524*EXP(_xlfn.NORM.INV(RAND(),'Projection Engine'!$C$8-(Volatility^2/2),Volatility))</f>
        <v>427.12444756325169</v>
      </c>
      <c r="Z524" s="11">
        <f ca="1">Y524*EXP(_xlfn.NORM.INV(RAND(),'Projection Engine'!$C$8-(Volatility^2/2),Volatility))</f>
        <v>376.21500964235241</v>
      </c>
      <c r="AA524" s="11">
        <f ca="1">Z524*EXP(_xlfn.NORM.INV(RAND(),'Projection Engine'!$C$8-(Volatility^2/2),Volatility))</f>
        <v>457.82305392600227</v>
      </c>
      <c r="AB524" s="11">
        <f ca="1">AA524*EXP(_xlfn.NORM.INV(RAND(),'Projection Engine'!$C$8-(Volatility^2/2),Volatility))</f>
        <v>572.16831904975822</v>
      </c>
      <c r="AC524" s="11">
        <f ca="1">AB524*EXP(_xlfn.NORM.INV(RAND(),'Projection Engine'!$C$8-(Volatility^2/2),Volatility))</f>
        <v>920.8988295951599</v>
      </c>
      <c r="AD524" s="11">
        <f ca="1">AC524*EXP(_xlfn.NORM.INV(RAND(),'Projection Engine'!$C$8-(Volatility^2/2),Volatility))</f>
        <v>988.90605330548146</v>
      </c>
      <c r="AE524" s="11">
        <f ca="1">AD524*EXP(_xlfn.NORM.INV(RAND(),'Projection Engine'!$C$8-(Volatility^2/2),Volatility))</f>
        <v>661.93994929681946</v>
      </c>
      <c r="AF524" s="11">
        <f ca="1">AE524*EXP(_xlfn.NORM.INV(RAND(),'Projection Engine'!$C$8-(Volatility^2/2),Volatility))</f>
        <v>1368.4949085086246</v>
      </c>
      <c r="AG524" s="11">
        <f ca="1">AF524*EXP(_xlfn.NORM.INV(RAND(),'Projection Engine'!$C$8-(Volatility^2/2),Volatility))</f>
        <v>1636.8348752302231</v>
      </c>
    </row>
    <row r="525" spans="2:33" x14ac:dyDescent="0.25">
      <c r="B525" t="s">
        <v>588</v>
      </c>
      <c r="C525" s="11">
        <f t="shared" si="8"/>
        <v>75</v>
      </c>
      <c r="D525" s="11">
        <f ca="1">C525*EXP(_xlfn.NORM.INV(RAND(),'Projection Engine'!$C$8-(Volatility^2/2),Volatility))</f>
        <v>118.08278835732827</v>
      </c>
      <c r="E525" s="11">
        <f ca="1">D525*EXP(_xlfn.NORM.INV(RAND(),'Projection Engine'!$C$8-(Volatility^2/2),Volatility))</f>
        <v>141.50011887938544</v>
      </c>
      <c r="F525" s="11">
        <f ca="1">E525*EXP(_xlfn.NORM.INV(RAND(),'Projection Engine'!$C$8-(Volatility^2/2),Volatility))</f>
        <v>118.62164531252101</v>
      </c>
      <c r="G525" s="11">
        <f ca="1">F525*EXP(_xlfn.NORM.INV(RAND(),'Projection Engine'!$C$8-(Volatility^2/2),Volatility))</f>
        <v>72.03993814899772</v>
      </c>
      <c r="H525" s="11">
        <f ca="1">G525*EXP(_xlfn.NORM.INV(RAND(),'Projection Engine'!$C$8-(Volatility^2/2),Volatility))</f>
        <v>79.548309454750623</v>
      </c>
      <c r="I525" s="11">
        <f ca="1">H525*EXP(_xlfn.NORM.INV(RAND(),'Projection Engine'!$C$8-(Volatility^2/2),Volatility))</f>
        <v>103.70243332679854</v>
      </c>
      <c r="J525" s="11">
        <f ca="1">I525*EXP(_xlfn.NORM.INV(RAND(),'Projection Engine'!$C$8-(Volatility^2/2),Volatility))</f>
        <v>102.0454400769349</v>
      </c>
      <c r="K525" s="11">
        <f ca="1">J525*EXP(_xlfn.NORM.INV(RAND(),'Projection Engine'!$C$8-(Volatility^2/2),Volatility))</f>
        <v>93.996597341151585</v>
      </c>
      <c r="L525" s="11">
        <f ca="1">K525*EXP(_xlfn.NORM.INV(RAND(),'Projection Engine'!$C$8-(Volatility^2/2),Volatility))</f>
        <v>133.70592239443198</v>
      </c>
      <c r="M525" s="11">
        <f ca="1">L525*EXP(_xlfn.NORM.INV(RAND(),'Projection Engine'!$C$8-(Volatility^2/2),Volatility))</f>
        <v>278.37367840599325</v>
      </c>
      <c r="N525" s="11">
        <f ca="1">M525*EXP(_xlfn.NORM.INV(RAND(),'Projection Engine'!$C$8-(Volatility^2/2),Volatility))</f>
        <v>506.10512071732438</v>
      </c>
      <c r="O525" s="11">
        <f ca="1">N525*EXP(_xlfn.NORM.INV(RAND(),'Projection Engine'!$C$8-(Volatility^2/2),Volatility))</f>
        <v>476.88524348409322</v>
      </c>
      <c r="P525" s="11">
        <f ca="1">O525*EXP(_xlfn.NORM.INV(RAND(),'Projection Engine'!$C$8-(Volatility^2/2),Volatility))</f>
        <v>835.48464022381188</v>
      </c>
      <c r="Q525" s="11">
        <f ca="1">P525*EXP(_xlfn.NORM.INV(RAND(),'Projection Engine'!$C$8-(Volatility^2/2),Volatility))</f>
        <v>934.36714897884576</v>
      </c>
      <c r="R525" s="11">
        <f ca="1">Q525*EXP(_xlfn.NORM.INV(RAND(),'Projection Engine'!$C$8-(Volatility^2/2),Volatility))</f>
        <v>1189.0217338163316</v>
      </c>
      <c r="S525" s="11">
        <f ca="1">R525*EXP(_xlfn.NORM.INV(RAND(),'Projection Engine'!$C$8-(Volatility^2/2),Volatility))</f>
        <v>2010.8908606291618</v>
      </c>
      <c r="T525" s="11">
        <f ca="1">S525*EXP(_xlfn.NORM.INV(RAND(),'Projection Engine'!$C$8-(Volatility^2/2),Volatility))</f>
        <v>2213.7758812981247</v>
      </c>
      <c r="U525" s="11">
        <f ca="1">T525*EXP(_xlfn.NORM.INV(RAND(),'Projection Engine'!$C$8-(Volatility^2/2),Volatility))</f>
        <v>1844.6671986158321</v>
      </c>
      <c r="V525" s="11">
        <f ca="1">U525*EXP(_xlfn.NORM.INV(RAND(),'Projection Engine'!$C$8-(Volatility^2/2),Volatility))</f>
        <v>2209.5280304792127</v>
      </c>
      <c r="W525" s="11">
        <f ca="1">V525*EXP(_xlfn.NORM.INV(RAND(),'Projection Engine'!$C$8-(Volatility^2/2),Volatility))</f>
        <v>1720.5148631494988</v>
      </c>
      <c r="X525" s="11">
        <f ca="1">W525*EXP(_xlfn.NORM.INV(RAND(),'Projection Engine'!$C$8-(Volatility^2/2),Volatility))</f>
        <v>2275.5316539316755</v>
      </c>
      <c r="Y525" s="11">
        <f ca="1">X525*EXP(_xlfn.NORM.INV(RAND(),'Projection Engine'!$C$8-(Volatility^2/2),Volatility))</f>
        <v>2216.198596985299</v>
      </c>
      <c r="Z525" s="11">
        <f ca="1">Y525*EXP(_xlfn.NORM.INV(RAND(),'Projection Engine'!$C$8-(Volatility^2/2),Volatility))</f>
        <v>3077.8726917932568</v>
      </c>
      <c r="AA525" s="11">
        <f ca="1">Z525*EXP(_xlfn.NORM.INV(RAND(),'Projection Engine'!$C$8-(Volatility^2/2),Volatility))</f>
        <v>4771.4520554911633</v>
      </c>
      <c r="AB525" s="11">
        <f ca="1">AA525*EXP(_xlfn.NORM.INV(RAND(),'Projection Engine'!$C$8-(Volatility^2/2),Volatility))</f>
        <v>2744.5323896226982</v>
      </c>
      <c r="AC525" s="11">
        <f ca="1">AB525*EXP(_xlfn.NORM.INV(RAND(),'Projection Engine'!$C$8-(Volatility^2/2),Volatility))</f>
        <v>4785.0968141479052</v>
      </c>
      <c r="AD525" s="11">
        <f ca="1">AC525*EXP(_xlfn.NORM.INV(RAND(),'Projection Engine'!$C$8-(Volatility^2/2),Volatility))</f>
        <v>6727.5886359181613</v>
      </c>
      <c r="AE525" s="11">
        <f ca="1">AD525*EXP(_xlfn.NORM.INV(RAND(),'Projection Engine'!$C$8-(Volatility^2/2),Volatility))</f>
        <v>8062.7448525821892</v>
      </c>
      <c r="AF525" s="11">
        <f ca="1">AE525*EXP(_xlfn.NORM.INV(RAND(),'Projection Engine'!$C$8-(Volatility^2/2),Volatility))</f>
        <v>4183.4159672837168</v>
      </c>
      <c r="AG525" s="11">
        <f ca="1">AF525*EXP(_xlfn.NORM.INV(RAND(),'Projection Engine'!$C$8-(Volatility^2/2),Volatility))</f>
        <v>3291.740951245215</v>
      </c>
    </row>
    <row r="526" spans="2:33" x14ac:dyDescent="0.25">
      <c r="B526" t="s">
        <v>589</v>
      </c>
      <c r="C526" s="11">
        <f t="shared" si="8"/>
        <v>75</v>
      </c>
      <c r="D526" s="11">
        <f ca="1">C526*EXP(_xlfn.NORM.INV(RAND(),'Projection Engine'!$C$8-(Volatility^2/2),Volatility))</f>
        <v>94.382328685033286</v>
      </c>
      <c r="E526" s="11">
        <f ca="1">D526*EXP(_xlfn.NORM.INV(RAND(),'Projection Engine'!$C$8-(Volatility^2/2),Volatility))</f>
        <v>152.34058678770742</v>
      </c>
      <c r="F526" s="11">
        <f ca="1">E526*EXP(_xlfn.NORM.INV(RAND(),'Projection Engine'!$C$8-(Volatility^2/2),Volatility))</f>
        <v>176.17248653018331</v>
      </c>
      <c r="G526" s="11">
        <f ca="1">F526*EXP(_xlfn.NORM.INV(RAND(),'Projection Engine'!$C$8-(Volatility^2/2),Volatility))</f>
        <v>165.27243106699299</v>
      </c>
      <c r="H526" s="11">
        <f ca="1">G526*EXP(_xlfn.NORM.INV(RAND(),'Projection Engine'!$C$8-(Volatility^2/2),Volatility))</f>
        <v>143.87350875153305</v>
      </c>
      <c r="I526" s="11">
        <f ca="1">H526*EXP(_xlfn.NORM.INV(RAND(),'Projection Engine'!$C$8-(Volatility^2/2),Volatility))</f>
        <v>173.84721027347101</v>
      </c>
      <c r="J526" s="11">
        <f ca="1">I526*EXP(_xlfn.NORM.INV(RAND(),'Projection Engine'!$C$8-(Volatility^2/2),Volatility))</f>
        <v>307.6112432869113</v>
      </c>
      <c r="K526" s="11">
        <f ca="1">J526*EXP(_xlfn.NORM.INV(RAND(),'Projection Engine'!$C$8-(Volatility^2/2),Volatility))</f>
        <v>490.66029287967007</v>
      </c>
      <c r="L526" s="11">
        <f ca="1">K526*EXP(_xlfn.NORM.INV(RAND(),'Projection Engine'!$C$8-(Volatility^2/2),Volatility))</f>
        <v>503.28251935671329</v>
      </c>
      <c r="M526" s="11">
        <f ca="1">L526*EXP(_xlfn.NORM.INV(RAND(),'Projection Engine'!$C$8-(Volatility^2/2),Volatility))</f>
        <v>377.53769779813689</v>
      </c>
      <c r="N526" s="11">
        <f ca="1">M526*EXP(_xlfn.NORM.INV(RAND(),'Projection Engine'!$C$8-(Volatility^2/2),Volatility))</f>
        <v>439.84670695764868</v>
      </c>
      <c r="O526" s="11">
        <f ca="1">N526*EXP(_xlfn.NORM.INV(RAND(),'Projection Engine'!$C$8-(Volatility^2/2),Volatility))</f>
        <v>232.7208954158659</v>
      </c>
      <c r="P526" s="11">
        <f ca="1">O526*EXP(_xlfn.NORM.INV(RAND(),'Projection Engine'!$C$8-(Volatility^2/2),Volatility))</f>
        <v>322.7461481038905</v>
      </c>
      <c r="Q526" s="11">
        <f ca="1">P526*EXP(_xlfn.NORM.INV(RAND(),'Projection Engine'!$C$8-(Volatility^2/2),Volatility))</f>
        <v>429.95798864796882</v>
      </c>
      <c r="R526" s="11">
        <f ca="1">Q526*EXP(_xlfn.NORM.INV(RAND(),'Projection Engine'!$C$8-(Volatility^2/2),Volatility))</f>
        <v>788.87926750404802</v>
      </c>
      <c r="S526" s="11">
        <f ca="1">R526*EXP(_xlfn.NORM.INV(RAND(),'Projection Engine'!$C$8-(Volatility^2/2),Volatility))</f>
        <v>1044.994927677875</v>
      </c>
      <c r="T526" s="11">
        <f ca="1">S526*EXP(_xlfn.NORM.INV(RAND(),'Projection Engine'!$C$8-(Volatility^2/2),Volatility))</f>
        <v>476.02325130497798</v>
      </c>
      <c r="U526" s="11">
        <f ca="1">T526*EXP(_xlfn.NORM.INV(RAND(),'Projection Engine'!$C$8-(Volatility^2/2),Volatility))</f>
        <v>566.92674018230684</v>
      </c>
      <c r="V526" s="11">
        <f ca="1">U526*EXP(_xlfn.NORM.INV(RAND(),'Projection Engine'!$C$8-(Volatility^2/2),Volatility))</f>
        <v>700.23438648672663</v>
      </c>
      <c r="W526" s="11">
        <f ca="1">V526*EXP(_xlfn.NORM.INV(RAND(),'Projection Engine'!$C$8-(Volatility^2/2),Volatility))</f>
        <v>972.43511774158947</v>
      </c>
      <c r="X526" s="11">
        <f ca="1">W526*EXP(_xlfn.NORM.INV(RAND(),'Projection Engine'!$C$8-(Volatility^2/2),Volatility))</f>
        <v>828.21329272839034</v>
      </c>
      <c r="Y526" s="11">
        <f ca="1">X526*EXP(_xlfn.NORM.INV(RAND(),'Projection Engine'!$C$8-(Volatility^2/2),Volatility))</f>
        <v>1008.9846705611488</v>
      </c>
      <c r="Z526" s="11">
        <f ca="1">Y526*EXP(_xlfn.NORM.INV(RAND(),'Projection Engine'!$C$8-(Volatility^2/2),Volatility))</f>
        <v>1018.6649611434492</v>
      </c>
      <c r="AA526" s="11">
        <f ca="1">Z526*EXP(_xlfn.NORM.INV(RAND(),'Projection Engine'!$C$8-(Volatility^2/2),Volatility))</f>
        <v>605.64054380428206</v>
      </c>
      <c r="AB526" s="11">
        <f ca="1">AA526*EXP(_xlfn.NORM.INV(RAND(),'Projection Engine'!$C$8-(Volatility^2/2),Volatility))</f>
        <v>503.47680022827359</v>
      </c>
      <c r="AC526" s="11">
        <f ca="1">AB526*EXP(_xlfn.NORM.INV(RAND(),'Projection Engine'!$C$8-(Volatility^2/2),Volatility))</f>
        <v>634.22964033401752</v>
      </c>
      <c r="AD526" s="11">
        <f ca="1">AC526*EXP(_xlfn.NORM.INV(RAND(),'Projection Engine'!$C$8-(Volatility^2/2),Volatility))</f>
        <v>1179.2629250527832</v>
      </c>
      <c r="AE526" s="11">
        <f ca="1">AD526*EXP(_xlfn.NORM.INV(RAND(),'Projection Engine'!$C$8-(Volatility^2/2),Volatility))</f>
        <v>806.49184321657617</v>
      </c>
      <c r="AF526" s="11">
        <f ca="1">AE526*EXP(_xlfn.NORM.INV(RAND(),'Projection Engine'!$C$8-(Volatility^2/2),Volatility))</f>
        <v>487.20041370108191</v>
      </c>
      <c r="AG526" s="11">
        <f ca="1">AF526*EXP(_xlfn.NORM.INV(RAND(),'Projection Engine'!$C$8-(Volatility^2/2),Volatility))</f>
        <v>395.10657727231705</v>
      </c>
    </row>
    <row r="527" spans="2:33" x14ac:dyDescent="0.25">
      <c r="B527" t="s">
        <v>590</v>
      </c>
      <c r="C527" s="11">
        <f t="shared" si="8"/>
        <v>75</v>
      </c>
      <c r="D527" s="11">
        <f ca="1">C527*EXP(_xlfn.NORM.INV(RAND(),'Projection Engine'!$C$8-(Volatility^2/2),Volatility))</f>
        <v>87.071489070925722</v>
      </c>
      <c r="E527" s="11">
        <f ca="1">D527*EXP(_xlfn.NORM.INV(RAND(),'Projection Engine'!$C$8-(Volatility^2/2),Volatility))</f>
        <v>57.357395178734997</v>
      </c>
      <c r="F527" s="11">
        <f ca="1">E527*EXP(_xlfn.NORM.INV(RAND(),'Projection Engine'!$C$8-(Volatility^2/2),Volatility))</f>
        <v>80.977150166467965</v>
      </c>
      <c r="G527" s="11">
        <f ca="1">F527*EXP(_xlfn.NORM.INV(RAND(),'Projection Engine'!$C$8-(Volatility^2/2),Volatility))</f>
        <v>71.97820582047018</v>
      </c>
      <c r="H527" s="11">
        <f ca="1">G527*EXP(_xlfn.NORM.INV(RAND(),'Projection Engine'!$C$8-(Volatility^2/2),Volatility))</f>
        <v>53.762572901935442</v>
      </c>
      <c r="I527" s="11">
        <f ca="1">H527*EXP(_xlfn.NORM.INV(RAND(),'Projection Engine'!$C$8-(Volatility^2/2),Volatility))</f>
        <v>51.895721356021895</v>
      </c>
      <c r="J527" s="11">
        <f ca="1">I527*EXP(_xlfn.NORM.INV(RAND(),'Projection Engine'!$C$8-(Volatility^2/2),Volatility))</f>
        <v>53.466038796810651</v>
      </c>
      <c r="K527" s="11">
        <f ca="1">J527*EXP(_xlfn.NORM.INV(RAND(),'Projection Engine'!$C$8-(Volatility^2/2),Volatility))</f>
        <v>55.049951939583735</v>
      </c>
      <c r="L527" s="11">
        <f ca="1">K527*EXP(_xlfn.NORM.INV(RAND(),'Projection Engine'!$C$8-(Volatility^2/2),Volatility))</f>
        <v>67.647485409507212</v>
      </c>
      <c r="M527" s="11">
        <f ca="1">L527*EXP(_xlfn.NORM.INV(RAND(),'Projection Engine'!$C$8-(Volatility^2/2),Volatility))</f>
        <v>49.127505987839363</v>
      </c>
      <c r="N527" s="11">
        <f ca="1">M527*EXP(_xlfn.NORM.INV(RAND(),'Projection Engine'!$C$8-(Volatility^2/2),Volatility))</f>
        <v>78.955461104244279</v>
      </c>
      <c r="O527" s="11">
        <f ca="1">N527*EXP(_xlfn.NORM.INV(RAND(),'Projection Engine'!$C$8-(Volatility^2/2),Volatility))</f>
        <v>97.619227656945938</v>
      </c>
      <c r="P527" s="11">
        <f ca="1">O527*EXP(_xlfn.NORM.INV(RAND(),'Projection Engine'!$C$8-(Volatility^2/2),Volatility))</f>
        <v>70.059374978860532</v>
      </c>
      <c r="Q527" s="11">
        <f ca="1">P527*EXP(_xlfn.NORM.INV(RAND(),'Projection Engine'!$C$8-(Volatility^2/2),Volatility))</f>
        <v>81.648414793674277</v>
      </c>
      <c r="R527" s="11">
        <f ca="1">Q527*EXP(_xlfn.NORM.INV(RAND(),'Projection Engine'!$C$8-(Volatility^2/2),Volatility))</f>
        <v>82.097306278183098</v>
      </c>
      <c r="S527" s="11">
        <f ca="1">R527*EXP(_xlfn.NORM.INV(RAND(),'Projection Engine'!$C$8-(Volatility^2/2),Volatility))</f>
        <v>101.81734900498587</v>
      </c>
      <c r="T527" s="11">
        <f ca="1">S527*EXP(_xlfn.NORM.INV(RAND(),'Projection Engine'!$C$8-(Volatility^2/2),Volatility))</f>
        <v>115.8871632078552</v>
      </c>
      <c r="U527" s="11">
        <f ca="1">T527*EXP(_xlfn.NORM.INV(RAND(),'Projection Engine'!$C$8-(Volatility^2/2),Volatility))</f>
        <v>175.48677357796197</v>
      </c>
      <c r="V527" s="11">
        <f ca="1">U527*EXP(_xlfn.NORM.INV(RAND(),'Projection Engine'!$C$8-(Volatility^2/2),Volatility))</f>
        <v>280.63381621442511</v>
      </c>
      <c r="W527" s="11">
        <f ca="1">V527*EXP(_xlfn.NORM.INV(RAND(),'Projection Engine'!$C$8-(Volatility^2/2),Volatility))</f>
        <v>418.95701963323887</v>
      </c>
      <c r="X527" s="11">
        <f ca="1">W527*EXP(_xlfn.NORM.INV(RAND(),'Projection Engine'!$C$8-(Volatility^2/2),Volatility))</f>
        <v>345.84627078104216</v>
      </c>
      <c r="Y527" s="11">
        <f ca="1">X527*EXP(_xlfn.NORM.INV(RAND(),'Projection Engine'!$C$8-(Volatility^2/2),Volatility))</f>
        <v>541.6063348324808</v>
      </c>
      <c r="Z527" s="11">
        <f ca="1">Y527*EXP(_xlfn.NORM.INV(RAND(),'Projection Engine'!$C$8-(Volatility^2/2),Volatility))</f>
        <v>1056.0474559017593</v>
      </c>
      <c r="AA527" s="11">
        <f ca="1">Z527*EXP(_xlfn.NORM.INV(RAND(),'Projection Engine'!$C$8-(Volatility^2/2),Volatility))</f>
        <v>704.96625410076331</v>
      </c>
      <c r="AB527" s="11">
        <f ca="1">AA527*EXP(_xlfn.NORM.INV(RAND(),'Projection Engine'!$C$8-(Volatility^2/2),Volatility))</f>
        <v>1170.1349306383684</v>
      </c>
      <c r="AC527" s="11">
        <f ca="1">AB527*EXP(_xlfn.NORM.INV(RAND(),'Projection Engine'!$C$8-(Volatility^2/2),Volatility))</f>
        <v>1142.7443021955407</v>
      </c>
      <c r="AD527" s="11">
        <f ca="1">AC527*EXP(_xlfn.NORM.INV(RAND(),'Projection Engine'!$C$8-(Volatility^2/2),Volatility))</f>
        <v>831.46507580908269</v>
      </c>
      <c r="AE527" s="11">
        <f ca="1">AD527*EXP(_xlfn.NORM.INV(RAND(),'Projection Engine'!$C$8-(Volatility^2/2),Volatility))</f>
        <v>983.85703805835738</v>
      </c>
      <c r="AF527" s="11">
        <f ca="1">AE527*EXP(_xlfn.NORM.INV(RAND(),'Projection Engine'!$C$8-(Volatility^2/2),Volatility))</f>
        <v>1313.3768395658433</v>
      </c>
      <c r="AG527" s="11">
        <f ca="1">AF527*EXP(_xlfn.NORM.INV(RAND(),'Projection Engine'!$C$8-(Volatility^2/2),Volatility))</f>
        <v>3545.1782803389888</v>
      </c>
    </row>
    <row r="528" spans="2:33" x14ac:dyDescent="0.25">
      <c r="B528" t="s">
        <v>591</v>
      </c>
      <c r="C528" s="11">
        <f t="shared" si="8"/>
        <v>75</v>
      </c>
      <c r="D528" s="11">
        <f ca="1">C528*EXP(_xlfn.NORM.INV(RAND(),'Projection Engine'!$C$8-(Volatility^2/2),Volatility))</f>
        <v>94.08257175546504</v>
      </c>
      <c r="E528" s="11">
        <f ca="1">D528*EXP(_xlfn.NORM.INV(RAND(),'Projection Engine'!$C$8-(Volatility^2/2),Volatility))</f>
        <v>72.644752832773776</v>
      </c>
      <c r="F528" s="11">
        <f ca="1">E528*EXP(_xlfn.NORM.INV(RAND(),'Projection Engine'!$C$8-(Volatility^2/2),Volatility))</f>
        <v>64.191666267792158</v>
      </c>
      <c r="G528" s="11">
        <f ca="1">F528*EXP(_xlfn.NORM.INV(RAND(),'Projection Engine'!$C$8-(Volatility^2/2),Volatility))</f>
        <v>62.251778302745876</v>
      </c>
      <c r="H528" s="11">
        <f ca="1">G528*EXP(_xlfn.NORM.INV(RAND(),'Projection Engine'!$C$8-(Volatility^2/2),Volatility))</f>
        <v>70.43735935878172</v>
      </c>
      <c r="I528" s="11">
        <f ca="1">H528*EXP(_xlfn.NORM.INV(RAND(),'Projection Engine'!$C$8-(Volatility^2/2),Volatility))</f>
        <v>115.19628919795588</v>
      </c>
      <c r="J528" s="11">
        <f ca="1">I528*EXP(_xlfn.NORM.INV(RAND(),'Projection Engine'!$C$8-(Volatility^2/2),Volatility))</f>
        <v>156.06326912284874</v>
      </c>
      <c r="K528" s="11">
        <f ca="1">J528*EXP(_xlfn.NORM.INV(RAND(),'Projection Engine'!$C$8-(Volatility^2/2),Volatility))</f>
        <v>265.30185114128335</v>
      </c>
      <c r="L528" s="11">
        <f ca="1">K528*EXP(_xlfn.NORM.INV(RAND(),'Projection Engine'!$C$8-(Volatility^2/2),Volatility))</f>
        <v>515.66252076002718</v>
      </c>
      <c r="M528" s="11">
        <f ca="1">L528*EXP(_xlfn.NORM.INV(RAND(),'Projection Engine'!$C$8-(Volatility^2/2),Volatility))</f>
        <v>657.84534485609026</v>
      </c>
      <c r="N528" s="11">
        <f ca="1">M528*EXP(_xlfn.NORM.INV(RAND(),'Projection Engine'!$C$8-(Volatility^2/2),Volatility))</f>
        <v>913.96785796313293</v>
      </c>
      <c r="O528" s="11">
        <f ca="1">N528*EXP(_xlfn.NORM.INV(RAND(),'Projection Engine'!$C$8-(Volatility^2/2),Volatility))</f>
        <v>1295.997968138701</v>
      </c>
      <c r="P528" s="11">
        <f ca="1">O528*EXP(_xlfn.NORM.INV(RAND(),'Projection Engine'!$C$8-(Volatility^2/2),Volatility))</f>
        <v>1641.3493962521086</v>
      </c>
      <c r="Q528" s="11">
        <f ca="1">P528*EXP(_xlfn.NORM.INV(RAND(),'Projection Engine'!$C$8-(Volatility^2/2),Volatility))</f>
        <v>2026.3926876270853</v>
      </c>
      <c r="R528" s="11">
        <f ca="1">Q528*EXP(_xlfn.NORM.INV(RAND(),'Projection Engine'!$C$8-(Volatility^2/2),Volatility))</f>
        <v>2457.3073848130625</v>
      </c>
      <c r="S528" s="11">
        <f ca="1">R528*EXP(_xlfn.NORM.INV(RAND(),'Projection Engine'!$C$8-(Volatility^2/2),Volatility))</f>
        <v>2205.7065878022895</v>
      </c>
      <c r="T528" s="11">
        <f ca="1">S528*EXP(_xlfn.NORM.INV(RAND(),'Projection Engine'!$C$8-(Volatility^2/2),Volatility))</f>
        <v>1855.9010319744145</v>
      </c>
      <c r="U528" s="11">
        <f ca="1">T528*EXP(_xlfn.NORM.INV(RAND(),'Projection Engine'!$C$8-(Volatility^2/2),Volatility))</f>
        <v>1557.4442957977426</v>
      </c>
      <c r="V528" s="11">
        <f ca="1">U528*EXP(_xlfn.NORM.INV(RAND(),'Projection Engine'!$C$8-(Volatility^2/2),Volatility))</f>
        <v>3078.4401346280511</v>
      </c>
      <c r="W528" s="11">
        <f ca="1">V528*EXP(_xlfn.NORM.INV(RAND(),'Projection Engine'!$C$8-(Volatility^2/2),Volatility))</f>
        <v>4713.4176232428845</v>
      </c>
      <c r="X528" s="11">
        <f ca="1">W528*EXP(_xlfn.NORM.INV(RAND(),'Projection Engine'!$C$8-(Volatility^2/2),Volatility))</f>
        <v>3042.8534364960701</v>
      </c>
      <c r="Y528" s="11">
        <f ca="1">X528*EXP(_xlfn.NORM.INV(RAND(),'Projection Engine'!$C$8-(Volatility^2/2),Volatility))</f>
        <v>3747.9386615592025</v>
      </c>
      <c r="Z528" s="11">
        <f ca="1">Y528*EXP(_xlfn.NORM.INV(RAND(),'Projection Engine'!$C$8-(Volatility^2/2),Volatility))</f>
        <v>3425.8318494238006</v>
      </c>
      <c r="AA528" s="11">
        <f ca="1">Z528*EXP(_xlfn.NORM.INV(RAND(),'Projection Engine'!$C$8-(Volatility^2/2),Volatility))</f>
        <v>3987.7082232507501</v>
      </c>
      <c r="AB528" s="11">
        <f ca="1">AA528*EXP(_xlfn.NORM.INV(RAND(),'Projection Engine'!$C$8-(Volatility^2/2),Volatility))</f>
        <v>3781.5725239980211</v>
      </c>
      <c r="AC528" s="11">
        <f ca="1">AB528*EXP(_xlfn.NORM.INV(RAND(),'Projection Engine'!$C$8-(Volatility^2/2),Volatility))</f>
        <v>5334.8772415954036</v>
      </c>
      <c r="AD528" s="11">
        <f ca="1">AC528*EXP(_xlfn.NORM.INV(RAND(),'Projection Engine'!$C$8-(Volatility^2/2),Volatility))</f>
        <v>3458.9051281932298</v>
      </c>
      <c r="AE528" s="11">
        <f ca="1">AD528*EXP(_xlfn.NORM.INV(RAND(),'Projection Engine'!$C$8-(Volatility^2/2),Volatility))</f>
        <v>1949.0620951466706</v>
      </c>
      <c r="AF528" s="11">
        <f ca="1">AE528*EXP(_xlfn.NORM.INV(RAND(),'Projection Engine'!$C$8-(Volatility^2/2),Volatility))</f>
        <v>1764.3471926492114</v>
      </c>
      <c r="AG528" s="11">
        <f ca="1">AF528*EXP(_xlfn.NORM.INV(RAND(),'Projection Engine'!$C$8-(Volatility^2/2),Volatility))</f>
        <v>1778.4496387070446</v>
      </c>
    </row>
    <row r="529" spans="2:33" x14ac:dyDescent="0.25">
      <c r="B529" t="s">
        <v>592</v>
      </c>
      <c r="C529" s="11">
        <f t="shared" si="8"/>
        <v>75</v>
      </c>
      <c r="D529" s="11">
        <f ca="1">C529*EXP(_xlfn.NORM.INV(RAND(),'Projection Engine'!$C$8-(Volatility^2/2),Volatility))</f>
        <v>96.49042956945226</v>
      </c>
      <c r="E529" s="11">
        <f ca="1">D529*EXP(_xlfn.NORM.INV(RAND(),'Projection Engine'!$C$8-(Volatility^2/2),Volatility))</f>
        <v>145.53197506595242</v>
      </c>
      <c r="F529" s="11">
        <f ca="1">E529*EXP(_xlfn.NORM.INV(RAND(),'Projection Engine'!$C$8-(Volatility^2/2),Volatility))</f>
        <v>255.03142450513371</v>
      </c>
      <c r="G529" s="11">
        <f ca="1">F529*EXP(_xlfn.NORM.INV(RAND(),'Projection Engine'!$C$8-(Volatility^2/2),Volatility))</f>
        <v>127.33530766571957</v>
      </c>
      <c r="H529" s="11">
        <f ca="1">G529*EXP(_xlfn.NORM.INV(RAND(),'Projection Engine'!$C$8-(Volatility^2/2),Volatility))</f>
        <v>126.33273505979193</v>
      </c>
      <c r="I529" s="11">
        <f ca="1">H529*EXP(_xlfn.NORM.INV(RAND(),'Projection Engine'!$C$8-(Volatility^2/2),Volatility))</f>
        <v>101.71613143892969</v>
      </c>
      <c r="J529" s="11">
        <f ca="1">I529*EXP(_xlfn.NORM.INV(RAND(),'Projection Engine'!$C$8-(Volatility^2/2),Volatility))</f>
        <v>135.05054382465539</v>
      </c>
      <c r="K529" s="11">
        <f ca="1">J529*EXP(_xlfn.NORM.INV(RAND(),'Projection Engine'!$C$8-(Volatility^2/2),Volatility))</f>
        <v>159.94739290773967</v>
      </c>
      <c r="L529" s="11">
        <f ca="1">K529*EXP(_xlfn.NORM.INV(RAND(),'Projection Engine'!$C$8-(Volatility^2/2),Volatility))</f>
        <v>137.86369874107046</v>
      </c>
      <c r="M529" s="11">
        <f ca="1">L529*EXP(_xlfn.NORM.INV(RAND(),'Projection Engine'!$C$8-(Volatility^2/2),Volatility))</f>
        <v>133.3316822958576</v>
      </c>
      <c r="N529" s="11">
        <f ca="1">M529*EXP(_xlfn.NORM.INV(RAND(),'Projection Engine'!$C$8-(Volatility^2/2),Volatility))</f>
        <v>96.186406781965928</v>
      </c>
      <c r="O529" s="11">
        <f ca="1">N529*EXP(_xlfn.NORM.INV(RAND(),'Projection Engine'!$C$8-(Volatility^2/2),Volatility))</f>
        <v>132.72218276461595</v>
      </c>
      <c r="P529" s="11">
        <f ca="1">O529*EXP(_xlfn.NORM.INV(RAND(),'Projection Engine'!$C$8-(Volatility^2/2),Volatility))</f>
        <v>162.70973339867189</v>
      </c>
      <c r="Q529" s="11">
        <f ca="1">P529*EXP(_xlfn.NORM.INV(RAND(),'Projection Engine'!$C$8-(Volatility^2/2),Volatility))</f>
        <v>98.288531808290685</v>
      </c>
      <c r="R529" s="11">
        <f ca="1">Q529*EXP(_xlfn.NORM.INV(RAND(),'Projection Engine'!$C$8-(Volatility^2/2),Volatility))</f>
        <v>150.65949334378806</v>
      </c>
      <c r="S529" s="11">
        <f ca="1">R529*EXP(_xlfn.NORM.INV(RAND(),'Projection Engine'!$C$8-(Volatility^2/2),Volatility))</f>
        <v>222.23883902976772</v>
      </c>
      <c r="T529" s="11">
        <f ca="1">S529*EXP(_xlfn.NORM.INV(RAND(),'Projection Engine'!$C$8-(Volatility^2/2),Volatility))</f>
        <v>192.89751970132448</v>
      </c>
      <c r="U529" s="11">
        <f ca="1">T529*EXP(_xlfn.NORM.INV(RAND(),'Projection Engine'!$C$8-(Volatility^2/2),Volatility))</f>
        <v>163.57340793150928</v>
      </c>
      <c r="V529" s="11">
        <f ca="1">U529*EXP(_xlfn.NORM.INV(RAND(),'Projection Engine'!$C$8-(Volatility^2/2),Volatility))</f>
        <v>162.12343422854508</v>
      </c>
      <c r="W529" s="11">
        <f ca="1">V529*EXP(_xlfn.NORM.INV(RAND(),'Projection Engine'!$C$8-(Volatility^2/2),Volatility))</f>
        <v>225.09062605735434</v>
      </c>
      <c r="X529" s="11">
        <f ca="1">W529*EXP(_xlfn.NORM.INV(RAND(),'Projection Engine'!$C$8-(Volatility^2/2),Volatility))</f>
        <v>279.83783200145126</v>
      </c>
      <c r="Y529" s="11">
        <f ca="1">X529*EXP(_xlfn.NORM.INV(RAND(),'Projection Engine'!$C$8-(Volatility^2/2),Volatility))</f>
        <v>241.18988407032913</v>
      </c>
      <c r="Z529" s="11">
        <f ca="1">Y529*EXP(_xlfn.NORM.INV(RAND(),'Projection Engine'!$C$8-(Volatility^2/2),Volatility))</f>
        <v>307.64525728557959</v>
      </c>
      <c r="AA529" s="11">
        <f ca="1">Z529*EXP(_xlfn.NORM.INV(RAND(),'Projection Engine'!$C$8-(Volatility^2/2),Volatility))</f>
        <v>324.39172421365623</v>
      </c>
      <c r="AB529" s="11">
        <f ca="1">AA529*EXP(_xlfn.NORM.INV(RAND(),'Projection Engine'!$C$8-(Volatility^2/2),Volatility))</f>
        <v>348.31513703666116</v>
      </c>
      <c r="AC529" s="11">
        <f ca="1">AB529*EXP(_xlfn.NORM.INV(RAND(),'Projection Engine'!$C$8-(Volatility^2/2),Volatility))</f>
        <v>450.17721613344185</v>
      </c>
      <c r="AD529" s="11">
        <f ca="1">AC529*EXP(_xlfn.NORM.INV(RAND(),'Projection Engine'!$C$8-(Volatility^2/2),Volatility))</f>
        <v>423.93175446160632</v>
      </c>
      <c r="AE529" s="11">
        <f ca="1">AD529*EXP(_xlfn.NORM.INV(RAND(),'Projection Engine'!$C$8-(Volatility^2/2),Volatility))</f>
        <v>904.21676076671667</v>
      </c>
      <c r="AF529" s="11">
        <f ca="1">AE529*EXP(_xlfn.NORM.INV(RAND(),'Projection Engine'!$C$8-(Volatility^2/2),Volatility))</f>
        <v>624.97152128379173</v>
      </c>
      <c r="AG529" s="11">
        <f ca="1">AF529*EXP(_xlfn.NORM.INV(RAND(),'Projection Engine'!$C$8-(Volatility^2/2),Volatility))</f>
        <v>647.66432488381622</v>
      </c>
    </row>
    <row r="530" spans="2:33" x14ac:dyDescent="0.25">
      <c r="B530" t="s">
        <v>593</v>
      </c>
      <c r="C530" s="11">
        <f t="shared" si="8"/>
        <v>75</v>
      </c>
      <c r="D530" s="11">
        <f ca="1">C530*EXP(_xlfn.NORM.INV(RAND(),'Projection Engine'!$C$8-(Volatility^2/2),Volatility))</f>
        <v>103.19076606114822</v>
      </c>
      <c r="E530" s="11">
        <f ca="1">D530*EXP(_xlfn.NORM.INV(RAND(),'Projection Engine'!$C$8-(Volatility^2/2),Volatility))</f>
        <v>56.339160460564223</v>
      </c>
      <c r="F530" s="11">
        <f ca="1">E530*EXP(_xlfn.NORM.INV(RAND(),'Projection Engine'!$C$8-(Volatility^2/2),Volatility))</f>
        <v>52.500423454935891</v>
      </c>
      <c r="G530" s="11">
        <f ca="1">F530*EXP(_xlfn.NORM.INV(RAND(),'Projection Engine'!$C$8-(Volatility^2/2),Volatility))</f>
        <v>21.22406766418608</v>
      </c>
      <c r="H530" s="11">
        <f ca="1">G530*EXP(_xlfn.NORM.INV(RAND(),'Projection Engine'!$C$8-(Volatility^2/2),Volatility))</f>
        <v>15.584891761252436</v>
      </c>
      <c r="I530" s="11">
        <f ca="1">H530*EXP(_xlfn.NORM.INV(RAND(),'Projection Engine'!$C$8-(Volatility^2/2),Volatility))</f>
        <v>13.79414866220313</v>
      </c>
      <c r="J530" s="11">
        <f ca="1">I530*EXP(_xlfn.NORM.INV(RAND(),'Projection Engine'!$C$8-(Volatility^2/2),Volatility))</f>
        <v>10.044815719994903</v>
      </c>
      <c r="K530" s="11">
        <f ca="1">J530*EXP(_xlfn.NORM.INV(RAND(),'Projection Engine'!$C$8-(Volatility^2/2),Volatility))</f>
        <v>9.714770809750231</v>
      </c>
      <c r="L530" s="11">
        <f ca="1">K530*EXP(_xlfn.NORM.INV(RAND(),'Projection Engine'!$C$8-(Volatility^2/2),Volatility))</f>
        <v>11.707697529272476</v>
      </c>
      <c r="M530" s="11">
        <f ca="1">L530*EXP(_xlfn.NORM.INV(RAND(),'Projection Engine'!$C$8-(Volatility^2/2),Volatility))</f>
        <v>18.696446604746637</v>
      </c>
      <c r="N530" s="11">
        <f ca="1">M530*EXP(_xlfn.NORM.INV(RAND(),'Projection Engine'!$C$8-(Volatility^2/2),Volatility))</f>
        <v>21.169651144369695</v>
      </c>
      <c r="O530" s="11">
        <f ca="1">N530*EXP(_xlfn.NORM.INV(RAND(),'Projection Engine'!$C$8-(Volatility^2/2),Volatility))</f>
        <v>25.855856107531196</v>
      </c>
      <c r="P530" s="11">
        <f ca="1">O530*EXP(_xlfn.NORM.INV(RAND(),'Projection Engine'!$C$8-(Volatility^2/2),Volatility))</f>
        <v>54.078042491678204</v>
      </c>
      <c r="Q530" s="11">
        <f ca="1">P530*EXP(_xlfn.NORM.INV(RAND(),'Projection Engine'!$C$8-(Volatility^2/2),Volatility))</f>
        <v>51.94801823956945</v>
      </c>
      <c r="R530" s="11">
        <f ca="1">Q530*EXP(_xlfn.NORM.INV(RAND(),'Projection Engine'!$C$8-(Volatility^2/2),Volatility))</f>
        <v>73.780600729570793</v>
      </c>
      <c r="S530" s="11">
        <f ca="1">R530*EXP(_xlfn.NORM.INV(RAND(),'Projection Engine'!$C$8-(Volatility^2/2),Volatility))</f>
        <v>88.740434959896504</v>
      </c>
      <c r="T530" s="11">
        <f ca="1">S530*EXP(_xlfn.NORM.INV(RAND(),'Projection Engine'!$C$8-(Volatility^2/2),Volatility))</f>
        <v>89.290810185961448</v>
      </c>
      <c r="U530" s="11">
        <f ca="1">T530*EXP(_xlfn.NORM.INV(RAND(),'Projection Engine'!$C$8-(Volatility^2/2),Volatility))</f>
        <v>77.993384022946174</v>
      </c>
      <c r="V530" s="11">
        <f ca="1">U530*EXP(_xlfn.NORM.INV(RAND(),'Projection Engine'!$C$8-(Volatility^2/2),Volatility))</f>
        <v>86.993624507464858</v>
      </c>
      <c r="W530" s="11">
        <f ca="1">V530*EXP(_xlfn.NORM.INV(RAND(),'Projection Engine'!$C$8-(Volatility^2/2),Volatility))</f>
        <v>98.859972073672168</v>
      </c>
      <c r="X530" s="11">
        <f ca="1">W530*EXP(_xlfn.NORM.INV(RAND(),'Projection Engine'!$C$8-(Volatility^2/2),Volatility))</f>
        <v>110.36335717785319</v>
      </c>
      <c r="Y530" s="11">
        <f ca="1">X530*EXP(_xlfn.NORM.INV(RAND(),'Projection Engine'!$C$8-(Volatility^2/2),Volatility))</f>
        <v>128.52495772516863</v>
      </c>
      <c r="Z530" s="11">
        <f ca="1">Y530*EXP(_xlfn.NORM.INV(RAND(),'Projection Engine'!$C$8-(Volatility^2/2),Volatility))</f>
        <v>56.08121503817582</v>
      </c>
      <c r="AA530" s="11">
        <f ca="1">Z530*EXP(_xlfn.NORM.INV(RAND(),'Projection Engine'!$C$8-(Volatility^2/2),Volatility))</f>
        <v>45.408062495580957</v>
      </c>
      <c r="AB530" s="11">
        <f ca="1">AA530*EXP(_xlfn.NORM.INV(RAND(),'Projection Engine'!$C$8-(Volatility^2/2),Volatility))</f>
        <v>35.696315394861529</v>
      </c>
      <c r="AC530" s="11">
        <f ca="1">AB530*EXP(_xlfn.NORM.INV(RAND(),'Projection Engine'!$C$8-(Volatility^2/2),Volatility))</f>
        <v>19.837715598769464</v>
      </c>
      <c r="AD530" s="11">
        <f ca="1">AC530*EXP(_xlfn.NORM.INV(RAND(),'Projection Engine'!$C$8-(Volatility^2/2),Volatility))</f>
        <v>25.833616163588342</v>
      </c>
      <c r="AE530" s="11">
        <f ca="1">AD530*EXP(_xlfn.NORM.INV(RAND(),'Projection Engine'!$C$8-(Volatility^2/2),Volatility))</f>
        <v>25.261459508329182</v>
      </c>
      <c r="AF530" s="11">
        <f ca="1">AE530*EXP(_xlfn.NORM.INV(RAND(),'Projection Engine'!$C$8-(Volatility^2/2),Volatility))</f>
        <v>32.635131952462586</v>
      </c>
      <c r="AG530" s="11">
        <f ca="1">AF530*EXP(_xlfn.NORM.INV(RAND(),'Projection Engine'!$C$8-(Volatility^2/2),Volatility))</f>
        <v>28.721042759005847</v>
      </c>
    </row>
    <row r="531" spans="2:33" x14ac:dyDescent="0.25">
      <c r="B531" t="s">
        <v>594</v>
      </c>
      <c r="C531" s="11">
        <f t="shared" si="8"/>
        <v>75</v>
      </c>
      <c r="D531" s="11">
        <f ca="1">C531*EXP(_xlfn.NORM.INV(RAND(),'Projection Engine'!$C$8-(Volatility^2/2),Volatility))</f>
        <v>32.631003993200558</v>
      </c>
      <c r="E531" s="11">
        <f ca="1">D531*EXP(_xlfn.NORM.INV(RAND(),'Projection Engine'!$C$8-(Volatility^2/2),Volatility))</f>
        <v>34.667379183621783</v>
      </c>
      <c r="F531" s="11">
        <f ca="1">E531*EXP(_xlfn.NORM.INV(RAND(),'Projection Engine'!$C$8-(Volatility^2/2),Volatility))</f>
        <v>45.663808603445347</v>
      </c>
      <c r="G531" s="11">
        <f ca="1">F531*EXP(_xlfn.NORM.INV(RAND(),'Projection Engine'!$C$8-(Volatility^2/2),Volatility))</f>
        <v>58.904752133298146</v>
      </c>
      <c r="H531" s="11">
        <f ca="1">G531*EXP(_xlfn.NORM.INV(RAND(),'Projection Engine'!$C$8-(Volatility^2/2),Volatility))</f>
        <v>69.854710868198225</v>
      </c>
      <c r="I531" s="11">
        <f ca="1">H531*EXP(_xlfn.NORM.INV(RAND(),'Projection Engine'!$C$8-(Volatility^2/2),Volatility))</f>
        <v>67.337323706928885</v>
      </c>
      <c r="J531" s="11">
        <f ca="1">I531*EXP(_xlfn.NORM.INV(RAND(),'Projection Engine'!$C$8-(Volatility^2/2),Volatility))</f>
        <v>72.17285337797837</v>
      </c>
      <c r="K531" s="11">
        <f ca="1">J531*EXP(_xlfn.NORM.INV(RAND(),'Projection Engine'!$C$8-(Volatility^2/2),Volatility))</f>
        <v>127.18389129595114</v>
      </c>
      <c r="L531" s="11">
        <f ca="1">K531*EXP(_xlfn.NORM.INV(RAND(),'Projection Engine'!$C$8-(Volatility^2/2),Volatility))</f>
        <v>224.71184658348849</v>
      </c>
      <c r="M531" s="11">
        <f ca="1">L531*EXP(_xlfn.NORM.INV(RAND(),'Projection Engine'!$C$8-(Volatility^2/2),Volatility))</f>
        <v>158.18193712374355</v>
      </c>
      <c r="N531" s="11">
        <f ca="1">M531*EXP(_xlfn.NORM.INV(RAND(),'Projection Engine'!$C$8-(Volatility^2/2),Volatility))</f>
        <v>168.01330908076895</v>
      </c>
      <c r="O531" s="11">
        <f ca="1">N531*EXP(_xlfn.NORM.INV(RAND(),'Projection Engine'!$C$8-(Volatility^2/2),Volatility))</f>
        <v>134.54142205448682</v>
      </c>
      <c r="P531" s="11">
        <f ca="1">O531*EXP(_xlfn.NORM.INV(RAND(),'Projection Engine'!$C$8-(Volatility^2/2),Volatility))</f>
        <v>111.7207358016378</v>
      </c>
      <c r="Q531" s="11">
        <f ca="1">P531*EXP(_xlfn.NORM.INV(RAND(),'Projection Engine'!$C$8-(Volatility^2/2),Volatility))</f>
        <v>97.535030884764154</v>
      </c>
      <c r="R531" s="11">
        <f ca="1">Q531*EXP(_xlfn.NORM.INV(RAND(),'Projection Engine'!$C$8-(Volatility^2/2),Volatility))</f>
        <v>69.273724485603907</v>
      </c>
      <c r="S531" s="11">
        <f ca="1">R531*EXP(_xlfn.NORM.INV(RAND(),'Projection Engine'!$C$8-(Volatility^2/2),Volatility))</f>
        <v>79.301049704923187</v>
      </c>
      <c r="T531" s="11">
        <f ca="1">S531*EXP(_xlfn.NORM.INV(RAND(),'Projection Engine'!$C$8-(Volatility^2/2),Volatility))</f>
        <v>73.868890435043468</v>
      </c>
      <c r="U531" s="11">
        <f ca="1">T531*EXP(_xlfn.NORM.INV(RAND(),'Projection Engine'!$C$8-(Volatility^2/2),Volatility))</f>
        <v>104.32725377682038</v>
      </c>
      <c r="V531" s="11">
        <f ca="1">U531*EXP(_xlfn.NORM.INV(RAND(),'Projection Engine'!$C$8-(Volatility^2/2),Volatility))</f>
        <v>118.85968279829743</v>
      </c>
      <c r="W531" s="11">
        <f ca="1">V531*EXP(_xlfn.NORM.INV(RAND(),'Projection Engine'!$C$8-(Volatility^2/2),Volatility))</f>
        <v>215.12449377250999</v>
      </c>
      <c r="X531" s="11">
        <f ca="1">W531*EXP(_xlfn.NORM.INV(RAND(),'Projection Engine'!$C$8-(Volatility^2/2),Volatility))</f>
        <v>113.30933359493616</v>
      </c>
      <c r="Y531" s="11">
        <f ca="1">X531*EXP(_xlfn.NORM.INV(RAND(),'Projection Engine'!$C$8-(Volatility^2/2),Volatility))</f>
        <v>111.41321888626162</v>
      </c>
      <c r="Z531" s="11">
        <f ca="1">Y531*EXP(_xlfn.NORM.INV(RAND(),'Projection Engine'!$C$8-(Volatility^2/2),Volatility))</f>
        <v>238.91814562960528</v>
      </c>
      <c r="AA531" s="11">
        <f ca="1">Z531*EXP(_xlfn.NORM.INV(RAND(),'Projection Engine'!$C$8-(Volatility^2/2),Volatility))</f>
        <v>362.08757581925977</v>
      </c>
      <c r="AB531" s="11">
        <f ca="1">AA531*EXP(_xlfn.NORM.INV(RAND(),'Projection Engine'!$C$8-(Volatility^2/2),Volatility))</f>
        <v>550.97902593729043</v>
      </c>
      <c r="AC531" s="11">
        <f ca="1">AB531*EXP(_xlfn.NORM.INV(RAND(),'Projection Engine'!$C$8-(Volatility^2/2),Volatility))</f>
        <v>436.21077344065867</v>
      </c>
      <c r="AD531" s="11">
        <f ca="1">AC531*EXP(_xlfn.NORM.INV(RAND(),'Projection Engine'!$C$8-(Volatility^2/2),Volatility))</f>
        <v>843.29941845175404</v>
      </c>
      <c r="AE531" s="11">
        <f ca="1">AD531*EXP(_xlfn.NORM.INV(RAND(),'Projection Engine'!$C$8-(Volatility^2/2),Volatility))</f>
        <v>827.01909052201802</v>
      </c>
      <c r="AF531" s="11">
        <f ca="1">AE531*EXP(_xlfn.NORM.INV(RAND(),'Projection Engine'!$C$8-(Volatility^2/2),Volatility))</f>
        <v>640.08506962211914</v>
      </c>
      <c r="AG531" s="11">
        <f ca="1">AF531*EXP(_xlfn.NORM.INV(RAND(),'Projection Engine'!$C$8-(Volatility^2/2),Volatility))</f>
        <v>993.57714647611544</v>
      </c>
    </row>
    <row r="532" spans="2:33" x14ac:dyDescent="0.25">
      <c r="B532" t="s">
        <v>595</v>
      </c>
      <c r="C532" s="11">
        <f t="shared" si="8"/>
        <v>75</v>
      </c>
      <c r="D532" s="11">
        <f ca="1">C532*EXP(_xlfn.NORM.INV(RAND(),'Projection Engine'!$C$8-(Volatility^2/2),Volatility))</f>
        <v>57.427302291661327</v>
      </c>
      <c r="E532" s="11">
        <f ca="1">D532*EXP(_xlfn.NORM.INV(RAND(),'Projection Engine'!$C$8-(Volatility^2/2),Volatility))</f>
        <v>42.650941222620531</v>
      </c>
      <c r="F532" s="11">
        <f ca="1">E532*EXP(_xlfn.NORM.INV(RAND(),'Projection Engine'!$C$8-(Volatility^2/2),Volatility))</f>
        <v>52.808846067143762</v>
      </c>
      <c r="G532" s="11">
        <f ca="1">F532*EXP(_xlfn.NORM.INV(RAND(),'Projection Engine'!$C$8-(Volatility^2/2),Volatility))</f>
        <v>57.566909456355312</v>
      </c>
      <c r="H532" s="11">
        <f ca="1">G532*EXP(_xlfn.NORM.INV(RAND(),'Projection Engine'!$C$8-(Volatility^2/2),Volatility))</f>
        <v>76.055245297885037</v>
      </c>
      <c r="I532" s="11">
        <f ca="1">H532*EXP(_xlfn.NORM.INV(RAND(),'Projection Engine'!$C$8-(Volatility^2/2),Volatility))</f>
        <v>83.729187751556609</v>
      </c>
      <c r="J532" s="11">
        <f ca="1">I532*EXP(_xlfn.NORM.INV(RAND(),'Projection Engine'!$C$8-(Volatility^2/2),Volatility))</f>
        <v>74.685901628253333</v>
      </c>
      <c r="K532" s="11">
        <f ca="1">J532*EXP(_xlfn.NORM.INV(RAND(),'Projection Engine'!$C$8-(Volatility^2/2),Volatility))</f>
        <v>108.28635096104215</v>
      </c>
      <c r="L532" s="11">
        <f ca="1">K532*EXP(_xlfn.NORM.INV(RAND(),'Projection Engine'!$C$8-(Volatility^2/2),Volatility))</f>
        <v>141.24176116495192</v>
      </c>
      <c r="M532" s="11">
        <f ca="1">L532*EXP(_xlfn.NORM.INV(RAND(),'Projection Engine'!$C$8-(Volatility^2/2),Volatility))</f>
        <v>175.1167125005372</v>
      </c>
      <c r="N532" s="11">
        <f ca="1">M532*EXP(_xlfn.NORM.INV(RAND(),'Projection Engine'!$C$8-(Volatility^2/2),Volatility))</f>
        <v>223.6609418764167</v>
      </c>
      <c r="O532" s="11">
        <f ca="1">N532*EXP(_xlfn.NORM.INV(RAND(),'Projection Engine'!$C$8-(Volatility^2/2),Volatility))</f>
        <v>313.97913894913523</v>
      </c>
      <c r="P532" s="11">
        <f ca="1">O532*EXP(_xlfn.NORM.INV(RAND(),'Projection Engine'!$C$8-(Volatility^2/2),Volatility))</f>
        <v>466.33316035811237</v>
      </c>
      <c r="Q532" s="11">
        <f ca="1">P532*EXP(_xlfn.NORM.INV(RAND(),'Projection Engine'!$C$8-(Volatility^2/2),Volatility))</f>
        <v>468.36382012408927</v>
      </c>
      <c r="R532" s="11">
        <f ca="1">Q532*EXP(_xlfn.NORM.INV(RAND(),'Projection Engine'!$C$8-(Volatility^2/2),Volatility))</f>
        <v>314.00403248872874</v>
      </c>
      <c r="S532" s="11">
        <f ca="1">R532*EXP(_xlfn.NORM.INV(RAND(),'Projection Engine'!$C$8-(Volatility^2/2),Volatility))</f>
        <v>501.28422224958615</v>
      </c>
      <c r="T532" s="11">
        <f ca="1">S532*EXP(_xlfn.NORM.INV(RAND(),'Projection Engine'!$C$8-(Volatility^2/2),Volatility))</f>
        <v>399.91704466971515</v>
      </c>
      <c r="U532" s="11">
        <f ca="1">T532*EXP(_xlfn.NORM.INV(RAND(),'Projection Engine'!$C$8-(Volatility^2/2),Volatility))</f>
        <v>494.90582229079661</v>
      </c>
      <c r="V532" s="11">
        <f ca="1">U532*EXP(_xlfn.NORM.INV(RAND(),'Projection Engine'!$C$8-(Volatility^2/2),Volatility))</f>
        <v>572.54240620931523</v>
      </c>
      <c r="W532" s="11">
        <f ca="1">V532*EXP(_xlfn.NORM.INV(RAND(),'Projection Engine'!$C$8-(Volatility^2/2),Volatility))</f>
        <v>567.19899333117598</v>
      </c>
      <c r="X532" s="11">
        <f ca="1">W532*EXP(_xlfn.NORM.INV(RAND(),'Projection Engine'!$C$8-(Volatility^2/2),Volatility))</f>
        <v>792.48377476168866</v>
      </c>
      <c r="Y532" s="11">
        <f ca="1">X532*EXP(_xlfn.NORM.INV(RAND(),'Projection Engine'!$C$8-(Volatility^2/2),Volatility))</f>
        <v>999.21114053357712</v>
      </c>
      <c r="Z532" s="11">
        <f ca="1">Y532*EXP(_xlfn.NORM.INV(RAND(),'Projection Engine'!$C$8-(Volatility^2/2),Volatility))</f>
        <v>872.12160765208671</v>
      </c>
      <c r="AA532" s="11">
        <f ca="1">Z532*EXP(_xlfn.NORM.INV(RAND(),'Projection Engine'!$C$8-(Volatility^2/2),Volatility))</f>
        <v>986.03934595682676</v>
      </c>
      <c r="AB532" s="11">
        <f ca="1">AA532*EXP(_xlfn.NORM.INV(RAND(),'Projection Engine'!$C$8-(Volatility^2/2),Volatility))</f>
        <v>1458.2359091449732</v>
      </c>
      <c r="AC532" s="11">
        <f ca="1">AB532*EXP(_xlfn.NORM.INV(RAND(),'Projection Engine'!$C$8-(Volatility^2/2),Volatility))</f>
        <v>1238.999782796973</v>
      </c>
      <c r="AD532" s="11">
        <f ca="1">AC532*EXP(_xlfn.NORM.INV(RAND(),'Projection Engine'!$C$8-(Volatility^2/2),Volatility))</f>
        <v>1481.5550813026782</v>
      </c>
      <c r="AE532" s="11">
        <f ca="1">AD532*EXP(_xlfn.NORM.INV(RAND(),'Projection Engine'!$C$8-(Volatility^2/2),Volatility))</f>
        <v>1611.269250402341</v>
      </c>
      <c r="AF532" s="11">
        <f ca="1">AE532*EXP(_xlfn.NORM.INV(RAND(),'Projection Engine'!$C$8-(Volatility^2/2),Volatility))</f>
        <v>2264.7554988614675</v>
      </c>
      <c r="AG532" s="11">
        <f ca="1">AF532*EXP(_xlfn.NORM.INV(RAND(),'Projection Engine'!$C$8-(Volatility^2/2),Volatility))</f>
        <v>3148.2341731146621</v>
      </c>
    </row>
    <row r="533" spans="2:33" x14ac:dyDescent="0.25">
      <c r="B533" t="s">
        <v>596</v>
      </c>
      <c r="C533" s="11">
        <f t="shared" si="8"/>
        <v>75</v>
      </c>
      <c r="D533" s="11">
        <f ca="1">C533*EXP(_xlfn.NORM.INV(RAND(),'Projection Engine'!$C$8-(Volatility^2/2),Volatility))</f>
        <v>84.980867155986488</v>
      </c>
      <c r="E533" s="11">
        <f ca="1">D533*EXP(_xlfn.NORM.INV(RAND(),'Projection Engine'!$C$8-(Volatility^2/2),Volatility))</f>
        <v>173.63360857934052</v>
      </c>
      <c r="F533" s="11">
        <f ca="1">E533*EXP(_xlfn.NORM.INV(RAND(),'Projection Engine'!$C$8-(Volatility^2/2),Volatility))</f>
        <v>213.22873487902004</v>
      </c>
      <c r="G533" s="11">
        <f ca="1">F533*EXP(_xlfn.NORM.INV(RAND(),'Projection Engine'!$C$8-(Volatility^2/2),Volatility))</f>
        <v>128.13211710443719</v>
      </c>
      <c r="H533" s="11">
        <f ca="1">G533*EXP(_xlfn.NORM.INV(RAND(),'Projection Engine'!$C$8-(Volatility^2/2),Volatility))</f>
        <v>111.87027429195115</v>
      </c>
      <c r="I533" s="11">
        <f ca="1">H533*EXP(_xlfn.NORM.INV(RAND(),'Projection Engine'!$C$8-(Volatility^2/2),Volatility))</f>
        <v>162.41466878637635</v>
      </c>
      <c r="J533" s="11">
        <f ca="1">I533*EXP(_xlfn.NORM.INV(RAND(),'Projection Engine'!$C$8-(Volatility^2/2),Volatility))</f>
        <v>174.20220480546715</v>
      </c>
      <c r="K533" s="11">
        <f ca="1">J533*EXP(_xlfn.NORM.INV(RAND(),'Projection Engine'!$C$8-(Volatility^2/2),Volatility))</f>
        <v>144.31214217380989</v>
      </c>
      <c r="L533" s="11">
        <f ca="1">K533*EXP(_xlfn.NORM.INV(RAND(),'Projection Engine'!$C$8-(Volatility^2/2),Volatility))</f>
        <v>150.82134281432141</v>
      </c>
      <c r="M533" s="11">
        <f ca="1">L533*EXP(_xlfn.NORM.INV(RAND(),'Projection Engine'!$C$8-(Volatility^2/2),Volatility))</f>
        <v>73.04092359959219</v>
      </c>
      <c r="N533" s="11">
        <f ca="1">M533*EXP(_xlfn.NORM.INV(RAND(),'Projection Engine'!$C$8-(Volatility^2/2),Volatility))</f>
        <v>79.855505264266739</v>
      </c>
      <c r="O533" s="11">
        <f ca="1">N533*EXP(_xlfn.NORM.INV(RAND(),'Projection Engine'!$C$8-(Volatility^2/2),Volatility))</f>
        <v>77.904690573482128</v>
      </c>
      <c r="P533" s="11">
        <f ca="1">O533*EXP(_xlfn.NORM.INV(RAND(),'Projection Engine'!$C$8-(Volatility^2/2),Volatility))</f>
        <v>175.44407947168921</v>
      </c>
      <c r="Q533" s="11">
        <f ca="1">P533*EXP(_xlfn.NORM.INV(RAND(),'Projection Engine'!$C$8-(Volatility^2/2),Volatility))</f>
        <v>265.77833738184182</v>
      </c>
      <c r="R533" s="11">
        <f ca="1">Q533*EXP(_xlfn.NORM.INV(RAND(),'Projection Engine'!$C$8-(Volatility^2/2),Volatility))</f>
        <v>283.34713823190839</v>
      </c>
      <c r="S533" s="11">
        <f ca="1">R533*EXP(_xlfn.NORM.INV(RAND(),'Projection Engine'!$C$8-(Volatility^2/2),Volatility))</f>
        <v>492.48268743457714</v>
      </c>
      <c r="T533" s="11">
        <f ca="1">S533*EXP(_xlfn.NORM.INV(RAND(),'Projection Engine'!$C$8-(Volatility^2/2),Volatility))</f>
        <v>566.88592560428981</v>
      </c>
      <c r="U533" s="11">
        <f ca="1">T533*EXP(_xlfn.NORM.INV(RAND(),'Projection Engine'!$C$8-(Volatility^2/2),Volatility))</f>
        <v>956.32828598396907</v>
      </c>
      <c r="V533" s="11">
        <f ca="1">U533*EXP(_xlfn.NORM.INV(RAND(),'Projection Engine'!$C$8-(Volatility^2/2),Volatility))</f>
        <v>701.30173221967482</v>
      </c>
      <c r="W533" s="11">
        <f ca="1">V533*EXP(_xlfn.NORM.INV(RAND(),'Projection Engine'!$C$8-(Volatility^2/2),Volatility))</f>
        <v>521.47207017925484</v>
      </c>
      <c r="X533" s="11">
        <f ca="1">W533*EXP(_xlfn.NORM.INV(RAND(),'Projection Engine'!$C$8-(Volatility^2/2),Volatility))</f>
        <v>593.67434509411328</v>
      </c>
      <c r="Y533" s="11">
        <f ca="1">X533*EXP(_xlfn.NORM.INV(RAND(),'Projection Engine'!$C$8-(Volatility^2/2),Volatility))</f>
        <v>372.36329761745333</v>
      </c>
      <c r="Z533" s="11">
        <f ca="1">Y533*EXP(_xlfn.NORM.INV(RAND(),'Projection Engine'!$C$8-(Volatility^2/2),Volatility))</f>
        <v>257.9689030113318</v>
      </c>
      <c r="AA533" s="11">
        <f ca="1">Z533*EXP(_xlfn.NORM.INV(RAND(),'Projection Engine'!$C$8-(Volatility^2/2),Volatility))</f>
        <v>496.14947849424397</v>
      </c>
      <c r="AB533" s="11">
        <f ca="1">AA533*EXP(_xlfn.NORM.INV(RAND(),'Projection Engine'!$C$8-(Volatility^2/2),Volatility))</f>
        <v>515.28435087576565</v>
      </c>
      <c r="AC533" s="11">
        <f ca="1">AB533*EXP(_xlfn.NORM.INV(RAND(),'Projection Engine'!$C$8-(Volatility^2/2),Volatility))</f>
        <v>786.34421458970553</v>
      </c>
      <c r="AD533" s="11">
        <f ca="1">AC533*EXP(_xlfn.NORM.INV(RAND(),'Projection Engine'!$C$8-(Volatility^2/2),Volatility))</f>
        <v>687.30351813775906</v>
      </c>
      <c r="AE533" s="11">
        <f ca="1">AD533*EXP(_xlfn.NORM.INV(RAND(),'Projection Engine'!$C$8-(Volatility^2/2),Volatility))</f>
        <v>872.70908782239928</v>
      </c>
      <c r="AF533" s="11">
        <f ca="1">AE533*EXP(_xlfn.NORM.INV(RAND(),'Projection Engine'!$C$8-(Volatility^2/2),Volatility))</f>
        <v>764.59251316265966</v>
      </c>
      <c r="AG533" s="11">
        <f ca="1">AF533*EXP(_xlfn.NORM.INV(RAND(),'Projection Engine'!$C$8-(Volatility^2/2),Volatility))</f>
        <v>439.12320570382235</v>
      </c>
    </row>
    <row r="534" spans="2:33" x14ac:dyDescent="0.25">
      <c r="B534" t="s">
        <v>597</v>
      </c>
      <c r="C534" s="11">
        <f t="shared" si="8"/>
        <v>75</v>
      </c>
      <c r="D534" s="11">
        <f ca="1">C534*EXP(_xlfn.NORM.INV(RAND(),'Projection Engine'!$C$8-(Volatility^2/2),Volatility))</f>
        <v>61.197935943950711</v>
      </c>
      <c r="E534" s="11">
        <f ca="1">D534*EXP(_xlfn.NORM.INV(RAND(),'Projection Engine'!$C$8-(Volatility^2/2),Volatility))</f>
        <v>53.404215061901141</v>
      </c>
      <c r="F534" s="11">
        <f ca="1">E534*EXP(_xlfn.NORM.INV(RAND(),'Projection Engine'!$C$8-(Volatility^2/2),Volatility))</f>
        <v>41.549210133180253</v>
      </c>
      <c r="G534" s="11">
        <f ca="1">F534*EXP(_xlfn.NORM.INV(RAND(),'Projection Engine'!$C$8-(Volatility^2/2),Volatility))</f>
        <v>49.500268864666126</v>
      </c>
      <c r="H534" s="11">
        <f ca="1">G534*EXP(_xlfn.NORM.INV(RAND(),'Projection Engine'!$C$8-(Volatility^2/2),Volatility))</f>
        <v>49.159198644420165</v>
      </c>
      <c r="I534" s="11">
        <f ca="1">H534*EXP(_xlfn.NORM.INV(RAND(),'Projection Engine'!$C$8-(Volatility^2/2),Volatility))</f>
        <v>68.727825661289145</v>
      </c>
      <c r="J534" s="11">
        <f ca="1">I534*EXP(_xlfn.NORM.INV(RAND(),'Projection Engine'!$C$8-(Volatility^2/2),Volatility))</f>
        <v>88.986033380571484</v>
      </c>
      <c r="K534" s="11">
        <f ca="1">J534*EXP(_xlfn.NORM.INV(RAND(),'Projection Engine'!$C$8-(Volatility^2/2),Volatility))</f>
        <v>107.72076936323032</v>
      </c>
      <c r="L534" s="11">
        <f ca="1">K534*EXP(_xlfn.NORM.INV(RAND(),'Projection Engine'!$C$8-(Volatility^2/2),Volatility))</f>
        <v>74.479164336237218</v>
      </c>
      <c r="M534" s="11">
        <f ca="1">L534*EXP(_xlfn.NORM.INV(RAND(),'Projection Engine'!$C$8-(Volatility^2/2),Volatility))</f>
        <v>90.065213651097835</v>
      </c>
      <c r="N534" s="11">
        <f ca="1">M534*EXP(_xlfn.NORM.INV(RAND(),'Projection Engine'!$C$8-(Volatility^2/2),Volatility))</f>
        <v>243.48442004282686</v>
      </c>
      <c r="O534" s="11">
        <f ca="1">N534*EXP(_xlfn.NORM.INV(RAND(),'Projection Engine'!$C$8-(Volatility^2/2),Volatility))</f>
        <v>235.26698518058507</v>
      </c>
      <c r="P534" s="11">
        <f ca="1">O534*EXP(_xlfn.NORM.INV(RAND(),'Projection Engine'!$C$8-(Volatility^2/2),Volatility))</f>
        <v>128.27690575926997</v>
      </c>
      <c r="Q534" s="11">
        <f ca="1">P534*EXP(_xlfn.NORM.INV(RAND(),'Projection Engine'!$C$8-(Volatility^2/2),Volatility))</f>
        <v>165.62481829365416</v>
      </c>
      <c r="R534" s="11">
        <f ca="1">Q534*EXP(_xlfn.NORM.INV(RAND(),'Projection Engine'!$C$8-(Volatility^2/2),Volatility))</f>
        <v>203.45757649622954</v>
      </c>
      <c r="S534" s="11">
        <f ca="1">R534*EXP(_xlfn.NORM.INV(RAND(),'Projection Engine'!$C$8-(Volatility^2/2),Volatility))</f>
        <v>182.72692398801505</v>
      </c>
      <c r="T534" s="11">
        <f ca="1">S534*EXP(_xlfn.NORM.INV(RAND(),'Projection Engine'!$C$8-(Volatility^2/2),Volatility))</f>
        <v>202.57936587700229</v>
      </c>
      <c r="U534" s="11">
        <f ca="1">T534*EXP(_xlfn.NORM.INV(RAND(),'Projection Engine'!$C$8-(Volatility^2/2),Volatility))</f>
        <v>183.71753755499745</v>
      </c>
      <c r="V534" s="11">
        <f ca="1">U534*EXP(_xlfn.NORM.INV(RAND(),'Projection Engine'!$C$8-(Volatility^2/2),Volatility))</f>
        <v>167.52956239264628</v>
      </c>
      <c r="W534" s="11">
        <f ca="1">V534*EXP(_xlfn.NORM.INV(RAND(),'Projection Engine'!$C$8-(Volatility^2/2),Volatility))</f>
        <v>198.57982828474647</v>
      </c>
      <c r="X534" s="11">
        <f ca="1">W534*EXP(_xlfn.NORM.INV(RAND(),'Projection Engine'!$C$8-(Volatility^2/2),Volatility))</f>
        <v>267.26024534143619</v>
      </c>
      <c r="Y534" s="11">
        <f ca="1">X534*EXP(_xlfn.NORM.INV(RAND(),'Projection Engine'!$C$8-(Volatility^2/2),Volatility))</f>
        <v>253.07624129657566</v>
      </c>
      <c r="Z534" s="11">
        <f ca="1">Y534*EXP(_xlfn.NORM.INV(RAND(),'Projection Engine'!$C$8-(Volatility^2/2),Volatility))</f>
        <v>160.30526447357698</v>
      </c>
      <c r="AA534" s="11">
        <f ca="1">Z534*EXP(_xlfn.NORM.INV(RAND(),'Projection Engine'!$C$8-(Volatility^2/2),Volatility))</f>
        <v>208.98610684412628</v>
      </c>
      <c r="AB534" s="11">
        <f ca="1">AA534*EXP(_xlfn.NORM.INV(RAND(),'Projection Engine'!$C$8-(Volatility^2/2),Volatility))</f>
        <v>383.66375525273395</v>
      </c>
      <c r="AC534" s="11">
        <f ca="1">AB534*EXP(_xlfn.NORM.INV(RAND(),'Projection Engine'!$C$8-(Volatility^2/2),Volatility))</f>
        <v>395.96056512371541</v>
      </c>
      <c r="AD534" s="11">
        <f ca="1">AC534*EXP(_xlfn.NORM.INV(RAND(),'Projection Engine'!$C$8-(Volatility^2/2),Volatility))</f>
        <v>222.65470044584066</v>
      </c>
      <c r="AE534" s="11">
        <f ca="1">AD534*EXP(_xlfn.NORM.INV(RAND(),'Projection Engine'!$C$8-(Volatility^2/2),Volatility))</f>
        <v>259.14746112201254</v>
      </c>
      <c r="AF534" s="11">
        <f ca="1">AE534*EXP(_xlfn.NORM.INV(RAND(),'Projection Engine'!$C$8-(Volatility^2/2),Volatility))</f>
        <v>338.30305083350129</v>
      </c>
      <c r="AG534" s="11">
        <f ca="1">AF534*EXP(_xlfn.NORM.INV(RAND(),'Projection Engine'!$C$8-(Volatility^2/2),Volatility))</f>
        <v>415.66312612500457</v>
      </c>
    </row>
    <row r="535" spans="2:33" x14ac:dyDescent="0.25">
      <c r="B535" t="s">
        <v>598</v>
      </c>
      <c r="C535" s="11">
        <f t="shared" si="8"/>
        <v>75</v>
      </c>
      <c r="D535" s="11">
        <f ca="1">C535*EXP(_xlfn.NORM.INV(RAND(),'Projection Engine'!$C$8-(Volatility^2/2),Volatility))</f>
        <v>64.058994818768312</v>
      </c>
      <c r="E535" s="11">
        <f ca="1">D535*EXP(_xlfn.NORM.INV(RAND(),'Projection Engine'!$C$8-(Volatility^2/2),Volatility))</f>
        <v>47.062281579329529</v>
      </c>
      <c r="F535" s="11">
        <f ca="1">E535*EXP(_xlfn.NORM.INV(RAND(),'Projection Engine'!$C$8-(Volatility^2/2),Volatility))</f>
        <v>47.38043410443705</v>
      </c>
      <c r="G535" s="11">
        <f ca="1">F535*EXP(_xlfn.NORM.INV(RAND(),'Projection Engine'!$C$8-(Volatility^2/2),Volatility))</f>
        <v>36.990075062461742</v>
      </c>
      <c r="H535" s="11">
        <f ca="1">G535*EXP(_xlfn.NORM.INV(RAND(),'Projection Engine'!$C$8-(Volatility^2/2),Volatility))</f>
        <v>39.937150206006471</v>
      </c>
      <c r="I535" s="11">
        <f ca="1">H535*EXP(_xlfn.NORM.INV(RAND(),'Projection Engine'!$C$8-(Volatility^2/2),Volatility))</f>
        <v>40.19250925449122</v>
      </c>
      <c r="J535" s="11">
        <f ca="1">I535*EXP(_xlfn.NORM.INV(RAND(),'Projection Engine'!$C$8-(Volatility^2/2),Volatility))</f>
        <v>37.684557199693089</v>
      </c>
      <c r="K535" s="11">
        <f ca="1">J535*EXP(_xlfn.NORM.INV(RAND(),'Projection Engine'!$C$8-(Volatility^2/2),Volatility))</f>
        <v>56.004813719169007</v>
      </c>
      <c r="L535" s="11">
        <f ca="1">K535*EXP(_xlfn.NORM.INV(RAND(),'Projection Engine'!$C$8-(Volatility^2/2),Volatility))</f>
        <v>101.043207176263</v>
      </c>
      <c r="M535" s="11">
        <f ca="1">L535*EXP(_xlfn.NORM.INV(RAND(),'Projection Engine'!$C$8-(Volatility^2/2),Volatility))</f>
        <v>120.16405769872711</v>
      </c>
      <c r="N535" s="11">
        <f ca="1">M535*EXP(_xlfn.NORM.INV(RAND(),'Projection Engine'!$C$8-(Volatility^2/2),Volatility))</f>
        <v>64.670135806638655</v>
      </c>
      <c r="O535" s="11">
        <f ca="1">N535*EXP(_xlfn.NORM.INV(RAND(),'Projection Engine'!$C$8-(Volatility^2/2),Volatility))</f>
        <v>51.101614363722838</v>
      </c>
      <c r="P535" s="11">
        <f ca="1">O535*EXP(_xlfn.NORM.INV(RAND(),'Projection Engine'!$C$8-(Volatility^2/2),Volatility))</f>
        <v>53.72595484379621</v>
      </c>
      <c r="Q535" s="11">
        <f ca="1">P535*EXP(_xlfn.NORM.INV(RAND(),'Projection Engine'!$C$8-(Volatility^2/2),Volatility))</f>
        <v>53.932111044501099</v>
      </c>
      <c r="R535" s="11">
        <f ca="1">Q535*EXP(_xlfn.NORM.INV(RAND(),'Projection Engine'!$C$8-(Volatility^2/2),Volatility))</f>
        <v>33.955003355486177</v>
      </c>
      <c r="S535" s="11">
        <f ca="1">R535*EXP(_xlfn.NORM.INV(RAND(),'Projection Engine'!$C$8-(Volatility^2/2),Volatility))</f>
        <v>28.185985236824127</v>
      </c>
      <c r="T535" s="11">
        <f ca="1">S535*EXP(_xlfn.NORM.INV(RAND(),'Projection Engine'!$C$8-(Volatility^2/2),Volatility))</f>
        <v>23.858839638360582</v>
      </c>
      <c r="U535" s="11">
        <f ca="1">T535*EXP(_xlfn.NORM.INV(RAND(),'Projection Engine'!$C$8-(Volatility^2/2),Volatility))</f>
        <v>38.389416850009255</v>
      </c>
      <c r="V535" s="11">
        <f ca="1">U535*EXP(_xlfn.NORM.INV(RAND(),'Projection Engine'!$C$8-(Volatility^2/2),Volatility))</f>
        <v>36.921275009317611</v>
      </c>
      <c r="W535" s="11">
        <f ca="1">V535*EXP(_xlfn.NORM.INV(RAND(),'Projection Engine'!$C$8-(Volatility^2/2),Volatility))</f>
        <v>32.246136773020979</v>
      </c>
      <c r="X535" s="11">
        <f ca="1">W535*EXP(_xlfn.NORM.INV(RAND(),'Projection Engine'!$C$8-(Volatility^2/2),Volatility))</f>
        <v>29.92529336126352</v>
      </c>
      <c r="Y535" s="11">
        <f ca="1">X535*EXP(_xlfn.NORM.INV(RAND(),'Projection Engine'!$C$8-(Volatility^2/2),Volatility))</f>
        <v>53.745991611422269</v>
      </c>
      <c r="Z535" s="11">
        <f ca="1">Y535*EXP(_xlfn.NORM.INV(RAND(),'Projection Engine'!$C$8-(Volatility^2/2),Volatility))</f>
        <v>53.742287091658561</v>
      </c>
      <c r="AA535" s="11">
        <f ca="1">Z535*EXP(_xlfn.NORM.INV(RAND(),'Projection Engine'!$C$8-(Volatility^2/2),Volatility))</f>
        <v>54.462215673389096</v>
      </c>
      <c r="AB535" s="11">
        <f ca="1">AA535*EXP(_xlfn.NORM.INV(RAND(),'Projection Engine'!$C$8-(Volatility^2/2),Volatility))</f>
        <v>45.488737302522033</v>
      </c>
      <c r="AC535" s="11">
        <f ca="1">AB535*EXP(_xlfn.NORM.INV(RAND(),'Projection Engine'!$C$8-(Volatility^2/2),Volatility))</f>
        <v>44.364506185982229</v>
      </c>
      <c r="AD535" s="11">
        <f ca="1">AC535*EXP(_xlfn.NORM.INV(RAND(),'Projection Engine'!$C$8-(Volatility^2/2),Volatility))</f>
        <v>97.763575240901403</v>
      </c>
      <c r="AE535" s="11">
        <f ca="1">AD535*EXP(_xlfn.NORM.INV(RAND(),'Projection Engine'!$C$8-(Volatility^2/2),Volatility))</f>
        <v>134.22728138143859</v>
      </c>
      <c r="AF535" s="11">
        <f ca="1">AE535*EXP(_xlfn.NORM.INV(RAND(),'Projection Engine'!$C$8-(Volatility^2/2),Volatility))</f>
        <v>160.84065897474082</v>
      </c>
      <c r="AG535" s="11">
        <f ca="1">AF535*EXP(_xlfn.NORM.INV(RAND(),'Projection Engine'!$C$8-(Volatility^2/2),Volatility))</f>
        <v>197.41972066248641</v>
      </c>
    </row>
    <row r="536" spans="2:33" x14ac:dyDescent="0.25">
      <c r="B536" t="s">
        <v>599</v>
      </c>
      <c r="C536" s="11">
        <f t="shared" si="8"/>
        <v>75</v>
      </c>
      <c r="D536" s="11">
        <f ca="1">C536*EXP(_xlfn.NORM.INV(RAND(),'Projection Engine'!$C$8-(Volatility^2/2),Volatility))</f>
        <v>85.106830383905944</v>
      </c>
      <c r="E536" s="11">
        <f ca="1">D536*EXP(_xlfn.NORM.INV(RAND(),'Projection Engine'!$C$8-(Volatility^2/2),Volatility))</f>
        <v>42.647806601213212</v>
      </c>
      <c r="F536" s="11">
        <f ca="1">E536*EXP(_xlfn.NORM.INV(RAND(),'Projection Engine'!$C$8-(Volatility^2/2),Volatility))</f>
        <v>50.848562995103251</v>
      </c>
      <c r="G536" s="11">
        <f ca="1">F536*EXP(_xlfn.NORM.INV(RAND(),'Projection Engine'!$C$8-(Volatility^2/2),Volatility))</f>
        <v>70.209989650783442</v>
      </c>
      <c r="H536" s="11">
        <f ca="1">G536*EXP(_xlfn.NORM.INV(RAND(),'Projection Engine'!$C$8-(Volatility^2/2),Volatility))</f>
        <v>71.145290311961091</v>
      </c>
      <c r="I536" s="11">
        <f ca="1">H536*EXP(_xlfn.NORM.INV(RAND(),'Projection Engine'!$C$8-(Volatility^2/2),Volatility))</f>
        <v>89.185592340997971</v>
      </c>
      <c r="J536" s="11">
        <f ca="1">I536*EXP(_xlfn.NORM.INV(RAND(),'Projection Engine'!$C$8-(Volatility^2/2),Volatility))</f>
        <v>119.48773817574671</v>
      </c>
      <c r="K536" s="11">
        <f ca="1">J536*EXP(_xlfn.NORM.INV(RAND(),'Projection Engine'!$C$8-(Volatility^2/2),Volatility))</f>
        <v>112.50826028663467</v>
      </c>
      <c r="L536" s="11">
        <f ca="1">K536*EXP(_xlfn.NORM.INV(RAND(),'Projection Engine'!$C$8-(Volatility^2/2),Volatility))</f>
        <v>112.11682469011808</v>
      </c>
      <c r="M536" s="11">
        <f ca="1">L536*EXP(_xlfn.NORM.INV(RAND(),'Projection Engine'!$C$8-(Volatility^2/2),Volatility))</f>
        <v>133.77409172726783</v>
      </c>
      <c r="N536" s="11">
        <f ca="1">M536*EXP(_xlfn.NORM.INV(RAND(),'Projection Engine'!$C$8-(Volatility^2/2),Volatility))</f>
        <v>99.964878733214888</v>
      </c>
      <c r="O536" s="11">
        <f ca="1">N536*EXP(_xlfn.NORM.INV(RAND(),'Projection Engine'!$C$8-(Volatility^2/2),Volatility))</f>
        <v>81.880695528938489</v>
      </c>
      <c r="P536" s="11">
        <f ca="1">O536*EXP(_xlfn.NORM.INV(RAND(),'Projection Engine'!$C$8-(Volatility^2/2),Volatility))</f>
        <v>144.95572322265116</v>
      </c>
      <c r="Q536" s="11">
        <f ca="1">P536*EXP(_xlfn.NORM.INV(RAND(),'Projection Engine'!$C$8-(Volatility^2/2),Volatility))</f>
        <v>160.73559911934433</v>
      </c>
      <c r="R536" s="11">
        <f ca="1">Q536*EXP(_xlfn.NORM.INV(RAND(),'Projection Engine'!$C$8-(Volatility^2/2),Volatility))</f>
        <v>195.71602374162563</v>
      </c>
      <c r="S536" s="11">
        <f ca="1">R536*EXP(_xlfn.NORM.INV(RAND(),'Projection Engine'!$C$8-(Volatility^2/2),Volatility))</f>
        <v>203.66622528743838</v>
      </c>
      <c r="T536" s="11">
        <f ca="1">S536*EXP(_xlfn.NORM.INV(RAND(),'Projection Engine'!$C$8-(Volatility^2/2),Volatility))</f>
        <v>233.17677866345636</v>
      </c>
      <c r="U536" s="11">
        <f ca="1">T536*EXP(_xlfn.NORM.INV(RAND(),'Projection Engine'!$C$8-(Volatility^2/2),Volatility))</f>
        <v>258.32138667501999</v>
      </c>
      <c r="V536" s="11">
        <f ca="1">U536*EXP(_xlfn.NORM.INV(RAND(),'Projection Engine'!$C$8-(Volatility^2/2),Volatility))</f>
        <v>354.29962024397719</v>
      </c>
      <c r="W536" s="11">
        <f ca="1">V536*EXP(_xlfn.NORM.INV(RAND(),'Projection Engine'!$C$8-(Volatility^2/2),Volatility))</f>
        <v>334.31016808090402</v>
      </c>
      <c r="X536" s="11">
        <f ca="1">W536*EXP(_xlfn.NORM.INV(RAND(),'Projection Engine'!$C$8-(Volatility^2/2),Volatility))</f>
        <v>418.90230830936315</v>
      </c>
      <c r="Y536" s="11">
        <f ca="1">X536*EXP(_xlfn.NORM.INV(RAND(),'Projection Engine'!$C$8-(Volatility^2/2),Volatility))</f>
        <v>336.2292984854343</v>
      </c>
      <c r="Z536" s="11">
        <f ca="1">Y536*EXP(_xlfn.NORM.INV(RAND(),'Projection Engine'!$C$8-(Volatility^2/2),Volatility))</f>
        <v>341.54016676731209</v>
      </c>
      <c r="AA536" s="11">
        <f ca="1">Z536*EXP(_xlfn.NORM.INV(RAND(),'Projection Engine'!$C$8-(Volatility^2/2),Volatility))</f>
        <v>337.1374807608496</v>
      </c>
      <c r="AB536" s="11">
        <f ca="1">AA536*EXP(_xlfn.NORM.INV(RAND(),'Projection Engine'!$C$8-(Volatility^2/2),Volatility))</f>
        <v>403.01311118909734</v>
      </c>
      <c r="AC536" s="11">
        <f ca="1">AB536*EXP(_xlfn.NORM.INV(RAND(),'Projection Engine'!$C$8-(Volatility^2/2),Volatility))</f>
        <v>475.63532590831255</v>
      </c>
      <c r="AD536" s="11">
        <f ca="1">AC536*EXP(_xlfn.NORM.INV(RAND(),'Projection Engine'!$C$8-(Volatility^2/2),Volatility))</f>
        <v>490.14014244249961</v>
      </c>
      <c r="AE536" s="11">
        <f ca="1">AD536*EXP(_xlfn.NORM.INV(RAND(),'Projection Engine'!$C$8-(Volatility^2/2),Volatility))</f>
        <v>437.49640924961716</v>
      </c>
      <c r="AF536" s="11">
        <f ca="1">AE536*EXP(_xlfn.NORM.INV(RAND(),'Projection Engine'!$C$8-(Volatility^2/2),Volatility))</f>
        <v>374.28740254353943</v>
      </c>
      <c r="AG536" s="11">
        <f ca="1">AF536*EXP(_xlfn.NORM.INV(RAND(),'Projection Engine'!$C$8-(Volatility^2/2),Volatility))</f>
        <v>682.85399414366259</v>
      </c>
    </row>
    <row r="537" spans="2:33" x14ac:dyDescent="0.25">
      <c r="B537" t="s">
        <v>600</v>
      </c>
      <c r="C537" s="11">
        <f t="shared" si="8"/>
        <v>75</v>
      </c>
      <c r="D537" s="11">
        <f ca="1">C537*EXP(_xlfn.NORM.INV(RAND(),'Projection Engine'!$C$8-(Volatility^2/2),Volatility))</f>
        <v>85.051973360682197</v>
      </c>
      <c r="E537" s="11">
        <f ca="1">D537*EXP(_xlfn.NORM.INV(RAND(),'Projection Engine'!$C$8-(Volatility^2/2),Volatility))</f>
        <v>86.721673315201329</v>
      </c>
      <c r="F537" s="11">
        <f ca="1">E537*EXP(_xlfn.NORM.INV(RAND(),'Projection Engine'!$C$8-(Volatility^2/2),Volatility))</f>
        <v>84.14874128087186</v>
      </c>
      <c r="G537" s="11">
        <f ca="1">F537*EXP(_xlfn.NORM.INV(RAND(),'Projection Engine'!$C$8-(Volatility^2/2),Volatility))</f>
        <v>43.872251862138441</v>
      </c>
      <c r="H537" s="11">
        <f ca="1">G537*EXP(_xlfn.NORM.INV(RAND(),'Projection Engine'!$C$8-(Volatility^2/2),Volatility))</f>
        <v>67.275288334496338</v>
      </c>
      <c r="I537" s="11">
        <f ca="1">H537*EXP(_xlfn.NORM.INV(RAND(),'Projection Engine'!$C$8-(Volatility^2/2),Volatility))</f>
        <v>65.486436978519009</v>
      </c>
      <c r="J537" s="11">
        <f ca="1">I537*EXP(_xlfn.NORM.INV(RAND(),'Projection Engine'!$C$8-(Volatility^2/2),Volatility))</f>
        <v>61.015573576994413</v>
      </c>
      <c r="K537" s="11">
        <f ca="1">J537*EXP(_xlfn.NORM.INV(RAND(),'Projection Engine'!$C$8-(Volatility^2/2),Volatility))</f>
        <v>74.095907673462975</v>
      </c>
      <c r="L537" s="11">
        <f ca="1">K537*EXP(_xlfn.NORM.INV(RAND(),'Projection Engine'!$C$8-(Volatility^2/2),Volatility))</f>
        <v>109.50157656127077</v>
      </c>
      <c r="M537" s="11">
        <f ca="1">L537*EXP(_xlfn.NORM.INV(RAND(),'Projection Engine'!$C$8-(Volatility^2/2),Volatility))</f>
        <v>102.58185910306072</v>
      </c>
      <c r="N537" s="11">
        <f ca="1">M537*EXP(_xlfn.NORM.INV(RAND(),'Projection Engine'!$C$8-(Volatility^2/2),Volatility))</f>
        <v>84.634258024959948</v>
      </c>
      <c r="O537" s="11">
        <f ca="1">N537*EXP(_xlfn.NORM.INV(RAND(),'Projection Engine'!$C$8-(Volatility^2/2),Volatility))</f>
        <v>85.586134096804415</v>
      </c>
      <c r="P537" s="11">
        <f ca="1">O537*EXP(_xlfn.NORM.INV(RAND(),'Projection Engine'!$C$8-(Volatility^2/2),Volatility))</f>
        <v>89.331224253325729</v>
      </c>
      <c r="Q537" s="11">
        <f ca="1">P537*EXP(_xlfn.NORM.INV(RAND(),'Projection Engine'!$C$8-(Volatility^2/2),Volatility))</f>
        <v>109.36832636822746</v>
      </c>
      <c r="R537" s="11">
        <f ca="1">Q537*EXP(_xlfn.NORM.INV(RAND(),'Projection Engine'!$C$8-(Volatility^2/2),Volatility))</f>
        <v>143.65844104251528</v>
      </c>
      <c r="S537" s="11">
        <f ca="1">R537*EXP(_xlfn.NORM.INV(RAND(),'Projection Engine'!$C$8-(Volatility^2/2),Volatility))</f>
        <v>104.0523668725468</v>
      </c>
      <c r="T537" s="11">
        <f ca="1">S537*EXP(_xlfn.NORM.INV(RAND(),'Projection Engine'!$C$8-(Volatility^2/2),Volatility))</f>
        <v>100.05956944668915</v>
      </c>
      <c r="U537" s="11">
        <f ca="1">T537*EXP(_xlfn.NORM.INV(RAND(),'Projection Engine'!$C$8-(Volatility^2/2),Volatility))</f>
        <v>131.76831411281827</v>
      </c>
      <c r="V537" s="11">
        <f ca="1">U537*EXP(_xlfn.NORM.INV(RAND(),'Projection Engine'!$C$8-(Volatility^2/2),Volatility))</f>
        <v>216.10283109015177</v>
      </c>
      <c r="W537" s="11">
        <f ca="1">V537*EXP(_xlfn.NORM.INV(RAND(),'Projection Engine'!$C$8-(Volatility^2/2),Volatility))</f>
        <v>205.74037470644885</v>
      </c>
      <c r="X537" s="11">
        <f ca="1">W537*EXP(_xlfn.NORM.INV(RAND(),'Projection Engine'!$C$8-(Volatility^2/2),Volatility))</f>
        <v>175.01829371101201</v>
      </c>
      <c r="Y537" s="11">
        <f ca="1">X537*EXP(_xlfn.NORM.INV(RAND(),'Projection Engine'!$C$8-(Volatility^2/2),Volatility))</f>
        <v>205.08614103855402</v>
      </c>
      <c r="Z537" s="11">
        <f ca="1">Y537*EXP(_xlfn.NORM.INV(RAND(),'Projection Engine'!$C$8-(Volatility^2/2),Volatility))</f>
        <v>287.10153185489071</v>
      </c>
      <c r="AA537" s="11">
        <f ca="1">Z537*EXP(_xlfn.NORM.INV(RAND(),'Projection Engine'!$C$8-(Volatility^2/2),Volatility))</f>
        <v>347.43557147681599</v>
      </c>
      <c r="AB537" s="11">
        <f ca="1">AA537*EXP(_xlfn.NORM.INV(RAND(),'Projection Engine'!$C$8-(Volatility^2/2),Volatility))</f>
        <v>447.19229782079424</v>
      </c>
      <c r="AC537" s="11">
        <f ca="1">AB537*EXP(_xlfn.NORM.INV(RAND(),'Projection Engine'!$C$8-(Volatility^2/2),Volatility))</f>
        <v>474.20977508045019</v>
      </c>
      <c r="AD537" s="11">
        <f ca="1">AC537*EXP(_xlfn.NORM.INV(RAND(),'Projection Engine'!$C$8-(Volatility^2/2),Volatility))</f>
        <v>695.77334541120422</v>
      </c>
      <c r="AE537" s="11">
        <f ca="1">AD537*EXP(_xlfn.NORM.INV(RAND(),'Projection Engine'!$C$8-(Volatility^2/2),Volatility))</f>
        <v>687.78428437552373</v>
      </c>
      <c r="AF537" s="11">
        <f ca="1">AE537*EXP(_xlfn.NORM.INV(RAND(),'Projection Engine'!$C$8-(Volatility^2/2),Volatility))</f>
        <v>728.06364038525032</v>
      </c>
      <c r="AG537" s="11">
        <f ca="1">AF537*EXP(_xlfn.NORM.INV(RAND(),'Projection Engine'!$C$8-(Volatility^2/2),Volatility))</f>
        <v>739.97372059820555</v>
      </c>
    </row>
    <row r="538" spans="2:33" x14ac:dyDescent="0.25">
      <c r="B538" t="s">
        <v>601</v>
      </c>
      <c r="C538" s="11">
        <f t="shared" si="8"/>
        <v>75</v>
      </c>
      <c r="D538" s="11">
        <f ca="1">C538*EXP(_xlfn.NORM.INV(RAND(),'Projection Engine'!$C$8-(Volatility^2/2),Volatility))</f>
        <v>85.24996612609182</v>
      </c>
      <c r="E538" s="11">
        <f ca="1">D538*EXP(_xlfn.NORM.INV(RAND(),'Projection Engine'!$C$8-(Volatility^2/2),Volatility))</f>
        <v>94.338840539228769</v>
      </c>
      <c r="F538" s="11">
        <f ca="1">E538*EXP(_xlfn.NORM.INV(RAND(),'Projection Engine'!$C$8-(Volatility^2/2),Volatility))</f>
        <v>94.781065330587481</v>
      </c>
      <c r="G538" s="11">
        <f ca="1">F538*EXP(_xlfn.NORM.INV(RAND(),'Projection Engine'!$C$8-(Volatility^2/2),Volatility))</f>
        <v>104.95542768980376</v>
      </c>
      <c r="H538" s="11">
        <f ca="1">G538*EXP(_xlfn.NORM.INV(RAND(),'Projection Engine'!$C$8-(Volatility^2/2),Volatility))</f>
        <v>78.861025663215969</v>
      </c>
      <c r="I538" s="11">
        <f ca="1">H538*EXP(_xlfn.NORM.INV(RAND(),'Projection Engine'!$C$8-(Volatility^2/2),Volatility))</f>
        <v>73.723606743028299</v>
      </c>
      <c r="J538" s="11">
        <f ca="1">I538*EXP(_xlfn.NORM.INV(RAND(),'Projection Engine'!$C$8-(Volatility^2/2),Volatility))</f>
        <v>119.14059713091818</v>
      </c>
      <c r="K538" s="11">
        <f ca="1">J538*EXP(_xlfn.NORM.INV(RAND(),'Projection Engine'!$C$8-(Volatility^2/2),Volatility))</f>
        <v>135.69161287531614</v>
      </c>
      <c r="L538" s="11">
        <f ca="1">K538*EXP(_xlfn.NORM.INV(RAND(),'Projection Engine'!$C$8-(Volatility^2/2),Volatility))</f>
        <v>219.4923434362133</v>
      </c>
      <c r="M538" s="11">
        <f ca="1">L538*EXP(_xlfn.NORM.INV(RAND(),'Projection Engine'!$C$8-(Volatility^2/2),Volatility))</f>
        <v>153.49612461543325</v>
      </c>
      <c r="N538" s="11">
        <f ca="1">M538*EXP(_xlfn.NORM.INV(RAND(),'Projection Engine'!$C$8-(Volatility^2/2),Volatility))</f>
        <v>360.42683722390098</v>
      </c>
      <c r="O538" s="11">
        <f ca="1">N538*EXP(_xlfn.NORM.INV(RAND(),'Projection Engine'!$C$8-(Volatility^2/2),Volatility))</f>
        <v>1043.7115128559803</v>
      </c>
      <c r="P538" s="11">
        <f ca="1">O538*EXP(_xlfn.NORM.INV(RAND(),'Projection Engine'!$C$8-(Volatility^2/2),Volatility))</f>
        <v>1478.9980588754993</v>
      </c>
      <c r="Q538" s="11">
        <f ca="1">P538*EXP(_xlfn.NORM.INV(RAND(),'Projection Engine'!$C$8-(Volatility^2/2),Volatility))</f>
        <v>636.98097338822265</v>
      </c>
      <c r="R538" s="11">
        <f ca="1">Q538*EXP(_xlfn.NORM.INV(RAND(),'Projection Engine'!$C$8-(Volatility^2/2),Volatility))</f>
        <v>830.27426050760721</v>
      </c>
      <c r="S538" s="11">
        <f ca="1">R538*EXP(_xlfn.NORM.INV(RAND(),'Projection Engine'!$C$8-(Volatility^2/2),Volatility))</f>
        <v>551.24090340626879</v>
      </c>
      <c r="T538" s="11">
        <f ca="1">S538*EXP(_xlfn.NORM.INV(RAND(),'Projection Engine'!$C$8-(Volatility^2/2),Volatility))</f>
        <v>793.54321652815497</v>
      </c>
      <c r="U538" s="11">
        <f ca="1">T538*EXP(_xlfn.NORM.INV(RAND(),'Projection Engine'!$C$8-(Volatility^2/2),Volatility))</f>
        <v>827.26656108604823</v>
      </c>
      <c r="V538" s="11">
        <f ca="1">U538*EXP(_xlfn.NORM.INV(RAND(),'Projection Engine'!$C$8-(Volatility^2/2),Volatility))</f>
        <v>1275.5643227300923</v>
      </c>
      <c r="W538" s="11">
        <f ca="1">V538*EXP(_xlfn.NORM.INV(RAND(),'Projection Engine'!$C$8-(Volatility^2/2),Volatility))</f>
        <v>1336.3799934559743</v>
      </c>
      <c r="X538" s="11">
        <f ca="1">W538*EXP(_xlfn.NORM.INV(RAND(),'Projection Engine'!$C$8-(Volatility^2/2),Volatility))</f>
        <v>2435.4095031848196</v>
      </c>
      <c r="Y538" s="11">
        <f ca="1">X538*EXP(_xlfn.NORM.INV(RAND(),'Projection Engine'!$C$8-(Volatility^2/2),Volatility))</f>
        <v>2570.3713304071362</v>
      </c>
      <c r="Z538" s="11">
        <f ca="1">Y538*EXP(_xlfn.NORM.INV(RAND(),'Projection Engine'!$C$8-(Volatility^2/2),Volatility))</f>
        <v>2224.9686313697566</v>
      </c>
      <c r="AA538" s="11">
        <f ca="1">Z538*EXP(_xlfn.NORM.INV(RAND(),'Projection Engine'!$C$8-(Volatility^2/2),Volatility))</f>
        <v>3217.4269986246391</v>
      </c>
      <c r="AB538" s="11">
        <f ca="1">AA538*EXP(_xlfn.NORM.INV(RAND(),'Projection Engine'!$C$8-(Volatility^2/2),Volatility))</f>
        <v>4597.8940260470135</v>
      </c>
      <c r="AC538" s="11">
        <f ca="1">AB538*EXP(_xlfn.NORM.INV(RAND(),'Projection Engine'!$C$8-(Volatility^2/2),Volatility))</f>
        <v>5298.2938978694865</v>
      </c>
      <c r="AD538" s="11">
        <f ca="1">AC538*EXP(_xlfn.NORM.INV(RAND(),'Projection Engine'!$C$8-(Volatility^2/2),Volatility))</f>
        <v>4617.1946762211765</v>
      </c>
      <c r="AE538" s="11">
        <f ca="1">AD538*EXP(_xlfn.NORM.INV(RAND(),'Projection Engine'!$C$8-(Volatility^2/2),Volatility))</f>
        <v>2224.5841074703471</v>
      </c>
      <c r="AF538" s="11">
        <f ca="1">AE538*EXP(_xlfn.NORM.INV(RAND(),'Projection Engine'!$C$8-(Volatility^2/2),Volatility))</f>
        <v>3191.6741216684636</v>
      </c>
      <c r="AG538" s="11">
        <f ca="1">AF538*EXP(_xlfn.NORM.INV(RAND(),'Projection Engine'!$C$8-(Volatility^2/2),Volatility))</f>
        <v>3222.8172544830982</v>
      </c>
    </row>
    <row r="539" spans="2:33" x14ac:dyDescent="0.25">
      <c r="B539" t="s">
        <v>602</v>
      </c>
      <c r="C539" s="11">
        <f t="shared" si="8"/>
        <v>75</v>
      </c>
      <c r="D539" s="11">
        <f ca="1">C539*EXP(_xlfn.NORM.INV(RAND(),'Projection Engine'!$C$8-(Volatility^2/2),Volatility))</f>
        <v>56.475788965184279</v>
      </c>
      <c r="E539" s="11">
        <f ca="1">D539*EXP(_xlfn.NORM.INV(RAND(),'Projection Engine'!$C$8-(Volatility^2/2),Volatility))</f>
        <v>68.141079497871814</v>
      </c>
      <c r="F539" s="11">
        <f ca="1">E539*EXP(_xlfn.NORM.INV(RAND(),'Projection Engine'!$C$8-(Volatility^2/2),Volatility))</f>
        <v>73.383414869618321</v>
      </c>
      <c r="G539" s="11">
        <f ca="1">F539*EXP(_xlfn.NORM.INV(RAND(),'Projection Engine'!$C$8-(Volatility^2/2),Volatility))</f>
        <v>49.336581692849194</v>
      </c>
      <c r="H539" s="11">
        <f ca="1">G539*EXP(_xlfn.NORM.INV(RAND(),'Projection Engine'!$C$8-(Volatility^2/2),Volatility))</f>
        <v>59.827082865910285</v>
      </c>
      <c r="I539" s="11">
        <f ca="1">H539*EXP(_xlfn.NORM.INV(RAND(),'Projection Engine'!$C$8-(Volatility^2/2),Volatility))</f>
        <v>30.309027651532354</v>
      </c>
      <c r="J539" s="11">
        <f ca="1">I539*EXP(_xlfn.NORM.INV(RAND(),'Projection Engine'!$C$8-(Volatility^2/2),Volatility))</f>
        <v>60.174500058077477</v>
      </c>
      <c r="K539" s="11">
        <f ca="1">J539*EXP(_xlfn.NORM.INV(RAND(),'Projection Engine'!$C$8-(Volatility^2/2),Volatility))</f>
        <v>79.632948357851802</v>
      </c>
      <c r="L539" s="11">
        <f ca="1">K539*EXP(_xlfn.NORM.INV(RAND(),'Projection Engine'!$C$8-(Volatility^2/2),Volatility))</f>
        <v>113.37665670947212</v>
      </c>
      <c r="M539" s="11">
        <f ca="1">L539*EXP(_xlfn.NORM.INV(RAND(),'Projection Engine'!$C$8-(Volatility^2/2),Volatility))</f>
        <v>141.14989171183382</v>
      </c>
      <c r="N539" s="11">
        <f ca="1">M539*EXP(_xlfn.NORM.INV(RAND(),'Projection Engine'!$C$8-(Volatility^2/2),Volatility))</f>
        <v>141.50756188516962</v>
      </c>
      <c r="O539" s="11">
        <f ca="1">N539*EXP(_xlfn.NORM.INV(RAND(),'Projection Engine'!$C$8-(Volatility^2/2),Volatility))</f>
        <v>102.68151433599697</v>
      </c>
      <c r="P539" s="11">
        <f ca="1">O539*EXP(_xlfn.NORM.INV(RAND(),'Projection Engine'!$C$8-(Volatility^2/2),Volatility))</f>
        <v>119.08399983966288</v>
      </c>
      <c r="Q539" s="11">
        <f ca="1">P539*EXP(_xlfn.NORM.INV(RAND(),'Projection Engine'!$C$8-(Volatility^2/2),Volatility))</f>
        <v>92.443781778356566</v>
      </c>
      <c r="R539" s="11">
        <f ca="1">Q539*EXP(_xlfn.NORM.INV(RAND(),'Projection Engine'!$C$8-(Volatility^2/2),Volatility))</f>
        <v>101.58856541147273</v>
      </c>
      <c r="S539" s="11">
        <f ca="1">R539*EXP(_xlfn.NORM.INV(RAND(),'Projection Engine'!$C$8-(Volatility^2/2),Volatility))</f>
        <v>77.535955019112336</v>
      </c>
      <c r="T539" s="11">
        <f ca="1">S539*EXP(_xlfn.NORM.INV(RAND(),'Projection Engine'!$C$8-(Volatility^2/2),Volatility))</f>
        <v>54.901607498622703</v>
      </c>
      <c r="U539" s="11">
        <f ca="1">T539*EXP(_xlfn.NORM.INV(RAND(),'Projection Engine'!$C$8-(Volatility^2/2),Volatility))</f>
        <v>44.049107206913078</v>
      </c>
      <c r="V539" s="11">
        <f ca="1">U539*EXP(_xlfn.NORM.INV(RAND(),'Projection Engine'!$C$8-(Volatility^2/2),Volatility))</f>
        <v>80.586035523727915</v>
      </c>
      <c r="W539" s="11">
        <f ca="1">V539*EXP(_xlfn.NORM.INV(RAND(),'Projection Engine'!$C$8-(Volatility^2/2),Volatility))</f>
        <v>121.33570201152718</v>
      </c>
      <c r="X539" s="11">
        <f ca="1">W539*EXP(_xlfn.NORM.INV(RAND(),'Projection Engine'!$C$8-(Volatility^2/2),Volatility))</f>
        <v>119.60613937751602</v>
      </c>
      <c r="Y539" s="11">
        <f ca="1">X539*EXP(_xlfn.NORM.INV(RAND(),'Projection Engine'!$C$8-(Volatility^2/2),Volatility))</f>
        <v>201.00293961281454</v>
      </c>
      <c r="Z539" s="11">
        <f ca="1">Y539*EXP(_xlfn.NORM.INV(RAND(),'Projection Engine'!$C$8-(Volatility^2/2),Volatility))</f>
        <v>218.89465140135738</v>
      </c>
      <c r="AA539" s="11">
        <f ca="1">Z539*EXP(_xlfn.NORM.INV(RAND(),'Projection Engine'!$C$8-(Volatility^2/2),Volatility))</f>
        <v>183.66734300752688</v>
      </c>
      <c r="AB539" s="11">
        <f ca="1">AA539*EXP(_xlfn.NORM.INV(RAND(),'Projection Engine'!$C$8-(Volatility^2/2),Volatility))</f>
        <v>223.46527661850422</v>
      </c>
      <c r="AC539" s="11">
        <f ca="1">AB539*EXP(_xlfn.NORM.INV(RAND(),'Projection Engine'!$C$8-(Volatility^2/2),Volatility))</f>
        <v>239.48659104224174</v>
      </c>
      <c r="AD539" s="11">
        <f ca="1">AC539*EXP(_xlfn.NORM.INV(RAND(),'Projection Engine'!$C$8-(Volatility^2/2),Volatility))</f>
        <v>263.7240727242521</v>
      </c>
      <c r="AE539" s="11">
        <f ca="1">AD539*EXP(_xlfn.NORM.INV(RAND(),'Projection Engine'!$C$8-(Volatility^2/2),Volatility))</f>
        <v>365.61287922770606</v>
      </c>
      <c r="AF539" s="11">
        <f ca="1">AE539*EXP(_xlfn.NORM.INV(RAND(),'Projection Engine'!$C$8-(Volatility^2/2),Volatility))</f>
        <v>356.58667215213455</v>
      </c>
      <c r="AG539" s="11">
        <f ca="1">AF539*EXP(_xlfn.NORM.INV(RAND(),'Projection Engine'!$C$8-(Volatility^2/2),Volatility))</f>
        <v>373.4301041937033</v>
      </c>
    </row>
    <row r="540" spans="2:33" x14ac:dyDescent="0.25">
      <c r="B540" t="s">
        <v>603</v>
      </c>
      <c r="C540" s="11">
        <f t="shared" si="8"/>
        <v>75</v>
      </c>
      <c r="D540" s="11">
        <f ca="1">C540*EXP(_xlfn.NORM.INV(RAND(),'Projection Engine'!$C$8-(Volatility^2/2),Volatility))</f>
        <v>69.510808606981641</v>
      </c>
      <c r="E540" s="11">
        <f ca="1">D540*EXP(_xlfn.NORM.INV(RAND(),'Projection Engine'!$C$8-(Volatility^2/2),Volatility))</f>
        <v>54.083142243764243</v>
      </c>
      <c r="F540" s="11">
        <f ca="1">E540*EXP(_xlfn.NORM.INV(RAND(),'Projection Engine'!$C$8-(Volatility^2/2),Volatility))</f>
        <v>74.838278804408347</v>
      </c>
      <c r="G540" s="11">
        <f ca="1">F540*EXP(_xlfn.NORM.INV(RAND(),'Projection Engine'!$C$8-(Volatility^2/2),Volatility))</f>
        <v>68.137872146921694</v>
      </c>
      <c r="H540" s="11">
        <f ca="1">G540*EXP(_xlfn.NORM.INV(RAND(),'Projection Engine'!$C$8-(Volatility^2/2),Volatility))</f>
        <v>64.263018250596303</v>
      </c>
      <c r="I540" s="11">
        <f ca="1">H540*EXP(_xlfn.NORM.INV(RAND(),'Projection Engine'!$C$8-(Volatility^2/2),Volatility))</f>
        <v>36.219221032276423</v>
      </c>
      <c r="J540" s="11">
        <f ca="1">I540*EXP(_xlfn.NORM.INV(RAND(),'Projection Engine'!$C$8-(Volatility^2/2),Volatility))</f>
        <v>41.576614029252866</v>
      </c>
      <c r="K540" s="11">
        <f ca="1">J540*EXP(_xlfn.NORM.INV(RAND(),'Projection Engine'!$C$8-(Volatility^2/2),Volatility))</f>
        <v>39.732288042542386</v>
      </c>
      <c r="L540" s="11">
        <f ca="1">K540*EXP(_xlfn.NORM.INV(RAND(),'Projection Engine'!$C$8-(Volatility^2/2),Volatility))</f>
        <v>69.569963910664228</v>
      </c>
      <c r="M540" s="11">
        <f ca="1">L540*EXP(_xlfn.NORM.INV(RAND(),'Projection Engine'!$C$8-(Volatility^2/2),Volatility))</f>
        <v>63.001781558795841</v>
      </c>
      <c r="N540" s="11">
        <f ca="1">M540*EXP(_xlfn.NORM.INV(RAND(),'Projection Engine'!$C$8-(Volatility^2/2),Volatility))</f>
        <v>49.86075430643853</v>
      </c>
      <c r="O540" s="11">
        <f ca="1">N540*EXP(_xlfn.NORM.INV(RAND(),'Projection Engine'!$C$8-(Volatility^2/2),Volatility))</f>
        <v>27.103947089904945</v>
      </c>
      <c r="P540" s="11">
        <f ca="1">O540*EXP(_xlfn.NORM.INV(RAND(),'Projection Engine'!$C$8-(Volatility^2/2),Volatility))</f>
        <v>31.694534944564818</v>
      </c>
      <c r="Q540" s="11">
        <f ca="1">P540*EXP(_xlfn.NORM.INV(RAND(),'Projection Engine'!$C$8-(Volatility^2/2),Volatility))</f>
        <v>24.841929195176395</v>
      </c>
      <c r="R540" s="11">
        <f ca="1">Q540*EXP(_xlfn.NORM.INV(RAND(),'Projection Engine'!$C$8-(Volatility^2/2),Volatility))</f>
        <v>33.934047258430198</v>
      </c>
      <c r="S540" s="11">
        <f ca="1">R540*EXP(_xlfn.NORM.INV(RAND(),'Projection Engine'!$C$8-(Volatility^2/2),Volatility))</f>
        <v>40.123587749060732</v>
      </c>
      <c r="T540" s="11">
        <f ca="1">S540*EXP(_xlfn.NORM.INV(RAND(),'Projection Engine'!$C$8-(Volatility^2/2),Volatility))</f>
        <v>28.857345064515421</v>
      </c>
      <c r="U540" s="11">
        <f ca="1">T540*EXP(_xlfn.NORM.INV(RAND(),'Projection Engine'!$C$8-(Volatility^2/2),Volatility))</f>
        <v>29.69661612705832</v>
      </c>
      <c r="V540" s="11">
        <f ca="1">U540*EXP(_xlfn.NORM.INV(RAND(),'Projection Engine'!$C$8-(Volatility^2/2),Volatility))</f>
        <v>22.295329714824824</v>
      </c>
      <c r="W540" s="11">
        <f ca="1">V540*EXP(_xlfn.NORM.INV(RAND(),'Projection Engine'!$C$8-(Volatility^2/2),Volatility))</f>
        <v>25.462443306091519</v>
      </c>
      <c r="X540" s="11">
        <f ca="1">W540*EXP(_xlfn.NORM.INV(RAND(),'Projection Engine'!$C$8-(Volatility^2/2),Volatility))</f>
        <v>19.406581902439488</v>
      </c>
      <c r="Y540" s="11">
        <f ca="1">X540*EXP(_xlfn.NORM.INV(RAND(),'Projection Engine'!$C$8-(Volatility^2/2),Volatility))</f>
        <v>25.273455150532786</v>
      </c>
      <c r="Z540" s="11">
        <f ca="1">Y540*EXP(_xlfn.NORM.INV(RAND(),'Projection Engine'!$C$8-(Volatility^2/2),Volatility))</f>
        <v>18.529116409875261</v>
      </c>
      <c r="AA540" s="11">
        <f ca="1">Z540*EXP(_xlfn.NORM.INV(RAND(),'Projection Engine'!$C$8-(Volatility^2/2),Volatility))</f>
        <v>19.266849325298903</v>
      </c>
      <c r="AB540" s="11">
        <f ca="1">AA540*EXP(_xlfn.NORM.INV(RAND(),'Projection Engine'!$C$8-(Volatility^2/2),Volatility))</f>
        <v>17.754850067501852</v>
      </c>
      <c r="AC540" s="11">
        <f ca="1">AB540*EXP(_xlfn.NORM.INV(RAND(),'Projection Engine'!$C$8-(Volatility^2/2),Volatility))</f>
        <v>33.344911906684935</v>
      </c>
      <c r="AD540" s="11">
        <f ca="1">AC540*EXP(_xlfn.NORM.INV(RAND(),'Projection Engine'!$C$8-(Volatility^2/2),Volatility))</f>
        <v>13.664851086549739</v>
      </c>
      <c r="AE540" s="11">
        <f ca="1">AD540*EXP(_xlfn.NORM.INV(RAND(),'Projection Engine'!$C$8-(Volatility^2/2),Volatility))</f>
        <v>16.085288858439039</v>
      </c>
      <c r="AF540" s="11">
        <f ca="1">AE540*EXP(_xlfn.NORM.INV(RAND(),'Projection Engine'!$C$8-(Volatility^2/2),Volatility))</f>
        <v>11.069039526684264</v>
      </c>
      <c r="AG540" s="11">
        <f ca="1">AF540*EXP(_xlfn.NORM.INV(RAND(),'Projection Engine'!$C$8-(Volatility^2/2),Volatility))</f>
        <v>21.673298076173516</v>
      </c>
    </row>
    <row r="541" spans="2:33" x14ac:dyDescent="0.25">
      <c r="B541" t="s">
        <v>604</v>
      </c>
      <c r="C541" s="11">
        <f t="shared" si="8"/>
        <v>75</v>
      </c>
      <c r="D541" s="11">
        <f ca="1">C541*EXP(_xlfn.NORM.INV(RAND(),'Projection Engine'!$C$8-(Volatility^2/2),Volatility))</f>
        <v>76.459485937176325</v>
      </c>
      <c r="E541" s="11">
        <f ca="1">D541*EXP(_xlfn.NORM.INV(RAND(),'Projection Engine'!$C$8-(Volatility^2/2),Volatility))</f>
        <v>43.355238521984518</v>
      </c>
      <c r="F541" s="11">
        <f ca="1">E541*EXP(_xlfn.NORM.INV(RAND(),'Projection Engine'!$C$8-(Volatility^2/2),Volatility))</f>
        <v>45.708842730625236</v>
      </c>
      <c r="G541" s="11">
        <f ca="1">F541*EXP(_xlfn.NORM.INV(RAND(),'Projection Engine'!$C$8-(Volatility^2/2),Volatility))</f>
        <v>85.228479121276081</v>
      </c>
      <c r="H541" s="11">
        <f ca="1">G541*EXP(_xlfn.NORM.INV(RAND(),'Projection Engine'!$C$8-(Volatility^2/2),Volatility))</f>
        <v>135.54486736417664</v>
      </c>
      <c r="I541" s="11">
        <f ca="1">H541*EXP(_xlfn.NORM.INV(RAND(),'Projection Engine'!$C$8-(Volatility^2/2),Volatility))</f>
        <v>143.83372559698867</v>
      </c>
      <c r="J541" s="11">
        <f ca="1">I541*EXP(_xlfn.NORM.INV(RAND(),'Projection Engine'!$C$8-(Volatility^2/2),Volatility))</f>
        <v>81.510426908064304</v>
      </c>
      <c r="K541" s="11">
        <f ca="1">J541*EXP(_xlfn.NORM.INV(RAND(),'Projection Engine'!$C$8-(Volatility^2/2),Volatility))</f>
        <v>41.293701525462616</v>
      </c>
      <c r="L541" s="11">
        <f ca="1">K541*EXP(_xlfn.NORM.INV(RAND(),'Projection Engine'!$C$8-(Volatility^2/2),Volatility))</f>
        <v>37.051520797182341</v>
      </c>
      <c r="M541" s="11">
        <f ca="1">L541*EXP(_xlfn.NORM.INV(RAND(),'Projection Engine'!$C$8-(Volatility^2/2),Volatility))</f>
        <v>39.41249074141745</v>
      </c>
      <c r="N541" s="11">
        <f ca="1">M541*EXP(_xlfn.NORM.INV(RAND(),'Projection Engine'!$C$8-(Volatility^2/2),Volatility))</f>
        <v>50.844792414029428</v>
      </c>
      <c r="O541" s="11">
        <f ca="1">N541*EXP(_xlfn.NORM.INV(RAND(),'Projection Engine'!$C$8-(Volatility^2/2),Volatility))</f>
        <v>56.426264499043711</v>
      </c>
      <c r="P541" s="11">
        <f ca="1">O541*EXP(_xlfn.NORM.INV(RAND(),'Projection Engine'!$C$8-(Volatility^2/2),Volatility))</f>
        <v>104.32647005273955</v>
      </c>
      <c r="Q541" s="11">
        <f ca="1">P541*EXP(_xlfn.NORM.INV(RAND(),'Projection Engine'!$C$8-(Volatility^2/2),Volatility))</f>
        <v>122.21458854138223</v>
      </c>
      <c r="R541" s="11">
        <f ca="1">Q541*EXP(_xlfn.NORM.INV(RAND(),'Projection Engine'!$C$8-(Volatility^2/2),Volatility))</f>
        <v>118.48504184956577</v>
      </c>
      <c r="S541" s="11">
        <f ca="1">R541*EXP(_xlfn.NORM.INV(RAND(),'Projection Engine'!$C$8-(Volatility^2/2),Volatility))</f>
        <v>258.24753975852946</v>
      </c>
      <c r="T541" s="11">
        <f ca="1">S541*EXP(_xlfn.NORM.INV(RAND(),'Projection Engine'!$C$8-(Volatility^2/2),Volatility))</f>
        <v>301.79249570559557</v>
      </c>
      <c r="U541" s="11">
        <f ca="1">T541*EXP(_xlfn.NORM.INV(RAND(),'Projection Engine'!$C$8-(Volatility^2/2),Volatility))</f>
        <v>264.48965961681631</v>
      </c>
      <c r="V541" s="11">
        <f ca="1">U541*EXP(_xlfn.NORM.INV(RAND(),'Projection Engine'!$C$8-(Volatility^2/2),Volatility))</f>
        <v>178.62651407722262</v>
      </c>
      <c r="W541" s="11">
        <f ca="1">V541*EXP(_xlfn.NORM.INV(RAND(),'Projection Engine'!$C$8-(Volatility^2/2),Volatility))</f>
        <v>133.95113566982738</v>
      </c>
      <c r="X541" s="11">
        <f ca="1">W541*EXP(_xlfn.NORM.INV(RAND(),'Projection Engine'!$C$8-(Volatility^2/2),Volatility))</f>
        <v>183.05308604576973</v>
      </c>
      <c r="Y541" s="11">
        <f ca="1">X541*EXP(_xlfn.NORM.INV(RAND(),'Projection Engine'!$C$8-(Volatility^2/2),Volatility))</f>
        <v>227.39828666604055</v>
      </c>
      <c r="Z541" s="11">
        <f ca="1">Y541*EXP(_xlfn.NORM.INV(RAND(),'Projection Engine'!$C$8-(Volatility^2/2),Volatility))</f>
        <v>298.23587949040081</v>
      </c>
      <c r="AA541" s="11">
        <f ca="1">Z541*EXP(_xlfn.NORM.INV(RAND(),'Projection Engine'!$C$8-(Volatility^2/2),Volatility))</f>
        <v>227.39576289235953</v>
      </c>
      <c r="AB541" s="11">
        <f ca="1">AA541*EXP(_xlfn.NORM.INV(RAND(),'Projection Engine'!$C$8-(Volatility^2/2),Volatility))</f>
        <v>318.39351523442315</v>
      </c>
      <c r="AC541" s="11">
        <f ca="1">AB541*EXP(_xlfn.NORM.INV(RAND(),'Projection Engine'!$C$8-(Volatility^2/2),Volatility))</f>
        <v>256.36214358093338</v>
      </c>
      <c r="AD541" s="11">
        <f ca="1">AC541*EXP(_xlfn.NORM.INV(RAND(),'Projection Engine'!$C$8-(Volatility^2/2),Volatility))</f>
        <v>188.7416447573016</v>
      </c>
      <c r="AE541" s="11">
        <f ca="1">AD541*EXP(_xlfn.NORM.INV(RAND(),'Projection Engine'!$C$8-(Volatility^2/2),Volatility))</f>
        <v>168.16747266600669</v>
      </c>
      <c r="AF541" s="11">
        <f ca="1">AE541*EXP(_xlfn.NORM.INV(RAND(),'Projection Engine'!$C$8-(Volatility^2/2),Volatility))</f>
        <v>145.13853940231283</v>
      </c>
      <c r="AG541" s="11">
        <f ca="1">AF541*EXP(_xlfn.NORM.INV(RAND(),'Projection Engine'!$C$8-(Volatility^2/2),Volatility))</f>
        <v>86.425006250114464</v>
      </c>
    </row>
    <row r="542" spans="2:33" x14ac:dyDescent="0.25">
      <c r="B542" t="s">
        <v>605</v>
      </c>
      <c r="C542" s="11">
        <f t="shared" si="8"/>
        <v>75</v>
      </c>
      <c r="D542" s="11">
        <f ca="1">C542*EXP(_xlfn.NORM.INV(RAND(),'Projection Engine'!$C$8-(Volatility^2/2),Volatility))</f>
        <v>72.820352539788516</v>
      </c>
      <c r="E542" s="11">
        <f ca="1">D542*EXP(_xlfn.NORM.INV(RAND(),'Projection Engine'!$C$8-(Volatility^2/2),Volatility))</f>
        <v>45.22843906948269</v>
      </c>
      <c r="F542" s="11">
        <f ca="1">E542*EXP(_xlfn.NORM.INV(RAND(),'Projection Engine'!$C$8-(Volatility^2/2),Volatility))</f>
        <v>75.963822260293867</v>
      </c>
      <c r="G542" s="11">
        <f ca="1">F542*EXP(_xlfn.NORM.INV(RAND(),'Projection Engine'!$C$8-(Volatility^2/2),Volatility))</f>
        <v>36.479000539503716</v>
      </c>
      <c r="H542" s="11">
        <f ca="1">G542*EXP(_xlfn.NORM.INV(RAND(),'Projection Engine'!$C$8-(Volatility^2/2),Volatility))</f>
        <v>42.004808588992915</v>
      </c>
      <c r="I542" s="11">
        <f ca="1">H542*EXP(_xlfn.NORM.INV(RAND(),'Projection Engine'!$C$8-(Volatility^2/2),Volatility))</f>
        <v>47.045006419733333</v>
      </c>
      <c r="J542" s="11">
        <f ca="1">I542*EXP(_xlfn.NORM.INV(RAND(),'Projection Engine'!$C$8-(Volatility^2/2),Volatility))</f>
        <v>74.15616699535606</v>
      </c>
      <c r="K542" s="11">
        <f ca="1">J542*EXP(_xlfn.NORM.INV(RAND(),'Projection Engine'!$C$8-(Volatility^2/2),Volatility))</f>
        <v>61.244482029142389</v>
      </c>
      <c r="L542" s="11">
        <f ca="1">K542*EXP(_xlfn.NORM.INV(RAND(),'Projection Engine'!$C$8-(Volatility^2/2),Volatility))</f>
        <v>54.817233556789837</v>
      </c>
      <c r="M542" s="11">
        <f ca="1">L542*EXP(_xlfn.NORM.INV(RAND(),'Projection Engine'!$C$8-(Volatility^2/2),Volatility))</f>
        <v>84.106423368645451</v>
      </c>
      <c r="N542" s="11">
        <f ca="1">M542*EXP(_xlfn.NORM.INV(RAND(),'Projection Engine'!$C$8-(Volatility^2/2),Volatility))</f>
        <v>85.534977081152164</v>
      </c>
      <c r="O542" s="11">
        <f ca="1">N542*EXP(_xlfn.NORM.INV(RAND(),'Projection Engine'!$C$8-(Volatility^2/2),Volatility))</f>
        <v>44.316509490759586</v>
      </c>
      <c r="P542" s="11">
        <f ca="1">O542*EXP(_xlfn.NORM.INV(RAND(),'Projection Engine'!$C$8-(Volatility^2/2),Volatility))</f>
        <v>55.154368941297292</v>
      </c>
      <c r="Q542" s="11">
        <f ca="1">P542*EXP(_xlfn.NORM.INV(RAND(),'Projection Engine'!$C$8-(Volatility^2/2),Volatility))</f>
        <v>113.82346785973512</v>
      </c>
      <c r="R542" s="11">
        <f ca="1">Q542*EXP(_xlfn.NORM.INV(RAND(),'Projection Engine'!$C$8-(Volatility^2/2),Volatility))</f>
        <v>150.91925543928275</v>
      </c>
      <c r="S542" s="11">
        <f ca="1">R542*EXP(_xlfn.NORM.INV(RAND(),'Projection Engine'!$C$8-(Volatility^2/2),Volatility))</f>
        <v>143.30450260230535</v>
      </c>
      <c r="T542" s="11">
        <f ca="1">S542*EXP(_xlfn.NORM.INV(RAND(),'Projection Engine'!$C$8-(Volatility^2/2),Volatility))</f>
        <v>162.52475174267278</v>
      </c>
      <c r="U542" s="11">
        <f ca="1">T542*EXP(_xlfn.NORM.INV(RAND(),'Projection Engine'!$C$8-(Volatility^2/2),Volatility))</f>
        <v>210.41897335060492</v>
      </c>
      <c r="V542" s="11">
        <f ca="1">U542*EXP(_xlfn.NORM.INV(RAND(),'Projection Engine'!$C$8-(Volatility^2/2),Volatility))</f>
        <v>234.16509136733089</v>
      </c>
      <c r="W542" s="11">
        <f ca="1">V542*EXP(_xlfn.NORM.INV(RAND(),'Projection Engine'!$C$8-(Volatility^2/2),Volatility))</f>
        <v>175.83756437647642</v>
      </c>
      <c r="X542" s="11">
        <f ca="1">W542*EXP(_xlfn.NORM.INV(RAND(),'Projection Engine'!$C$8-(Volatility^2/2),Volatility))</f>
        <v>235.75429202668599</v>
      </c>
      <c r="Y542" s="11">
        <f ca="1">X542*EXP(_xlfn.NORM.INV(RAND(),'Projection Engine'!$C$8-(Volatility^2/2),Volatility))</f>
        <v>260.5613963765577</v>
      </c>
      <c r="Z542" s="11">
        <f ca="1">Y542*EXP(_xlfn.NORM.INV(RAND(),'Projection Engine'!$C$8-(Volatility^2/2),Volatility))</f>
        <v>280.96227669932335</v>
      </c>
      <c r="AA542" s="11">
        <f ca="1">Z542*EXP(_xlfn.NORM.INV(RAND(),'Projection Engine'!$C$8-(Volatility^2/2),Volatility))</f>
        <v>488.44902692381584</v>
      </c>
      <c r="AB542" s="11">
        <f ca="1">AA542*EXP(_xlfn.NORM.INV(RAND(),'Projection Engine'!$C$8-(Volatility^2/2),Volatility))</f>
        <v>363.27715024525799</v>
      </c>
      <c r="AC542" s="11">
        <f ca="1">AB542*EXP(_xlfn.NORM.INV(RAND(),'Projection Engine'!$C$8-(Volatility^2/2),Volatility))</f>
        <v>581.12851730452712</v>
      </c>
      <c r="AD542" s="11">
        <f ca="1">AC542*EXP(_xlfn.NORM.INV(RAND(),'Projection Engine'!$C$8-(Volatility^2/2),Volatility))</f>
        <v>782.06485424608991</v>
      </c>
      <c r="AE542" s="11">
        <f ca="1">AD542*EXP(_xlfn.NORM.INV(RAND(),'Projection Engine'!$C$8-(Volatility^2/2),Volatility))</f>
        <v>466.68536470600077</v>
      </c>
      <c r="AF542" s="11">
        <f ca="1">AE542*EXP(_xlfn.NORM.INV(RAND(),'Projection Engine'!$C$8-(Volatility^2/2),Volatility))</f>
        <v>466.56305052392077</v>
      </c>
      <c r="AG542" s="11">
        <f ca="1">AF542*EXP(_xlfn.NORM.INV(RAND(),'Projection Engine'!$C$8-(Volatility^2/2),Volatility))</f>
        <v>331.83019159560649</v>
      </c>
    </row>
    <row r="543" spans="2:33" x14ac:dyDescent="0.25">
      <c r="B543" t="s">
        <v>606</v>
      </c>
      <c r="C543" s="11">
        <f t="shared" si="8"/>
        <v>75</v>
      </c>
      <c r="D543" s="11">
        <f ca="1">C543*EXP(_xlfn.NORM.INV(RAND(),'Projection Engine'!$C$8-(Volatility^2/2),Volatility))</f>
        <v>80.684824356669637</v>
      </c>
      <c r="E543" s="11">
        <f ca="1">D543*EXP(_xlfn.NORM.INV(RAND(),'Projection Engine'!$C$8-(Volatility^2/2),Volatility))</f>
        <v>88.718544160981963</v>
      </c>
      <c r="F543" s="11">
        <f ca="1">E543*EXP(_xlfn.NORM.INV(RAND(),'Projection Engine'!$C$8-(Volatility^2/2),Volatility))</f>
        <v>41.745970137165671</v>
      </c>
      <c r="G543" s="11">
        <f ca="1">F543*EXP(_xlfn.NORM.INV(RAND(),'Projection Engine'!$C$8-(Volatility^2/2),Volatility))</f>
        <v>34.526233256879941</v>
      </c>
      <c r="H543" s="11">
        <f ca="1">G543*EXP(_xlfn.NORM.INV(RAND(),'Projection Engine'!$C$8-(Volatility^2/2),Volatility))</f>
        <v>35.526682307180138</v>
      </c>
      <c r="I543" s="11">
        <f ca="1">H543*EXP(_xlfn.NORM.INV(RAND(),'Projection Engine'!$C$8-(Volatility^2/2),Volatility))</f>
        <v>27.648980459678633</v>
      </c>
      <c r="J543" s="11">
        <f ca="1">I543*EXP(_xlfn.NORM.INV(RAND(),'Projection Engine'!$C$8-(Volatility^2/2),Volatility))</f>
        <v>53.952178132401031</v>
      </c>
      <c r="K543" s="11">
        <f ca="1">J543*EXP(_xlfn.NORM.INV(RAND(),'Projection Engine'!$C$8-(Volatility^2/2),Volatility))</f>
        <v>47.192725224521531</v>
      </c>
      <c r="L543" s="11">
        <f ca="1">K543*EXP(_xlfn.NORM.INV(RAND(),'Projection Engine'!$C$8-(Volatility^2/2),Volatility))</f>
        <v>33.315196035385085</v>
      </c>
      <c r="M543" s="11">
        <f ca="1">L543*EXP(_xlfn.NORM.INV(RAND(),'Projection Engine'!$C$8-(Volatility^2/2),Volatility))</f>
        <v>30.824243329102831</v>
      </c>
      <c r="N543" s="11">
        <f ca="1">M543*EXP(_xlfn.NORM.INV(RAND(),'Projection Engine'!$C$8-(Volatility^2/2),Volatility))</f>
        <v>28.551639958898786</v>
      </c>
      <c r="O543" s="11">
        <f ca="1">N543*EXP(_xlfn.NORM.INV(RAND(),'Projection Engine'!$C$8-(Volatility^2/2),Volatility))</f>
        <v>16.791639598548223</v>
      </c>
      <c r="P543" s="11">
        <f ca="1">O543*EXP(_xlfn.NORM.INV(RAND(),'Projection Engine'!$C$8-(Volatility^2/2),Volatility))</f>
        <v>13.214995606151152</v>
      </c>
      <c r="Q543" s="11">
        <f ca="1">P543*EXP(_xlfn.NORM.INV(RAND(),'Projection Engine'!$C$8-(Volatility^2/2),Volatility))</f>
        <v>21.573557593225903</v>
      </c>
      <c r="R543" s="11">
        <f ca="1">Q543*EXP(_xlfn.NORM.INV(RAND(),'Projection Engine'!$C$8-(Volatility^2/2),Volatility))</f>
        <v>20.364101602225404</v>
      </c>
      <c r="S543" s="11">
        <f ca="1">R543*EXP(_xlfn.NORM.INV(RAND(),'Projection Engine'!$C$8-(Volatility^2/2),Volatility))</f>
        <v>27.811309588624781</v>
      </c>
      <c r="T543" s="11">
        <f ca="1">S543*EXP(_xlfn.NORM.INV(RAND(),'Projection Engine'!$C$8-(Volatility^2/2),Volatility))</f>
        <v>16.574153851524404</v>
      </c>
      <c r="U543" s="11">
        <f ca="1">T543*EXP(_xlfn.NORM.INV(RAND(),'Projection Engine'!$C$8-(Volatility^2/2),Volatility))</f>
        <v>16.427100809799825</v>
      </c>
      <c r="V543" s="11">
        <f ca="1">U543*EXP(_xlfn.NORM.INV(RAND(),'Projection Engine'!$C$8-(Volatility^2/2),Volatility))</f>
        <v>14.099898077511735</v>
      </c>
      <c r="W543" s="11">
        <f ca="1">V543*EXP(_xlfn.NORM.INV(RAND(),'Projection Engine'!$C$8-(Volatility^2/2),Volatility))</f>
        <v>12.928884288279603</v>
      </c>
      <c r="X543" s="11">
        <f ca="1">W543*EXP(_xlfn.NORM.INV(RAND(),'Projection Engine'!$C$8-(Volatility^2/2),Volatility))</f>
        <v>12.365206770582027</v>
      </c>
      <c r="Y543" s="11">
        <f ca="1">X543*EXP(_xlfn.NORM.INV(RAND(),'Projection Engine'!$C$8-(Volatility^2/2),Volatility))</f>
        <v>12.945912264328195</v>
      </c>
      <c r="Z543" s="11">
        <f ca="1">Y543*EXP(_xlfn.NORM.INV(RAND(),'Projection Engine'!$C$8-(Volatility^2/2),Volatility))</f>
        <v>11.318310961481224</v>
      </c>
      <c r="AA543" s="11">
        <f ca="1">Z543*EXP(_xlfn.NORM.INV(RAND(),'Projection Engine'!$C$8-(Volatility^2/2),Volatility))</f>
        <v>12.838492196629364</v>
      </c>
      <c r="AB543" s="11">
        <f ca="1">AA543*EXP(_xlfn.NORM.INV(RAND(),'Projection Engine'!$C$8-(Volatility^2/2),Volatility))</f>
        <v>13.194873599138747</v>
      </c>
      <c r="AC543" s="11">
        <f ca="1">AB543*EXP(_xlfn.NORM.INV(RAND(),'Projection Engine'!$C$8-(Volatility^2/2),Volatility))</f>
        <v>6.4158047296010023</v>
      </c>
      <c r="AD543" s="11">
        <f ca="1">AC543*EXP(_xlfn.NORM.INV(RAND(),'Projection Engine'!$C$8-(Volatility^2/2),Volatility))</f>
        <v>6.2473905616973662</v>
      </c>
      <c r="AE543" s="11">
        <f ca="1">AD543*EXP(_xlfn.NORM.INV(RAND(),'Projection Engine'!$C$8-(Volatility^2/2),Volatility))</f>
        <v>6.0227642192890629</v>
      </c>
      <c r="AF543" s="11">
        <f ca="1">AE543*EXP(_xlfn.NORM.INV(RAND(),'Projection Engine'!$C$8-(Volatility^2/2),Volatility))</f>
        <v>6.7544984196846309</v>
      </c>
      <c r="AG543" s="11">
        <f ca="1">AF543*EXP(_xlfn.NORM.INV(RAND(),'Projection Engine'!$C$8-(Volatility^2/2),Volatility))</f>
        <v>5.0591019800321106</v>
      </c>
    </row>
    <row r="544" spans="2:33" x14ac:dyDescent="0.25">
      <c r="B544" t="s">
        <v>607</v>
      </c>
      <c r="C544" s="11">
        <f t="shared" si="8"/>
        <v>75</v>
      </c>
      <c r="D544" s="11">
        <f ca="1">C544*EXP(_xlfn.NORM.INV(RAND(),'Projection Engine'!$C$8-(Volatility^2/2),Volatility))</f>
        <v>186.81845749111397</v>
      </c>
      <c r="E544" s="11">
        <f ca="1">D544*EXP(_xlfn.NORM.INV(RAND(),'Projection Engine'!$C$8-(Volatility^2/2),Volatility))</f>
        <v>407.35210965469605</v>
      </c>
      <c r="F544" s="11">
        <f ca="1">E544*EXP(_xlfn.NORM.INV(RAND(),'Projection Engine'!$C$8-(Volatility^2/2),Volatility))</f>
        <v>333.12542649947517</v>
      </c>
      <c r="G544" s="11">
        <f ca="1">F544*EXP(_xlfn.NORM.INV(RAND(),'Projection Engine'!$C$8-(Volatility^2/2),Volatility))</f>
        <v>145.38338798683043</v>
      </c>
      <c r="H544" s="11">
        <f ca="1">G544*EXP(_xlfn.NORM.INV(RAND(),'Projection Engine'!$C$8-(Volatility^2/2),Volatility))</f>
        <v>200.46983048449252</v>
      </c>
      <c r="I544" s="11">
        <f ca="1">H544*EXP(_xlfn.NORM.INV(RAND(),'Projection Engine'!$C$8-(Volatility^2/2),Volatility))</f>
        <v>359.29789078310745</v>
      </c>
      <c r="J544" s="11">
        <f ca="1">I544*EXP(_xlfn.NORM.INV(RAND(),'Projection Engine'!$C$8-(Volatility^2/2),Volatility))</f>
        <v>448.02621575664512</v>
      </c>
      <c r="K544" s="11">
        <f ca="1">J544*EXP(_xlfn.NORM.INV(RAND(),'Projection Engine'!$C$8-(Volatility^2/2),Volatility))</f>
        <v>433.27225309693631</v>
      </c>
      <c r="L544" s="11">
        <f ca="1">K544*EXP(_xlfn.NORM.INV(RAND(),'Projection Engine'!$C$8-(Volatility^2/2),Volatility))</f>
        <v>545.75331729489676</v>
      </c>
      <c r="M544" s="11">
        <f ca="1">L544*EXP(_xlfn.NORM.INV(RAND(),'Projection Engine'!$C$8-(Volatility^2/2),Volatility))</f>
        <v>1003.3520846372388</v>
      </c>
      <c r="N544" s="11">
        <f ca="1">M544*EXP(_xlfn.NORM.INV(RAND(),'Projection Engine'!$C$8-(Volatility^2/2),Volatility))</f>
        <v>773.90460317230804</v>
      </c>
      <c r="O544" s="11">
        <f ca="1">N544*EXP(_xlfn.NORM.INV(RAND(),'Projection Engine'!$C$8-(Volatility^2/2),Volatility))</f>
        <v>884.5126842748665</v>
      </c>
      <c r="P544" s="11">
        <f ca="1">O544*EXP(_xlfn.NORM.INV(RAND(),'Projection Engine'!$C$8-(Volatility^2/2),Volatility))</f>
        <v>949.15811898091135</v>
      </c>
      <c r="Q544" s="11">
        <f ca="1">P544*EXP(_xlfn.NORM.INV(RAND(),'Projection Engine'!$C$8-(Volatility^2/2),Volatility))</f>
        <v>651.23466774448627</v>
      </c>
      <c r="R544" s="11">
        <f ca="1">Q544*EXP(_xlfn.NORM.INV(RAND(),'Projection Engine'!$C$8-(Volatility^2/2),Volatility))</f>
        <v>1067.9575288727915</v>
      </c>
      <c r="S544" s="11">
        <f ca="1">R544*EXP(_xlfn.NORM.INV(RAND(),'Projection Engine'!$C$8-(Volatility^2/2),Volatility))</f>
        <v>1698.063436721699</v>
      </c>
      <c r="T544" s="11">
        <f ca="1">S544*EXP(_xlfn.NORM.INV(RAND(),'Projection Engine'!$C$8-(Volatility^2/2),Volatility))</f>
        <v>1026.9684853835831</v>
      </c>
      <c r="U544" s="11">
        <f ca="1">T544*EXP(_xlfn.NORM.INV(RAND(),'Projection Engine'!$C$8-(Volatility^2/2),Volatility))</f>
        <v>762.64105851103375</v>
      </c>
      <c r="V544" s="11">
        <f ca="1">U544*EXP(_xlfn.NORM.INV(RAND(),'Projection Engine'!$C$8-(Volatility^2/2),Volatility))</f>
        <v>940.46272744884868</v>
      </c>
      <c r="W544" s="11">
        <f ca="1">V544*EXP(_xlfn.NORM.INV(RAND(),'Projection Engine'!$C$8-(Volatility^2/2),Volatility))</f>
        <v>889.22530825147101</v>
      </c>
      <c r="X544" s="11">
        <f ca="1">W544*EXP(_xlfn.NORM.INV(RAND(),'Projection Engine'!$C$8-(Volatility^2/2),Volatility))</f>
        <v>949.23214439414369</v>
      </c>
      <c r="Y544" s="11">
        <f ca="1">X544*EXP(_xlfn.NORM.INV(RAND(),'Projection Engine'!$C$8-(Volatility^2/2),Volatility))</f>
        <v>1044.0749412740099</v>
      </c>
      <c r="Z544" s="11">
        <f ca="1">Y544*EXP(_xlfn.NORM.INV(RAND(),'Projection Engine'!$C$8-(Volatility^2/2),Volatility))</f>
        <v>1199.0139687687802</v>
      </c>
      <c r="AA544" s="11">
        <f ca="1">Z544*EXP(_xlfn.NORM.INV(RAND(),'Projection Engine'!$C$8-(Volatility^2/2),Volatility))</f>
        <v>1417.5936553366084</v>
      </c>
      <c r="AB544" s="11">
        <f ca="1">AA544*EXP(_xlfn.NORM.INV(RAND(),'Projection Engine'!$C$8-(Volatility^2/2),Volatility))</f>
        <v>1563.4603082934614</v>
      </c>
      <c r="AC544" s="11">
        <f ca="1">AB544*EXP(_xlfn.NORM.INV(RAND(),'Projection Engine'!$C$8-(Volatility^2/2),Volatility))</f>
        <v>1941.7657097874712</v>
      </c>
      <c r="AD544" s="11">
        <f ca="1">AC544*EXP(_xlfn.NORM.INV(RAND(),'Projection Engine'!$C$8-(Volatility^2/2),Volatility))</f>
        <v>1162.2423873363746</v>
      </c>
      <c r="AE544" s="11">
        <f ca="1">AD544*EXP(_xlfn.NORM.INV(RAND(),'Projection Engine'!$C$8-(Volatility^2/2),Volatility))</f>
        <v>1371.3266836703399</v>
      </c>
      <c r="AF544" s="11">
        <f ca="1">AE544*EXP(_xlfn.NORM.INV(RAND(),'Projection Engine'!$C$8-(Volatility^2/2),Volatility))</f>
        <v>1460.9464776933214</v>
      </c>
      <c r="AG544" s="11">
        <f ca="1">AF544*EXP(_xlfn.NORM.INV(RAND(),'Projection Engine'!$C$8-(Volatility^2/2),Volatility))</f>
        <v>1453.0054200169016</v>
      </c>
    </row>
    <row r="545" spans="2:33" x14ac:dyDescent="0.25">
      <c r="B545" t="s">
        <v>608</v>
      </c>
      <c r="C545" s="11">
        <f t="shared" si="8"/>
        <v>75</v>
      </c>
      <c r="D545" s="11">
        <f ca="1">C545*EXP(_xlfn.NORM.INV(RAND(),'Projection Engine'!$C$8-(Volatility^2/2),Volatility))</f>
        <v>63.59683692303603</v>
      </c>
      <c r="E545" s="11">
        <f ca="1">D545*EXP(_xlfn.NORM.INV(RAND(),'Projection Engine'!$C$8-(Volatility^2/2),Volatility))</f>
        <v>76.611053270737088</v>
      </c>
      <c r="F545" s="11">
        <f ca="1">E545*EXP(_xlfn.NORM.INV(RAND(),'Projection Engine'!$C$8-(Volatility^2/2),Volatility))</f>
        <v>96.978434857740481</v>
      </c>
      <c r="G545" s="11">
        <f ca="1">F545*EXP(_xlfn.NORM.INV(RAND(),'Projection Engine'!$C$8-(Volatility^2/2),Volatility))</f>
        <v>78.807556395264442</v>
      </c>
      <c r="H545" s="11">
        <f ca="1">G545*EXP(_xlfn.NORM.INV(RAND(),'Projection Engine'!$C$8-(Volatility^2/2),Volatility))</f>
        <v>79.043479076853458</v>
      </c>
      <c r="I545" s="11">
        <f ca="1">H545*EXP(_xlfn.NORM.INV(RAND(),'Projection Engine'!$C$8-(Volatility^2/2),Volatility))</f>
        <v>65.795785637253601</v>
      </c>
      <c r="J545" s="11">
        <f ca="1">I545*EXP(_xlfn.NORM.INV(RAND(),'Projection Engine'!$C$8-(Volatility^2/2),Volatility))</f>
        <v>83.514866841733607</v>
      </c>
      <c r="K545" s="11">
        <f ca="1">J545*EXP(_xlfn.NORM.INV(RAND(),'Projection Engine'!$C$8-(Volatility^2/2),Volatility))</f>
        <v>67.007174452764403</v>
      </c>
      <c r="L545" s="11">
        <f ca="1">K545*EXP(_xlfn.NORM.INV(RAND(),'Projection Engine'!$C$8-(Volatility^2/2),Volatility))</f>
        <v>50.711386880449012</v>
      </c>
      <c r="M545" s="11">
        <f ca="1">L545*EXP(_xlfn.NORM.INV(RAND(),'Projection Engine'!$C$8-(Volatility^2/2),Volatility))</f>
        <v>44.295047576744473</v>
      </c>
      <c r="N545" s="11">
        <f ca="1">M545*EXP(_xlfn.NORM.INV(RAND(),'Projection Engine'!$C$8-(Volatility^2/2),Volatility))</f>
        <v>55.862195871470099</v>
      </c>
      <c r="O545" s="11">
        <f ca="1">N545*EXP(_xlfn.NORM.INV(RAND(),'Projection Engine'!$C$8-(Volatility^2/2),Volatility))</f>
        <v>33.355147858944527</v>
      </c>
      <c r="P545" s="11">
        <f ca="1">O545*EXP(_xlfn.NORM.INV(RAND(),'Projection Engine'!$C$8-(Volatility^2/2),Volatility))</f>
        <v>61.505255499750795</v>
      </c>
      <c r="Q545" s="11">
        <f ca="1">P545*EXP(_xlfn.NORM.INV(RAND(),'Projection Engine'!$C$8-(Volatility^2/2),Volatility))</f>
        <v>33.085836798881992</v>
      </c>
      <c r="R545" s="11">
        <f ca="1">Q545*EXP(_xlfn.NORM.INV(RAND(),'Projection Engine'!$C$8-(Volatility^2/2),Volatility))</f>
        <v>46.586359983687053</v>
      </c>
      <c r="S545" s="11">
        <f ca="1">R545*EXP(_xlfn.NORM.INV(RAND(),'Projection Engine'!$C$8-(Volatility^2/2),Volatility))</f>
        <v>57.83673584191385</v>
      </c>
      <c r="T545" s="11">
        <f ca="1">S545*EXP(_xlfn.NORM.INV(RAND(),'Projection Engine'!$C$8-(Volatility^2/2),Volatility))</f>
        <v>49.108504866920342</v>
      </c>
      <c r="U545" s="11">
        <f ca="1">T545*EXP(_xlfn.NORM.INV(RAND(),'Projection Engine'!$C$8-(Volatility^2/2),Volatility))</f>
        <v>45.142050707150979</v>
      </c>
      <c r="V545" s="11">
        <f ca="1">U545*EXP(_xlfn.NORM.INV(RAND(),'Projection Engine'!$C$8-(Volatility^2/2),Volatility))</f>
        <v>30.446265784451729</v>
      </c>
      <c r="W545" s="11">
        <f ca="1">V545*EXP(_xlfn.NORM.INV(RAND(),'Projection Engine'!$C$8-(Volatility^2/2),Volatility))</f>
        <v>54.239511245659386</v>
      </c>
      <c r="X545" s="11">
        <f ca="1">W545*EXP(_xlfn.NORM.INV(RAND(),'Projection Engine'!$C$8-(Volatility^2/2),Volatility))</f>
        <v>47.784853790552518</v>
      </c>
      <c r="Y545" s="11">
        <f ca="1">X545*EXP(_xlfn.NORM.INV(RAND(),'Projection Engine'!$C$8-(Volatility^2/2),Volatility))</f>
        <v>54.712963630211782</v>
      </c>
      <c r="Z545" s="11">
        <f ca="1">Y545*EXP(_xlfn.NORM.INV(RAND(),'Projection Engine'!$C$8-(Volatility^2/2),Volatility))</f>
        <v>72.311522468501764</v>
      </c>
      <c r="AA545" s="11">
        <f ca="1">Z545*EXP(_xlfn.NORM.INV(RAND(),'Projection Engine'!$C$8-(Volatility^2/2),Volatility))</f>
        <v>44.593411090843993</v>
      </c>
      <c r="AB545" s="11">
        <f ca="1">AA545*EXP(_xlfn.NORM.INV(RAND(),'Projection Engine'!$C$8-(Volatility^2/2),Volatility))</f>
        <v>69.765820794628951</v>
      </c>
      <c r="AC545" s="11">
        <f ca="1">AB545*EXP(_xlfn.NORM.INV(RAND(),'Projection Engine'!$C$8-(Volatility^2/2),Volatility))</f>
        <v>53.722845534586178</v>
      </c>
      <c r="AD545" s="11">
        <f ca="1">AC545*EXP(_xlfn.NORM.INV(RAND(),'Projection Engine'!$C$8-(Volatility^2/2),Volatility))</f>
        <v>70.674582285852452</v>
      </c>
      <c r="AE545" s="11">
        <f ca="1">AD545*EXP(_xlfn.NORM.INV(RAND(),'Projection Engine'!$C$8-(Volatility^2/2),Volatility))</f>
        <v>101.25569321422539</v>
      </c>
      <c r="AF545" s="11">
        <f ca="1">AE545*EXP(_xlfn.NORM.INV(RAND(),'Projection Engine'!$C$8-(Volatility^2/2),Volatility))</f>
        <v>74.878337816782576</v>
      </c>
      <c r="AG545" s="11">
        <f ca="1">AF545*EXP(_xlfn.NORM.INV(RAND(),'Projection Engine'!$C$8-(Volatility^2/2),Volatility))</f>
        <v>80.312697633490288</v>
      </c>
    </row>
    <row r="546" spans="2:33" x14ac:dyDescent="0.25">
      <c r="B546" t="s">
        <v>609</v>
      </c>
      <c r="C546" s="11">
        <f t="shared" si="8"/>
        <v>75</v>
      </c>
      <c r="D546" s="11">
        <f ca="1">C546*EXP(_xlfn.NORM.INV(RAND(),'Projection Engine'!$C$8-(Volatility^2/2),Volatility))</f>
        <v>80.665050591404793</v>
      </c>
      <c r="E546" s="11">
        <f ca="1">D546*EXP(_xlfn.NORM.INV(RAND(),'Projection Engine'!$C$8-(Volatility^2/2),Volatility))</f>
        <v>116.19227058270617</v>
      </c>
      <c r="F546" s="11">
        <f ca="1">E546*EXP(_xlfn.NORM.INV(RAND(),'Projection Engine'!$C$8-(Volatility^2/2),Volatility))</f>
        <v>186.98699641636614</v>
      </c>
      <c r="G546" s="11">
        <f ca="1">F546*EXP(_xlfn.NORM.INV(RAND(),'Projection Engine'!$C$8-(Volatility^2/2),Volatility))</f>
        <v>229.63540360423193</v>
      </c>
      <c r="H546" s="11">
        <f ca="1">G546*EXP(_xlfn.NORM.INV(RAND(),'Projection Engine'!$C$8-(Volatility^2/2),Volatility))</f>
        <v>361.03666785748851</v>
      </c>
      <c r="I546" s="11">
        <f ca="1">H546*EXP(_xlfn.NORM.INV(RAND(),'Projection Engine'!$C$8-(Volatility^2/2),Volatility))</f>
        <v>353.96341370007269</v>
      </c>
      <c r="J546" s="11">
        <f ca="1">I546*EXP(_xlfn.NORM.INV(RAND(),'Projection Engine'!$C$8-(Volatility^2/2),Volatility))</f>
        <v>319.71049164625913</v>
      </c>
      <c r="K546" s="11">
        <f ca="1">J546*EXP(_xlfn.NORM.INV(RAND(),'Projection Engine'!$C$8-(Volatility^2/2),Volatility))</f>
        <v>307.10796104526474</v>
      </c>
      <c r="L546" s="11">
        <f ca="1">K546*EXP(_xlfn.NORM.INV(RAND(),'Projection Engine'!$C$8-(Volatility^2/2),Volatility))</f>
        <v>494.58701742148497</v>
      </c>
      <c r="M546" s="11">
        <f ca="1">L546*EXP(_xlfn.NORM.INV(RAND(),'Projection Engine'!$C$8-(Volatility^2/2),Volatility))</f>
        <v>710.22557821150679</v>
      </c>
      <c r="N546" s="11">
        <f ca="1">M546*EXP(_xlfn.NORM.INV(RAND(),'Projection Engine'!$C$8-(Volatility^2/2),Volatility))</f>
        <v>787.17375804309836</v>
      </c>
      <c r="O546" s="11">
        <f ca="1">N546*EXP(_xlfn.NORM.INV(RAND(),'Projection Engine'!$C$8-(Volatility^2/2),Volatility))</f>
        <v>593.80490087552948</v>
      </c>
      <c r="P546" s="11">
        <f ca="1">O546*EXP(_xlfn.NORM.INV(RAND(),'Projection Engine'!$C$8-(Volatility^2/2),Volatility))</f>
        <v>798.21063922508267</v>
      </c>
      <c r="Q546" s="11">
        <f ca="1">P546*EXP(_xlfn.NORM.INV(RAND(),'Projection Engine'!$C$8-(Volatility^2/2),Volatility))</f>
        <v>2072.7929554351581</v>
      </c>
      <c r="R546" s="11">
        <f ca="1">Q546*EXP(_xlfn.NORM.INV(RAND(),'Projection Engine'!$C$8-(Volatility^2/2),Volatility))</f>
        <v>2391.241896448234</v>
      </c>
      <c r="S546" s="11">
        <f ca="1">R546*EXP(_xlfn.NORM.INV(RAND(),'Projection Engine'!$C$8-(Volatility^2/2),Volatility))</f>
        <v>2556.9089751252777</v>
      </c>
      <c r="T546" s="11">
        <f ca="1">S546*EXP(_xlfn.NORM.INV(RAND(),'Projection Engine'!$C$8-(Volatility^2/2),Volatility))</f>
        <v>3590.3525073658752</v>
      </c>
      <c r="U546" s="11">
        <f ca="1">T546*EXP(_xlfn.NORM.INV(RAND(),'Projection Engine'!$C$8-(Volatility^2/2),Volatility))</f>
        <v>1826.4832122962957</v>
      </c>
      <c r="V546" s="11">
        <f ca="1">U546*EXP(_xlfn.NORM.INV(RAND(),'Projection Engine'!$C$8-(Volatility^2/2),Volatility))</f>
        <v>2858.6014381268174</v>
      </c>
      <c r="W546" s="11">
        <f ca="1">V546*EXP(_xlfn.NORM.INV(RAND(),'Projection Engine'!$C$8-(Volatility^2/2),Volatility))</f>
        <v>1483.8046837510096</v>
      </c>
      <c r="X546" s="11">
        <f ca="1">W546*EXP(_xlfn.NORM.INV(RAND(),'Projection Engine'!$C$8-(Volatility^2/2),Volatility))</f>
        <v>2003.3527592273772</v>
      </c>
      <c r="Y546" s="11">
        <f ca="1">X546*EXP(_xlfn.NORM.INV(RAND(),'Projection Engine'!$C$8-(Volatility^2/2),Volatility))</f>
        <v>2552.9502885574234</v>
      </c>
      <c r="Z546" s="11">
        <f ca="1">Y546*EXP(_xlfn.NORM.INV(RAND(),'Projection Engine'!$C$8-(Volatility^2/2),Volatility))</f>
        <v>2778.5473130813943</v>
      </c>
      <c r="AA546" s="11">
        <f ca="1">Z546*EXP(_xlfn.NORM.INV(RAND(),'Projection Engine'!$C$8-(Volatility^2/2),Volatility))</f>
        <v>2690.7177027358107</v>
      </c>
      <c r="AB546" s="11">
        <f ca="1">AA546*EXP(_xlfn.NORM.INV(RAND(),'Projection Engine'!$C$8-(Volatility^2/2),Volatility))</f>
        <v>2578.4640314083786</v>
      </c>
      <c r="AC546" s="11">
        <f ca="1">AB546*EXP(_xlfn.NORM.INV(RAND(),'Projection Engine'!$C$8-(Volatility^2/2),Volatility))</f>
        <v>2853.8354366348335</v>
      </c>
      <c r="AD546" s="11">
        <f ca="1">AC546*EXP(_xlfn.NORM.INV(RAND(),'Projection Engine'!$C$8-(Volatility^2/2),Volatility))</f>
        <v>3347.1190732261439</v>
      </c>
      <c r="AE546" s="11">
        <f ca="1">AD546*EXP(_xlfn.NORM.INV(RAND(),'Projection Engine'!$C$8-(Volatility^2/2),Volatility))</f>
        <v>3965.8630530393966</v>
      </c>
      <c r="AF546" s="11">
        <f ca="1">AE546*EXP(_xlfn.NORM.INV(RAND(),'Projection Engine'!$C$8-(Volatility^2/2),Volatility))</f>
        <v>5080.4280817456402</v>
      </c>
      <c r="AG546" s="11">
        <f ca="1">AF546*EXP(_xlfn.NORM.INV(RAND(),'Projection Engine'!$C$8-(Volatility^2/2),Volatility))</f>
        <v>7103.098076881919</v>
      </c>
    </row>
    <row r="547" spans="2:33" x14ac:dyDescent="0.25">
      <c r="B547" t="s">
        <v>610</v>
      </c>
      <c r="C547" s="11">
        <f t="shared" si="8"/>
        <v>75</v>
      </c>
      <c r="D547" s="11">
        <f ca="1">C547*EXP(_xlfn.NORM.INV(RAND(),'Projection Engine'!$C$8-(Volatility^2/2),Volatility))</f>
        <v>55.71611728936913</v>
      </c>
      <c r="E547" s="11">
        <f ca="1">D547*EXP(_xlfn.NORM.INV(RAND(),'Projection Engine'!$C$8-(Volatility^2/2),Volatility))</f>
        <v>93.621292655774809</v>
      </c>
      <c r="F547" s="11">
        <f ca="1">E547*EXP(_xlfn.NORM.INV(RAND(),'Projection Engine'!$C$8-(Volatility^2/2),Volatility))</f>
        <v>97.172814935315316</v>
      </c>
      <c r="G547" s="11">
        <f ca="1">F547*EXP(_xlfn.NORM.INV(RAND(),'Projection Engine'!$C$8-(Volatility^2/2),Volatility))</f>
        <v>115.84192048194231</v>
      </c>
      <c r="H547" s="11">
        <f ca="1">G547*EXP(_xlfn.NORM.INV(RAND(),'Projection Engine'!$C$8-(Volatility^2/2),Volatility))</f>
        <v>102.81885992302625</v>
      </c>
      <c r="I547" s="11">
        <f ca="1">H547*EXP(_xlfn.NORM.INV(RAND(),'Projection Engine'!$C$8-(Volatility^2/2),Volatility))</f>
        <v>66.322003313002895</v>
      </c>
      <c r="J547" s="11">
        <f ca="1">I547*EXP(_xlfn.NORM.INV(RAND(),'Projection Engine'!$C$8-(Volatility^2/2),Volatility))</f>
        <v>56.906136899590472</v>
      </c>
      <c r="K547" s="11">
        <f ca="1">J547*EXP(_xlfn.NORM.INV(RAND(),'Projection Engine'!$C$8-(Volatility^2/2),Volatility))</f>
        <v>62.18620977140182</v>
      </c>
      <c r="L547" s="11">
        <f ca="1">K547*EXP(_xlfn.NORM.INV(RAND(),'Projection Engine'!$C$8-(Volatility^2/2),Volatility))</f>
        <v>113.51123660992485</v>
      </c>
      <c r="M547" s="11">
        <f ca="1">L547*EXP(_xlfn.NORM.INV(RAND(),'Projection Engine'!$C$8-(Volatility^2/2),Volatility))</f>
        <v>77.656138776220544</v>
      </c>
      <c r="N547" s="11">
        <f ca="1">M547*EXP(_xlfn.NORM.INV(RAND(),'Projection Engine'!$C$8-(Volatility^2/2),Volatility))</f>
        <v>106.90409147088084</v>
      </c>
      <c r="O547" s="11">
        <f ca="1">N547*EXP(_xlfn.NORM.INV(RAND(),'Projection Engine'!$C$8-(Volatility^2/2),Volatility))</f>
        <v>113.5013666557482</v>
      </c>
      <c r="P547" s="11">
        <f ca="1">O547*EXP(_xlfn.NORM.INV(RAND(),'Projection Engine'!$C$8-(Volatility^2/2),Volatility))</f>
        <v>155.54536929890628</v>
      </c>
      <c r="Q547" s="11">
        <f ca="1">P547*EXP(_xlfn.NORM.INV(RAND(),'Projection Engine'!$C$8-(Volatility^2/2),Volatility))</f>
        <v>222.61109983711091</v>
      </c>
      <c r="R547" s="11">
        <f ca="1">Q547*EXP(_xlfn.NORM.INV(RAND(),'Projection Engine'!$C$8-(Volatility^2/2),Volatility))</f>
        <v>205.74702405515552</v>
      </c>
      <c r="S547" s="11">
        <f ca="1">R547*EXP(_xlfn.NORM.INV(RAND(),'Projection Engine'!$C$8-(Volatility^2/2),Volatility))</f>
        <v>318.74837030795328</v>
      </c>
      <c r="T547" s="11">
        <f ca="1">S547*EXP(_xlfn.NORM.INV(RAND(),'Projection Engine'!$C$8-(Volatility^2/2),Volatility))</f>
        <v>318.96091263152806</v>
      </c>
      <c r="U547" s="11">
        <f ca="1">T547*EXP(_xlfn.NORM.INV(RAND(),'Projection Engine'!$C$8-(Volatility^2/2),Volatility))</f>
        <v>346.09711112252836</v>
      </c>
      <c r="V547" s="11">
        <f ca="1">U547*EXP(_xlfn.NORM.INV(RAND(),'Projection Engine'!$C$8-(Volatility^2/2),Volatility))</f>
        <v>301.05618659099537</v>
      </c>
      <c r="W547" s="11">
        <f ca="1">V547*EXP(_xlfn.NORM.INV(RAND(),'Projection Engine'!$C$8-(Volatility^2/2),Volatility))</f>
        <v>390.32993710848001</v>
      </c>
      <c r="X547" s="11">
        <f ca="1">W547*EXP(_xlfn.NORM.INV(RAND(),'Projection Engine'!$C$8-(Volatility^2/2),Volatility))</f>
        <v>560.45085685903348</v>
      </c>
      <c r="Y547" s="11">
        <f ca="1">X547*EXP(_xlfn.NORM.INV(RAND(),'Projection Engine'!$C$8-(Volatility^2/2),Volatility))</f>
        <v>634.59252808471456</v>
      </c>
      <c r="Z547" s="11">
        <f ca="1">Y547*EXP(_xlfn.NORM.INV(RAND(),'Projection Engine'!$C$8-(Volatility^2/2),Volatility))</f>
        <v>532.59205398732922</v>
      </c>
      <c r="AA547" s="11">
        <f ca="1">Z547*EXP(_xlfn.NORM.INV(RAND(),'Projection Engine'!$C$8-(Volatility^2/2),Volatility))</f>
        <v>1089.3376513030698</v>
      </c>
      <c r="AB547" s="11">
        <f ca="1">AA547*EXP(_xlfn.NORM.INV(RAND(),'Projection Engine'!$C$8-(Volatility^2/2),Volatility))</f>
        <v>1349.4777282839761</v>
      </c>
      <c r="AC547" s="11">
        <f ca="1">AB547*EXP(_xlfn.NORM.INV(RAND(),'Projection Engine'!$C$8-(Volatility^2/2),Volatility))</f>
        <v>1877.2140418475478</v>
      </c>
      <c r="AD547" s="11">
        <f ca="1">AC547*EXP(_xlfn.NORM.INV(RAND(),'Projection Engine'!$C$8-(Volatility^2/2),Volatility))</f>
        <v>1607.8127609485084</v>
      </c>
      <c r="AE547" s="11">
        <f ca="1">AD547*EXP(_xlfn.NORM.INV(RAND(),'Projection Engine'!$C$8-(Volatility^2/2),Volatility))</f>
        <v>1721.039691233449</v>
      </c>
      <c r="AF547" s="11">
        <f ca="1">AE547*EXP(_xlfn.NORM.INV(RAND(),'Projection Engine'!$C$8-(Volatility^2/2),Volatility))</f>
        <v>1015.2377976032107</v>
      </c>
      <c r="AG547" s="11">
        <f ca="1">AF547*EXP(_xlfn.NORM.INV(RAND(),'Projection Engine'!$C$8-(Volatility^2/2),Volatility))</f>
        <v>830.16173781539055</v>
      </c>
    </row>
    <row r="548" spans="2:33" x14ac:dyDescent="0.25">
      <c r="B548" t="s">
        <v>611</v>
      </c>
      <c r="C548" s="11">
        <f t="shared" si="8"/>
        <v>75</v>
      </c>
      <c r="D548" s="11">
        <f ca="1">C548*EXP(_xlfn.NORM.INV(RAND(),'Projection Engine'!$C$8-(Volatility^2/2),Volatility))</f>
        <v>82.325321492657494</v>
      </c>
      <c r="E548" s="11">
        <f ca="1">D548*EXP(_xlfn.NORM.INV(RAND(),'Projection Engine'!$C$8-(Volatility^2/2),Volatility))</f>
        <v>137.79615989273938</v>
      </c>
      <c r="F548" s="11">
        <f ca="1">E548*EXP(_xlfn.NORM.INV(RAND(),'Projection Engine'!$C$8-(Volatility^2/2),Volatility))</f>
        <v>323.74163782107405</v>
      </c>
      <c r="G548" s="11">
        <f ca="1">F548*EXP(_xlfn.NORM.INV(RAND(),'Projection Engine'!$C$8-(Volatility^2/2),Volatility))</f>
        <v>293.13620598924518</v>
      </c>
      <c r="H548" s="11">
        <f ca="1">G548*EXP(_xlfn.NORM.INV(RAND(),'Projection Engine'!$C$8-(Volatility^2/2),Volatility))</f>
        <v>153.36333594509586</v>
      </c>
      <c r="I548" s="11">
        <f ca="1">H548*EXP(_xlfn.NORM.INV(RAND(),'Projection Engine'!$C$8-(Volatility^2/2),Volatility))</f>
        <v>93.521259215493757</v>
      </c>
      <c r="J548" s="11">
        <f ca="1">I548*EXP(_xlfn.NORM.INV(RAND(),'Projection Engine'!$C$8-(Volatility^2/2),Volatility))</f>
        <v>130.77381648682905</v>
      </c>
      <c r="K548" s="11">
        <f ca="1">J548*EXP(_xlfn.NORM.INV(RAND(),'Projection Engine'!$C$8-(Volatility^2/2),Volatility))</f>
        <v>155.59778437196096</v>
      </c>
      <c r="L548" s="11">
        <f ca="1">K548*EXP(_xlfn.NORM.INV(RAND(),'Projection Engine'!$C$8-(Volatility^2/2),Volatility))</f>
        <v>169.25094273078622</v>
      </c>
      <c r="M548" s="11">
        <f ca="1">L548*EXP(_xlfn.NORM.INV(RAND(),'Projection Engine'!$C$8-(Volatility^2/2),Volatility))</f>
        <v>150.78594669980731</v>
      </c>
      <c r="N548" s="11">
        <f ca="1">M548*EXP(_xlfn.NORM.INV(RAND(),'Projection Engine'!$C$8-(Volatility^2/2),Volatility))</f>
        <v>228.83788048459238</v>
      </c>
      <c r="O548" s="11">
        <f ca="1">N548*EXP(_xlfn.NORM.INV(RAND(),'Projection Engine'!$C$8-(Volatility^2/2),Volatility))</f>
        <v>306.99181970526394</v>
      </c>
      <c r="P548" s="11">
        <f ca="1">O548*EXP(_xlfn.NORM.INV(RAND(),'Projection Engine'!$C$8-(Volatility^2/2),Volatility))</f>
        <v>225.83067405556093</v>
      </c>
      <c r="Q548" s="11">
        <f ca="1">P548*EXP(_xlfn.NORM.INV(RAND(),'Projection Engine'!$C$8-(Volatility^2/2),Volatility))</f>
        <v>279.47281092659915</v>
      </c>
      <c r="R548" s="11">
        <f ca="1">Q548*EXP(_xlfn.NORM.INV(RAND(),'Projection Engine'!$C$8-(Volatility^2/2),Volatility))</f>
        <v>221.77631200489205</v>
      </c>
      <c r="S548" s="11">
        <f ca="1">R548*EXP(_xlfn.NORM.INV(RAND(),'Projection Engine'!$C$8-(Volatility^2/2),Volatility))</f>
        <v>174.78958312061138</v>
      </c>
      <c r="T548" s="11">
        <f ca="1">S548*EXP(_xlfn.NORM.INV(RAND(),'Projection Engine'!$C$8-(Volatility^2/2),Volatility))</f>
        <v>256.7853781712592</v>
      </c>
      <c r="U548" s="11">
        <f ca="1">T548*EXP(_xlfn.NORM.INV(RAND(),'Projection Engine'!$C$8-(Volatility^2/2),Volatility))</f>
        <v>204.79233032889519</v>
      </c>
      <c r="V548" s="11">
        <f ca="1">U548*EXP(_xlfn.NORM.INV(RAND(),'Projection Engine'!$C$8-(Volatility^2/2),Volatility))</f>
        <v>247.59574824213374</v>
      </c>
      <c r="W548" s="11">
        <f ca="1">V548*EXP(_xlfn.NORM.INV(RAND(),'Projection Engine'!$C$8-(Volatility^2/2),Volatility))</f>
        <v>368.5483791194178</v>
      </c>
      <c r="X548" s="11">
        <f ca="1">W548*EXP(_xlfn.NORM.INV(RAND(),'Projection Engine'!$C$8-(Volatility^2/2),Volatility))</f>
        <v>434.88701532747081</v>
      </c>
      <c r="Y548" s="11">
        <f ca="1">X548*EXP(_xlfn.NORM.INV(RAND(),'Projection Engine'!$C$8-(Volatility^2/2),Volatility))</f>
        <v>510.64425685237353</v>
      </c>
      <c r="Z548" s="11">
        <f ca="1">Y548*EXP(_xlfn.NORM.INV(RAND(),'Projection Engine'!$C$8-(Volatility^2/2),Volatility))</f>
        <v>556.44735644844161</v>
      </c>
      <c r="AA548" s="11">
        <f ca="1">Z548*EXP(_xlfn.NORM.INV(RAND(),'Projection Engine'!$C$8-(Volatility^2/2),Volatility))</f>
        <v>532.71200453658435</v>
      </c>
      <c r="AB548" s="11">
        <f ca="1">AA548*EXP(_xlfn.NORM.INV(RAND(),'Projection Engine'!$C$8-(Volatility^2/2),Volatility))</f>
        <v>606.44769935558395</v>
      </c>
      <c r="AC548" s="11">
        <f ca="1">AB548*EXP(_xlfn.NORM.INV(RAND(),'Projection Engine'!$C$8-(Volatility^2/2),Volatility))</f>
        <v>661.6281604619636</v>
      </c>
      <c r="AD548" s="11">
        <f ca="1">AC548*EXP(_xlfn.NORM.INV(RAND(),'Projection Engine'!$C$8-(Volatility^2/2),Volatility))</f>
        <v>1145.3863692572158</v>
      </c>
      <c r="AE548" s="11">
        <f ca="1">AD548*EXP(_xlfn.NORM.INV(RAND(),'Projection Engine'!$C$8-(Volatility^2/2),Volatility))</f>
        <v>1312.9432795471139</v>
      </c>
      <c r="AF548" s="11">
        <f ca="1">AE548*EXP(_xlfn.NORM.INV(RAND(),'Projection Engine'!$C$8-(Volatility^2/2),Volatility))</f>
        <v>1569.9748947452476</v>
      </c>
      <c r="AG548" s="11">
        <f ca="1">AF548*EXP(_xlfn.NORM.INV(RAND(),'Projection Engine'!$C$8-(Volatility^2/2),Volatility))</f>
        <v>1935.6257295028915</v>
      </c>
    </row>
    <row r="549" spans="2:33" x14ac:dyDescent="0.25">
      <c r="B549" t="s">
        <v>612</v>
      </c>
      <c r="C549" s="11">
        <f t="shared" si="8"/>
        <v>75</v>
      </c>
      <c r="D549" s="11">
        <f ca="1">C549*EXP(_xlfn.NORM.INV(RAND(),'Projection Engine'!$C$8-(Volatility^2/2),Volatility))</f>
        <v>83.265705044912437</v>
      </c>
      <c r="E549" s="11">
        <f ca="1">D549*EXP(_xlfn.NORM.INV(RAND(),'Projection Engine'!$C$8-(Volatility^2/2),Volatility))</f>
        <v>103.41542048988924</v>
      </c>
      <c r="F549" s="11">
        <f ca="1">E549*EXP(_xlfn.NORM.INV(RAND(),'Projection Engine'!$C$8-(Volatility^2/2),Volatility))</f>
        <v>186.66793810715038</v>
      </c>
      <c r="G549" s="11">
        <f ca="1">F549*EXP(_xlfn.NORM.INV(RAND(),'Projection Engine'!$C$8-(Volatility^2/2),Volatility))</f>
        <v>179.94805290068763</v>
      </c>
      <c r="H549" s="11">
        <f ca="1">G549*EXP(_xlfn.NORM.INV(RAND(),'Projection Engine'!$C$8-(Volatility^2/2),Volatility))</f>
        <v>310.97843862680827</v>
      </c>
      <c r="I549" s="11">
        <f ca="1">H549*EXP(_xlfn.NORM.INV(RAND(),'Projection Engine'!$C$8-(Volatility^2/2),Volatility))</f>
        <v>399.17161252260655</v>
      </c>
      <c r="J549" s="11">
        <f ca="1">I549*EXP(_xlfn.NORM.INV(RAND(),'Projection Engine'!$C$8-(Volatility^2/2),Volatility))</f>
        <v>334.26476666965317</v>
      </c>
      <c r="K549" s="11">
        <f ca="1">J549*EXP(_xlfn.NORM.INV(RAND(),'Projection Engine'!$C$8-(Volatility^2/2),Volatility))</f>
        <v>322.98225351317677</v>
      </c>
      <c r="L549" s="11">
        <f ca="1">K549*EXP(_xlfn.NORM.INV(RAND(),'Projection Engine'!$C$8-(Volatility^2/2),Volatility))</f>
        <v>288.58337538463405</v>
      </c>
      <c r="M549" s="11">
        <f ca="1">L549*EXP(_xlfn.NORM.INV(RAND(),'Projection Engine'!$C$8-(Volatility^2/2),Volatility))</f>
        <v>289.2197868120752</v>
      </c>
      <c r="N549" s="11">
        <f ca="1">M549*EXP(_xlfn.NORM.INV(RAND(),'Projection Engine'!$C$8-(Volatility^2/2),Volatility))</f>
        <v>248.74561275329265</v>
      </c>
      <c r="O549" s="11">
        <f ca="1">N549*EXP(_xlfn.NORM.INV(RAND(),'Projection Engine'!$C$8-(Volatility^2/2),Volatility))</f>
        <v>411.03418455194924</v>
      </c>
      <c r="P549" s="11">
        <f ca="1">O549*EXP(_xlfn.NORM.INV(RAND(),'Projection Engine'!$C$8-(Volatility^2/2),Volatility))</f>
        <v>535.60038206052445</v>
      </c>
      <c r="Q549" s="11">
        <f ca="1">P549*EXP(_xlfn.NORM.INV(RAND(),'Projection Engine'!$C$8-(Volatility^2/2),Volatility))</f>
        <v>842.21672073473189</v>
      </c>
      <c r="R549" s="11">
        <f ca="1">Q549*EXP(_xlfn.NORM.INV(RAND(),'Projection Engine'!$C$8-(Volatility^2/2),Volatility))</f>
        <v>1262.8944125298951</v>
      </c>
      <c r="S549" s="11">
        <f ca="1">R549*EXP(_xlfn.NORM.INV(RAND(),'Projection Engine'!$C$8-(Volatility^2/2),Volatility))</f>
        <v>2055.5432463537359</v>
      </c>
      <c r="T549" s="11">
        <f ca="1">S549*EXP(_xlfn.NORM.INV(RAND(),'Projection Engine'!$C$8-(Volatility^2/2),Volatility))</f>
        <v>3105.0773492901931</v>
      </c>
      <c r="U549" s="11">
        <f ca="1">T549*EXP(_xlfn.NORM.INV(RAND(),'Projection Engine'!$C$8-(Volatility^2/2),Volatility))</f>
        <v>2804.7807856393119</v>
      </c>
      <c r="V549" s="11">
        <f ca="1">U549*EXP(_xlfn.NORM.INV(RAND(),'Projection Engine'!$C$8-(Volatility^2/2),Volatility))</f>
        <v>4332.7526684953709</v>
      </c>
      <c r="W549" s="11">
        <f ca="1">V549*EXP(_xlfn.NORM.INV(RAND(),'Projection Engine'!$C$8-(Volatility^2/2),Volatility))</f>
        <v>2526.1623296456178</v>
      </c>
      <c r="X549" s="11">
        <f ca="1">W549*EXP(_xlfn.NORM.INV(RAND(),'Projection Engine'!$C$8-(Volatility^2/2),Volatility))</f>
        <v>1985.9687274335884</v>
      </c>
      <c r="Y549" s="11">
        <f ca="1">X549*EXP(_xlfn.NORM.INV(RAND(),'Projection Engine'!$C$8-(Volatility^2/2),Volatility))</f>
        <v>2346.2432109213742</v>
      </c>
      <c r="Z549" s="11">
        <f ca="1">Y549*EXP(_xlfn.NORM.INV(RAND(),'Projection Engine'!$C$8-(Volatility^2/2),Volatility))</f>
        <v>3467.5728625965253</v>
      </c>
      <c r="AA549" s="11">
        <f ca="1">Z549*EXP(_xlfn.NORM.INV(RAND(),'Projection Engine'!$C$8-(Volatility^2/2),Volatility))</f>
        <v>5205.9855136269989</v>
      </c>
      <c r="AB549" s="11">
        <f ca="1">AA549*EXP(_xlfn.NORM.INV(RAND(),'Projection Engine'!$C$8-(Volatility^2/2),Volatility))</f>
        <v>6387.382686799353</v>
      </c>
      <c r="AC549" s="11">
        <f ca="1">AB549*EXP(_xlfn.NORM.INV(RAND(),'Projection Engine'!$C$8-(Volatility^2/2),Volatility))</f>
        <v>5379.3106053164101</v>
      </c>
      <c r="AD549" s="11">
        <f ca="1">AC549*EXP(_xlfn.NORM.INV(RAND(),'Projection Engine'!$C$8-(Volatility^2/2),Volatility))</f>
        <v>4614.7227466060749</v>
      </c>
      <c r="AE549" s="11">
        <f ca="1">AD549*EXP(_xlfn.NORM.INV(RAND(),'Projection Engine'!$C$8-(Volatility^2/2),Volatility))</f>
        <v>10355.240276547996</v>
      </c>
      <c r="AF549" s="11">
        <f ca="1">AE549*EXP(_xlfn.NORM.INV(RAND(),'Projection Engine'!$C$8-(Volatility^2/2),Volatility))</f>
        <v>9681.2158370685665</v>
      </c>
      <c r="AG549" s="11">
        <f ca="1">AF549*EXP(_xlfn.NORM.INV(RAND(),'Projection Engine'!$C$8-(Volatility^2/2),Volatility))</f>
        <v>5487.6042145607862</v>
      </c>
    </row>
    <row r="550" spans="2:33" x14ac:dyDescent="0.25">
      <c r="B550" t="s">
        <v>613</v>
      </c>
      <c r="C550" s="11">
        <f t="shared" si="8"/>
        <v>75</v>
      </c>
      <c r="D550" s="11">
        <f ca="1">C550*EXP(_xlfn.NORM.INV(RAND(),'Projection Engine'!$C$8-(Volatility^2/2),Volatility))</f>
        <v>80.186351986652838</v>
      </c>
      <c r="E550" s="11">
        <f ca="1">D550*EXP(_xlfn.NORM.INV(RAND(),'Projection Engine'!$C$8-(Volatility^2/2),Volatility))</f>
        <v>76.913232236319018</v>
      </c>
      <c r="F550" s="11">
        <f ca="1">E550*EXP(_xlfn.NORM.INV(RAND(),'Projection Engine'!$C$8-(Volatility^2/2),Volatility))</f>
        <v>122.39719238308072</v>
      </c>
      <c r="G550" s="11">
        <f ca="1">F550*EXP(_xlfn.NORM.INV(RAND(),'Projection Engine'!$C$8-(Volatility^2/2),Volatility))</f>
        <v>241.46688244677989</v>
      </c>
      <c r="H550" s="11">
        <f ca="1">G550*EXP(_xlfn.NORM.INV(RAND(),'Projection Engine'!$C$8-(Volatility^2/2),Volatility))</f>
        <v>344.24821888341467</v>
      </c>
      <c r="I550" s="11">
        <f ca="1">H550*EXP(_xlfn.NORM.INV(RAND(),'Projection Engine'!$C$8-(Volatility^2/2),Volatility))</f>
        <v>513.64353161727308</v>
      </c>
      <c r="J550" s="11">
        <f ca="1">I550*EXP(_xlfn.NORM.INV(RAND(),'Projection Engine'!$C$8-(Volatility^2/2),Volatility))</f>
        <v>627.64429305195415</v>
      </c>
      <c r="K550" s="11">
        <f ca="1">J550*EXP(_xlfn.NORM.INV(RAND(),'Projection Engine'!$C$8-(Volatility^2/2),Volatility))</f>
        <v>600.64508260440141</v>
      </c>
      <c r="L550" s="11">
        <f ca="1">K550*EXP(_xlfn.NORM.INV(RAND(),'Projection Engine'!$C$8-(Volatility^2/2),Volatility))</f>
        <v>625.74437858835836</v>
      </c>
      <c r="M550" s="11">
        <f ca="1">L550*EXP(_xlfn.NORM.INV(RAND(),'Projection Engine'!$C$8-(Volatility^2/2),Volatility))</f>
        <v>638.88979537744615</v>
      </c>
      <c r="N550" s="11">
        <f ca="1">M550*EXP(_xlfn.NORM.INV(RAND(),'Projection Engine'!$C$8-(Volatility^2/2),Volatility))</f>
        <v>871.86761298547628</v>
      </c>
      <c r="O550" s="11">
        <f ca="1">N550*EXP(_xlfn.NORM.INV(RAND(),'Projection Engine'!$C$8-(Volatility^2/2),Volatility))</f>
        <v>797.13838107402967</v>
      </c>
      <c r="P550" s="11">
        <f ca="1">O550*EXP(_xlfn.NORM.INV(RAND(),'Projection Engine'!$C$8-(Volatility^2/2),Volatility))</f>
        <v>703.1683558296005</v>
      </c>
      <c r="Q550" s="11">
        <f ca="1">P550*EXP(_xlfn.NORM.INV(RAND(),'Projection Engine'!$C$8-(Volatility^2/2),Volatility))</f>
        <v>802.89227909983538</v>
      </c>
      <c r="R550" s="11">
        <f ca="1">Q550*EXP(_xlfn.NORM.INV(RAND(),'Projection Engine'!$C$8-(Volatility^2/2),Volatility))</f>
        <v>2450.4443892986842</v>
      </c>
      <c r="S550" s="11">
        <f ca="1">R550*EXP(_xlfn.NORM.INV(RAND(),'Projection Engine'!$C$8-(Volatility^2/2),Volatility))</f>
        <v>3430.9982695314093</v>
      </c>
      <c r="T550" s="11">
        <f ca="1">S550*EXP(_xlfn.NORM.INV(RAND(),'Projection Engine'!$C$8-(Volatility^2/2),Volatility))</f>
        <v>2475.7796351857537</v>
      </c>
      <c r="U550" s="11">
        <f ca="1">T550*EXP(_xlfn.NORM.INV(RAND(),'Projection Engine'!$C$8-(Volatility^2/2),Volatility))</f>
        <v>3402.6330893576305</v>
      </c>
      <c r="V550" s="11">
        <f ca="1">U550*EXP(_xlfn.NORM.INV(RAND(),'Projection Engine'!$C$8-(Volatility^2/2),Volatility))</f>
        <v>3868.1337321225196</v>
      </c>
      <c r="W550" s="11">
        <f ca="1">V550*EXP(_xlfn.NORM.INV(RAND(),'Projection Engine'!$C$8-(Volatility^2/2),Volatility))</f>
        <v>4334.2694475920362</v>
      </c>
      <c r="X550" s="11">
        <f ca="1">W550*EXP(_xlfn.NORM.INV(RAND(),'Projection Engine'!$C$8-(Volatility^2/2),Volatility))</f>
        <v>6273.8343966193179</v>
      </c>
      <c r="Y550" s="11">
        <f ca="1">X550*EXP(_xlfn.NORM.INV(RAND(),'Projection Engine'!$C$8-(Volatility^2/2),Volatility))</f>
        <v>5081.4206828232327</v>
      </c>
      <c r="Z550" s="11">
        <f ca="1">Y550*EXP(_xlfn.NORM.INV(RAND(),'Projection Engine'!$C$8-(Volatility^2/2),Volatility))</f>
        <v>7316.3017133828062</v>
      </c>
      <c r="AA550" s="11">
        <f ca="1">Z550*EXP(_xlfn.NORM.INV(RAND(),'Projection Engine'!$C$8-(Volatility^2/2),Volatility))</f>
        <v>14648.202499712537</v>
      </c>
      <c r="AB550" s="11">
        <f ca="1">AA550*EXP(_xlfn.NORM.INV(RAND(),'Projection Engine'!$C$8-(Volatility^2/2),Volatility))</f>
        <v>13245.034146624948</v>
      </c>
      <c r="AC550" s="11">
        <f ca="1">AB550*EXP(_xlfn.NORM.INV(RAND(),'Projection Engine'!$C$8-(Volatility^2/2),Volatility))</f>
        <v>14970.13861547017</v>
      </c>
      <c r="AD550" s="11">
        <f ca="1">AC550*EXP(_xlfn.NORM.INV(RAND(),'Projection Engine'!$C$8-(Volatility^2/2),Volatility))</f>
        <v>13977.193629695141</v>
      </c>
      <c r="AE550" s="11">
        <f ca="1">AD550*EXP(_xlfn.NORM.INV(RAND(),'Projection Engine'!$C$8-(Volatility^2/2),Volatility))</f>
        <v>13573.967569707249</v>
      </c>
      <c r="AF550" s="11">
        <f ca="1">AE550*EXP(_xlfn.NORM.INV(RAND(),'Projection Engine'!$C$8-(Volatility^2/2),Volatility))</f>
        <v>11812.043430039394</v>
      </c>
      <c r="AG550" s="11">
        <f ca="1">AF550*EXP(_xlfn.NORM.INV(RAND(),'Projection Engine'!$C$8-(Volatility^2/2),Volatility))</f>
        <v>13795.092828715309</v>
      </c>
    </row>
    <row r="551" spans="2:33" x14ac:dyDescent="0.25">
      <c r="B551" t="s">
        <v>614</v>
      </c>
      <c r="C551" s="11">
        <f t="shared" si="8"/>
        <v>75</v>
      </c>
      <c r="D551" s="11">
        <f ca="1">C551*EXP(_xlfn.NORM.INV(RAND(),'Projection Engine'!$C$8-(Volatility^2/2),Volatility))</f>
        <v>83.553805709196894</v>
      </c>
      <c r="E551" s="11">
        <f ca="1">D551*EXP(_xlfn.NORM.INV(RAND(),'Projection Engine'!$C$8-(Volatility^2/2),Volatility))</f>
        <v>115.31663687347739</v>
      </c>
      <c r="F551" s="11">
        <f ca="1">E551*EXP(_xlfn.NORM.INV(RAND(),'Projection Engine'!$C$8-(Volatility^2/2),Volatility))</f>
        <v>77.777105063318075</v>
      </c>
      <c r="G551" s="11">
        <f ca="1">F551*EXP(_xlfn.NORM.INV(RAND(),'Projection Engine'!$C$8-(Volatility^2/2),Volatility))</f>
        <v>93.91880044372013</v>
      </c>
      <c r="H551" s="11">
        <f ca="1">G551*EXP(_xlfn.NORM.INV(RAND(),'Projection Engine'!$C$8-(Volatility^2/2),Volatility))</f>
        <v>180.93612678400152</v>
      </c>
      <c r="I551" s="11">
        <f ca="1">H551*EXP(_xlfn.NORM.INV(RAND(),'Projection Engine'!$C$8-(Volatility^2/2),Volatility))</f>
        <v>224.93218166284552</v>
      </c>
      <c r="J551" s="11">
        <f ca="1">I551*EXP(_xlfn.NORM.INV(RAND(),'Projection Engine'!$C$8-(Volatility^2/2),Volatility))</f>
        <v>451.96700085072189</v>
      </c>
      <c r="K551" s="11">
        <f ca="1">J551*EXP(_xlfn.NORM.INV(RAND(),'Projection Engine'!$C$8-(Volatility^2/2),Volatility))</f>
        <v>449.37203153918568</v>
      </c>
      <c r="L551" s="11">
        <f ca="1">K551*EXP(_xlfn.NORM.INV(RAND(),'Projection Engine'!$C$8-(Volatility^2/2),Volatility))</f>
        <v>307.29938399971377</v>
      </c>
      <c r="M551" s="11">
        <f ca="1">L551*EXP(_xlfn.NORM.INV(RAND(),'Projection Engine'!$C$8-(Volatility^2/2),Volatility))</f>
        <v>226.40149698446962</v>
      </c>
      <c r="N551" s="11">
        <f ca="1">M551*EXP(_xlfn.NORM.INV(RAND(),'Projection Engine'!$C$8-(Volatility^2/2),Volatility))</f>
        <v>174.11433367189662</v>
      </c>
      <c r="O551" s="11">
        <f ca="1">N551*EXP(_xlfn.NORM.INV(RAND(),'Projection Engine'!$C$8-(Volatility^2/2),Volatility))</f>
        <v>173.76466821578538</v>
      </c>
      <c r="P551" s="11">
        <f ca="1">O551*EXP(_xlfn.NORM.INV(RAND(),'Projection Engine'!$C$8-(Volatility^2/2),Volatility))</f>
        <v>148.60210028967725</v>
      </c>
      <c r="Q551" s="11">
        <f ca="1">P551*EXP(_xlfn.NORM.INV(RAND(),'Projection Engine'!$C$8-(Volatility^2/2),Volatility))</f>
        <v>105.34170162367256</v>
      </c>
      <c r="R551" s="11">
        <f ca="1">Q551*EXP(_xlfn.NORM.INV(RAND(),'Projection Engine'!$C$8-(Volatility^2/2),Volatility))</f>
        <v>159.37798707795073</v>
      </c>
      <c r="S551" s="11">
        <f ca="1">R551*EXP(_xlfn.NORM.INV(RAND(),'Projection Engine'!$C$8-(Volatility^2/2),Volatility))</f>
        <v>88.23694482501584</v>
      </c>
      <c r="T551" s="11">
        <f ca="1">S551*EXP(_xlfn.NORM.INV(RAND(),'Projection Engine'!$C$8-(Volatility^2/2),Volatility))</f>
        <v>86.554158724199326</v>
      </c>
      <c r="U551" s="11">
        <f ca="1">T551*EXP(_xlfn.NORM.INV(RAND(),'Projection Engine'!$C$8-(Volatility^2/2),Volatility))</f>
        <v>77.779528593002766</v>
      </c>
      <c r="V551" s="11">
        <f ca="1">U551*EXP(_xlfn.NORM.INV(RAND(),'Projection Engine'!$C$8-(Volatility^2/2),Volatility))</f>
        <v>70.371139400841031</v>
      </c>
      <c r="W551" s="11">
        <f ca="1">V551*EXP(_xlfn.NORM.INV(RAND(),'Projection Engine'!$C$8-(Volatility^2/2),Volatility))</f>
        <v>107.74682756066125</v>
      </c>
      <c r="X551" s="11">
        <f ca="1">W551*EXP(_xlfn.NORM.INV(RAND(),'Projection Engine'!$C$8-(Volatility^2/2),Volatility))</f>
        <v>111.29283695332883</v>
      </c>
      <c r="Y551" s="11">
        <f ca="1">X551*EXP(_xlfn.NORM.INV(RAND(),'Projection Engine'!$C$8-(Volatility^2/2),Volatility))</f>
        <v>73.037974572302033</v>
      </c>
      <c r="Z551" s="11">
        <f ca="1">Y551*EXP(_xlfn.NORM.INV(RAND(),'Projection Engine'!$C$8-(Volatility^2/2),Volatility))</f>
        <v>95.993217894640935</v>
      </c>
      <c r="AA551" s="11">
        <f ca="1">Z551*EXP(_xlfn.NORM.INV(RAND(),'Projection Engine'!$C$8-(Volatility^2/2),Volatility))</f>
        <v>89.499429850644461</v>
      </c>
      <c r="AB551" s="11">
        <f ca="1">AA551*EXP(_xlfn.NORM.INV(RAND(),'Projection Engine'!$C$8-(Volatility^2/2),Volatility))</f>
        <v>100.96992026696419</v>
      </c>
      <c r="AC551" s="11">
        <f ca="1">AB551*EXP(_xlfn.NORM.INV(RAND(),'Projection Engine'!$C$8-(Volatility^2/2),Volatility))</f>
        <v>137.40298483408361</v>
      </c>
      <c r="AD551" s="11">
        <f ca="1">AC551*EXP(_xlfn.NORM.INV(RAND(),'Projection Engine'!$C$8-(Volatility^2/2),Volatility))</f>
        <v>90.314750258466731</v>
      </c>
      <c r="AE551" s="11">
        <f ca="1">AD551*EXP(_xlfn.NORM.INV(RAND(),'Projection Engine'!$C$8-(Volatility^2/2),Volatility))</f>
        <v>95.549862952781467</v>
      </c>
      <c r="AF551" s="11">
        <f ca="1">AE551*EXP(_xlfn.NORM.INV(RAND(),'Projection Engine'!$C$8-(Volatility^2/2),Volatility))</f>
        <v>162.73523932765158</v>
      </c>
      <c r="AG551" s="11">
        <f ca="1">AF551*EXP(_xlfn.NORM.INV(RAND(),'Projection Engine'!$C$8-(Volatility^2/2),Volatility))</f>
        <v>132.9409968204788</v>
      </c>
    </row>
    <row r="552" spans="2:33" x14ac:dyDescent="0.25">
      <c r="B552" t="s">
        <v>615</v>
      </c>
      <c r="C552" s="11">
        <f t="shared" si="8"/>
        <v>75</v>
      </c>
      <c r="D552" s="11">
        <f ca="1">C552*EXP(_xlfn.NORM.INV(RAND(),'Projection Engine'!$C$8-(Volatility^2/2),Volatility))</f>
        <v>42.220792646785497</v>
      </c>
      <c r="E552" s="11">
        <f ca="1">D552*EXP(_xlfn.NORM.INV(RAND(),'Projection Engine'!$C$8-(Volatility^2/2),Volatility))</f>
        <v>75.417500671952041</v>
      </c>
      <c r="F552" s="11">
        <f ca="1">E552*EXP(_xlfn.NORM.INV(RAND(),'Projection Engine'!$C$8-(Volatility^2/2),Volatility))</f>
        <v>107.42044246802142</v>
      </c>
      <c r="G552" s="11">
        <f ca="1">F552*EXP(_xlfn.NORM.INV(RAND(),'Projection Engine'!$C$8-(Volatility^2/2),Volatility))</f>
        <v>106.52314437960358</v>
      </c>
      <c r="H552" s="11">
        <f ca="1">G552*EXP(_xlfn.NORM.INV(RAND(),'Projection Engine'!$C$8-(Volatility^2/2),Volatility))</f>
        <v>96.413447393706022</v>
      </c>
      <c r="I552" s="11">
        <f ca="1">H552*EXP(_xlfn.NORM.INV(RAND(),'Projection Engine'!$C$8-(Volatility^2/2),Volatility))</f>
        <v>87.857931119187725</v>
      </c>
      <c r="J552" s="11">
        <f ca="1">I552*EXP(_xlfn.NORM.INV(RAND(),'Projection Engine'!$C$8-(Volatility^2/2),Volatility))</f>
        <v>163.59708792031992</v>
      </c>
      <c r="K552" s="11">
        <f ca="1">J552*EXP(_xlfn.NORM.INV(RAND(),'Projection Engine'!$C$8-(Volatility^2/2),Volatility))</f>
        <v>242.22828330825661</v>
      </c>
      <c r="L552" s="11">
        <f ca="1">K552*EXP(_xlfn.NORM.INV(RAND(),'Projection Engine'!$C$8-(Volatility^2/2),Volatility))</f>
        <v>182.78447016636514</v>
      </c>
      <c r="M552" s="11">
        <f ca="1">L552*EXP(_xlfn.NORM.INV(RAND(),'Projection Engine'!$C$8-(Volatility^2/2),Volatility))</f>
        <v>160.87218035843256</v>
      </c>
      <c r="N552" s="11">
        <f ca="1">M552*EXP(_xlfn.NORM.INV(RAND(),'Projection Engine'!$C$8-(Volatility^2/2),Volatility))</f>
        <v>261.7018762840022</v>
      </c>
      <c r="O552" s="11">
        <f ca="1">N552*EXP(_xlfn.NORM.INV(RAND(),'Projection Engine'!$C$8-(Volatility^2/2),Volatility))</f>
        <v>142.61733365620816</v>
      </c>
      <c r="P552" s="11">
        <f ca="1">O552*EXP(_xlfn.NORM.INV(RAND(),'Projection Engine'!$C$8-(Volatility^2/2),Volatility))</f>
        <v>166.06297773616157</v>
      </c>
      <c r="Q552" s="11">
        <f ca="1">P552*EXP(_xlfn.NORM.INV(RAND(),'Projection Engine'!$C$8-(Volatility^2/2),Volatility))</f>
        <v>154.18555070560348</v>
      </c>
      <c r="R552" s="11">
        <f ca="1">Q552*EXP(_xlfn.NORM.INV(RAND(),'Projection Engine'!$C$8-(Volatility^2/2),Volatility))</f>
        <v>131.60700022256594</v>
      </c>
      <c r="S552" s="11">
        <f ca="1">R552*EXP(_xlfn.NORM.INV(RAND(),'Projection Engine'!$C$8-(Volatility^2/2),Volatility))</f>
        <v>261.68681625319283</v>
      </c>
      <c r="T552" s="11">
        <f ca="1">S552*EXP(_xlfn.NORM.INV(RAND(),'Projection Engine'!$C$8-(Volatility^2/2),Volatility))</f>
        <v>277.3019755914018</v>
      </c>
      <c r="U552" s="11">
        <f ca="1">T552*EXP(_xlfn.NORM.INV(RAND(),'Projection Engine'!$C$8-(Volatility^2/2),Volatility))</f>
        <v>237.95228187964562</v>
      </c>
      <c r="V552" s="11">
        <f ca="1">U552*EXP(_xlfn.NORM.INV(RAND(),'Projection Engine'!$C$8-(Volatility^2/2),Volatility))</f>
        <v>499.9833565907777</v>
      </c>
      <c r="W552" s="11">
        <f ca="1">V552*EXP(_xlfn.NORM.INV(RAND(),'Projection Engine'!$C$8-(Volatility^2/2),Volatility))</f>
        <v>311.36797752325646</v>
      </c>
      <c r="X552" s="11">
        <f ca="1">W552*EXP(_xlfn.NORM.INV(RAND(),'Projection Engine'!$C$8-(Volatility^2/2),Volatility))</f>
        <v>328.11095481706968</v>
      </c>
      <c r="Y552" s="11">
        <f ca="1">X552*EXP(_xlfn.NORM.INV(RAND(),'Projection Engine'!$C$8-(Volatility^2/2),Volatility))</f>
        <v>347.57672284632497</v>
      </c>
      <c r="Z552" s="11">
        <f ca="1">Y552*EXP(_xlfn.NORM.INV(RAND(),'Projection Engine'!$C$8-(Volatility^2/2),Volatility))</f>
        <v>836.67658109078923</v>
      </c>
      <c r="AA552" s="11">
        <f ca="1">Z552*EXP(_xlfn.NORM.INV(RAND(),'Projection Engine'!$C$8-(Volatility^2/2),Volatility))</f>
        <v>907.26908840178021</v>
      </c>
      <c r="AB552" s="11">
        <f ca="1">AA552*EXP(_xlfn.NORM.INV(RAND(),'Projection Engine'!$C$8-(Volatility^2/2),Volatility))</f>
        <v>765.21114671473231</v>
      </c>
      <c r="AC552" s="11">
        <f ca="1">AB552*EXP(_xlfn.NORM.INV(RAND(),'Projection Engine'!$C$8-(Volatility^2/2),Volatility))</f>
        <v>657.08476325096626</v>
      </c>
      <c r="AD552" s="11">
        <f ca="1">AC552*EXP(_xlfn.NORM.INV(RAND(),'Projection Engine'!$C$8-(Volatility^2/2),Volatility))</f>
        <v>1101.1667063069528</v>
      </c>
      <c r="AE552" s="11">
        <f ca="1">AD552*EXP(_xlfn.NORM.INV(RAND(),'Projection Engine'!$C$8-(Volatility^2/2),Volatility))</f>
        <v>1553.3530633703513</v>
      </c>
      <c r="AF552" s="11">
        <f ca="1">AE552*EXP(_xlfn.NORM.INV(RAND(),'Projection Engine'!$C$8-(Volatility^2/2),Volatility))</f>
        <v>948.45289002033951</v>
      </c>
      <c r="AG552" s="11">
        <f ca="1">AF552*EXP(_xlfn.NORM.INV(RAND(),'Projection Engine'!$C$8-(Volatility^2/2),Volatility))</f>
        <v>574.47461234017044</v>
      </c>
    </row>
    <row r="553" spans="2:33" x14ac:dyDescent="0.25">
      <c r="B553" t="s">
        <v>616</v>
      </c>
      <c r="C553" s="11">
        <f t="shared" si="8"/>
        <v>75</v>
      </c>
      <c r="D553" s="11">
        <f ca="1">C553*EXP(_xlfn.NORM.INV(RAND(),'Projection Engine'!$C$8-(Volatility^2/2),Volatility))</f>
        <v>53.967634408788044</v>
      </c>
      <c r="E553" s="11">
        <f ca="1">D553*EXP(_xlfn.NORM.INV(RAND(),'Projection Engine'!$C$8-(Volatility^2/2),Volatility))</f>
        <v>73.977889949440126</v>
      </c>
      <c r="F553" s="11">
        <f ca="1">E553*EXP(_xlfn.NORM.INV(RAND(),'Projection Engine'!$C$8-(Volatility^2/2),Volatility))</f>
        <v>100.80251689833568</v>
      </c>
      <c r="G553" s="11">
        <f ca="1">F553*EXP(_xlfn.NORM.INV(RAND(),'Projection Engine'!$C$8-(Volatility^2/2),Volatility))</f>
        <v>65.342308352720011</v>
      </c>
      <c r="H553" s="11">
        <f ca="1">G553*EXP(_xlfn.NORM.INV(RAND(),'Projection Engine'!$C$8-(Volatility^2/2),Volatility))</f>
        <v>63.427773871187647</v>
      </c>
      <c r="I553" s="11">
        <f ca="1">H553*EXP(_xlfn.NORM.INV(RAND(),'Projection Engine'!$C$8-(Volatility^2/2),Volatility))</f>
        <v>68.073529519279376</v>
      </c>
      <c r="J553" s="11">
        <f ca="1">I553*EXP(_xlfn.NORM.INV(RAND(),'Projection Engine'!$C$8-(Volatility^2/2),Volatility))</f>
        <v>96.37555008701915</v>
      </c>
      <c r="K553" s="11">
        <f ca="1">J553*EXP(_xlfn.NORM.INV(RAND(),'Projection Engine'!$C$8-(Volatility^2/2),Volatility))</f>
        <v>90.383081535253424</v>
      </c>
      <c r="L553" s="11">
        <f ca="1">K553*EXP(_xlfn.NORM.INV(RAND(),'Projection Engine'!$C$8-(Volatility^2/2),Volatility))</f>
        <v>136.32674106381239</v>
      </c>
      <c r="M553" s="11">
        <f ca="1">L553*EXP(_xlfn.NORM.INV(RAND(),'Projection Engine'!$C$8-(Volatility^2/2),Volatility))</f>
        <v>138.80687736878076</v>
      </c>
      <c r="N553" s="11">
        <f ca="1">M553*EXP(_xlfn.NORM.INV(RAND(),'Projection Engine'!$C$8-(Volatility^2/2),Volatility))</f>
        <v>130.43718214251382</v>
      </c>
      <c r="O553" s="11">
        <f ca="1">N553*EXP(_xlfn.NORM.INV(RAND(),'Projection Engine'!$C$8-(Volatility^2/2),Volatility))</f>
        <v>233.76110195735018</v>
      </c>
      <c r="P553" s="11">
        <f ca="1">O553*EXP(_xlfn.NORM.INV(RAND(),'Projection Engine'!$C$8-(Volatility^2/2),Volatility))</f>
        <v>202.34135112905886</v>
      </c>
      <c r="Q553" s="11">
        <f ca="1">P553*EXP(_xlfn.NORM.INV(RAND(),'Projection Engine'!$C$8-(Volatility^2/2),Volatility))</f>
        <v>129.83907032168091</v>
      </c>
      <c r="R553" s="11">
        <f ca="1">Q553*EXP(_xlfn.NORM.INV(RAND(),'Projection Engine'!$C$8-(Volatility^2/2),Volatility))</f>
        <v>104.48644955468222</v>
      </c>
      <c r="S553" s="11">
        <f ca="1">R553*EXP(_xlfn.NORM.INV(RAND(),'Projection Engine'!$C$8-(Volatility^2/2),Volatility))</f>
        <v>107.31253471900817</v>
      </c>
      <c r="T553" s="11">
        <f ca="1">S553*EXP(_xlfn.NORM.INV(RAND(),'Projection Engine'!$C$8-(Volatility^2/2),Volatility))</f>
        <v>104.56476409283796</v>
      </c>
      <c r="U553" s="11">
        <f ca="1">T553*EXP(_xlfn.NORM.INV(RAND(),'Projection Engine'!$C$8-(Volatility^2/2),Volatility))</f>
        <v>116.55639509024689</v>
      </c>
      <c r="V553" s="11">
        <f ca="1">U553*EXP(_xlfn.NORM.INV(RAND(),'Projection Engine'!$C$8-(Volatility^2/2),Volatility))</f>
        <v>121.3723079626992</v>
      </c>
      <c r="W553" s="11">
        <f ca="1">V553*EXP(_xlfn.NORM.INV(RAND(),'Projection Engine'!$C$8-(Volatility^2/2),Volatility))</f>
        <v>147.54517490267497</v>
      </c>
      <c r="X553" s="11">
        <f ca="1">W553*EXP(_xlfn.NORM.INV(RAND(),'Projection Engine'!$C$8-(Volatility^2/2),Volatility))</f>
        <v>232.95638860339869</v>
      </c>
      <c r="Y553" s="11">
        <f ca="1">X553*EXP(_xlfn.NORM.INV(RAND(),'Projection Engine'!$C$8-(Volatility^2/2),Volatility))</f>
        <v>305.62319358638842</v>
      </c>
      <c r="Z553" s="11">
        <f ca="1">Y553*EXP(_xlfn.NORM.INV(RAND(),'Projection Engine'!$C$8-(Volatility^2/2),Volatility))</f>
        <v>255.65921550716507</v>
      </c>
      <c r="AA553" s="11">
        <f ca="1">Z553*EXP(_xlfn.NORM.INV(RAND(),'Projection Engine'!$C$8-(Volatility^2/2),Volatility))</f>
        <v>343.28474742903518</v>
      </c>
      <c r="AB553" s="11">
        <f ca="1">AA553*EXP(_xlfn.NORM.INV(RAND(),'Projection Engine'!$C$8-(Volatility^2/2),Volatility))</f>
        <v>381.69525158024226</v>
      </c>
      <c r="AC553" s="11">
        <f ca="1">AB553*EXP(_xlfn.NORM.INV(RAND(),'Projection Engine'!$C$8-(Volatility^2/2),Volatility))</f>
        <v>341.85699807332134</v>
      </c>
      <c r="AD553" s="11">
        <f ca="1">AC553*EXP(_xlfn.NORM.INV(RAND(),'Projection Engine'!$C$8-(Volatility^2/2),Volatility))</f>
        <v>413.94267427068036</v>
      </c>
      <c r="AE553" s="11">
        <f ca="1">AD553*EXP(_xlfn.NORM.INV(RAND(),'Projection Engine'!$C$8-(Volatility^2/2),Volatility))</f>
        <v>349.81042530578725</v>
      </c>
      <c r="AF553" s="11">
        <f ca="1">AE553*EXP(_xlfn.NORM.INV(RAND(),'Projection Engine'!$C$8-(Volatility^2/2),Volatility))</f>
        <v>482.68642962071448</v>
      </c>
      <c r="AG553" s="11">
        <f ca="1">AF553*EXP(_xlfn.NORM.INV(RAND(),'Projection Engine'!$C$8-(Volatility^2/2),Volatility))</f>
        <v>574.98874526517488</v>
      </c>
    </row>
    <row r="554" spans="2:33" x14ac:dyDescent="0.25">
      <c r="B554" t="s">
        <v>617</v>
      </c>
      <c r="C554" s="11">
        <f t="shared" si="8"/>
        <v>75</v>
      </c>
      <c r="D554" s="11">
        <f ca="1">C554*EXP(_xlfn.NORM.INV(RAND(),'Projection Engine'!$C$8-(Volatility^2/2),Volatility))</f>
        <v>80.057305234829357</v>
      </c>
      <c r="E554" s="11">
        <f ca="1">D554*EXP(_xlfn.NORM.INV(RAND(),'Projection Engine'!$C$8-(Volatility^2/2),Volatility))</f>
        <v>68.54548461846025</v>
      </c>
      <c r="F554" s="11">
        <f ca="1">E554*EXP(_xlfn.NORM.INV(RAND(),'Projection Engine'!$C$8-(Volatility^2/2),Volatility))</f>
        <v>92.940271158738241</v>
      </c>
      <c r="G554" s="11">
        <f ca="1">F554*EXP(_xlfn.NORM.INV(RAND(),'Projection Engine'!$C$8-(Volatility^2/2),Volatility))</f>
        <v>234.30966777303962</v>
      </c>
      <c r="H554" s="11">
        <f ca="1">G554*EXP(_xlfn.NORM.INV(RAND(),'Projection Engine'!$C$8-(Volatility^2/2),Volatility))</f>
        <v>259.32288409345506</v>
      </c>
      <c r="I554" s="11">
        <f ca="1">H554*EXP(_xlfn.NORM.INV(RAND(),'Projection Engine'!$C$8-(Volatility^2/2),Volatility))</f>
        <v>259.0900374496278</v>
      </c>
      <c r="J554" s="11">
        <f ca="1">I554*EXP(_xlfn.NORM.INV(RAND(),'Projection Engine'!$C$8-(Volatility^2/2),Volatility))</f>
        <v>266.08930555500251</v>
      </c>
      <c r="K554" s="11">
        <f ca="1">J554*EXP(_xlfn.NORM.INV(RAND(),'Projection Engine'!$C$8-(Volatility^2/2),Volatility))</f>
        <v>176.53688041214198</v>
      </c>
      <c r="L554" s="11">
        <f ca="1">K554*EXP(_xlfn.NORM.INV(RAND(),'Projection Engine'!$C$8-(Volatility^2/2),Volatility))</f>
        <v>123.74379459320409</v>
      </c>
      <c r="M554" s="11">
        <f ca="1">L554*EXP(_xlfn.NORM.INV(RAND(),'Projection Engine'!$C$8-(Volatility^2/2),Volatility))</f>
        <v>90.355288616347352</v>
      </c>
      <c r="N554" s="11">
        <f ca="1">M554*EXP(_xlfn.NORM.INV(RAND(),'Projection Engine'!$C$8-(Volatility^2/2),Volatility))</f>
        <v>80.397990587268822</v>
      </c>
      <c r="O554" s="11">
        <f ca="1">N554*EXP(_xlfn.NORM.INV(RAND(),'Projection Engine'!$C$8-(Volatility^2/2),Volatility))</f>
        <v>54.863464506977053</v>
      </c>
      <c r="P554" s="11">
        <f ca="1">O554*EXP(_xlfn.NORM.INV(RAND(),'Projection Engine'!$C$8-(Volatility^2/2),Volatility))</f>
        <v>71.099018446586328</v>
      </c>
      <c r="Q554" s="11">
        <f ca="1">P554*EXP(_xlfn.NORM.INV(RAND(),'Projection Engine'!$C$8-(Volatility^2/2),Volatility))</f>
        <v>64.560375975259618</v>
      </c>
      <c r="R554" s="11">
        <f ca="1">Q554*EXP(_xlfn.NORM.INV(RAND(),'Projection Engine'!$C$8-(Volatility^2/2),Volatility))</f>
        <v>42.034239608182453</v>
      </c>
      <c r="S554" s="11">
        <f ca="1">R554*EXP(_xlfn.NORM.INV(RAND(),'Projection Engine'!$C$8-(Volatility^2/2),Volatility))</f>
        <v>44.669145696421246</v>
      </c>
      <c r="T554" s="11">
        <f ca="1">S554*EXP(_xlfn.NORM.INV(RAND(),'Projection Engine'!$C$8-(Volatility^2/2),Volatility))</f>
        <v>34.975415407632831</v>
      </c>
      <c r="U554" s="11">
        <f ca="1">T554*EXP(_xlfn.NORM.INV(RAND(),'Projection Engine'!$C$8-(Volatility^2/2),Volatility))</f>
        <v>36.273476100417575</v>
      </c>
      <c r="V554" s="11">
        <f ca="1">U554*EXP(_xlfn.NORM.INV(RAND(),'Projection Engine'!$C$8-(Volatility^2/2),Volatility))</f>
        <v>46.816659401861862</v>
      </c>
      <c r="W554" s="11">
        <f ca="1">V554*EXP(_xlfn.NORM.INV(RAND(),'Projection Engine'!$C$8-(Volatility^2/2),Volatility))</f>
        <v>43.670729230739589</v>
      </c>
      <c r="X554" s="11">
        <f ca="1">W554*EXP(_xlfn.NORM.INV(RAND(),'Projection Engine'!$C$8-(Volatility^2/2),Volatility))</f>
        <v>52.01557452572041</v>
      </c>
      <c r="Y554" s="11">
        <f ca="1">X554*EXP(_xlfn.NORM.INV(RAND(),'Projection Engine'!$C$8-(Volatility^2/2),Volatility))</f>
        <v>42.380911979067271</v>
      </c>
      <c r="Z554" s="11">
        <f ca="1">Y554*EXP(_xlfn.NORM.INV(RAND(),'Projection Engine'!$C$8-(Volatility^2/2),Volatility))</f>
        <v>24.911591906746509</v>
      </c>
      <c r="AA554" s="11">
        <f ca="1">Z554*EXP(_xlfn.NORM.INV(RAND(),'Projection Engine'!$C$8-(Volatility^2/2),Volatility))</f>
        <v>20.78758379417588</v>
      </c>
      <c r="AB554" s="11">
        <f ca="1">AA554*EXP(_xlfn.NORM.INV(RAND(),'Projection Engine'!$C$8-(Volatility^2/2),Volatility))</f>
        <v>20.171681700444587</v>
      </c>
      <c r="AC554" s="11">
        <f ca="1">AB554*EXP(_xlfn.NORM.INV(RAND(),'Projection Engine'!$C$8-(Volatility^2/2),Volatility))</f>
        <v>8.47107654230288</v>
      </c>
      <c r="AD554" s="11">
        <f ca="1">AC554*EXP(_xlfn.NORM.INV(RAND(),'Projection Engine'!$C$8-(Volatility^2/2),Volatility))</f>
        <v>8.9999761456399678</v>
      </c>
      <c r="AE554" s="11">
        <f ca="1">AD554*EXP(_xlfn.NORM.INV(RAND(),'Projection Engine'!$C$8-(Volatility^2/2),Volatility))</f>
        <v>5.2808897171178026</v>
      </c>
      <c r="AF554" s="11">
        <f ca="1">AE554*EXP(_xlfn.NORM.INV(RAND(),'Projection Engine'!$C$8-(Volatility^2/2),Volatility))</f>
        <v>2.393753397072536</v>
      </c>
      <c r="AG554" s="11">
        <f ca="1">AF554*EXP(_xlfn.NORM.INV(RAND(),'Projection Engine'!$C$8-(Volatility^2/2),Volatility))</f>
        <v>2.4101907978795216</v>
      </c>
    </row>
    <row r="555" spans="2:33" x14ac:dyDescent="0.25">
      <c r="B555" t="s">
        <v>618</v>
      </c>
      <c r="C555" s="11">
        <f t="shared" si="8"/>
        <v>75</v>
      </c>
      <c r="D555" s="11">
        <f ca="1">C555*EXP(_xlfn.NORM.INV(RAND(),'Projection Engine'!$C$8-(Volatility^2/2),Volatility))</f>
        <v>196.91290860540542</v>
      </c>
      <c r="E555" s="11">
        <f ca="1">D555*EXP(_xlfn.NORM.INV(RAND(),'Projection Engine'!$C$8-(Volatility^2/2),Volatility))</f>
        <v>177.39435785209312</v>
      </c>
      <c r="F555" s="11">
        <f ca="1">E555*EXP(_xlfn.NORM.INV(RAND(),'Projection Engine'!$C$8-(Volatility^2/2),Volatility))</f>
        <v>235.32779506267357</v>
      </c>
      <c r="G555" s="11">
        <f ca="1">F555*EXP(_xlfn.NORM.INV(RAND(),'Projection Engine'!$C$8-(Volatility^2/2),Volatility))</f>
        <v>248.54644491676049</v>
      </c>
      <c r="H555" s="11">
        <f ca="1">G555*EXP(_xlfn.NORM.INV(RAND(),'Projection Engine'!$C$8-(Volatility^2/2),Volatility))</f>
        <v>372.87678440699875</v>
      </c>
      <c r="I555" s="11">
        <f ca="1">H555*EXP(_xlfn.NORM.INV(RAND(),'Projection Engine'!$C$8-(Volatility^2/2),Volatility))</f>
        <v>261.02653135753309</v>
      </c>
      <c r="J555" s="11">
        <f ca="1">I555*EXP(_xlfn.NORM.INV(RAND(),'Projection Engine'!$C$8-(Volatility^2/2),Volatility))</f>
        <v>225.52330591022735</v>
      </c>
      <c r="K555" s="11">
        <f ca="1">J555*EXP(_xlfn.NORM.INV(RAND(),'Projection Engine'!$C$8-(Volatility^2/2),Volatility))</f>
        <v>173.97142664921066</v>
      </c>
      <c r="L555" s="11">
        <f ca="1">K555*EXP(_xlfn.NORM.INV(RAND(),'Projection Engine'!$C$8-(Volatility^2/2),Volatility))</f>
        <v>97.979296066171742</v>
      </c>
      <c r="M555" s="11">
        <f ca="1">L555*EXP(_xlfn.NORM.INV(RAND(),'Projection Engine'!$C$8-(Volatility^2/2),Volatility))</f>
        <v>75.787884633546099</v>
      </c>
      <c r="N555" s="11">
        <f ca="1">M555*EXP(_xlfn.NORM.INV(RAND(),'Projection Engine'!$C$8-(Volatility^2/2),Volatility))</f>
        <v>147.18844869663914</v>
      </c>
      <c r="O555" s="11">
        <f ca="1">N555*EXP(_xlfn.NORM.INV(RAND(),'Projection Engine'!$C$8-(Volatility^2/2),Volatility))</f>
        <v>118.19007532844931</v>
      </c>
      <c r="P555" s="11">
        <f ca="1">O555*EXP(_xlfn.NORM.INV(RAND(),'Projection Engine'!$C$8-(Volatility^2/2),Volatility))</f>
        <v>131.95190805990796</v>
      </c>
      <c r="Q555" s="11">
        <f ca="1">P555*EXP(_xlfn.NORM.INV(RAND(),'Projection Engine'!$C$8-(Volatility^2/2),Volatility))</f>
        <v>124.29050470861036</v>
      </c>
      <c r="R555" s="11">
        <f ca="1">Q555*EXP(_xlfn.NORM.INV(RAND(),'Projection Engine'!$C$8-(Volatility^2/2),Volatility))</f>
        <v>76.386709035283999</v>
      </c>
      <c r="S555" s="11">
        <f ca="1">R555*EXP(_xlfn.NORM.INV(RAND(),'Projection Engine'!$C$8-(Volatility^2/2),Volatility))</f>
        <v>112.91304130704836</v>
      </c>
      <c r="T555" s="11">
        <f ca="1">S555*EXP(_xlfn.NORM.INV(RAND(),'Projection Engine'!$C$8-(Volatility^2/2),Volatility))</f>
        <v>147.78497193895655</v>
      </c>
      <c r="U555" s="11">
        <f ca="1">T555*EXP(_xlfn.NORM.INV(RAND(),'Projection Engine'!$C$8-(Volatility^2/2),Volatility))</f>
        <v>135.54898478445395</v>
      </c>
      <c r="V555" s="11">
        <f ca="1">U555*EXP(_xlfn.NORM.INV(RAND(),'Projection Engine'!$C$8-(Volatility^2/2),Volatility))</f>
        <v>109.36873015488078</v>
      </c>
      <c r="W555" s="11">
        <f ca="1">V555*EXP(_xlfn.NORM.INV(RAND(),'Projection Engine'!$C$8-(Volatility^2/2),Volatility))</f>
        <v>65.910212550248986</v>
      </c>
      <c r="X555" s="11">
        <f ca="1">W555*EXP(_xlfn.NORM.INV(RAND(),'Projection Engine'!$C$8-(Volatility^2/2),Volatility))</f>
        <v>116.74703755273323</v>
      </c>
      <c r="Y555" s="11">
        <f ca="1">X555*EXP(_xlfn.NORM.INV(RAND(),'Projection Engine'!$C$8-(Volatility^2/2),Volatility))</f>
        <v>162.68747135845595</v>
      </c>
      <c r="Z555" s="11">
        <f ca="1">Y555*EXP(_xlfn.NORM.INV(RAND(),'Projection Engine'!$C$8-(Volatility^2/2),Volatility))</f>
        <v>250.88370356910741</v>
      </c>
      <c r="AA555" s="11">
        <f ca="1">Z555*EXP(_xlfn.NORM.INV(RAND(),'Projection Engine'!$C$8-(Volatility^2/2),Volatility))</f>
        <v>303.92515298091075</v>
      </c>
      <c r="AB555" s="11">
        <f ca="1">AA555*EXP(_xlfn.NORM.INV(RAND(),'Projection Engine'!$C$8-(Volatility^2/2),Volatility))</f>
        <v>393.29703305031808</v>
      </c>
      <c r="AC555" s="11">
        <f ca="1">AB555*EXP(_xlfn.NORM.INV(RAND(),'Projection Engine'!$C$8-(Volatility^2/2),Volatility))</f>
        <v>291.53027689431218</v>
      </c>
      <c r="AD555" s="11">
        <f ca="1">AC555*EXP(_xlfn.NORM.INV(RAND(),'Projection Engine'!$C$8-(Volatility^2/2),Volatility))</f>
        <v>378.40761214411435</v>
      </c>
      <c r="AE555" s="11">
        <f ca="1">AD555*EXP(_xlfn.NORM.INV(RAND(),'Projection Engine'!$C$8-(Volatility^2/2),Volatility))</f>
        <v>219.89278378293113</v>
      </c>
      <c r="AF555" s="11">
        <f ca="1">AE555*EXP(_xlfn.NORM.INV(RAND(),'Projection Engine'!$C$8-(Volatility^2/2),Volatility))</f>
        <v>304.1776730720174</v>
      </c>
      <c r="AG555" s="11">
        <f ca="1">AF555*EXP(_xlfn.NORM.INV(RAND(),'Projection Engine'!$C$8-(Volatility^2/2),Volatility))</f>
        <v>622.98202571588513</v>
      </c>
    </row>
    <row r="556" spans="2:33" x14ac:dyDescent="0.25">
      <c r="B556" t="s">
        <v>619</v>
      </c>
      <c r="C556" s="11">
        <f t="shared" si="8"/>
        <v>75</v>
      </c>
      <c r="D556" s="11">
        <f ca="1">C556*EXP(_xlfn.NORM.INV(RAND(),'Projection Engine'!$C$8-(Volatility^2/2),Volatility))</f>
        <v>81.880479858919202</v>
      </c>
      <c r="E556" s="11">
        <f ca="1">D556*EXP(_xlfn.NORM.INV(RAND(),'Projection Engine'!$C$8-(Volatility^2/2),Volatility))</f>
        <v>120.90252489782736</v>
      </c>
      <c r="F556" s="11">
        <f ca="1">E556*EXP(_xlfn.NORM.INV(RAND(),'Projection Engine'!$C$8-(Volatility^2/2),Volatility))</f>
        <v>132.43625980279995</v>
      </c>
      <c r="G556" s="11">
        <f ca="1">F556*EXP(_xlfn.NORM.INV(RAND(),'Projection Engine'!$C$8-(Volatility^2/2),Volatility))</f>
        <v>120.0264069293014</v>
      </c>
      <c r="H556" s="11">
        <f ca="1">G556*EXP(_xlfn.NORM.INV(RAND(),'Projection Engine'!$C$8-(Volatility^2/2),Volatility))</f>
        <v>108.83006503606211</v>
      </c>
      <c r="I556" s="11">
        <f ca="1">H556*EXP(_xlfn.NORM.INV(RAND(),'Projection Engine'!$C$8-(Volatility^2/2),Volatility))</f>
        <v>123.75316669704063</v>
      </c>
      <c r="J556" s="11">
        <f ca="1">I556*EXP(_xlfn.NORM.INV(RAND(),'Projection Engine'!$C$8-(Volatility^2/2),Volatility))</f>
        <v>176.09533508966373</v>
      </c>
      <c r="K556" s="11">
        <f ca="1">J556*EXP(_xlfn.NORM.INV(RAND(),'Projection Engine'!$C$8-(Volatility^2/2),Volatility))</f>
        <v>165.78156338279308</v>
      </c>
      <c r="L556" s="11">
        <f ca="1">K556*EXP(_xlfn.NORM.INV(RAND(),'Projection Engine'!$C$8-(Volatility^2/2),Volatility))</f>
        <v>142.95475865770734</v>
      </c>
      <c r="M556" s="11">
        <f ca="1">L556*EXP(_xlfn.NORM.INV(RAND(),'Projection Engine'!$C$8-(Volatility^2/2),Volatility))</f>
        <v>118.221071889879</v>
      </c>
      <c r="N556" s="11">
        <f ca="1">M556*EXP(_xlfn.NORM.INV(RAND(),'Projection Engine'!$C$8-(Volatility^2/2),Volatility))</f>
        <v>139.26313362851528</v>
      </c>
      <c r="O556" s="11">
        <f ca="1">N556*EXP(_xlfn.NORM.INV(RAND(),'Projection Engine'!$C$8-(Volatility^2/2),Volatility))</f>
        <v>179.05294343911208</v>
      </c>
      <c r="P556" s="11">
        <f ca="1">O556*EXP(_xlfn.NORM.INV(RAND(),'Projection Engine'!$C$8-(Volatility^2/2),Volatility))</f>
        <v>307.0691981508304</v>
      </c>
      <c r="Q556" s="11">
        <f ca="1">P556*EXP(_xlfn.NORM.INV(RAND(),'Projection Engine'!$C$8-(Volatility^2/2),Volatility))</f>
        <v>619.6795258341532</v>
      </c>
      <c r="R556" s="11">
        <f ca="1">Q556*EXP(_xlfn.NORM.INV(RAND(),'Projection Engine'!$C$8-(Volatility^2/2),Volatility))</f>
        <v>689.11466801129438</v>
      </c>
      <c r="S556" s="11">
        <f ca="1">R556*EXP(_xlfn.NORM.INV(RAND(),'Projection Engine'!$C$8-(Volatility^2/2),Volatility))</f>
        <v>486.30164048761316</v>
      </c>
      <c r="T556" s="11">
        <f ca="1">S556*EXP(_xlfn.NORM.INV(RAND(),'Projection Engine'!$C$8-(Volatility^2/2),Volatility))</f>
        <v>410.50349579276053</v>
      </c>
      <c r="U556" s="11">
        <f ca="1">T556*EXP(_xlfn.NORM.INV(RAND(),'Projection Engine'!$C$8-(Volatility^2/2),Volatility))</f>
        <v>329.42882776815742</v>
      </c>
      <c r="V556" s="11">
        <f ca="1">U556*EXP(_xlfn.NORM.INV(RAND(),'Projection Engine'!$C$8-(Volatility^2/2),Volatility))</f>
        <v>624.35901241863576</v>
      </c>
      <c r="W556" s="11">
        <f ca="1">V556*EXP(_xlfn.NORM.INV(RAND(),'Projection Engine'!$C$8-(Volatility^2/2),Volatility))</f>
        <v>431.32507811116756</v>
      </c>
      <c r="X556" s="11">
        <f ca="1">W556*EXP(_xlfn.NORM.INV(RAND(),'Projection Engine'!$C$8-(Volatility^2/2),Volatility))</f>
        <v>715.97069469491487</v>
      </c>
      <c r="Y556" s="11">
        <f ca="1">X556*EXP(_xlfn.NORM.INV(RAND(),'Projection Engine'!$C$8-(Volatility^2/2),Volatility))</f>
        <v>1067.9086568563921</v>
      </c>
      <c r="Z556" s="11">
        <f ca="1">Y556*EXP(_xlfn.NORM.INV(RAND(),'Projection Engine'!$C$8-(Volatility^2/2),Volatility))</f>
        <v>1215.2555462786606</v>
      </c>
      <c r="AA556" s="11">
        <f ca="1">Z556*EXP(_xlfn.NORM.INV(RAND(),'Projection Engine'!$C$8-(Volatility^2/2),Volatility))</f>
        <v>897.67487922109706</v>
      </c>
      <c r="AB556" s="11">
        <f ca="1">AA556*EXP(_xlfn.NORM.INV(RAND(),'Projection Engine'!$C$8-(Volatility^2/2),Volatility))</f>
        <v>834.56058962881934</v>
      </c>
      <c r="AC556" s="11">
        <f ca="1">AB556*EXP(_xlfn.NORM.INV(RAND(),'Projection Engine'!$C$8-(Volatility^2/2),Volatility))</f>
        <v>1226.0991687126591</v>
      </c>
      <c r="AD556" s="11">
        <f ca="1">AC556*EXP(_xlfn.NORM.INV(RAND(),'Projection Engine'!$C$8-(Volatility^2/2),Volatility))</f>
        <v>2144.3799523572029</v>
      </c>
      <c r="AE556" s="11">
        <f ca="1">AD556*EXP(_xlfn.NORM.INV(RAND(),'Projection Engine'!$C$8-(Volatility^2/2),Volatility))</f>
        <v>2938.2044755638176</v>
      </c>
      <c r="AF556" s="11">
        <f ca="1">AE556*EXP(_xlfn.NORM.INV(RAND(),'Projection Engine'!$C$8-(Volatility^2/2),Volatility))</f>
        <v>2912.4631503400142</v>
      </c>
      <c r="AG556" s="11">
        <f ca="1">AF556*EXP(_xlfn.NORM.INV(RAND(),'Projection Engine'!$C$8-(Volatility^2/2),Volatility))</f>
        <v>2775.3733276531439</v>
      </c>
    </row>
    <row r="557" spans="2:33" x14ac:dyDescent="0.25">
      <c r="B557" t="s">
        <v>620</v>
      </c>
      <c r="C557" s="11">
        <f t="shared" si="8"/>
        <v>75</v>
      </c>
      <c r="D557" s="11">
        <f ca="1">C557*EXP(_xlfn.NORM.INV(RAND(),'Projection Engine'!$C$8-(Volatility^2/2),Volatility))</f>
        <v>81.01474077566354</v>
      </c>
      <c r="E557" s="11">
        <f ca="1">D557*EXP(_xlfn.NORM.INV(RAND(),'Projection Engine'!$C$8-(Volatility^2/2),Volatility))</f>
        <v>84.178156840132502</v>
      </c>
      <c r="F557" s="11">
        <f ca="1">E557*EXP(_xlfn.NORM.INV(RAND(),'Projection Engine'!$C$8-(Volatility^2/2),Volatility))</f>
        <v>111.53235104139834</v>
      </c>
      <c r="G557" s="11">
        <f ca="1">F557*EXP(_xlfn.NORM.INV(RAND(),'Projection Engine'!$C$8-(Volatility^2/2),Volatility))</f>
        <v>104.36133167412441</v>
      </c>
      <c r="H557" s="11">
        <f ca="1">G557*EXP(_xlfn.NORM.INV(RAND(),'Projection Engine'!$C$8-(Volatility^2/2),Volatility))</f>
        <v>74.290488902670901</v>
      </c>
      <c r="I557" s="11">
        <f ca="1">H557*EXP(_xlfn.NORM.INV(RAND(),'Projection Engine'!$C$8-(Volatility^2/2),Volatility))</f>
        <v>97.451006798933037</v>
      </c>
      <c r="J557" s="11">
        <f ca="1">I557*EXP(_xlfn.NORM.INV(RAND(),'Projection Engine'!$C$8-(Volatility^2/2),Volatility))</f>
        <v>92.008442031375935</v>
      </c>
      <c r="K557" s="11">
        <f ca="1">J557*EXP(_xlfn.NORM.INV(RAND(),'Projection Engine'!$C$8-(Volatility^2/2),Volatility))</f>
        <v>62.523441669211337</v>
      </c>
      <c r="L557" s="11">
        <f ca="1">K557*EXP(_xlfn.NORM.INV(RAND(),'Projection Engine'!$C$8-(Volatility^2/2),Volatility))</f>
        <v>50.891752745963053</v>
      </c>
      <c r="M557" s="11">
        <f ca="1">L557*EXP(_xlfn.NORM.INV(RAND(),'Projection Engine'!$C$8-(Volatility^2/2),Volatility))</f>
        <v>30.080592474655848</v>
      </c>
      <c r="N557" s="11">
        <f ca="1">M557*EXP(_xlfn.NORM.INV(RAND(),'Projection Engine'!$C$8-(Volatility^2/2),Volatility))</f>
        <v>22.381990287972503</v>
      </c>
      <c r="O557" s="11">
        <f ca="1">N557*EXP(_xlfn.NORM.INV(RAND(),'Projection Engine'!$C$8-(Volatility^2/2),Volatility))</f>
        <v>22.838534422012955</v>
      </c>
      <c r="P557" s="11">
        <f ca="1">O557*EXP(_xlfn.NORM.INV(RAND(),'Projection Engine'!$C$8-(Volatility^2/2),Volatility))</f>
        <v>25.825885777554841</v>
      </c>
      <c r="Q557" s="11">
        <f ca="1">P557*EXP(_xlfn.NORM.INV(RAND(),'Projection Engine'!$C$8-(Volatility^2/2),Volatility))</f>
        <v>47.261975476881169</v>
      </c>
      <c r="R557" s="11">
        <f ca="1">Q557*EXP(_xlfn.NORM.INV(RAND(),'Projection Engine'!$C$8-(Volatility^2/2),Volatility))</f>
        <v>57.049322441138614</v>
      </c>
      <c r="S557" s="11">
        <f ca="1">R557*EXP(_xlfn.NORM.INV(RAND(),'Projection Engine'!$C$8-(Volatility^2/2),Volatility))</f>
        <v>75.345655469275044</v>
      </c>
      <c r="T557" s="11">
        <f ca="1">S557*EXP(_xlfn.NORM.INV(RAND(),'Projection Engine'!$C$8-(Volatility^2/2),Volatility))</f>
        <v>50.476268193048561</v>
      </c>
      <c r="U557" s="11">
        <f ca="1">T557*EXP(_xlfn.NORM.INV(RAND(),'Projection Engine'!$C$8-(Volatility^2/2),Volatility))</f>
        <v>80.975802891689497</v>
      </c>
      <c r="V557" s="11">
        <f ca="1">U557*EXP(_xlfn.NORM.INV(RAND(),'Projection Engine'!$C$8-(Volatility^2/2),Volatility))</f>
        <v>54.411700533034221</v>
      </c>
      <c r="W557" s="11">
        <f ca="1">V557*EXP(_xlfn.NORM.INV(RAND(),'Projection Engine'!$C$8-(Volatility^2/2),Volatility))</f>
        <v>58.36148714484748</v>
      </c>
      <c r="X557" s="11">
        <f ca="1">W557*EXP(_xlfn.NORM.INV(RAND(),'Projection Engine'!$C$8-(Volatility^2/2),Volatility))</f>
        <v>66.499864029774443</v>
      </c>
      <c r="Y557" s="11">
        <f ca="1">X557*EXP(_xlfn.NORM.INV(RAND(),'Projection Engine'!$C$8-(Volatility^2/2),Volatility))</f>
        <v>52.31984486372297</v>
      </c>
      <c r="Z557" s="11">
        <f ca="1">Y557*EXP(_xlfn.NORM.INV(RAND(),'Projection Engine'!$C$8-(Volatility^2/2),Volatility))</f>
        <v>50.352858703946332</v>
      </c>
      <c r="AA557" s="11">
        <f ca="1">Z557*EXP(_xlfn.NORM.INV(RAND(),'Projection Engine'!$C$8-(Volatility^2/2),Volatility))</f>
        <v>51.930435153141083</v>
      </c>
      <c r="AB557" s="11">
        <f ca="1">AA557*EXP(_xlfn.NORM.INV(RAND(),'Projection Engine'!$C$8-(Volatility^2/2),Volatility))</f>
        <v>70.524980350134854</v>
      </c>
      <c r="AC557" s="11">
        <f ca="1">AB557*EXP(_xlfn.NORM.INV(RAND(),'Projection Engine'!$C$8-(Volatility^2/2),Volatility))</f>
        <v>61.594999047296668</v>
      </c>
      <c r="AD557" s="11">
        <f ca="1">AC557*EXP(_xlfn.NORM.INV(RAND(),'Projection Engine'!$C$8-(Volatility^2/2),Volatility))</f>
        <v>80.663330415909542</v>
      </c>
      <c r="AE557" s="11">
        <f ca="1">AD557*EXP(_xlfn.NORM.INV(RAND(),'Projection Engine'!$C$8-(Volatility^2/2),Volatility))</f>
        <v>57.555271960401939</v>
      </c>
      <c r="AF557" s="11">
        <f ca="1">AE557*EXP(_xlfn.NORM.INV(RAND(),'Projection Engine'!$C$8-(Volatility^2/2),Volatility))</f>
        <v>45.591613679723579</v>
      </c>
      <c r="AG557" s="11">
        <f ca="1">AF557*EXP(_xlfn.NORM.INV(RAND(),'Projection Engine'!$C$8-(Volatility^2/2),Volatility))</f>
        <v>35.485843032636183</v>
      </c>
    </row>
    <row r="558" spans="2:33" x14ac:dyDescent="0.25">
      <c r="B558" t="s">
        <v>621</v>
      </c>
      <c r="C558" s="11">
        <f t="shared" si="8"/>
        <v>75</v>
      </c>
      <c r="D558" s="11">
        <f ca="1">C558*EXP(_xlfn.NORM.INV(RAND(),'Projection Engine'!$C$8-(Volatility^2/2),Volatility))</f>
        <v>71.969772365783001</v>
      </c>
      <c r="E558" s="11">
        <f ca="1">D558*EXP(_xlfn.NORM.INV(RAND(),'Projection Engine'!$C$8-(Volatility^2/2),Volatility))</f>
        <v>149.05254136026923</v>
      </c>
      <c r="F558" s="11">
        <f ca="1">E558*EXP(_xlfn.NORM.INV(RAND(),'Projection Engine'!$C$8-(Volatility^2/2),Volatility))</f>
        <v>222.96547194729965</v>
      </c>
      <c r="G558" s="11">
        <f ca="1">F558*EXP(_xlfn.NORM.INV(RAND(),'Projection Engine'!$C$8-(Volatility^2/2),Volatility))</f>
        <v>214.1586152246422</v>
      </c>
      <c r="H558" s="11">
        <f ca="1">G558*EXP(_xlfn.NORM.INV(RAND(),'Projection Engine'!$C$8-(Volatility^2/2),Volatility))</f>
        <v>263.18501626285837</v>
      </c>
      <c r="I558" s="11">
        <f ca="1">H558*EXP(_xlfn.NORM.INV(RAND(),'Projection Engine'!$C$8-(Volatility^2/2),Volatility))</f>
        <v>451.57795687065948</v>
      </c>
      <c r="J558" s="11">
        <f ca="1">I558*EXP(_xlfn.NORM.INV(RAND(),'Projection Engine'!$C$8-(Volatility^2/2),Volatility))</f>
        <v>632.28860031412819</v>
      </c>
      <c r="K558" s="11">
        <f ca="1">J558*EXP(_xlfn.NORM.INV(RAND(),'Projection Engine'!$C$8-(Volatility^2/2),Volatility))</f>
        <v>874.17945461883903</v>
      </c>
      <c r="L558" s="11">
        <f ca="1">K558*EXP(_xlfn.NORM.INV(RAND(),'Projection Engine'!$C$8-(Volatility^2/2),Volatility))</f>
        <v>710.25293118422235</v>
      </c>
      <c r="M558" s="11">
        <f ca="1">L558*EXP(_xlfn.NORM.INV(RAND(),'Projection Engine'!$C$8-(Volatility^2/2),Volatility))</f>
        <v>582.91108830291557</v>
      </c>
      <c r="N558" s="11">
        <f ca="1">M558*EXP(_xlfn.NORM.INV(RAND(),'Projection Engine'!$C$8-(Volatility^2/2),Volatility))</f>
        <v>727.37090040382373</v>
      </c>
      <c r="O558" s="11">
        <f ca="1">N558*EXP(_xlfn.NORM.INV(RAND(),'Projection Engine'!$C$8-(Volatility^2/2),Volatility))</f>
        <v>1163.6490927736829</v>
      </c>
      <c r="P558" s="11">
        <f ca="1">O558*EXP(_xlfn.NORM.INV(RAND(),'Projection Engine'!$C$8-(Volatility^2/2),Volatility))</f>
        <v>744.4265980324061</v>
      </c>
      <c r="Q558" s="11">
        <f ca="1">P558*EXP(_xlfn.NORM.INV(RAND(),'Projection Engine'!$C$8-(Volatility^2/2),Volatility))</f>
        <v>1563.0663574066932</v>
      </c>
      <c r="R558" s="11">
        <f ca="1">Q558*EXP(_xlfn.NORM.INV(RAND(),'Projection Engine'!$C$8-(Volatility^2/2),Volatility))</f>
        <v>1305.2636713058598</v>
      </c>
      <c r="S558" s="11">
        <f ca="1">R558*EXP(_xlfn.NORM.INV(RAND(),'Projection Engine'!$C$8-(Volatility^2/2),Volatility))</f>
        <v>1518.1475575786701</v>
      </c>
      <c r="T558" s="11">
        <f ca="1">S558*EXP(_xlfn.NORM.INV(RAND(),'Projection Engine'!$C$8-(Volatility^2/2),Volatility))</f>
        <v>1388.1174354789982</v>
      </c>
      <c r="U558" s="11">
        <f ca="1">T558*EXP(_xlfn.NORM.INV(RAND(),'Projection Engine'!$C$8-(Volatility^2/2),Volatility))</f>
        <v>2342.6726578496009</v>
      </c>
      <c r="V558" s="11">
        <f ca="1">U558*EXP(_xlfn.NORM.INV(RAND(),'Projection Engine'!$C$8-(Volatility^2/2),Volatility))</f>
        <v>2720.9104741193014</v>
      </c>
      <c r="W558" s="11">
        <f ca="1">V558*EXP(_xlfn.NORM.INV(RAND(),'Projection Engine'!$C$8-(Volatility^2/2),Volatility))</f>
        <v>1333.1659547080358</v>
      </c>
      <c r="X558" s="11">
        <f ca="1">W558*EXP(_xlfn.NORM.INV(RAND(),'Projection Engine'!$C$8-(Volatility^2/2),Volatility))</f>
        <v>1518.3646077132526</v>
      </c>
      <c r="Y558" s="11">
        <f ca="1">X558*EXP(_xlfn.NORM.INV(RAND(),'Projection Engine'!$C$8-(Volatility^2/2),Volatility))</f>
        <v>1406.4215123934198</v>
      </c>
      <c r="Z558" s="11">
        <f ca="1">Y558*EXP(_xlfn.NORM.INV(RAND(),'Projection Engine'!$C$8-(Volatility^2/2),Volatility))</f>
        <v>1639.2645774628218</v>
      </c>
      <c r="AA558" s="11">
        <f ca="1">Z558*EXP(_xlfn.NORM.INV(RAND(),'Projection Engine'!$C$8-(Volatility^2/2),Volatility))</f>
        <v>1453.4930416428151</v>
      </c>
      <c r="AB558" s="11">
        <f ca="1">AA558*EXP(_xlfn.NORM.INV(RAND(),'Projection Engine'!$C$8-(Volatility^2/2),Volatility))</f>
        <v>1671.2411269327381</v>
      </c>
      <c r="AC558" s="11">
        <f ca="1">AB558*EXP(_xlfn.NORM.INV(RAND(),'Projection Engine'!$C$8-(Volatility^2/2),Volatility))</f>
        <v>2055.0088804643665</v>
      </c>
      <c r="AD558" s="11">
        <f ca="1">AC558*EXP(_xlfn.NORM.INV(RAND(),'Projection Engine'!$C$8-(Volatility^2/2),Volatility))</f>
        <v>4649.8396899018098</v>
      </c>
      <c r="AE558" s="11">
        <f ca="1">AD558*EXP(_xlfn.NORM.INV(RAND(),'Projection Engine'!$C$8-(Volatility^2/2),Volatility))</f>
        <v>5965.2531603224134</v>
      </c>
      <c r="AF558" s="11">
        <f ca="1">AE558*EXP(_xlfn.NORM.INV(RAND(),'Projection Engine'!$C$8-(Volatility^2/2),Volatility))</f>
        <v>3848.5122671420718</v>
      </c>
      <c r="AG558" s="11">
        <f ca="1">AF558*EXP(_xlfn.NORM.INV(RAND(),'Projection Engine'!$C$8-(Volatility^2/2),Volatility))</f>
        <v>2633.4531022950314</v>
      </c>
    </row>
    <row r="559" spans="2:33" x14ac:dyDescent="0.25">
      <c r="B559" t="s">
        <v>622</v>
      </c>
      <c r="C559" s="11">
        <f t="shared" si="8"/>
        <v>75</v>
      </c>
      <c r="D559" s="11">
        <f ca="1">C559*EXP(_xlfn.NORM.INV(RAND(),'Projection Engine'!$C$8-(Volatility^2/2),Volatility))</f>
        <v>77.032538775639026</v>
      </c>
      <c r="E559" s="11">
        <f ca="1">D559*EXP(_xlfn.NORM.INV(RAND(),'Projection Engine'!$C$8-(Volatility^2/2),Volatility))</f>
        <v>42.58723725624121</v>
      </c>
      <c r="F559" s="11">
        <f ca="1">E559*EXP(_xlfn.NORM.INV(RAND(),'Projection Engine'!$C$8-(Volatility^2/2),Volatility))</f>
        <v>65.464829199122292</v>
      </c>
      <c r="G559" s="11">
        <f ca="1">F559*EXP(_xlfn.NORM.INV(RAND(),'Projection Engine'!$C$8-(Volatility^2/2),Volatility))</f>
        <v>71.38027215728458</v>
      </c>
      <c r="H559" s="11">
        <f ca="1">G559*EXP(_xlfn.NORM.INV(RAND(),'Projection Engine'!$C$8-(Volatility^2/2),Volatility))</f>
        <v>129.73524111966111</v>
      </c>
      <c r="I559" s="11">
        <f ca="1">H559*EXP(_xlfn.NORM.INV(RAND(),'Projection Engine'!$C$8-(Volatility^2/2),Volatility))</f>
        <v>293.15195920436395</v>
      </c>
      <c r="J559" s="11">
        <f ca="1">I559*EXP(_xlfn.NORM.INV(RAND(),'Projection Engine'!$C$8-(Volatility^2/2),Volatility))</f>
        <v>126.15986460728726</v>
      </c>
      <c r="K559" s="11">
        <f ca="1">J559*EXP(_xlfn.NORM.INV(RAND(),'Projection Engine'!$C$8-(Volatility^2/2),Volatility))</f>
        <v>106.20395638992191</v>
      </c>
      <c r="L559" s="11">
        <f ca="1">K559*EXP(_xlfn.NORM.INV(RAND(),'Projection Engine'!$C$8-(Volatility^2/2),Volatility))</f>
        <v>150.21834305888973</v>
      </c>
      <c r="M559" s="11">
        <f ca="1">L559*EXP(_xlfn.NORM.INV(RAND(),'Projection Engine'!$C$8-(Volatility^2/2),Volatility))</f>
        <v>109.55483525862341</v>
      </c>
      <c r="N559" s="11">
        <f ca="1">M559*EXP(_xlfn.NORM.INV(RAND(),'Projection Engine'!$C$8-(Volatility^2/2),Volatility))</f>
        <v>158.21177267211465</v>
      </c>
      <c r="O559" s="11">
        <f ca="1">N559*EXP(_xlfn.NORM.INV(RAND(),'Projection Engine'!$C$8-(Volatility^2/2),Volatility))</f>
        <v>157.81619524891775</v>
      </c>
      <c r="P559" s="11">
        <f ca="1">O559*EXP(_xlfn.NORM.INV(RAND(),'Projection Engine'!$C$8-(Volatility^2/2),Volatility))</f>
        <v>146.09366880354912</v>
      </c>
      <c r="Q559" s="11">
        <f ca="1">P559*EXP(_xlfn.NORM.INV(RAND(),'Projection Engine'!$C$8-(Volatility^2/2),Volatility))</f>
        <v>94.807769342379373</v>
      </c>
      <c r="R559" s="11">
        <f ca="1">Q559*EXP(_xlfn.NORM.INV(RAND(),'Projection Engine'!$C$8-(Volatility^2/2),Volatility))</f>
        <v>66.447085895843244</v>
      </c>
      <c r="S559" s="11">
        <f ca="1">R559*EXP(_xlfn.NORM.INV(RAND(),'Projection Engine'!$C$8-(Volatility^2/2),Volatility))</f>
        <v>66.116988489820173</v>
      </c>
      <c r="T559" s="11">
        <f ca="1">S559*EXP(_xlfn.NORM.INV(RAND(),'Projection Engine'!$C$8-(Volatility^2/2),Volatility))</f>
        <v>92.876331395059637</v>
      </c>
      <c r="U559" s="11">
        <f ca="1">T559*EXP(_xlfn.NORM.INV(RAND(),'Projection Engine'!$C$8-(Volatility^2/2),Volatility))</f>
        <v>249.82532264574593</v>
      </c>
      <c r="V559" s="11">
        <f ca="1">U559*EXP(_xlfn.NORM.INV(RAND(),'Projection Engine'!$C$8-(Volatility^2/2),Volatility))</f>
        <v>242.99383625377897</v>
      </c>
      <c r="W559" s="11">
        <f ca="1">V559*EXP(_xlfn.NORM.INV(RAND(),'Projection Engine'!$C$8-(Volatility^2/2),Volatility))</f>
        <v>130.07463302505118</v>
      </c>
      <c r="X559" s="11">
        <f ca="1">W559*EXP(_xlfn.NORM.INV(RAND(),'Projection Engine'!$C$8-(Volatility^2/2),Volatility))</f>
        <v>117.43438287473012</v>
      </c>
      <c r="Y559" s="11">
        <f ca="1">X559*EXP(_xlfn.NORM.INV(RAND(),'Projection Engine'!$C$8-(Volatility^2/2),Volatility))</f>
        <v>117.93876164198363</v>
      </c>
      <c r="Z559" s="11">
        <f ca="1">Y559*EXP(_xlfn.NORM.INV(RAND(),'Projection Engine'!$C$8-(Volatility^2/2),Volatility))</f>
        <v>94.539940168352956</v>
      </c>
      <c r="AA559" s="11">
        <f ca="1">Z559*EXP(_xlfn.NORM.INV(RAND(),'Projection Engine'!$C$8-(Volatility^2/2),Volatility))</f>
        <v>87.314584995986834</v>
      </c>
      <c r="AB559" s="11">
        <f ca="1">AA559*EXP(_xlfn.NORM.INV(RAND(),'Projection Engine'!$C$8-(Volatility^2/2),Volatility))</f>
        <v>38.326421241873348</v>
      </c>
      <c r="AC559" s="11">
        <f ca="1">AB559*EXP(_xlfn.NORM.INV(RAND(),'Projection Engine'!$C$8-(Volatility^2/2),Volatility))</f>
        <v>37.484364703728453</v>
      </c>
      <c r="AD559" s="11">
        <f ca="1">AC559*EXP(_xlfn.NORM.INV(RAND(),'Projection Engine'!$C$8-(Volatility^2/2),Volatility))</f>
        <v>40.377506953100074</v>
      </c>
      <c r="AE559" s="11">
        <f ca="1">AD559*EXP(_xlfn.NORM.INV(RAND(),'Projection Engine'!$C$8-(Volatility^2/2),Volatility))</f>
        <v>38.590794202980838</v>
      </c>
      <c r="AF559" s="11">
        <f ca="1">AE559*EXP(_xlfn.NORM.INV(RAND(),'Projection Engine'!$C$8-(Volatility^2/2),Volatility))</f>
        <v>28.779746259658328</v>
      </c>
      <c r="AG559" s="11">
        <f ca="1">AF559*EXP(_xlfn.NORM.INV(RAND(),'Projection Engine'!$C$8-(Volatility^2/2),Volatility))</f>
        <v>39.545094690661116</v>
      </c>
    </row>
    <row r="560" spans="2:33" x14ac:dyDescent="0.25">
      <c r="B560" t="s">
        <v>623</v>
      </c>
      <c r="C560" s="11">
        <f t="shared" si="8"/>
        <v>75</v>
      </c>
      <c r="D560" s="11">
        <f ca="1">C560*EXP(_xlfn.NORM.INV(RAND(),'Projection Engine'!$C$8-(Volatility^2/2),Volatility))</f>
        <v>84.186148499191887</v>
      </c>
      <c r="E560" s="11">
        <f ca="1">D560*EXP(_xlfn.NORM.INV(RAND(),'Projection Engine'!$C$8-(Volatility^2/2),Volatility))</f>
        <v>129.48046575108316</v>
      </c>
      <c r="F560" s="11">
        <f ca="1">E560*EXP(_xlfn.NORM.INV(RAND(),'Projection Engine'!$C$8-(Volatility^2/2),Volatility))</f>
        <v>172.07063708484702</v>
      </c>
      <c r="G560" s="11">
        <f ca="1">F560*EXP(_xlfn.NORM.INV(RAND(),'Projection Engine'!$C$8-(Volatility^2/2),Volatility))</f>
        <v>195.91016198523261</v>
      </c>
      <c r="H560" s="11">
        <f ca="1">G560*EXP(_xlfn.NORM.INV(RAND(),'Projection Engine'!$C$8-(Volatility^2/2),Volatility))</f>
        <v>183.17036399996255</v>
      </c>
      <c r="I560" s="11">
        <f ca="1">H560*EXP(_xlfn.NORM.INV(RAND(),'Projection Engine'!$C$8-(Volatility^2/2),Volatility))</f>
        <v>221.2130734466927</v>
      </c>
      <c r="J560" s="11">
        <f ca="1">I560*EXP(_xlfn.NORM.INV(RAND(),'Projection Engine'!$C$8-(Volatility^2/2),Volatility))</f>
        <v>314.27062918713926</v>
      </c>
      <c r="K560" s="11">
        <f ca="1">J560*EXP(_xlfn.NORM.INV(RAND(),'Projection Engine'!$C$8-(Volatility^2/2),Volatility))</f>
        <v>292.74979417189877</v>
      </c>
      <c r="L560" s="11">
        <f ca="1">K560*EXP(_xlfn.NORM.INV(RAND(),'Projection Engine'!$C$8-(Volatility^2/2),Volatility))</f>
        <v>477.17672392509326</v>
      </c>
      <c r="M560" s="11">
        <f ca="1">L560*EXP(_xlfn.NORM.INV(RAND(),'Projection Engine'!$C$8-(Volatility^2/2),Volatility))</f>
        <v>660.29360785499637</v>
      </c>
      <c r="N560" s="11">
        <f ca="1">M560*EXP(_xlfn.NORM.INV(RAND(),'Projection Engine'!$C$8-(Volatility^2/2),Volatility))</f>
        <v>1140.9801246535244</v>
      </c>
      <c r="O560" s="11">
        <f ca="1">N560*EXP(_xlfn.NORM.INV(RAND(),'Projection Engine'!$C$8-(Volatility^2/2),Volatility))</f>
        <v>1109.712536938215</v>
      </c>
      <c r="P560" s="11">
        <f ca="1">O560*EXP(_xlfn.NORM.INV(RAND(),'Projection Engine'!$C$8-(Volatility^2/2),Volatility))</f>
        <v>1413.2778341867061</v>
      </c>
      <c r="Q560" s="11">
        <f ca="1">P560*EXP(_xlfn.NORM.INV(RAND(),'Projection Engine'!$C$8-(Volatility^2/2),Volatility))</f>
        <v>1552.7420757964305</v>
      </c>
      <c r="R560" s="11">
        <f ca="1">Q560*EXP(_xlfn.NORM.INV(RAND(),'Projection Engine'!$C$8-(Volatility^2/2),Volatility))</f>
        <v>2030.64507889672</v>
      </c>
      <c r="S560" s="11">
        <f ca="1">R560*EXP(_xlfn.NORM.INV(RAND(),'Projection Engine'!$C$8-(Volatility^2/2),Volatility))</f>
        <v>2375.1329421751311</v>
      </c>
      <c r="T560" s="11">
        <f ca="1">S560*EXP(_xlfn.NORM.INV(RAND(),'Projection Engine'!$C$8-(Volatility^2/2),Volatility))</f>
        <v>2801.6972508740778</v>
      </c>
      <c r="U560" s="11">
        <f ca="1">T560*EXP(_xlfn.NORM.INV(RAND(),'Projection Engine'!$C$8-(Volatility^2/2),Volatility))</f>
        <v>5228.4462967740437</v>
      </c>
      <c r="V560" s="11">
        <f ca="1">U560*EXP(_xlfn.NORM.INV(RAND(),'Projection Engine'!$C$8-(Volatility^2/2),Volatility))</f>
        <v>7511.8873389595437</v>
      </c>
      <c r="W560" s="11">
        <f ca="1">V560*EXP(_xlfn.NORM.INV(RAND(),'Projection Engine'!$C$8-(Volatility^2/2),Volatility))</f>
        <v>9864.1760279184437</v>
      </c>
      <c r="X560" s="11">
        <f ca="1">W560*EXP(_xlfn.NORM.INV(RAND(),'Projection Engine'!$C$8-(Volatility^2/2),Volatility))</f>
        <v>9867.0676701419725</v>
      </c>
      <c r="Y560" s="11">
        <f ca="1">X560*EXP(_xlfn.NORM.INV(RAND(),'Projection Engine'!$C$8-(Volatility^2/2),Volatility))</f>
        <v>12631.431713109105</v>
      </c>
      <c r="Z560" s="11">
        <f ca="1">Y560*EXP(_xlfn.NORM.INV(RAND(),'Projection Engine'!$C$8-(Volatility^2/2),Volatility))</f>
        <v>13139.126615486492</v>
      </c>
      <c r="AA560" s="11">
        <f ca="1">Z560*EXP(_xlfn.NORM.INV(RAND(),'Projection Engine'!$C$8-(Volatility^2/2),Volatility))</f>
        <v>11794.695304789517</v>
      </c>
      <c r="AB560" s="11">
        <f ca="1">AA560*EXP(_xlfn.NORM.INV(RAND(),'Projection Engine'!$C$8-(Volatility^2/2),Volatility))</f>
        <v>9896.919300699552</v>
      </c>
      <c r="AC560" s="11">
        <f ca="1">AB560*EXP(_xlfn.NORM.INV(RAND(),'Projection Engine'!$C$8-(Volatility^2/2),Volatility))</f>
        <v>8395.9964207954035</v>
      </c>
      <c r="AD560" s="11">
        <f ca="1">AC560*EXP(_xlfn.NORM.INV(RAND(),'Projection Engine'!$C$8-(Volatility^2/2),Volatility))</f>
        <v>7741.7269717369409</v>
      </c>
      <c r="AE560" s="11">
        <f ca="1">AD560*EXP(_xlfn.NORM.INV(RAND(),'Projection Engine'!$C$8-(Volatility^2/2),Volatility))</f>
        <v>12689.477863979751</v>
      </c>
      <c r="AF560" s="11">
        <f ca="1">AE560*EXP(_xlfn.NORM.INV(RAND(),'Projection Engine'!$C$8-(Volatility^2/2),Volatility))</f>
        <v>10863.530575385132</v>
      </c>
      <c r="AG560" s="11">
        <f ca="1">AF560*EXP(_xlfn.NORM.INV(RAND(),'Projection Engine'!$C$8-(Volatility^2/2),Volatility))</f>
        <v>5615.1842904890982</v>
      </c>
    </row>
    <row r="561" spans="2:33" x14ac:dyDescent="0.25">
      <c r="B561" t="s">
        <v>624</v>
      </c>
      <c r="C561" s="11">
        <f t="shared" si="8"/>
        <v>75</v>
      </c>
      <c r="D561" s="11">
        <f ca="1">C561*EXP(_xlfn.NORM.INV(RAND(),'Projection Engine'!$C$8-(Volatility^2/2),Volatility))</f>
        <v>41.075126700971431</v>
      </c>
      <c r="E561" s="11">
        <f ca="1">D561*EXP(_xlfn.NORM.INV(RAND(),'Projection Engine'!$C$8-(Volatility^2/2),Volatility))</f>
        <v>66.984745175247738</v>
      </c>
      <c r="F561" s="11">
        <f ca="1">E561*EXP(_xlfn.NORM.INV(RAND(),'Projection Engine'!$C$8-(Volatility^2/2),Volatility))</f>
        <v>102.18107345046643</v>
      </c>
      <c r="G561" s="11">
        <f ca="1">F561*EXP(_xlfn.NORM.INV(RAND(),'Projection Engine'!$C$8-(Volatility^2/2),Volatility))</f>
        <v>118.4581151243961</v>
      </c>
      <c r="H561" s="11">
        <f ca="1">G561*EXP(_xlfn.NORM.INV(RAND(),'Projection Engine'!$C$8-(Volatility^2/2),Volatility))</f>
        <v>135.94564964509036</v>
      </c>
      <c r="I561" s="11">
        <f ca="1">H561*EXP(_xlfn.NORM.INV(RAND(),'Projection Engine'!$C$8-(Volatility^2/2),Volatility))</f>
        <v>95.297798217683308</v>
      </c>
      <c r="J561" s="11">
        <f ca="1">I561*EXP(_xlfn.NORM.INV(RAND(),'Projection Engine'!$C$8-(Volatility^2/2),Volatility))</f>
        <v>145.71680232628643</v>
      </c>
      <c r="K561" s="11">
        <f ca="1">J561*EXP(_xlfn.NORM.INV(RAND(),'Projection Engine'!$C$8-(Volatility^2/2),Volatility))</f>
        <v>240.07315718549532</v>
      </c>
      <c r="L561" s="11">
        <f ca="1">K561*EXP(_xlfn.NORM.INV(RAND(),'Projection Engine'!$C$8-(Volatility^2/2),Volatility))</f>
        <v>275.68462022174816</v>
      </c>
      <c r="M561" s="11">
        <f ca="1">L561*EXP(_xlfn.NORM.INV(RAND(),'Projection Engine'!$C$8-(Volatility^2/2),Volatility))</f>
        <v>394.92004964154285</v>
      </c>
      <c r="N561" s="11">
        <f ca="1">M561*EXP(_xlfn.NORM.INV(RAND(),'Projection Engine'!$C$8-(Volatility^2/2),Volatility))</f>
        <v>316.0688709005255</v>
      </c>
      <c r="O561" s="11">
        <f ca="1">N561*EXP(_xlfn.NORM.INV(RAND(),'Projection Engine'!$C$8-(Volatility^2/2),Volatility))</f>
        <v>377.86824929761264</v>
      </c>
      <c r="P561" s="11">
        <f ca="1">O561*EXP(_xlfn.NORM.INV(RAND(),'Projection Engine'!$C$8-(Volatility^2/2),Volatility))</f>
        <v>678.92648164794775</v>
      </c>
      <c r="Q561" s="11">
        <f ca="1">P561*EXP(_xlfn.NORM.INV(RAND(),'Projection Engine'!$C$8-(Volatility^2/2),Volatility))</f>
        <v>487.4132243919359</v>
      </c>
      <c r="R561" s="11">
        <f ca="1">Q561*EXP(_xlfn.NORM.INV(RAND(),'Projection Engine'!$C$8-(Volatility^2/2),Volatility))</f>
        <v>405.85007592304896</v>
      </c>
      <c r="S561" s="11">
        <f ca="1">R561*EXP(_xlfn.NORM.INV(RAND(),'Projection Engine'!$C$8-(Volatility^2/2),Volatility))</f>
        <v>514.55920476508516</v>
      </c>
      <c r="T561" s="11">
        <f ca="1">S561*EXP(_xlfn.NORM.INV(RAND(),'Projection Engine'!$C$8-(Volatility^2/2),Volatility))</f>
        <v>1137.1724775235205</v>
      </c>
      <c r="U561" s="11">
        <f ca="1">T561*EXP(_xlfn.NORM.INV(RAND(),'Projection Engine'!$C$8-(Volatility^2/2),Volatility))</f>
        <v>1170.1704177357753</v>
      </c>
      <c r="V561" s="11">
        <f ca="1">U561*EXP(_xlfn.NORM.INV(RAND(),'Projection Engine'!$C$8-(Volatility^2/2),Volatility))</f>
        <v>1469.7271245990776</v>
      </c>
      <c r="W561" s="11">
        <f ca="1">V561*EXP(_xlfn.NORM.INV(RAND(),'Projection Engine'!$C$8-(Volatility^2/2),Volatility))</f>
        <v>905.25028112914117</v>
      </c>
      <c r="X561" s="11">
        <f ca="1">W561*EXP(_xlfn.NORM.INV(RAND(),'Projection Engine'!$C$8-(Volatility^2/2),Volatility))</f>
        <v>1238.9917128237482</v>
      </c>
      <c r="Y561" s="11">
        <f ca="1">X561*EXP(_xlfn.NORM.INV(RAND(),'Projection Engine'!$C$8-(Volatility^2/2),Volatility))</f>
        <v>1013.1851880719272</v>
      </c>
      <c r="Z561" s="11">
        <f ca="1">Y561*EXP(_xlfn.NORM.INV(RAND(),'Projection Engine'!$C$8-(Volatility^2/2),Volatility))</f>
        <v>1285.0578418623566</v>
      </c>
      <c r="AA561" s="11">
        <f ca="1">Z561*EXP(_xlfn.NORM.INV(RAND(),'Projection Engine'!$C$8-(Volatility^2/2),Volatility))</f>
        <v>798.46911619924629</v>
      </c>
      <c r="AB561" s="11">
        <f ca="1">AA561*EXP(_xlfn.NORM.INV(RAND(),'Projection Engine'!$C$8-(Volatility^2/2),Volatility))</f>
        <v>568.78632611442674</v>
      </c>
      <c r="AC561" s="11">
        <f ca="1">AB561*EXP(_xlfn.NORM.INV(RAND(),'Projection Engine'!$C$8-(Volatility^2/2),Volatility))</f>
        <v>764.45474591166601</v>
      </c>
      <c r="AD561" s="11">
        <f ca="1">AC561*EXP(_xlfn.NORM.INV(RAND(),'Projection Engine'!$C$8-(Volatility^2/2),Volatility))</f>
        <v>586.90361341217613</v>
      </c>
      <c r="AE561" s="11">
        <f ca="1">AD561*EXP(_xlfn.NORM.INV(RAND(),'Projection Engine'!$C$8-(Volatility^2/2),Volatility))</f>
        <v>1535.7906453665432</v>
      </c>
      <c r="AF561" s="11">
        <f ca="1">AE561*EXP(_xlfn.NORM.INV(RAND(),'Projection Engine'!$C$8-(Volatility^2/2),Volatility))</f>
        <v>3146.9877020238168</v>
      </c>
      <c r="AG561" s="11">
        <f ca="1">AF561*EXP(_xlfn.NORM.INV(RAND(),'Projection Engine'!$C$8-(Volatility^2/2),Volatility))</f>
        <v>5519.3276647014463</v>
      </c>
    </row>
    <row r="562" spans="2:33" x14ac:dyDescent="0.25">
      <c r="B562" t="s">
        <v>625</v>
      </c>
      <c r="C562" s="11">
        <f t="shared" si="8"/>
        <v>75</v>
      </c>
      <c r="D562" s="11">
        <f ca="1">C562*EXP(_xlfn.NORM.INV(RAND(),'Projection Engine'!$C$8-(Volatility^2/2),Volatility))</f>
        <v>92.441802072638396</v>
      </c>
      <c r="E562" s="11">
        <f ca="1">D562*EXP(_xlfn.NORM.INV(RAND(),'Projection Engine'!$C$8-(Volatility^2/2),Volatility))</f>
        <v>100.63775770726483</v>
      </c>
      <c r="F562" s="11">
        <f ca="1">E562*EXP(_xlfn.NORM.INV(RAND(),'Projection Engine'!$C$8-(Volatility^2/2),Volatility))</f>
        <v>109.96901850086174</v>
      </c>
      <c r="G562" s="11">
        <f ca="1">F562*EXP(_xlfn.NORM.INV(RAND(),'Projection Engine'!$C$8-(Volatility^2/2),Volatility))</f>
        <v>159.23334106301715</v>
      </c>
      <c r="H562" s="11">
        <f ca="1">G562*EXP(_xlfn.NORM.INV(RAND(),'Projection Engine'!$C$8-(Volatility^2/2),Volatility))</f>
        <v>192.68212184514186</v>
      </c>
      <c r="I562" s="11">
        <f ca="1">H562*EXP(_xlfn.NORM.INV(RAND(),'Projection Engine'!$C$8-(Volatility^2/2),Volatility))</f>
        <v>123.47185079041557</v>
      </c>
      <c r="J562" s="11">
        <f ca="1">I562*EXP(_xlfn.NORM.INV(RAND(),'Projection Engine'!$C$8-(Volatility^2/2),Volatility))</f>
        <v>127.81872589081297</v>
      </c>
      <c r="K562" s="11">
        <f ca="1">J562*EXP(_xlfn.NORM.INV(RAND(),'Projection Engine'!$C$8-(Volatility^2/2),Volatility))</f>
        <v>183.04849861683647</v>
      </c>
      <c r="L562" s="11">
        <f ca="1">K562*EXP(_xlfn.NORM.INV(RAND(),'Projection Engine'!$C$8-(Volatility^2/2),Volatility))</f>
        <v>160.20861823598705</v>
      </c>
      <c r="M562" s="11">
        <f ca="1">L562*EXP(_xlfn.NORM.INV(RAND(),'Projection Engine'!$C$8-(Volatility^2/2),Volatility))</f>
        <v>216.75283133230852</v>
      </c>
      <c r="N562" s="11">
        <f ca="1">M562*EXP(_xlfn.NORM.INV(RAND(),'Projection Engine'!$C$8-(Volatility^2/2),Volatility))</f>
        <v>283.85341811606474</v>
      </c>
      <c r="O562" s="11">
        <f ca="1">N562*EXP(_xlfn.NORM.INV(RAND(),'Projection Engine'!$C$8-(Volatility^2/2),Volatility))</f>
        <v>240.70897214778176</v>
      </c>
      <c r="P562" s="11">
        <f ca="1">O562*EXP(_xlfn.NORM.INV(RAND(),'Projection Engine'!$C$8-(Volatility^2/2),Volatility))</f>
        <v>327.2284629814614</v>
      </c>
      <c r="Q562" s="11">
        <f ca="1">P562*EXP(_xlfn.NORM.INV(RAND(),'Projection Engine'!$C$8-(Volatility^2/2),Volatility))</f>
        <v>267.92013763063539</v>
      </c>
      <c r="R562" s="11">
        <f ca="1">Q562*EXP(_xlfn.NORM.INV(RAND(),'Projection Engine'!$C$8-(Volatility^2/2),Volatility))</f>
        <v>514.69344967929544</v>
      </c>
      <c r="S562" s="11">
        <f ca="1">R562*EXP(_xlfn.NORM.INV(RAND(),'Projection Engine'!$C$8-(Volatility^2/2),Volatility))</f>
        <v>341.01666450193136</v>
      </c>
      <c r="T562" s="11">
        <f ca="1">S562*EXP(_xlfn.NORM.INV(RAND(),'Projection Engine'!$C$8-(Volatility^2/2),Volatility))</f>
        <v>505.03599146574095</v>
      </c>
      <c r="U562" s="11">
        <f ca="1">T562*EXP(_xlfn.NORM.INV(RAND(),'Projection Engine'!$C$8-(Volatility^2/2),Volatility))</f>
        <v>879.15609327365553</v>
      </c>
      <c r="V562" s="11">
        <f ca="1">U562*EXP(_xlfn.NORM.INV(RAND(),'Projection Engine'!$C$8-(Volatility^2/2),Volatility))</f>
        <v>795.69599780944668</v>
      </c>
      <c r="W562" s="11">
        <f ca="1">V562*EXP(_xlfn.NORM.INV(RAND(),'Projection Engine'!$C$8-(Volatility^2/2),Volatility))</f>
        <v>831.5169332638128</v>
      </c>
      <c r="X562" s="11">
        <f ca="1">W562*EXP(_xlfn.NORM.INV(RAND(),'Projection Engine'!$C$8-(Volatility^2/2),Volatility))</f>
        <v>1220.7793513702911</v>
      </c>
      <c r="Y562" s="11">
        <f ca="1">X562*EXP(_xlfn.NORM.INV(RAND(),'Projection Engine'!$C$8-(Volatility^2/2),Volatility))</f>
        <v>1460.8509704617759</v>
      </c>
      <c r="Z562" s="11">
        <f ca="1">Y562*EXP(_xlfn.NORM.INV(RAND(),'Projection Engine'!$C$8-(Volatility^2/2),Volatility))</f>
        <v>1643.5463290735697</v>
      </c>
      <c r="AA562" s="11">
        <f ca="1">Z562*EXP(_xlfn.NORM.INV(RAND(),'Projection Engine'!$C$8-(Volatility^2/2),Volatility))</f>
        <v>1828.2456478000684</v>
      </c>
      <c r="AB562" s="11">
        <f ca="1">AA562*EXP(_xlfn.NORM.INV(RAND(),'Projection Engine'!$C$8-(Volatility^2/2),Volatility))</f>
        <v>1836.5614847309289</v>
      </c>
      <c r="AC562" s="11">
        <f ca="1">AB562*EXP(_xlfn.NORM.INV(RAND(),'Projection Engine'!$C$8-(Volatility^2/2),Volatility))</f>
        <v>1611.0786729398176</v>
      </c>
      <c r="AD562" s="11">
        <f ca="1">AC562*EXP(_xlfn.NORM.INV(RAND(),'Projection Engine'!$C$8-(Volatility^2/2),Volatility))</f>
        <v>1789.0695901102147</v>
      </c>
      <c r="AE562" s="11">
        <f ca="1">AD562*EXP(_xlfn.NORM.INV(RAND(),'Projection Engine'!$C$8-(Volatility^2/2),Volatility))</f>
        <v>2213.2078871493113</v>
      </c>
      <c r="AF562" s="11">
        <f ca="1">AE562*EXP(_xlfn.NORM.INV(RAND(),'Projection Engine'!$C$8-(Volatility^2/2),Volatility))</f>
        <v>4051.3251758955143</v>
      </c>
      <c r="AG562" s="11">
        <f ca="1">AF562*EXP(_xlfn.NORM.INV(RAND(),'Projection Engine'!$C$8-(Volatility^2/2),Volatility))</f>
        <v>4171.2801460269293</v>
      </c>
    </row>
    <row r="563" spans="2:33" x14ac:dyDescent="0.25">
      <c r="B563" t="s">
        <v>626</v>
      </c>
      <c r="C563" s="11">
        <f t="shared" si="8"/>
        <v>75</v>
      </c>
      <c r="D563" s="11">
        <f ca="1">C563*EXP(_xlfn.NORM.INV(RAND(),'Projection Engine'!$C$8-(Volatility^2/2),Volatility))</f>
        <v>25.856110957589287</v>
      </c>
      <c r="E563" s="11">
        <f ca="1">D563*EXP(_xlfn.NORM.INV(RAND(),'Projection Engine'!$C$8-(Volatility^2/2),Volatility))</f>
        <v>19.051483676133468</v>
      </c>
      <c r="F563" s="11">
        <f ca="1">E563*EXP(_xlfn.NORM.INV(RAND(),'Projection Engine'!$C$8-(Volatility^2/2),Volatility))</f>
        <v>23.71761046738342</v>
      </c>
      <c r="G563" s="11">
        <f ca="1">F563*EXP(_xlfn.NORM.INV(RAND(),'Projection Engine'!$C$8-(Volatility^2/2),Volatility))</f>
        <v>32.925191457249198</v>
      </c>
      <c r="H563" s="11">
        <f ca="1">G563*EXP(_xlfn.NORM.INV(RAND(),'Projection Engine'!$C$8-(Volatility^2/2),Volatility))</f>
        <v>28.352797992113594</v>
      </c>
      <c r="I563" s="11">
        <f ca="1">H563*EXP(_xlfn.NORM.INV(RAND(),'Projection Engine'!$C$8-(Volatility^2/2),Volatility))</f>
        <v>30.923765720128113</v>
      </c>
      <c r="J563" s="11">
        <f ca="1">I563*EXP(_xlfn.NORM.INV(RAND(),'Projection Engine'!$C$8-(Volatility^2/2),Volatility))</f>
        <v>39.422015708170797</v>
      </c>
      <c r="K563" s="11">
        <f ca="1">J563*EXP(_xlfn.NORM.INV(RAND(),'Projection Engine'!$C$8-(Volatility^2/2),Volatility))</f>
        <v>47.707684911476711</v>
      </c>
      <c r="L563" s="11">
        <f ca="1">K563*EXP(_xlfn.NORM.INV(RAND(),'Projection Engine'!$C$8-(Volatility^2/2),Volatility))</f>
        <v>38.22773276013406</v>
      </c>
      <c r="M563" s="11">
        <f ca="1">L563*EXP(_xlfn.NORM.INV(RAND(),'Projection Engine'!$C$8-(Volatility^2/2),Volatility))</f>
        <v>80.637765299442378</v>
      </c>
      <c r="N563" s="11">
        <f ca="1">M563*EXP(_xlfn.NORM.INV(RAND(),'Projection Engine'!$C$8-(Volatility^2/2),Volatility))</f>
        <v>126.87965785667923</v>
      </c>
      <c r="O563" s="11">
        <f ca="1">N563*EXP(_xlfn.NORM.INV(RAND(),'Projection Engine'!$C$8-(Volatility^2/2),Volatility))</f>
        <v>138.41967429216373</v>
      </c>
      <c r="P563" s="11">
        <f ca="1">O563*EXP(_xlfn.NORM.INV(RAND(),'Projection Engine'!$C$8-(Volatility^2/2),Volatility))</f>
        <v>177.66876826826905</v>
      </c>
      <c r="Q563" s="11">
        <f ca="1">P563*EXP(_xlfn.NORM.INV(RAND(),'Projection Engine'!$C$8-(Volatility^2/2),Volatility))</f>
        <v>159.21324738042708</v>
      </c>
      <c r="R563" s="11">
        <f ca="1">Q563*EXP(_xlfn.NORM.INV(RAND(),'Projection Engine'!$C$8-(Volatility^2/2),Volatility))</f>
        <v>124.59573176512122</v>
      </c>
      <c r="S563" s="11">
        <f ca="1">R563*EXP(_xlfn.NORM.INV(RAND(),'Projection Engine'!$C$8-(Volatility^2/2),Volatility))</f>
        <v>152.5339867747135</v>
      </c>
      <c r="T563" s="11">
        <f ca="1">S563*EXP(_xlfn.NORM.INV(RAND(),'Projection Engine'!$C$8-(Volatility^2/2),Volatility))</f>
        <v>128.30072275888077</v>
      </c>
      <c r="U563" s="11">
        <f ca="1">T563*EXP(_xlfn.NORM.INV(RAND(),'Projection Engine'!$C$8-(Volatility^2/2),Volatility))</f>
        <v>59.673149769393333</v>
      </c>
      <c r="V563" s="11">
        <f ca="1">U563*EXP(_xlfn.NORM.INV(RAND(),'Projection Engine'!$C$8-(Volatility^2/2),Volatility))</f>
        <v>47.595062702835875</v>
      </c>
      <c r="W563" s="11">
        <f ca="1">V563*EXP(_xlfn.NORM.INV(RAND(),'Projection Engine'!$C$8-(Volatility^2/2),Volatility))</f>
        <v>56.571137849550503</v>
      </c>
      <c r="X563" s="11">
        <f ca="1">W563*EXP(_xlfn.NORM.INV(RAND(),'Projection Engine'!$C$8-(Volatility^2/2),Volatility))</f>
        <v>45.493498763967047</v>
      </c>
      <c r="Y563" s="11">
        <f ca="1">X563*EXP(_xlfn.NORM.INV(RAND(),'Projection Engine'!$C$8-(Volatility^2/2),Volatility))</f>
        <v>29.872681460379411</v>
      </c>
      <c r="Z563" s="11">
        <f ca="1">Y563*EXP(_xlfn.NORM.INV(RAND(),'Projection Engine'!$C$8-(Volatility^2/2),Volatility))</f>
        <v>21.522916749385708</v>
      </c>
      <c r="AA563" s="11">
        <f ca="1">Z563*EXP(_xlfn.NORM.INV(RAND(),'Projection Engine'!$C$8-(Volatility^2/2),Volatility))</f>
        <v>21.523477597463351</v>
      </c>
      <c r="AB563" s="11">
        <f ca="1">AA563*EXP(_xlfn.NORM.INV(RAND(),'Projection Engine'!$C$8-(Volatility^2/2),Volatility))</f>
        <v>18.164978463834753</v>
      </c>
      <c r="AC563" s="11">
        <f ca="1">AB563*EXP(_xlfn.NORM.INV(RAND(),'Projection Engine'!$C$8-(Volatility^2/2),Volatility))</f>
        <v>16.309364484465348</v>
      </c>
      <c r="AD563" s="11">
        <f ca="1">AC563*EXP(_xlfn.NORM.INV(RAND(),'Projection Engine'!$C$8-(Volatility^2/2),Volatility))</f>
        <v>19.484752805024531</v>
      </c>
      <c r="AE563" s="11">
        <f ca="1">AD563*EXP(_xlfn.NORM.INV(RAND(),'Projection Engine'!$C$8-(Volatility^2/2),Volatility))</f>
        <v>10.977798376858431</v>
      </c>
      <c r="AF563" s="11">
        <f ca="1">AE563*EXP(_xlfn.NORM.INV(RAND(),'Projection Engine'!$C$8-(Volatility^2/2),Volatility))</f>
        <v>12.918307043619457</v>
      </c>
      <c r="AG563" s="11">
        <f ca="1">AF563*EXP(_xlfn.NORM.INV(RAND(),'Projection Engine'!$C$8-(Volatility^2/2),Volatility))</f>
        <v>12.623134551324132</v>
      </c>
    </row>
    <row r="564" spans="2:33" x14ac:dyDescent="0.25">
      <c r="B564" t="s">
        <v>627</v>
      </c>
      <c r="C564" s="11">
        <f t="shared" si="8"/>
        <v>75</v>
      </c>
      <c r="D564" s="11">
        <f ca="1">C564*EXP(_xlfn.NORM.INV(RAND(),'Projection Engine'!$C$8-(Volatility^2/2),Volatility))</f>
        <v>73.322400551295473</v>
      </c>
      <c r="E564" s="11">
        <f ca="1">D564*EXP(_xlfn.NORM.INV(RAND(),'Projection Engine'!$C$8-(Volatility^2/2),Volatility))</f>
        <v>66.075864936912595</v>
      </c>
      <c r="F564" s="11">
        <f ca="1">E564*EXP(_xlfn.NORM.INV(RAND(),'Projection Engine'!$C$8-(Volatility^2/2),Volatility))</f>
        <v>99.781467964915564</v>
      </c>
      <c r="G564" s="11">
        <f ca="1">F564*EXP(_xlfn.NORM.INV(RAND(),'Projection Engine'!$C$8-(Volatility^2/2),Volatility))</f>
        <v>112.68573985537354</v>
      </c>
      <c r="H564" s="11">
        <f ca="1">G564*EXP(_xlfn.NORM.INV(RAND(),'Projection Engine'!$C$8-(Volatility^2/2),Volatility))</f>
        <v>145.20540760332011</v>
      </c>
      <c r="I564" s="11">
        <f ca="1">H564*EXP(_xlfn.NORM.INV(RAND(),'Projection Engine'!$C$8-(Volatility^2/2),Volatility))</f>
        <v>163.81575885011054</v>
      </c>
      <c r="J564" s="11">
        <f ca="1">I564*EXP(_xlfn.NORM.INV(RAND(),'Projection Engine'!$C$8-(Volatility^2/2),Volatility))</f>
        <v>302.59516920057303</v>
      </c>
      <c r="K564" s="11">
        <f ca="1">J564*EXP(_xlfn.NORM.INV(RAND(),'Projection Engine'!$C$8-(Volatility^2/2),Volatility))</f>
        <v>350.05502083016415</v>
      </c>
      <c r="L564" s="11">
        <f ca="1">K564*EXP(_xlfn.NORM.INV(RAND(),'Projection Engine'!$C$8-(Volatility^2/2),Volatility))</f>
        <v>236.47300651998196</v>
      </c>
      <c r="M564" s="11">
        <f ca="1">L564*EXP(_xlfn.NORM.INV(RAND(),'Projection Engine'!$C$8-(Volatility^2/2),Volatility))</f>
        <v>263.83473848725407</v>
      </c>
      <c r="N564" s="11">
        <f ca="1">M564*EXP(_xlfn.NORM.INV(RAND(),'Projection Engine'!$C$8-(Volatility^2/2),Volatility))</f>
        <v>324.65593477003711</v>
      </c>
      <c r="O564" s="11">
        <f ca="1">N564*EXP(_xlfn.NORM.INV(RAND(),'Projection Engine'!$C$8-(Volatility^2/2),Volatility))</f>
        <v>459.53804986533686</v>
      </c>
      <c r="P564" s="11">
        <f ca="1">O564*EXP(_xlfn.NORM.INV(RAND(),'Projection Engine'!$C$8-(Volatility^2/2),Volatility))</f>
        <v>759.47047075146554</v>
      </c>
      <c r="Q564" s="11">
        <f ca="1">P564*EXP(_xlfn.NORM.INV(RAND(),'Projection Engine'!$C$8-(Volatility^2/2),Volatility))</f>
        <v>1179.3705214367276</v>
      </c>
      <c r="R564" s="11">
        <f ca="1">Q564*EXP(_xlfn.NORM.INV(RAND(),'Projection Engine'!$C$8-(Volatility^2/2),Volatility))</f>
        <v>1162.506305819375</v>
      </c>
      <c r="S564" s="11">
        <f ca="1">R564*EXP(_xlfn.NORM.INV(RAND(),'Projection Engine'!$C$8-(Volatility^2/2),Volatility))</f>
        <v>944.14314111810097</v>
      </c>
      <c r="T564" s="11">
        <f ca="1">S564*EXP(_xlfn.NORM.INV(RAND(),'Projection Engine'!$C$8-(Volatility^2/2),Volatility))</f>
        <v>889.6502243238574</v>
      </c>
      <c r="U564" s="11">
        <f ca="1">T564*EXP(_xlfn.NORM.INV(RAND(),'Projection Engine'!$C$8-(Volatility^2/2),Volatility))</f>
        <v>828.19267791867821</v>
      </c>
      <c r="V564" s="11">
        <f ca="1">U564*EXP(_xlfn.NORM.INV(RAND(),'Projection Engine'!$C$8-(Volatility^2/2),Volatility))</f>
        <v>659.41723604986225</v>
      </c>
      <c r="W564" s="11">
        <f ca="1">V564*EXP(_xlfn.NORM.INV(RAND(),'Projection Engine'!$C$8-(Volatility^2/2),Volatility))</f>
        <v>343.59574697788656</v>
      </c>
      <c r="X564" s="11">
        <f ca="1">W564*EXP(_xlfn.NORM.INV(RAND(),'Projection Engine'!$C$8-(Volatility^2/2),Volatility))</f>
        <v>515.44878766877218</v>
      </c>
      <c r="Y564" s="11">
        <f ca="1">X564*EXP(_xlfn.NORM.INV(RAND(),'Projection Engine'!$C$8-(Volatility^2/2),Volatility))</f>
        <v>363.7959139790762</v>
      </c>
      <c r="Z564" s="11">
        <f ca="1">Y564*EXP(_xlfn.NORM.INV(RAND(),'Projection Engine'!$C$8-(Volatility^2/2),Volatility))</f>
        <v>476.67535882197046</v>
      </c>
      <c r="AA564" s="11">
        <f ca="1">Z564*EXP(_xlfn.NORM.INV(RAND(),'Projection Engine'!$C$8-(Volatility^2/2),Volatility))</f>
        <v>276.12348808703359</v>
      </c>
      <c r="AB564" s="11">
        <f ca="1">AA564*EXP(_xlfn.NORM.INV(RAND(),'Projection Engine'!$C$8-(Volatility^2/2),Volatility))</f>
        <v>254.17373783232298</v>
      </c>
      <c r="AC564" s="11">
        <f ca="1">AB564*EXP(_xlfn.NORM.INV(RAND(),'Projection Engine'!$C$8-(Volatility^2/2),Volatility))</f>
        <v>289.61145894638929</v>
      </c>
      <c r="AD564" s="11">
        <f ca="1">AC564*EXP(_xlfn.NORM.INV(RAND(),'Projection Engine'!$C$8-(Volatility^2/2),Volatility))</f>
        <v>286.99644908635941</v>
      </c>
      <c r="AE564" s="11">
        <f ca="1">AD564*EXP(_xlfn.NORM.INV(RAND(),'Projection Engine'!$C$8-(Volatility^2/2),Volatility))</f>
        <v>455.53509816267945</v>
      </c>
      <c r="AF564" s="11">
        <f ca="1">AE564*EXP(_xlfn.NORM.INV(RAND(),'Projection Engine'!$C$8-(Volatility^2/2),Volatility))</f>
        <v>647.31767960990021</v>
      </c>
      <c r="AG564" s="11">
        <f ca="1">AF564*EXP(_xlfn.NORM.INV(RAND(),'Projection Engine'!$C$8-(Volatility^2/2),Volatility))</f>
        <v>1089.0719045845692</v>
      </c>
    </row>
    <row r="565" spans="2:33" x14ac:dyDescent="0.25">
      <c r="B565" t="s">
        <v>628</v>
      </c>
      <c r="C565" s="11">
        <f t="shared" si="8"/>
        <v>75</v>
      </c>
      <c r="D565" s="11">
        <f ca="1">C565*EXP(_xlfn.NORM.INV(RAND(),'Projection Engine'!$C$8-(Volatility^2/2),Volatility))</f>
        <v>151.54207878086098</v>
      </c>
      <c r="E565" s="11">
        <f ca="1">D565*EXP(_xlfn.NORM.INV(RAND(),'Projection Engine'!$C$8-(Volatility^2/2),Volatility))</f>
        <v>129.74325524340807</v>
      </c>
      <c r="F565" s="11">
        <f ca="1">E565*EXP(_xlfn.NORM.INV(RAND(),'Projection Engine'!$C$8-(Volatility^2/2),Volatility))</f>
        <v>187.08980158251785</v>
      </c>
      <c r="G565" s="11">
        <f ca="1">F565*EXP(_xlfn.NORM.INV(RAND(),'Projection Engine'!$C$8-(Volatility^2/2),Volatility))</f>
        <v>247.55095122011585</v>
      </c>
      <c r="H565" s="11">
        <f ca="1">G565*EXP(_xlfn.NORM.INV(RAND(),'Projection Engine'!$C$8-(Volatility^2/2),Volatility))</f>
        <v>187.38429413281625</v>
      </c>
      <c r="I565" s="11">
        <f ca="1">H565*EXP(_xlfn.NORM.INV(RAND(),'Projection Engine'!$C$8-(Volatility^2/2),Volatility))</f>
        <v>362.05683441254234</v>
      </c>
      <c r="J565" s="11">
        <f ca="1">I565*EXP(_xlfn.NORM.INV(RAND(),'Projection Engine'!$C$8-(Volatility^2/2),Volatility))</f>
        <v>240.09398134526978</v>
      </c>
      <c r="K565" s="11">
        <f ca="1">J565*EXP(_xlfn.NORM.INV(RAND(),'Projection Engine'!$C$8-(Volatility^2/2),Volatility))</f>
        <v>431.46749476255803</v>
      </c>
      <c r="L565" s="11">
        <f ca="1">K565*EXP(_xlfn.NORM.INV(RAND(),'Projection Engine'!$C$8-(Volatility^2/2),Volatility))</f>
        <v>459.42872346553145</v>
      </c>
      <c r="M565" s="11">
        <f ca="1">L565*EXP(_xlfn.NORM.INV(RAND(),'Projection Engine'!$C$8-(Volatility^2/2),Volatility))</f>
        <v>364.94961472348996</v>
      </c>
      <c r="N565" s="11">
        <f ca="1">M565*EXP(_xlfn.NORM.INV(RAND(),'Projection Engine'!$C$8-(Volatility^2/2),Volatility))</f>
        <v>443.64011627442892</v>
      </c>
      <c r="O565" s="11">
        <f ca="1">N565*EXP(_xlfn.NORM.INV(RAND(),'Projection Engine'!$C$8-(Volatility^2/2),Volatility))</f>
        <v>676.02019378514467</v>
      </c>
      <c r="P565" s="11">
        <f ca="1">O565*EXP(_xlfn.NORM.INV(RAND(),'Projection Engine'!$C$8-(Volatility^2/2),Volatility))</f>
        <v>613.87604763324339</v>
      </c>
      <c r="Q565" s="11">
        <f ca="1">P565*EXP(_xlfn.NORM.INV(RAND(),'Projection Engine'!$C$8-(Volatility^2/2),Volatility))</f>
        <v>622.79830648938389</v>
      </c>
      <c r="R565" s="11">
        <f ca="1">Q565*EXP(_xlfn.NORM.INV(RAND(),'Projection Engine'!$C$8-(Volatility^2/2),Volatility))</f>
        <v>477.11602524948245</v>
      </c>
      <c r="S565" s="11">
        <f ca="1">R565*EXP(_xlfn.NORM.INV(RAND(),'Projection Engine'!$C$8-(Volatility^2/2),Volatility))</f>
        <v>495.11498850371146</v>
      </c>
      <c r="T565" s="11">
        <f ca="1">S565*EXP(_xlfn.NORM.INV(RAND(),'Projection Engine'!$C$8-(Volatility^2/2),Volatility))</f>
        <v>843.49614510838455</v>
      </c>
      <c r="U565" s="11">
        <f ca="1">T565*EXP(_xlfn.NORM.INV(RAND(),'Projection Engine'!$C$8-(Volatility^2/2),Volatility))</f>
        <v>951.69225811960291</v>
      </c>
      <c r="V565" s="11">
        <f ca="1">U565*EXP(_xlfn.NORM.INV(RAND(),'Projection Engine'!$C$8-(Volatility^2/2),Volatility))</f>
        <v>640.61234930449518</v>
      </c>
      <c r="W565" s="11">
        <f ca="1">V565*EXP(_xlfn.NORM.INV(RAND(),'Projection Engine'!$C$8-(Volatility^2/2),Volatility))</f>
        <v>490.20768479500907</v>
      </c>
      <c r="X565" s="11">
        <f ca="1">W565*EXP(_xlfn.NORM.INV(RAND(),'Projection Engine'!$C$8-(Volatility^2/2),Volatility))</f>
        <v>551.47226520962636</v>
      </c>
      <c r="Y565" s="11">
        <f ca="1">X565*EXP(_xlfn.NORM.INV(RAND(),'Projection Engine'!$C$8-(Volatility^2/2),Volatility))</f>
        <v>886.18950623201283</v>
      </c>
      <c r="Z565" s="11">
        <f ca="1">Y565*EXP(_xlfn.NORM.INV(RAND(),'Projection Engine'!$C$8-(Volatility^2/2),Volatility))</f>
        <v>850.60251933065217</v>
      </c>
      <c r="AA565" s="11">
        <f ca="1">Z565*EXP(_xlfn.NORM.INV(RAND(),'Projection Engine'!$C$8-(Volatility^2/2),Volatility))</f>
        <v>492.77486202482368</v>
      </c>
      <c r="AB565" s="11">
        <f ca="1">AA565*EXP(_xlfn.NORM.INV(RAND(),'Projection Engine'!$C$8-(Volatility^2/2),Volatility))</f>
        <v>490.13272185133781</v>
      </c>
      <c r="AC565" s="11">
        <f ca="1">AB565*EXP(_xlfn.NORM.INV(RAND(),'Projection Engine'!$C$8-(Volatility^2/2),Volatility))</f>
        <v>481.14971139295761</v>
      </c>
      <c r="AD565" s="11">
        <f ca="1">AC565*EXP(_xlfn.NORM.INV(RAND(),'Projection Engine'!$C$8-(Volatility^2/2),Volatility))</f>
        <v>457.65275316324704</v>
      </c>
      <c r="AE565" s="11">
        <f ca="1">AD565*EXP(_xlfn.NORM.INV(RAND(),'Projection Engine'!$C$8-(Volatility^2/2),Volatility))</f>
        <v>784.3953328348216</v>
      </c>
      <c r="AF565" s="11">
        <f ca="1">AE565*EXP(_xlfn.NORM.INV(RAND(),'Projection Engine'!$C$8-(Volatility^2/2),Volatility))</f>
        <v>650.6703706682888</v>
      </c>
      <c r="AG565" s="11">
        <f ca="1">AF565*EXP(_xlfn.NORM.INV(RAND(),'Projection Engine'!$C$8-(Volatility^2/2),Volatility))</f>
        <v>610.14570310207625</v>
      </c>
    </row>
    <row r="566" spans="2:33" x14ac:dyDescent="0.25">
      <c r="B566" t="s">
        <v>629</v>
      </c>
      <c r="C566" s="11">
        <f t="shared" si="8"/>
        <v>75</v>
      </c>
      <c r="D566" s="11">
        <f ca="1">C566*EXP(_xlfn.NORM.INV(RAND(),'Projection Engine'!$C$8-(Volatility^2/2),Volatility))</f>
        <v>65.340944004290066</v>
      </c>
      <c r="E566" s="11">
        <f ca="1">D566*EXP(_xlfn.NORM.INV(RAND(),'Projection Engine'!$C$8-(Volatility^2/2),Volatility))</f>
        <v>47.69972866354783</v>
      </c>
      <c r="F566" s="11">
        <f ca="1">E566*EXP(_xlfn.NORM.INV(RAND(),'Projection Engine'!$C$8-(Volatility^2/2),Volatility))</f>
        <v>73.279858061876638</v>
      </c>
      <c r="G566" s="11">
        <f ca="1">F566*EXP(_xlfn.NORM.INV(RAND(),'Projection Engine'!$C$8-(Volatility^2/2),Volatility))</f>
        <v>70.816465205888477</v>
      </c>
      <c r="H566" s="11">
        <f ca="1">G566*EXP(_xlfn.NORM.INV(RAND(),'Projection Engine'!$C$8-(Volatility^2/2),Volatility))</f>
        <v>77.122632062355123</v>
      </c>
      <c r="I566" s="11">
        <f ca="1">H566*EXP(_xlfn.NORM.INV(RAND(),'Projection Engine'!$C$8-(Volatility^2/2),Volatility))</f>
        <v>73.546931722138751</v>
      </c>
      <c r="J566" s="11">
        <f ca="1">I566*EXP(_xlfn.NORM.INV(RAND(),'Projection Engine'!$C$8-(Volatility^2/2),Volatility))</f>
        <v>56.733634015256747</v>
      </c>
      <c r="K566" s="11">
        <f ca="1">J566*EXP(_xlfn.NORM.INV(RAND(),'Projection Engine'!$C$8-(Volatility^2/2),Volatility))</f>
        <v>84.515388183387657</v>
      </c>
      <c r="L566" s="11">
        <f ca="1">K566*EXP(_xlfn.NORM.INV(RAND(),'Projection Engine'!$C$8-(Volatility^2/2),Volatility))</f>
        <v>62.673961381905684</v>
      </c>
      <c r="M566" s="11">
        <f ca="1">L566*EXP(_xlfn.NORM.INV(RAND(),'Projection Engine'!$C$8-(Volatility^2/2),Volatility))</f>
        <v>93.379548645829331</v>
      </c>
      <c r="N566" s="11">
        <f ca="1">M566*EXP(_xlfn.NORM.INV(RAND(),'Projection Engine'!$C$8-(Volatility^2/2),Volatility))</f>
        <v>111.2374656362027</v>
      </c>
      <c r="O566" s="11">
        <f ca="1">N566*EXP(_xlfn.NORM.INV(RAND(),'Projection Engine'!$C$8-(Volatility^2/2),Volatility))</f>
        <v>144.32382259206818</v>
      </c>
      <c r="P566" s="11">
        <f ca="1">O566*EXP(_xlfn.NORM.INV(RAND(),'Projection Engine'!$C$8-(Volatility^2/2),Volatility))</f>
        <v>257.08698429644141</v>
      </c>
      <c r="Q566" s="11">
        <f ca="1">P566*EXP(_xlfn.NORM.INV(RAND(),'Projection Engine'!$C$8-(Volatility^2/2),Volatility))</f>
        <v>275.4431391992706</v>
      </c>
      <c r="R566" s="11">
        <f ca="1">Q566*EXP(_xlfn.NORM.INV(RAND(),'Projection Engine'!$C$8-(Volatility^2/2),Volatility))</f>
        <v>523.97034953165291</v>
      </c>
      <c r="S566" s="11">
        <f ca="1">R566*EXP(_xlfn.NORM.INV(RAND(),'Projection Engine'!$C$8-(Volatility^2/2),Volatility))</f>
        <v>523.96459652089379</v>
      </c>
      <c r="T566" s="11">
        <f ca="1">S566*EXP(_xlfn.NORM.INV(RAND(),'Projection Engine'!$C$8-(Volatility^2/2),Volatility))</f>
        <v>843.3822130071718</v>
      </c>
      <c r="U566" s="11">
        <f ca="1">T566*EXP(_xlfn.NORM.INV(RAND(),'Projection Engine'!$C$8-(Volatility^2/2),Volatility))</f>
        <v>844.69349546156968</v>
      </c>
      <c r="V566" s="11">
        <f ca="1">U566*EXP(_xlfn.NORM.INV(RAND(),'Projection Engine'!$C$8-(Volatility^2/2),Volatility))</f>
        <v>770.53968065060246</v>
      </c>
      <c r="W566" s="11">
        <f ca="1">V566*EXP(_xlfn.NORM.INV(RAND(),'Projection Engine'!$C$8-(Volatility^2/2),Volatility))</f>
        <v>764.72249767094343</v>
      </c>
      <c r="X566" s="11">
        <f ca="1">W566*EXP(_xlfn.NORM.INV(RAND(),'Projection Engine'!$C$8-(Volatility^2/2),Volatility))</f>
        <v>1003.7742531691898</v>
      </c>
      <c r="Y566" s="11">
        <f ca="1">X566*EXP(_xlfn.NORM.INV(RAND(),'Projection Engine'!$C$8-(Volatility^2/2),Volatility))</f>
        <v>948.66729503265219</v>
      </c>
      <c r="Z566" s="11">
        <f ca="1">Y566*EXP(_xlfn.NORM.INV(RAND(),'Projection Engine'!$C$8-(Volatility^2/2),Volatility))</f>
        <v>823.17119666397559</v>
      </c>
      <c r="AA566" s="11">
        <f ca="1">Z566*EXP(_xlfn.NORM.INV(RAND(),'Projection Engine'!$C$8-(Volatility^2/2),Volatility))</f>
        <v>437.25863019529839</v>
      </c>
      <c r="AB566" s="11">
        <f ca="1">AA566*EXP(_xlfn.NORM.INV(RAND(),'Projection Engine'!$C$8-(Volatility^2/2),Volatility))</f>
        <v>560.1931330505073</v>
      </c>
      <c r="AC566" s="11">
        <f ca="1">AB566*EXP(_xlfn.NORM.INV(RAND(),'Projection Engine'!$C$8-(Volatility^2/2),Volatility))</f>
        <v>570.15959138544167</v>
      </c>
      <c r="AD566" s="11">
        <f ca="1">AC566*EXP(_xlfn.NORM.INV(RAND(),'Projection Engine'!$C$8-(Volatility^2/2),Volatility))</f>
        <v>568.30158863274369</v>
      </c>
      <c r="AE566" s="11">
        <f ca="1">AD566*EXP(_xlfn.NORM.INV(RAND(),'Projection Engine'!$C$8-(Volatility^2/2),Volatility))</f>
        <v>427.81947738169669</v>
      </c>
      <c r="AF566" s="11">
        <f ca="1">AE566*EXP(_xlfn.NORM.INV(RAND(),'Projection Engine'!$C$8-(Volatility^2/2),Volatility))</f>
        <v>448.93205121470891</v>
      </c>
      <c r="AG566" s="11">
        <f ca="1">AF566*EXP(_xlfn.NORM.INV(RAND(),'Projection Engine'!$C$8-(Volatility^2/2),Volatility))</f>
        <v>450.60063480409087</v>
      </c>
    </row>
    <row r="567" spans="2:33" x14ac:dyDescent="0.25">
      <c r="B567" t="s">
        <v>630</v>
      </c>
      <c r="C567" s="11">
        <f t="shared" si="8"/>
        <v>75</v>
      </c>
      <c r="D567" s="11">
        <f ca="1">C567*EXP(_xlfn.NORM.INV(RAND(),'Projection Engine'!$C$8-(Volatility^2/2),Volatility))</f>
        <v>89.346208705821098</v>
      </c>
      <c r="E567" s="11">
        <f ca="1">D567*EXP(_xlfn.NORM.INV(RAND(),'Projection Engine'!$C$8-(Volatility^2/2),Volatility))</f>
        <v>69.608965531124014</v>
      </c>
      <c r="F567" s="11">
        <f ca="1">E567*EXP(_xlfn.NORM.INV(RAND(),'Projection Engine'!$C$8-(Volatility^2/2),Volatility))</f>
        <v>109.6980233843325</v>
      </c>
      <c r="G567" s="11">
        <f ca="1">F567*EXP(_xlfn.NORM.INV(RAND(),'Projection Engine'!$C$8-(Volatility^2/2),Volatility))</f>
        <v>165.97468480474566</v>
      </c>
      <c r="H567" s="11">
        <f ca="1">G567*EXP(_xlfn.NORM.INV(RAND(),'Projection Engine'!$C$8-(Volatility^2/2),Volatility))</f>
        <v>192.60080297314153</v>
      </c>
      <c r="I567" s="11">
        <f ca="1">H567*EXP(_xlfn.NORM.INV(RAND(),'Projection Engine'!$C$8-(Volatility^2/2),Volatility))</f>
        <v>242.73625328649348</v>
      </c>
      <c r="J567" s="11">
        <f ca="1">I567*EXP(_xlfn.NORM.INV(RAND(),'Projection Engine'!$C$8-(Volatility^2/2),Volatility))</f>
        <v>347.45216148999185</v>
      </c>
      <c r="K567" s="11">
        <f ca="1">J567*EXP(_xlfn.NORM.INV(RAND(),'Projection Engine'!$C$8-(Volatility^2/2),Volatility))</f>
        <v>260.55129365818442</v>
      </c>
      <c r="L567" s="11">
        <f ca="1">K567*EXP(_xlfn.NORM.INV(RAND(),'Projection Engine'!$C$8-(Volatility^2/2),Volatility))</f>
        <v>319.57734769033834</v>
      </c>
      <c r="M567" s="11">
        <f ca="1">L567*EXP(_xlfn.NORM.INV(RAND(),'Projection Engine'!$C$8-(Volatility^2/2),Volatility))</f>
        <v>501.63988352870177</v>
      </c>
      <c r="N567" s="11">
        <f ca="1">M567*EXP(_xlfn.NORM.INV(RAND(),'Projection Engine'!$C$8-(Volatility^2/2),Volatility))</f>
        <v>248.35560466273836</v>
      </c>
      <c r="O567" s="11">
        <f ca="1">N567*EXP(_xlfn.NORM.INV(RAND(),'Projection Engine'!$C$8-(Volatility^2/2),Volatility))</f>
        <v>222.21949347982718</v>
      </c>
      <c r="P567" s="11">
        <f ca="1">O567*EXP(_xlfn.NORM.INV(RAND(),'Projection Engine'!$C$8-(Volatility^2/2),Volatility))</f>
        <v>213.92721617204484</v>
      </c>
      <c r="Q567" s="11">
        <f ca="1">P567*EXP(_xlfn.NORM.INV(RAND(),'Projection Engine'!$C$8-(Volatility^2/2),Volatility))</f>
        <v>302.83989033728142</v>
      </c>
      <c r="R567" s="11">
        <f ca="1">Q567*EXP(_xlfn.NORM.INV(RAND(),'Projection Engine'!$C$8-(Volatility^2/2),Volatility))</f>
        <v>307.74193070596596</v>
      </c>
      <c r="S567" s="11">
        <f ca="1">R567*EXP(_xlfn.NORM.INV(RAND(),'Projection Engine'!$C$8-(Volatility^2/2),Volatility))</f>
        <v>139.72950324826149</v>
      </c>
      <c r="T567" s="11">
        <f ca="1">S567*EXP(_xlfn.NORM.INV(RAND(),'Projection Engine'!$C$8-(Volatility^2/2),Volatility))</f>
        <v>128.55272208617151</v>
      </c>
      <c r="U567" s="11">
        <f ca="1">T567*EXP(_xlfn.NORM.INV(RAND(),'Projection Engine'!$C$8-(Volatility^2/2),Volatility))</f>
        <v>107.9197062850383</v>
      </c>
      <c r="V567" s="11">
        <f ca="1">U567*EXP(_xlfn.NORM.INV(RAND(),'Projection Engine'!$C$8-(Volatility^2/2),Volatility))</f>
        <v>62.698005628267012</v>
      </c>
      <c r="W567" s="11">
        <f ca="1">V567*EXP(_xlfn.NORM.INV(RAND(),'Projection Engine'!$C$8-(Volatility^2/2),Volatility))</f>
        <v>70.297672815624793</v>
      </c>
      <c r="X567" s="11">
        <f ca="1">W567*EXP(_xlfn.NORM.INV(RAND(),'Projection Engine'!$C$8-(Volatility^2/2),Volatility))</f>
        <v>120.59548401723011</v>
      </c>
      <c r="Y567" s="11">
        <f ca="1">X567*EXP(_xlfn.NORM.INV(RAND(),'Projection Engine'!$C$8-(Volatility^2/2),Volatility))</f>
        <v>146.81463387913226</v>
      </c>
      <c r="Z567" s="11">
        <f ca="1">Y567*EXP(_xlfn.NORM.INV(RAND(),'Projection Engine'!$C$8-(Volatility^2/2),Volatility))</f>
        <v>193.9281824854661</v>
      </c>
      <c r="AA567" s="11">
        <f ca="1">Z567*EXP(_xlfn.NORM.INV(RAND(),'Projection Engine'!$C$8-(Volatility^2/2),Volatility))</f>
        <v>181.6781854118116</v>
      </c>
      <c r="AB567" s="11">
        <f ca="1">AA567*EXP(_xlfn.NORM.INV(RAND(),'Projection Engine'!$C$8-(Volatility^2/2),Volatility))</f>
        <v>200.9430794571243</v>
      </c>
      <c r="AC567" s="11">
        <f ca="1">AB567*EXP(_xlfn.NORM.INV(RAND(),'Projection Engine'!$C$8-(Volatility^2/2),Volatility))</f>
        <v>193.05912421770893</v>
      </c>
      <c r="AD567" s="11">
        <f ca="1">AC567*EXP(_xlfn.NORM.INV(RAND(),'Projection Engine'!$C$8-(Volatility^2/2),Volatility))</f>
        <v>132.59251186413337</v>
      </c>
      <c r="AE567" s="11">
        <f ca="1">AD567*EXP(_xlfn.NORM.INV(RAND(),'Projection Engine'!$C$8-(Volatility^2/2),Volatility))</f>
        <v>228.18294049697161</v>
      </c>
      <c r="AF567" s="11">
        <f ca="1">AE567*EXP(_xlfn.NORM.INV(RAND(),'Projection Engine'!$C$8-(Volatility^2/2),Volatility))</f>
        <v>320.83178060528797</v>
      </c>
      <c r="AG567" s="11">
        <f ca="1">AF567*EXP(_xlfn.NORM.INV(RAND(),'Projection Engine'!$C$8-(Volatility^2/2),Volatility))</f>
        <v>686.45590017229142</v>
      </c>
    </row>
    <row r="568" spans="2:33" x14ac:dyDescent="0.25">
      <c r="B568" t="s">
        <v>631</v>
      </c>
      <c r="C568" s="11">
        <f t="shared" si="8"/>
        <v>75</v>
      </c>
      <c r="D568" s="11">
        <f ca="1">C568*EXP(_xlfn.NORM.INV(RAND(),'Projection Engine'!$C$8-(Volatility^2/2),Volatility))</f>
        <v>71.979751485057164</v>
      </c>
      <c r="E568" s="11">
        <f ca="1">D568*EXP(_xlfn.NORM.INV(RAND(),'Projection Engine'!$C$8-(Volatility^2/2),Volatility))</f>
        <v>70.085669116796652</v>
      </c>
      <c r="F568" s="11">
        <f ca="1">E568*EXP(_xlfn.NORM.INV(RAND(),'Projection Engine'!$C$8-(Volatility^2/2),Volatility))</f>
        <v>117.20059291413885</v>
      </c>
      <c r="G568" s="11">
        <f ca="1">F568*EXP(_xlfn.NORM.INV(RAND(),'Projection Engine'!$C$8-(Volatility^2/2),Volatility))</f>
        <v>158.56494006589796</v>
      </c>
      <c r="H568" s="11">
        <f ca="1">G568*EXP(_xlfn.NORM.INV(RAND(),'Projection Engine'!$C$8-(Volatility^2/2),Volatility))</f>
        <v>142.32170458998627</v>
      </c>
      <c r="I568" s="11">
        <f ca="1">H568*EXP(_xlfn.NORM.INV(RAND(),'Projection Engine'!$C$8-(Volatility^2/2),Volatility))</f>
        <v>131.84921724580394</v>
      </c>
      <c r="J568" s="11">
        <f ca="1">I568*EXP(_xlfn.NORM.INV(RAND(),'Projection Engine'!$C$8-(Volatility^2/2),Volatility))</f>
        <v>73.309431826246424</v>
      </c>
      <c r="K568" s="11">
        <f ca="1">J568*EXP(_xlfn.NORM.INV(RAND(),'Projection Engine'!$C$8-(Volatility^2/2),Volatility))</f>
        <v>120.07651293824851</v>
      </c>
      <c r="L568" s="11">
        <f ca="1">K568*EXP(_xlfn.NORM.INV(RAND(),'Projection Engine'!$C$8-(Volatility^2/2),Volatility))</f>
        <v>158.07794923853453</v>
      </c>
      <c r="M568" s="11">
        <f ca="1">L568*EXP(_xlfn.NORM.INV(RAND(),'Projection Engine'!$C$8-(Volatility^2/2),Volatility))</f>
        <v>78.4368995459225</v>
      </c>
      <c r="N568" s="11">
        <f ca="1">M568*EXP(_xlfn.NORM.INV(RAND(),'Projection Engine'!$C$8-(Volatility^2/2),Volatility))</f>
        <v>65.136332631441206</v>
      </c>
      <c r="O568" s="11">
        <f ca="1">N568*EXP(_xlfn.NORM.INV(RAND(),'Projection Engine'!$C$8-(Volatility^2/2),Volatility))</f>
        <v>67.849568533927084</v>
      </c>
      <c r="P568" s="11">
        <f ca="1">O568*EXP(_xlfn.NORM.INV(RAND(),'Projection Engine'!$C$8-(Volatility^2/2),Volatility))</f>
        <v>84.953361640241781</v>
      </c>
      <c r="Q568" s="11">
        <f ca="1">P568*EXP(_xlfn.NORM.INV(RAND(),'Projection Engine'!$C$8-(Volatility^2/2),Volatility))</f>
        <v>131.29897262828274</v>
      </c>
      <c r="R568" s="11">
        <f ca="1">Q568*EXP(_xlfn.NORM.INV(RAND(),'Projection Engine'!$C$8-(Volatility^2/2),Volatility))</f>
        <v>160.05127407849648</v>
      </c>
      <c r="S568" s="11">
        <f ca="1">R568*EXP(_xlfn.NORM.INV(RAND(),'Projection Engine'!$C$8-(Volatility^2/2),Volatility))</f>
        <v>242.66339708222642</v>
      </c>
      <c r="T568" s="11">
        <f ca="1">S568*EXP(_xlfn.NORM.INV(RAND(),'Projection Engine'!$C$8-(Volatility^2/2),Volatility))</f>
        <v>264.71759874821379</v>
      </c>
      <c r="U568" s="11">
        <f ca="1">T568*EXP(_xlfn.NORM.INV(RAND(),'Projection Engine'!$C$8-(Volatility^2/2),Volatility))</f>
        <v>268.66658102759192</v>
      </c>
      <c r="V568" s="11">
        <f ca="1">U568*EXP(_xlfn.NORM.INV(RAND(),'Projection Engine'!$C$8-(Volatility^2/2),Volatility))</f>
        <v>340.65508555019943</v>
      </c>
      <c r="W568" s="11">
        <f ca="1">V568*EXP(_xlfn.NORM.INV(RAND(),'Projection Engine'!$C$8-(Volatility^2/2),Volatility))</f>
        <v>222.12328004731762</v>
      </c>
      <c r="X568" s="11">
        <f ca="1">W568*EXP(_xlfn.NORM.INV(RAND(),'Projection Engine'!$C$8-(Volatility^2/2),Volatility))</f>
        <v>137.92629416000509</v>
      </c>
      <c r="Y568" s="11">
        <f ca="1">X568*EXP(_xlfn.NORM.INV(RAND(),'Projection Engine'!$C$8-(Volatility^2/2),Volatility))</f>
        <v>127.295675475227</v>
      </c>
      <c r="Z568" s="11">
        <f ca="1">Y568*EXP(_xlfn.NORM.INV(RAND(),'Projection Engine'!$C$8-(Volatility^2/2),Volatility))</f>
        <v>87.54190213950973</v>
      </c>
      <c r="AA568" s="11">
        <f ca="1">Z568*EXP(_xlfn.NORM.INV(RAND(),'Projection Engine'!$C$8-(Volatility^2/2),Volatility))</f>
        <v>70.96804021324148</v>
      </c>
      <c r="AB568" s="11">
        <f ca="1">AA568*EXP(_xlfn.NORM.INV(RAND(),'Projection Engine'!$C$8-(Volatility^2/2),Volatility))</f>
        <v>45.470912622296048</v>
      </c>
      <c r="AC568" s="11">
        <f ca="1">AB568*EXP(_xlfn.NORM.INV(RAND(),'Projection Engine'!$C$8-(Volatility^2/2),Volatility))</f>
        <v>90.184364360886377</v>
      </c>
      <c r="AD568" s="11">
        <f ca="1">AC568*EXP(_xlfn.NORM.INV(RAND(),'Projection Engine'!$C$8-(Volatility^2/2),Volatility))</f>
        <v>49.751904397152494</v>
      </c>
      <c r="AE568" s="11">
        <f ca="1">AD568*EXP(_xlfn.NORM.INV(RAND(),'Projection Engine'!$C$8-(Volatility^2/2),Volatility))</f>
        <v>74.264274149558219</v>
      </c>
      <c r="AF568" s="11">
        <f ca="1">AE568*EXP(_xlfn.NORM.INV(RAND(),'Projection Engine'!$C$8-(Volatility^2/2),Volatility))</f>
        <v>95.648780311709743</v>
      </c>
      <c r="AG568" s="11">
        <f ca="1">AF568*EXP(_xlfn.NORM.INV(RAND(),'Projection Engine'!$C$8-(Volatility^2/2),Volatility))</f>
        <v>63.727501180813405</v>
      </c>
    </row>
    <row r="569" spans="2:33" x14ac:dyDescent="0.25">
      <c r="B569" t="s">
        <v>632</v>
      </c>
      <c r="C569" s="11">
        <f t="shared" si="8"/>
        <v>75</v>
      </c>
      <c r="D569" s="11">
        <f ca="1">C569*EXP(_xlfn.NORM.INV(RAND(),'Projection Engine'!$C$8-(Volatility^2/2),Volatility))</f>
        <v>58.37247375502244</v>
      </c>
      <c r="E569" s="11">
        <f ca="1">D569*EXP(_xlfn.NORM.INV(RAND(),'Projection Engine'!$C$8-(Volatility^2/2),Volatility))</f>
        <v>42.844300428785303</v>
      </c>
      <c r="F569" s="11">
        <f ca="1">E569*EXP(_xlfn.NORM.INV(RAND(),'Projection Engine'!$C$8-(Volatility^2/2),Volatility))</f>
        <v>47.733965265200609</v>
      </c>
      <c r="G569" s="11">
        <f ca="1">F569*EXP(_xlfn.NORM.INV(RAND(),'Projection Engine'!$C$8-(Volatility^2/2),Volatility))</f>
        <v>78.012302590132634</v>
      </c>
      <c r="H569" s="11">
        <f ca="1">G569*EXP(_xlfn.NORM.INV(RAND(),'Projection Engine'!$C$8-(Volatility^2/2),Volatility))</f>
        <v>83.486281243725031</v>
      </c>
      <c r="I569" s="11">
        <f ca="1">H569*EXP(_xlfn.NORM.INV(RAND(),'Projection Engine'!$C$8-(Volatility^2/2),Volatility))</f>
        <v>59.85758747472515</v>
      </c>
      <c r="J569" s="11">
        <f ca="1">I569*EXP(_xlfn.NORM.INV(RAND(),'Projection Engine'!$C$8-(Volatility^2/2),Volatility))</f>
        <v>53.099705555352699</v>
      </c>
      <c r="K569" s="11">
        <f ca="1">J569*EXP(_xlfn.NORM.INV(RAND(),'Projection Engine'!$C$8-(Volatility^2/2),Volatility))</f>
        <v>112.93405050851715</v>
      </c>
      <c r="L569" s="11">
        <f ca="1">K569*EXP(_xlfn.NORM.INV(RAND(),'Projection Engine'!$C$8-(Volatility^2/2),Volatility))</f>
        <v>144.86913077540902</v>
      </c>
      <c r="M569" s="11">
        <f ca="1">L569*EXP(_xlfn.NORM.INV(RAND(),'Projection Engine'!$C$8-(Volatility^2/2),Volatility))</f>
        <v>96.876123492588704</v>
      </c>
      <c r="N569" s="11">
        <f ca="1">M569*EXP(_xlfn.NORM.INV(RAND(),'Projection Engine'!$C$8-(Volatility^2/2),Volatility))</f>
        <v>107.36127493133739</v>
      </c>
      <c r="O569" s="11">
        <f ca="1">N569*EXP(_xlfn.NORM.INV(RAND(),'Projection Engine'!$C$8-(Volatility^2/2),Volatility))</f>
        <v>79.326444226798188</v>
      </c>
      <c r="P569" s="11">
        <f ca="1">O569*EXP(_xlfn.NORM.INV(RAND(),'Projection Engine'!$C$8-(Volatility^2/2),Volatility))</f>
        <v>77.616211213406956</v>
      </c>
      <c r="Q569" s="11">
        <f ca="1">P569*EXP(_xlfn.NORM.INV(RAND(),'Projection Engine'!$C$8-(Volatility^2/2),Volatility))</f>
        <v>82.694867903402297</v>
      </c>
      <c r="R569" s="11">
        <f ca="1">Q569*EXP(_xlfn.NORM.INV(RAND(),'Projection Engine'!$C$8-(Volatility^2/2),Volatility))</f>
        <v>89.800603380844976</v>
      </c>
      <c r="S569" s="11">
        <f ca="1">R569*EXP(_xlfn.NORM.INV(RAND(),'Projection Engine'!$C$8-(Volatility^2/2),Volatility))</f>
        <v>98.972508302045256</v>
      </c>
      <c r="T569" s="11">
        <f ca="1">S569*EXP(_xlfn.NORM.INV(RAND(),'Projection Engine'!$C$8-(Volatility^2/2),Volatility))</f>
        <v>109.70459970482746</v>
      </c>
      <c r="U569" s="11">
        <f ca="1">T569*EXP(_xlfn.NORM.INV(RAND(),'Projection Engine'!$C$8-(Volatility^2/2),Volatility))</f>
        <v>213.59976320649807</v>
      </c>
      <c r="V569" s="11">
        <f ca="1">U569*EXP(_xlfn.NORM.INV(RAND(),'Projection Engine'!$C$8-(Volatility^2/2),Volatility))</f>
        <v>197.46503723514954</v>
      </c>
      <c r="W569" s="11">
        <f ca="1">V569*EXP(_xlfn.NORM.INV(RAND(),'Projection Engine'!$C$8-(Volatility^2/2),Volatility))</f>
        <v>145.0021399963388</v>
      </c>
      <c r="X569" s="11">
        <f ca="1">W569*EXP(_xlfn.NORM.INV(RAND(),'Projection Engine'!$C$8-(Volatility^2/2),Volatility))</f>
        <v>113.01751687744081</v>
      </c>
      <c r="Y569" s="11">
        <f ca="1">X569*EXP(_xlfn.NORM.INV(RAND(),'Projection Engine'!$C$8-(Volatility^2/2),Volatility))</f>
        <v>126.95907994721702</v>
      </c>
      <c r="Z569" s="11">
        <f ca="1">Y569*EXP(_xlfn.NORM.INV(RAND(),'Projection Engine'!$C$8-(Volatility^2/2),Volatility))</f>
        <v>149.68202380796947</v>
      </c>
      <c r="AA569" s="11">
        <f ca="1">Z569*EXP(_xlfn.NORM.INV(RAND(),'Projection Engine'!$C$8-(Volatility^2/2),Volatility))</f>
        <v>111.61281853299182</v>
      </c>
      <c r="AB569" s="11">
        <f ca="1">AA569*EXP(_xlfn.NORM.INV(RAND(),'Projection Engine'!$C$8-(Volatility^2/2),Volatility))</f>
        <v>96.058707529148691</v>
      </c>
      <c r="AC569" s="11">
        <f ca="1">AB569*EXP(_xlfn.NORM.INV(RAND(),'Projection Engine'!$C$8-(Volatility^2/2),Volatility))</f>
        <v>114.90086855467196</v>
      </c>
      <c r="AD569" s="11">
        <f ca="1">AC569*EXP(_xlfn.NORM.INV(RAND(),'Projection Engine'!$C$8-(Volatility^2/2),Volatility))</f>
        <v>112.17103408465445</v>
      </c>
      <c r="AE569" s="11">
        <f ca="1">AD569*EXP(_xlfn.NORM.INV(RAND(),'Projection Engine'!$C$8-(Volatility^2/2),Volatility))</f>
        <v>46.161233646632731</v>
      </c>
      <c r="AF569" s="11">
        <f ca="1">AE569*EXP(_xlfn.NORM.INV(RAND(),'Projection Engine'!$C$8-(Volatility^2/2),Volatility))</f>
        <v>40.230630105982335</v>
      </c>
      <c r="AG569" s="11">
        <f ca="1">AF569*EXP(_xlfn.NORM.INV(RAND(),'Projection Engine'!$C$8-(Volatility^2/2),Volatility))</f>
        <v>38.730216332405277</v>
      </c>
    </row>
    <row r="570" spans="2:33" x14ac:dyDescent="0.25">
      <c r="B570" t="s">
        <v>633</v>
      </c>
      <c r="C570" s="11">
        <f t="shared" si="8"/>
        <v>75</v>
      </c>
      <c r="D570" s="11">
        <f ca="1">C570*EXP(_xlfn.NORM.INV(RAND(),'Projection Engine'!$C$8-(Volatility^2/2),Volatility))</f>
        <v>155.5329981203933</v>
      </c>
      <c r="E570" s="11">
        <f ca="1">D570*EXP(_xlfn.NORM.INV(RAND(),'Projection Engine'!$C$8-(Volatility^2/2),Volatility))</f>
        <v>68.02865970148784</v>
      </c>
      <c r="F570" s="11">
        <f ca="1">E570*EXP(_xlfn.NORM.INV(RAND(),'Projection Engine'!$C$8-(Volatility^2/2),Volatility))</f>
        <v>38.758955430140723</v>
      </c>
      <c r="G570" s="11">
        <f ca="1">F570*EXP(_xlfn.NORM.INV(RAND(),'Projection Engine'!$C$8-(Volatility^2/2),Volatility))</f>
        <v>26.705867137002073</v>
      </c>
      <c r="H570" s="11">
        <f ca="1">G570*EXP(_xlfn.NORM.INV(RAND(),'Projection Engine'!$C$8-(Volatility^2/2),Volatility))</f>
        <v>28.964975304872773</v>
      </c>
      <c r="I570" s="11">
        <f ca="1">H570*EXP(_xlfn.NORM.INV(RAND(),'Projection Engine'!$C$8-(Volatility^2/2),Volatility))</f>
        <v>45.259529924219095</v>
      </c>
      <c r="J570" s="11">
        <f ca="1">I570*EXP(_xlfn.NORM.INV(RAND(),'Projection Engine'!$C$8-(Volatility^2/2),Volatility))</f>
        <v>31.271323415677493</v>
      </c>
      <c r="K570" s="11">
        <f ca="1">J570*EXP(_xlfn.NORM.INV(RAND(),'Projection Engine'!$C$8-(Volatility^2/2),Volatility))</f>
        <v>24.026035041630546</v>
      </c>
      <c r="L570" s="11">
        <f ca="1">K570*EXP(_xlfn.NORM.INV(RAND(),'Projection Engine'!$C$8-(Volatility^2/2),Volatility))</f>
        <v>20.327613240987823</v>
      </c>
      <c r="M570" s="11">
        <f ca="1">L570*EXP(_xlfn.NORM.INV(RAND(),'Projection Engine'!$C$8-(Volatility^2/2),Volatility))</f>
        <v>16.731345585303195</v>
      </c>
      <c r="N570" s="11">
        <f ca="1">M570*EXP(_xlfn.NORM.INV(RAND(),'Projection Engine'!$C$8-(Volatility^2/2),Volatility))</f>
        <v>23.880053128140162</v>
      </c>
      <c r="O570" s="11">
        <f ca="1">N570*EXP(_xlfn.NORM.INV(RAND(),'Projection Engine'!$C$8-(Volatility^2/2),Volatility))</f>
        <v>32.112104006426357</v>
      </c>
      <c r="P570" s="11">
        <f ca="1">O570*EXP(_xlfn.NORM.INV(RAND(),'Projection Engine'!$C$8-(Volatility^2/2),Volatility))</f>
        <v>33.016773863846112</v>
      </c>
      <c r="Q570" s="11">
        <f ca="1">P570*EXP(_xlfn.NORM.INV(RAND(),'Projection Engine'!$C$8-(Volatility^2/2),Volatility))</f>
        <v>24.017931985590074</v>
      </c>
      <c r="R570" s="11">
        <f ca="1">Q570*EXP(_xlfn.NORM.INV(RAND(),'Projection Engine'!$C$8-(Volatility^2/2),Volatility))</f>
        <v>17.209770527804331</v>
      </c>
      <c r="S570" s="11">
        <f ca="1">R570*EXP(_xlfn.NORM.INV(RAND(),'Projection Engine'!$C$8-(Volatility^2/2),Volatility))</f>
        <v>23.618664409519162</v>
      </c>
      <c r="T570" s="11">
        <f ca="1">S570*EXP(_xlfn.NORM.INV(RAND(),'Projection Engine'!$C$8-(Volatility^2/2),Volatility))</f>
        <v>22.468242137993908</v>
      </c>
      <c r="U570" s="11">
        <f ca="1">T570*EXP(_xlfn.NORM.INV(RAND(),'Projection Engine'!$C$8-(Volatility^2/2),Volatility))</f>
        <v>40.801461024569917</v>
      </c>
      <c r="V570" s="11">
        <f ca="1">U570*EXP(_xlfn.NORM.INV(RAND(),'Projection Engine'!$C$8-(Volatility^2/2),Volatility))</f>
        <v>76.096285646564326</v>
      </c>
      <c r="W570" s="11">
        <f ca="1">V570*EXP(_xlfn.NORM.INV(RAND(),'Projection Engine'!$C$8-(Volatility^2/2),Volatility))</f>
        <v>132.44263491665879</v>
      </c>
      <c r="X570" s="11">
        <f ca="1">W570*EXP(_xlfn.NORM.INV(RAND(),'Projection Engine'!$C$8-(Volatility^2/2),Volatility))</f>
        <v>101.92180866459842</v>
      </c>
      <c r="Y570" s="11">
        <f ca="1">X570*EXP(_xlfn.NORM.INV(RAND(),'Projection Engine'!$C$8-(Volatility^2/2),Volatility))</f>
        <v>91.009925576417572</v>
      </c>
      <c r="Z570" s="11">
        <f ca="1">Y570*EXP(_xlfn.NORM.INV(RAND(),'Projection Engine'!$C$8-(Volatility^2/2),Volatility))</f>
        <v>178.81824243048905</v>
      </c>
      <c r="AA570" s="11">
        <f ca="1">Z570*EXP(_xlfn.NORM.INV(RAND(),'Projection Engine'!$C$8-(Volatility^2/2),Volatility))</f>
        <v>173.1717591096303</v>
      </c>
      <c r="AB570" s="11">
        <f ca="1">AA570*EXP(_xlfn.NORM.INV(RAND(),'Projection Engine'!$C$8-(Volatility^2/2),Volatility))</f>
        <v>337.01280220039882</v>
      </c>
      <c r="AC570" s="11">
        <f ca="1">AB570*EXP(_xlfn.NORM.INV(RAND(),'Projection Engine'!$C$8-(Volatility^2/2),Volatility))</f>
        <v>674.5514764076637</v>
      </c>
      <c r="AD570" s="11">
        <f ca="1">AC570*EXP(_xlfn.NORM.INV(RAND(),'Projection Engine'!$C$8-(Volatility^2/2),Volatility))</f>
        <v>1036.7052597001339</v>
      </c>
      <c r="AE570" s="11">
        <f ca="1">AD570*EXP(_xlfn.NORM.INV(RAND(),'Projection Engine'!$C$8-(Volatility^2/2),Volatility))</f>
        <v>853.37559975252054</v>
      </c>
      <c r="AF570" s="11">
        <f ca="1">AE570*EXP(_xlfn.NORM.INV(RAND(),'Projection Engine'!$C$8-(Volatility^2/2),Volatility))</f>
        <v>555.38216053009148</v>
      </c>
      <c r="AG570" s="11">
        <f ca="1">AF570*EXP(_xlfn.NORM.INV(RAND(),'Projection Engine'!$C$8-(Volatility^2/2),Volatility))</f>
        <v>407.47006780010912</v>
      </c>
    </row>
    <row r="571" spans="2:33" x14ac:dyDescent="0.25">
      <c r="B571" t="s">
        <v>634</v>
      </c>
      <c r="C571" s="11">
        <f t="shared" si="8"/>
        <v>75</v>
      </c>
      <c r="D571" s="11">
        <f ca="1">C571*EXP(_xlfn.NORM.INV(RAND(),'Projection Engine'!$C$8-(Volatility^2/2),Volatility))</f>
        <v>123.90072642432399</v>
      </c>
      <c r="E571" s="11">
        <f ca="1">D571*EXP(_xlfn.NORM.INV(RAND(),'Projection Engine'!$C$8-(Volatility^2/2),Volatility))</f>
        <v>45.960792938964062</v>
      </c>
      <c r="F571" s="11">
        <f ca="1">E571*EXP(_xlfn.NORM.INV(RAND(),'Projection Engine'!$C$8-(Volatility^2/2),Volatility))</f>
        <v>32.25059263051574</v>
      </c>
      <c r="G571" s="11">
        <f ca="1">F571*EXP(_xlfn.NORM.INV(RAND(),'Projection Engine'!$C$8-(Volatility^2/2),Volatility))</f>
        <v>44.42310542357697</v>
      </c>
      <c r="H571" s="11">
        <f ca="1">G571*EXP(_xlfn.NORM.INV(RAND(),'Projection Engine'!$C$8-(Volatility^2/2),Volatility))</f>
        <v>40.056029666795332</v>
      </c>
      <c r="I571" s="11">
        <f ca="1">H571*EXP(_xlfn.NORM.INV(RAND(),'Projection Engine'!$C$8-(Volatility^2/2),Volatility))</f>
        <v>60.639254390172418</v>
      </c>
      <c r="J571" s="11">
        <f ca="1">I571*EXP(_xlfn.NORM.INV(RAND(),'Projection Engine'!$C$8-(Volatility^2/2),Volatility))</f>
        <v>83.410080808780592</v>
      </c>
      <c r="K571" s="11">
        <f ca="1">J571*EXP(_xlfn.NORM.INV(RAND(),'Projection Engine'!$C$8-(Volatility^2/2),Volatility))</f>
        <v>85.191152564328718</v>
      </c>
      <c r="L571" s="11">
        <f ca="1">K571*EXP(_xlfn.NORM.INV(RAND(),'Projection Engine'!$C$8-(Volatility^2/2),Volatility))</f>
        <v>91.117877558772648</v>
      </c>
      <c r="M571" s="11">
        <f ca="1">L571*EXP(_xlfn.NORM.INV(RAND(),'Projection Engine'!$C$8-(Volatility^2/2),Volatility))</f>
        <v>122.43352076427443</v>
      </c>
      <c r="N571" s="11">
        <f ca="1">M571*EXP(_xlfn.NORM.INV(RAND(),'Projection Engine'!$C$8-(Volatility^2/2),Volatility))</f>
        <v>88.219452786014756</v>
      </c>
      <c r="O571" s="11">
        <f ca="1">N571*EXP(_xlfn.NORM.INV(RAND(),'Projection Engine'!$C$8-(Volatility^2/2),Volatility))</f>
        <v>155.88203995058529</v>
      </c>
      <c r="P571" s="11">
        <f ca="1">O571*EXP(_xlfn.NORM.INV(RAND(),'Projection Engine'!$C$8-(Volatility^2/2),Volatility))</f>
        <v>331.17138904979635</v>
      </c>
      <c r="Q571" s="11">
        <f ca="1">P571*EXP(_xlfn.NORM.INV(RAND(),'Projection Engine'!$C$8-(Volatility^2/2),Volatility))</f>
        <v>354.66715991607487</v>
      </c>
      <c r="R571" s="11">
        <f ca="1">Q571*EXP(_xlfn.NORM.INV(RAND(),'Projection Engine'!$C$8-(Volatility^2/2),Volatility))</f>
        <v>740.7253416278345</v>
      </c>
      <c r="S571" s="11">
        <f ca="1">R571*EXP(_xlfn.NORM.INV(RAND(),'Projection Engine'!$C$8-(Volatility^2/2),Volatility))</f>
        <v>785.16620644177885</v>
      </c>
      <c r="T571" s="11">
        <f ca="1">S571*EXP(_xlfn.NORM.INV(RAND(),'Projection Engine'!$C$8-(Volatility^2/2),Volatility))</f>
        <v>494.736728999962</v>
      </c>
      <c r="U571" s="11">
        <f ca="1">T571*EXP(_xlfn.NORM.INV(RAND(),'Projection Engine'!$C$8-(Volatility^2/2),Volatility))</f>
        <v>354.83776378582547</v>
      </c>
      <c r="V571" s="11">
        <f ca="1">U571*EXP(_xlfn.NORM.INV(RAND(),'Projection Engine'!$C$8-(Volatility^2/2),Volatility))</f>
        <v>345.65075968412089</v>
      </c>
      <c r="W571" s="11">
        <f ca="1">V571*EXP(_xlfn.NORM.INV(RAND(),'Projection Engine'!$C$8-(Volatility^2/2),Volatility))</f>
        <v>471.6652647845861</v>
      </c>
      <c r="X571" s="11">
        <f ca="1">W571*EXP(_xlfn.NORM.INV(RAND(),'Projection Engine'!$C$8-(Volatility^2/2),Volatility))</f>
        <v>668.28666490369278</v>
      </c>
      <c r="Y571" s="11">
        <f ca="1">X571*EXP(_xlfn.NORM.INV(RAND(),'Projection Engine'!$C$8-(Volatility^2/2),Volatility))</f>
        <v>818.12180984555766</v>
      </c>
      <c r="Z571" s="11">
        <f ca="1">Y571*EXP(_xlfn.NORM.INV(RAND(),'Projection Engine'!$C$8-(Volatility^2/2),Volatility))</f>
        <v>608.0555477941723</v>
      </c>
      <c r="AA571" s="11">
        <f ca="1">Z571*EXP(_xlfn.NORM.INV(RAND(),'Projection Engine'!$C$8-(Volatility^2/2),Volatility))</f>
        <v>891.9853064112649</v>
      </c>
      <c r="AB571" s="11">
        <f ca="1">AA571*EXP(_xlfn.NORM.INV(RAND(),'Projection Engine'!$C$8-(Volatility^2/2),Volatility))</f>
        <v>806.36728977085477</v>
      </c>
      <c r="AC571" s="11">
        <f ca="1">AB571*EXP(_xlfn.NORM.INV(RAND(),'Projection Engine'!$C$8-(Volatility^2/2),Volatility))</f>
        <v>746.40412194568239</v>
      </c>
      <c r="AD571" s="11">
        <f ca="1">AC571*EXP(_xlfn.NORM.INV(RAND(),'Projection Engine'!$C$8-(Volatility^2/2),Volatility))</f>
        <v>510.3955080447891</v>
      </c>
      <c r="AE571" s="11">
        <f ca="1">AD571*EXP(_xlfn.NORM.INV(RAND(),'Projection Engine'!$C$8-(Volatility^2/2),Volatility))</f>
        <v>563.60904413369519</v>
      </c>
      <c r="AF571" s="11">
        <f ca="1">AE571*EXP(_xlfn.NORM.INV(RAND(),'Projection Engine'!$C$8-(Volatility^2/2),Volatility))</f>
        <v>558.47077968812732</v>
      </c>
      <c r="AG571" s="11">
        <f ca="1">AF571*EXP(_xlfn.NORM.INV(RAND(),'Projection Engine'!$C$8-(Volatility^2/2),Volatility))</f>
        <v>769.03977530628902</v>
      </c>
    </row>
    <row r="572" spans="2:33" x14ac:dyDescent="0.25">
      <c r="B572" t="s">
        <v>635</v>
      </c>
      <c r="C572" s="11">
        <f t="shared" si="8"/>
        <v>75</v>
      </c>
      <c r="D572" s="11">
        <f ca="1">C572*EXP(_xlfn.NORM.INV(RAND(),'Projection Engine'!$C$8-(Volatility^2/2),Volatility))</f>
        <v>104.32680163796701</v>
      </c>
      <c r="E572" s="11">
        <f ca="1">D572*EXP(_xlfn.NORM.INV(RAND(),'Projection Engine'!$C$8-(Volatility^2/2),Volatility))</f>
        <v>60.812054378441601</v>
      </c>
      <c r="F572" s="11">
        <f ca="1">E572*EXP(_xlfn.NORM.INV(RAND(),'Projection Engine'!$C$8-(Volatility^2/2),Volatility))</f>
        <v>94.874231280954561</v>
      </c>
      <c r="G572" s="11">
        <f ca="1">F572*EXP(_xlfn.NORM.INV(RAND(),'Projection Engine'!$C$8-(Volatility^2/2),Volatility))</f>
        <v>75.946738354029819</v>
      </c>
      <c r="H572" s="11">
        <f ca="1">G572*EXP(_xlfn.NORM.INV(RAND(),'Projection Engine'!$C$8-(Volatility^2/2),Volatility))</f>
        <v>117.49568333447006</v>
      </c>
      <c r="I572" s="11">
        <f ca="1">H572*EXP(_xlfn.NORM.INV(RAND(),'Projection Engine'!$C$8-(Volatility^2/2),Volatility))</f>
        <v>228.74562220487118</v>
      </c>
      <c r="J572" s="11">
        <f ca="1">I572*EXP(_xlfn.NORM.INV(RAND(),'Projection Engine'!$C$8-(Volatility^2/2),Volatility))</f>
        <v>196.58642496494971</v>
      </c>
      <c r="K572" s="11">
        <f ca="1">J572*EXP(_xlfn.NORM.INV(RAND(),'Projection Engine'!$C$8-(Volatility^2/2),Volatility))</f>
        <v>278.17603672588416</v>
      </c>
      <c r="L572" s="11">
        <f ca="1">K572*EXP(_xlfn.NORM.INV(RAND(),'Projection Engine'!$C$8-(Volatility^2/2),Volatility))</f>
        <v>194.82074341211654</v>
      </c>
      <c r="M572" s="11">
        <f ca="1">L572*EXP(_xlfn.NORM.INV(RAND(),'Projection Engine'!$C$8-(Volatility^2/2),Volatility))</f>
        <v>294.93503241792791</v>
      </c>
      <c r="N572" s="11">
        <f ca="1">M572*EXP(_xlfn.NORM.INV(RAND(),'Projection Engine'!$C$8-(Volatility^2/2),Volatility))</f>
        <v>455.84854912570358</v>
      </c>
      <c r="O572" s="11">
        <f ca="1">N572*EXP(_xlfn.NORM.INV(RAND(),'Projection Engine'!$C$8-(Volatility^2/2),Volatility))</f>
        <v>387.4848022357898</v>
      </c>
      <c r="P572" s="11">
        <f ca="1">O572*EXP(_xlfn.NORM.INV(RAND(),'Projection Engine'!$C$8-(Volatility^2/2),Volatility))</f>
        <v>385.31869267259174</v>
      </c>
      <c r="Q572" s="11">
        <f ca="1">P572*EXP(_xlfn.NORM.INV(RAND(),'Projection Engine'!$C$8-(Volatility^2/2),Volatility))</f>
        <v>396.77330773527865</v>
      </c>
      <c r="R572" s="11">
        <f ca="1">Q572*EXP(_xlfn.NORM.INV(RAND(),'Projection Engine'!$C$8-(Volatility^2/2),Volatility))</f>
        <v>626.44639463306351</v>
      </c>
      <c r="S572" s="11">
        <f ca="1">R572*EXP(_xlfn.NORM.INV(RAND(),'Projection Engine'!$C$8-(Volatility^2/2),Volatility))</f>
        <v>650.70286520314482</v>
      </c>
      <c r="T572" s="11">
        <f ca="1">S572*EXP(_xlfn.NORM.INV(RAND(),'Projection Engine'!$C$8-(Volatility^2/2),Volatility))</f>
        <v>1373.3991270837266</v>
      </c>
      <c r="U572" s="11">
        <f ca="1">T572*EXP(_xlfn.NORM.INV(RAND(),'Projection Engine'!$C$8-(Volatility^2/2),Volatility))</f>
        <v>1334.1114583439896</v>
      </c>
      <c r="V572" s="11">
        <f ca="1">U572*EXP(_xlfn.NORM.INV(RAND(),'Projection Engine'!$C$8-(Volatility^2/2),Volatility))</f>
        <v>1325.9466541735428</v>
      </c>
      <c r="W572" s="11">
        <f ca="1">V572*EXP(_xlfn.NORM.INV(RAND(),'Projection Engine'!$C$8-(Volatility^2/2),Volatility))</f>
        <v>1176.6358727252987</v>
      </c>
      <c r="X572" s="11">
        <f ca="1">W572*EXP(_xlfn.NORM.INV(RAND(),'Projection Engine'!$C$8-(Volatility^2/2),Volatility))</f>
        <v>1074.632704716387</v>
      </c>
      <c r="Y572" s="11">
        <f ca="1">X572*EXP(_xlfn.NORM.INV(RAND(),'Projection Engine'!$C$8-(Volatility^2/2),Volatility))</f>
        <v>1690.9784276774587</v>
      </c>
      <c r="Z572" s="11">
        <f ca="1">Y572*EXP(_xlfn.NORM.INV(RAND(),'Projection Engine'!$C$8-(Volatility^2/2),Volatility))</f>
        <v>3270.6950467624465</v>
      </c>
      <c r="AA572" s="11">
        <f ca="1">Z572*EXP(_xlfn.NORM.INV(RAND(),'Projection Engine'!$C$8-(Volatility^2/2),Volatility))</f>
        <v>1989.9070863651277</v>
      </c>
      <c r="AB572" s="11">
        <f ca="1">AA572*EXP(_xlfn.NORM.INV(RAND(),'Projection Engine'!$C$8-(Volatility^2/2),Volatility))</f>
        <v>2405.6315033790552</v>
      </c>
      <c r="AC572" s="11">
        <f ca="1">AB572*EXP(_xlfn.NORM.INV(RAND(),'Projection Engine'!$C$8-(Volatility^2/2),Volatility))</f>
        <v>2924.9501600895942</v>
      </c>
      <c r="AD572" s="11">
        <f ca="1">AC572*EXP(_xlfn.NORM.INV(RAND(),'Projection Engine'!$C$8-(Volatility^2/2),Volatility))</f>
        <v>2941.6690712621858</v>
      </c>
      <c r="AE572" s="11">
        <f ca="1">AD572*EXP(_xlfn.NORM.INV(RAND(),'Projection Engine'!$C$8-(Volatility^2/2),Volatility))</f>
        <v>2590.1120123160449</v>
      </c>
      <c r="AF572" s="11">
        <f ca="1">AE572*EXP(_xlfn.NORM.INV(RAND(),'Projection Engine'!$C$8-(Volatility^2/2),Volatility))</f>
        <v>2749.4494650647353</v>
      </c>
      <c r="AG572" s="11">
        <f ca="1">AF572*EXP(_xlfn.NORM.INV(RAND(),'Projection Engine'!$C$8-(Volatility^2/2),Volatility))</f>
        <v>1154.2351604043292</v>
      </c>
    </row>
    <row r="573" spans="2:33" x14ac:dyDescent="0.25">
      <c r="B573" t="s">
        <v>636</v>
      </c>
      <c r="C573" s="11">
        <f t="shared" si="8"/>
        <v>75</v>
      </c>
      <c r="D573" s="11">
        <f ca="1">C573*EXP(_xlfn.NORM.INV(RAND(),'Projection Engine'!$C$8-(Volatility^2/2),Volatility))</f>
        <v>101.62659766516498</v>
      </c>
      <c r="E573" s="11">
        <f ca="1">D573*EXP(_xlfn.NORM.INV(RAND(),'Projection Engine'!$C$8-(Volatility^2/2),Volatility))</f>
        <v>155.91894274183801</v>
      </c>
      <c r="F573" s="11">
        <f ca="1">E573*EXP(_xlfn.NORM.INV(RAND(),'Projection Engine'!$C$8-(Volatility^2/2),Volatility))</f>
        <v>137.52099782149915</v>
      </c>
      <c r="G573" s="11">
        <f ca="1">F573*EXP(_xlfn.NORM.INV(RAND(),'Projection Engine'!$C$8-(Volatility^2/2),Volatility))</f>
        <v>219.0431310268298</v>
      </c>
      <c r="H573" s="11">
        <f ca="1">G573*EXP(_xlfn.NORM.INV(RAND(),'Projection Engine'!$C$8-(Volatility^2/2),Volatility))</f>
        <v>246.31387478218844</v>
      </c>
      <c r="I573" s="11">
        <f ca="1">H573*EXP(_xlfn.NORM.INV(RAND(),'Projection Engine'!$C$8-(Volatility^2/2),Volatility))</f>
        <v>235.61497385732835</v>
      </c>
      <c r="J573" s="11">
        <f ca="1">I573*EXP(_xlfn.NORM.INV(RAND(),'Projection Engine'!$C$8-(Volatility^2/2),Volatility))</f>
        <v>201.87104689125712</v>
      </c>
      <c r="K573" s="11">
        <f ca="1">J573*EXP(_xlfn.NORM.INV(RAND(),'Projection Engine'!$C$8-(Volatility^2/2),Volatility))</f>
        <v>380.36734697878018</v>
      </c>
      <c r="L573" s="11">
        <f ca="1">K573*EXP(_xlfn.NORM.INV(RAND(),'Projection Engine'!$C$8-(Volatility^2/2),Volatility))</f>
        <v>485.63754309153461</v>
      </c>
      <c r="M573" s="11">
        <f ca="1">L573*EXP(_xlfn.NORM.INV(RAND(),'Projection Engine'!$C$8-(Volatility^2/2),Volatility))</f>
        <v>463.40326931134126</v>
      </c>
      <c r="N573" s="11">
        <f ca="1">M573*EXP(_xlfn.NORM.INV(RAND(),'Projection Engine'!$C$8-(Volatility^2/2),Volatility))</f>
        <v>505.48900281989899</v>
      </c>
      <c r="O573" s="11">
        <f ca="1">N573*EXP(_xlfn.NORM.INV(RAND(),'Projection Engine'!$C$8-(Volatility^2/2),Volatility))</f>
        <v>438.70141153102924</v>
      </c>
      <c r="P573" s="11">
        <f ca="1">O573*EXP(_xlfn.NORM.INV(RAND(),'Projection Engine'!$C$8-(Volatility^2/2),Volatility))</f>
        <v>204.10284450904149</v>
      </c>
      <c r="Q573" s="11">
        <f ca="1">P573*EXP(_xlfn.NORM.INV(RAND(),'Projection Engine'!$C$8-(Volatility^2/2),Volatility))</f>
        <v>162.67652802774427</v>
      </c>
      <c r="R573" s="11">
        <f ca="1">Q573*EXP(_xlfn.NORM.INV(RAND(),'Projection Engine'!$C$8-(Volatility^2/2),Volatility))</f>
        <v>148.11425211275969</v>
      </c>
      <c r="S573" s="11">
        <f ca="1">R573*EXP(_xlfn.NORM.INV(RAND(),'Projection Engine'!$C$8-(Volatility^2/2),Volatility))</f>
        <v>306.65057392516832</v>
      </c>
      <c r="T573" s="11">
        <f ca="1">S573*EXP(_xlfn.NORM.INV(RAND(),'Projection Engine'!$C$8-(Volatility^2/2),Volatility))</f>
        <v>406.96178573212728</v>
      </c>
      <c r="U573" s="11">
        <f ca="1">T573*EXP(_xlfn.NORM.INV(RAND(),'Projection Engine'!$C$8-(Volatility^2/2),Volatility))</f>
        <v>462.23640589148857</v>
      </c>
      <c r="V573" s="11">
        <f ca="1">U573*EXP(_xlfn.NORM.INV(RAND(),'Projection Engine'!$C$8-(Volatility^2/2),Volatility))</f>
        <v>481.83397541666022</v>
      </c>
      <c r="W573" s="11">
        <f ca="1">V573*EXP(_xlfn.NORM.INV(RAND(),'Projection Engine'!$C$8-(Volatility^2/2),Volatility))</f>
        <v>388.34028285035265</v>
      </c>
      <c r="X573" s="11">
        <f ca="1">W573*EXP(_xlfn.NORM.INV(RAND(),'Projection Engine'!$C$8-(Volatility^2/2),Volatility))</f>
        <v>281.89957931812035</v>
      </c>
      <c r="Y573" s="11">
        <f ca="1">X573*EXP(_xlfn.NORM.INV(RAND(),'Projection Engine'!$C$8-(Volatility^2/2),Volatility))</f>
        <v>289.54635756221222</v>
      </c>
      <c r="Z573" s="11">
        <f ca="1">Y573*EXP(_xlfn.NORM.INV(RAND(),'Projection Engine'!$C$8-(Volatility^2/2),Volatility))</f>
        <v>325.9309621786303</v>
      </c>
      <c r="AA573" s="11">
        <f ca="1">Z573*EXP(_xlfn.NORM.INV(RAND(),'Projection Engine'!$C$8-(Volatility^2/2),Volatility))</f>
        <v>309.51863765352067</v>
      </c>
      <c r="AB573" s="11">
        <f ca="1">AA573*EXP(_xlfn.NORM.INV(RAND(),'Projection Engine'!$C$8-(Volatility^2/2),Volatility))</f>
        <v>519.38313436941178</v>
      </c>
      <c r="AC573" s="11">
        <f ca="1">AB573*EXP(_xlfn.NORM.INV(RAND(),'Projection Engine'!$C$8-(Volatility^2/2),Volatility))</f>
        <v>839.45882815950733</v>
      </c>
      <c r="AD573" s="11">
        <f ca="1">AC573*EXP(_xlfn.NORM.INV(RAND(),'Projection Engine'!$C$8-(Volatility^2/2),Volatility))</f>
        <v>822.81045516581935</v>
      </c>
      <c r="AE573" s="11">
        <f ca="1">AD573*EXP(_xlfn.NORM.INV(RAND(),'Projection Engine'!$C$8-(Volatility^2/2),Volatility))</f>
        <v>1170.3610992891042</v>
      </c>
      <c r="AF573" s="11">
        <f ca="1">AE573*EXP(_xlfn.NORM.INV(RAND(),'Projection Engine'!$C$8-(Volatility^2/2),Volatility))</f>
        <v>1193.8722143442947</v>
      </c>
      <c r="AG573" s="11">
        <f ca="1">AF573*EXP(_xlfn.NORM.INV(RAND(),'Projection Engine'!$C$8-(Volatility^2/2),Volatility))</f>
        <v>1338.3402831293986</v>
      </c>
    </row>
    <row r="574" spans="2:33" x14ac:dyDescent="0.25">
      <c r="B574" t="s">
        <v>637</v>
      </c>
      <c r="C574" s="11">
        <f t="shared" si="8"/>
        <v>75</v>
      </c>
      <c r="D574" s="11">
        <f ca="1">C574*EXP(_xlfn.NORM.INV(RAND(),'Projection Engine'!$C$8-(Volatility^2/2),Volatility))</f>
        <v>101.24141270593796</v>
      </c>
      <c r="E574" s="11">
        <f ca="1">D574*EXP(_xlfn.NORM.INV(RAND(),'Projection Engine'!$C$8-(Volatility^2/2),Volatility))</f>
        <v>89.774181661392063</v>
      </c>
      <c r="F574" s="11">
        <f ca="1">E574*EXP(_xlfn.NORM.INV(RAND(),'Projection Engine'!$C$8-(Volatility^2/2),Volatility))</f>
        <v>84.157739863213536</v>
      </c>
      <c r="G574" s="11">
        <f ca="1">F574*EXP(_xlfn.NORM.INV(RAND(),'Projection Engine'!$C$8-(Volatility^2/2),Volatility))</f>
        <v>158.62830825529073</v>
      </c>
      <c r="H574" s="11">
        <f ca="1">G574*EXP(_xlfn.NORM.INV(RAND(),'Projection Engine'!$C$8-(Volatility^2/2),Volatility))</f>
        <v>216.64435677188786</v>
      </c>
      <c r="I574" s="11">
        <f ca="1">H574*EXP(_xlfn.NORM.INV(RAND(),'Projection Engine'!$C$8-(Volatility^2/2),Volatility))</f>
        <v>187.63846273405036</v>
      </c>
      <c r="J574" s="11">
        <f ca="1">I574*EXP(_xlfn.NORM.INV(RAND(),'Projection Engine'!$C$8-(Volatility^2/2),Volatility))</f>
        <v>127.738390565652</v>
      </c>
      <c r="K574" s="11">
        <f ca="1">J574*EXP(_xlfn.NORM.INV(RAND(),'Projection Engine'!$C$8-(Volatility^2/2),Volatility))</f>
        <v>154.73233613069672</v>
      </c>
      <c r="L574" s="11">
        <f ca="1">K574*EXP(_xlfn.NORM.INV(RAND(),'Projection Engine'!$C$8-(Volatility^2/2),Volatility))</f>
        <v>107.90065700438852</v>
      </c>
      <c r="M574" s="11">
        <f ca="1">L574*EXP(_xlfn.NORM.INV(RAND(),'Projection Engine'!$C$8-(Volatility^2/2),Volatility))</f>
        <v>95.560240542915565</v>
      </c>
      <c r="N574" s="11">
        <f ca="1">M574*EXP(_xlfn.NORM.INV(RAND(),'Projection Engine'!$C$8-(Volatility^2/2),Volatility))</f>
        <v>177.97826599492461</v>
      </c>
      <c r="O574" s="11">
        <f ca="1">N574*EXP(_xlfn.NORM.INV(RAND(),'Projection Engine'!$C$8-(Volatility^2/2),Volatility))</f>
        <v>156.31437256873923</v>
      </c>
      <c r="P574" s="11">
        <f ca="1">O574*EXP(_xlfn.NORM.INV(RAND(),'Projection Engine'!$C$8-(Volatility^2/2),Volatility))</f>
        <v>84.196285114309703</v>
      </c>
      <c r="Q574" s="11">
        <f ca="1">P574*EXP(_xlfn.NORM.INV(RAND(),'Projection Engine'!$C$8-(Volatility^2/2),Volatility))</f>
        <v>89.909287146220294</v>
      </c>
      <c r="R574" s="11">
        <f ca="1">Q574*EXP(_xlfn.NORM.INV(RAND(),'Projection Engine'!$C$8-(Volatility^2/2),Volatility))</f>
        <v>101.61130784308133</v>
      </c>
      <c r="S574" s="11">
        <f ca="1">R574*EXP(_xlfn.NORM.INV(RAND(),'Projection Engine'!$C$8-(Volatility^2/2),Volatility))</f>
        <v>114.35675380444154</v>
      </c>
      <c r="T574" s="11">
        <f ca="1">S574*EXP(_xlfn.NORM.INV(RAND(),'Projection Engine'!$C$8-(Volatility^2/2),Volatility))</f>
        <v>107.86273648962894</v>
      </c>
      <c r="U574" s="11">
        <f ca="1">T574*EXP(_xlfn.NORM.INV(RAND(),'Projection Engine'!$C$8-(Volatility^2/2),Volatility))</f>
        <v>121.34698308044392</v>
      </c>
      <c r="V574" s="11">
        <f ca="1">U574*EXP(_xlfn.NORM.INV(RAND(),'Projection Engine'!$C$8-(Volatility^2/2),Volatility))</f>
        <v>215.04545532089983</v>
      </c>
      <c r="W574" s="11">
        <f ca="1">V574*EXP(_xlfn.NORM.INV(RAND(),'Projection Engine'!$C$8-(Volatility^2/2),Volatility))</f>
        <v>162.4324120004618</v>
      </c>
      <c r="X574" s="11">
        <f ca="1">W574*EXP(_xlfn.NORM.INV(RAND(),'Projection Engine'!$C$8-(Volatility^2/2),Volatility))</f>
        <v>182.14603499514624</v>
      </c>
      <c r="Y574" s="11">
        <f ca="1">X574*EXP(_xlfn.NORM.INV(RAND(),'Projection Engine'!$C$8-(Volatility^2/2),Volatility))</f>
        <v>298.82583639826987</v>
      </c>
      <c r="Z574" s="11">
        <f ca="1">Y574*EXP(_xlfn.NORM.INV(RAND(),'Projection Engine'!$C$8-(Volatility^2/2),Volatility))</f>
        <v>319.39833137003484</v>
      </c>
      <c r="AA574" s="11">
        <f ca="1">Z574*EXP(_xlfn.NORM.INV(RAND(),'Projection Engine'!$C$8-(Volatility^2/2),Volatility))</f>
        <v>642.04098073723821</v>
      </c>
      <c r="AB574" s="11">
        <f ca="1">AA574*EXP(_xlfn.NORM.INV(RAND(),'Projection Engine'!$C$8-(Volatility^2/2),Volatility))</f>
        <v>764.22017679221312</v>
      </c>
      <c r="AC574" s="11">
        <f ca="1">AB574*EXP(_xlfn.NORM.INV(RAND(),'Projection Engine'!$C$8-(Volatility^2/2),Volatility))</f>
        <v>758.12215138447209</v>
      </c>
      <c r="AD574" s="11">
        <f ca="1">AC574*EXP(_xlfn.NORM.INV(RAND(),'Projection Engine'!$C$8-(Volatility^2/2),Volatility))</f>
        <v>749.3850149316861</v>
      </c>
      <c r="AE574" s="11">
        <f ca="1">AD574*EXP(_xlfn.NORM.INV(RAND(),'Projection Engine'!$C$8-(Volatility^2/2),Volatility))</f>
        <v>617.61638849203325</v>
      </c>
      <c r="AF574" s="11">
        <f ca="1">AE574*EXP(_xlfn.NORM.INV(RAND(),'Projection Engine'!$C$8-(Volatility^2/2),Volatility))</f>
        <v>479.26151700800364</v>
      </c>
      <c r="AG574" s="11">
        <f ca="1">AF574*EXP(_xlfn.NORM.INV(RAND(),'Projection Engine'!$C$8-(Volatility^2/2),Volatility))</f>
        <v>524.72627175284117</v>
      </c>
    </row>
    <row r="575" spans="2:33" x14ac:dyDescent="0.25">
      <c r="B575" t="s">
        <v>638</v>
      </c>
      <c r="C575" s="11">
        <f t="shared" si="8"/>
        <v>75</v>
      </c>
      <c r="D575" s="11">
        <f ca="1">C575*EXP(_xlfn.NORM.INV(RAND(),'Projection Engine'!$C$8-(Volatility^2/2),Volatility))</f>
        <v>130.0710748289863</v>
      </c>
      <c r="E575" s="11">
        <f ca="1">D575*EXP(_xlfn.NORM.INV(RAND(),'Projection Engine'!$C$8-(Volatility^2/2),Volatility))</f>
        <v>220.64982627750578</v>
      </c>
      <c r="F575" s="11">
        <f ca="1">E575*EXP(_xlfn.NORM.INV(RAND(),'Projection Engine'!$C$8-(Volatility^2/2),Volatility))</f>
        <v>121.35472959598214</v>
      </c>
      <c r="G575" s="11">
        <f ca="1">F575*EXP(_xlfn.NORM.INV(RAND(),'Projection Engine'!$C$8-(Volatility^2/2),Volatility))</f>
        <v>122.87751560139654</v>
      </c>
      <c r="H575" s="11">
        <f ca="1">G575*EXP(_xlfn.NORM.INV(RAND(),'Projection Engine'!$C$8-(Volatility^2/2),Volatility))</f>
        <v>120.55137090273357</v>
      </c>
      <c r="I575" s="11">
        <f ca="1">H575*EXP(_xlfn.NORM.INV(RAND(),'Projection Engine'!$C$8-(Volatility^2/2),Volatility))</f>
        <v>219.03581446363151</v>
      </c>
      <c r="J575" s="11">
        <f ca="1">I575*EXP(_xlfn.NORM.INV(RAND(),'Projection Engine'!$C$8-(Volatility^2/2),Volatility))</f>
        <v>264.48735542277194</v>
      </c>
      <c r="K575" s="11">
        <f ca="1">J575*EXP(_xlfn.NORM.INV(RAND(),'Projection Engine'!$C$8-(Volatility^2/2),Volatility))</f>
        <v>180.49714494327512</v>
      </c>
      <c r="L575" s="11">
        <f ca="1">K575*EXP(_xlfn.NORM.INV(RAND(),'Projection Engine'!$C$8-(Volatility^2/2),Volatility))</f>
        <v>243.90282238483061</v>
      </c>
      <c r="M575" s="11">
        <f ca="1">L575*EXP(_xlfn.NORM.INV(RAND(),'Projection Engine'!$C$8-(Volatility^2/2),Volatility))</f>
        <v>334.51827959575576</v>
      </c>
      <c r="N575" s="11">
        <f ca="1">M575*EXP(_xlfn.NORM.INV(RAND(),'Projection Engine'!$C$8-(Volatility^2/2),Volatility))</f>
        <v>427.64732182955544</v>
      </c>
      <c r="O575" s="11">
        <f ca="1">N575*EXP(_xlfn.NORM.INV(RAND(),'Projection Engine'!$C$8-(Volatility^2/2),Volatility))</f>
        <v>457.39852479326947</v>
      </c>
      <c r="P575" s="11">
        <f ca="1">O575*EXP(_xlfn.NORM.INV(RAND(),'Projection Engine'!$C$8-(Volatility^2/2),Volatility))</f>
        <v>441.9177112301727</v>
      </c>
      <c r="Q575" s="11">
        <f ca="1">P575*EXP(_xlfn.NORM.INV(RAND(),'Projection Engine'!$C$8-(Volatility^2/2),Volatility))</f>
        <v>633.33658596008536</v>
      </c>
      <c r="R575" s="11">
        <f ca="1">Q575*EXP(_xlfn.NORM.INV(RAND(),'Projection Engine'!$C$8-(Volatility^2/2),Volatility))</f>
        <v>464.24060597638078</v>
      </c>
      <c r="S575" s="11">
        <f ca="1">R575*EXP(_xlfn.NORM.INV(RAND(),'Projection Engine'!$C$8-(Volatility^2/2),Volatility))</f>
        <v>334.90611781406977</v>
      </c>
      <c r="T575" s="11">
        <f ca="1">S575*EXP(_xlfn.NORM.INV(RAND(),'Projection Engine'!$C$8-(Volatility^2/2),Volatility))</f>
        <v>313.63732373534873</v>
      </c>
      <c r="U575" s="11">
        <f ca="1">T575*EXP(_xlfn.NORM.INV(RAND(),'Projection Engine'!$C$8-(Volatility^2/2),Volatility))</f>
        <v>222.00743880150438</v>
      </c>
      <c r="V575" s="11">
        <f ca="1">U575*EXP(_xlfn.NORM.INV(RAND(),'Projection Engine'!$C$8-(Volatility^2/2),Volatility))</f>
        <v>232.05684447967298</v>
      </c>
      <c r="W575" s="11">
        <f ca="1">V575*EXP(_xlfn.NORM.INV(RAND(),'Projection Engine'!$C$8-(Volatility^2/2),Volatility))</f>
        <v>335.85798602413473</v>
      </c>
      <c r="X575" s="11">
        <f ca="1">W575*EXP(_xlfn.NORM.INV(RAND(),'Projection Engine'!$C$8-(Volatility^2/2),Volatility))</f>
        <v>351.54917471255601</v>
      </c>
      <c r="Y575" s="11">
        <f ca="1">X575*EXP(_xlfn.NORM.INV(RAND(),'Projection Engine'!$C$8-(Volatility^2/2),Volatility))</f>
        <v>196.52224427918679</v>
      </c>
      <c r="Z575" s="11">
        <f ca="1">Y575*EXP(_xlfn.NORM.INV(RAND(),'Projection Engine'!$C$8-(Volatility^2/2),Volatility))</f>
        <v>329.52162061357859</v>
      </c>
      <c r="AA575" s="11">
        <f ca="1">Z575*EXP(_xlfn.NORM.INV(RAND(),'Projection Engine'!$C$8-(Volatility^2/2),Volatility))</f>
        <v>247.06941544150516</v>
      </c>
      <c r="AB575" s="11">
        <f ca="1">AA575*EXP(_xlfn.NORM.INV(RAND(),'Projection Engine'!$C$8-(Volatility^2/2),Volatility))</f>
        <v>198.32275003320282</v>
      </c>
      <c r="AC575" s="11">
        <f ca="1">AB575*EXP(_xlfn.NORM.INV(RAND(),'Projection Engine'!$C$8-(Volatility^2/2),Volatility))</f>
        <v>199.77102329064243</v>
      </c>
      <c r="AD575" s="11">
        <f ca="1">AC575*EXP(_xlfn.NORM.INV(RAND(),'Projection Engine'!$C$8-(Volatility^2/2),Volatility))</f>
        <v>169.8623126946394</v>
      </c>
      <c r="AE575" s="11">
        <f ca="1">AD575*EXP(_xlfn.NORM.INV(RAND(),'Projection Engine'!$C$8-(Volatility^2/2),Volatility))</f>
        <v>191.50143581545137</v>
      </c>
      <c r="AF575" s="11">
        <f ca="1">AE575*EXP(_xlfn.NORM.INV(RAND(),'Projection Engine'!$C$8-(Volatility^2/2),Volatility))</f>
        <v>263.97989464757239</v>
      </c>
      <c r="AG575" s="11">
        <f ca="1">AF575*EXP(_xlfn.NORM.INV(RAND(),'Projection Engine'!$C$8-(Volatility^2/2),Volatility))</f>
        <v>249.21056712104942</v>
      </c>
    </row>
    <row r="576" spans="2:33" x14ac:dyDescent="0.25">
      <c r="B576" t="s">
        <v>639</v>
      </c>
      <c r="C576" s="11">
        <f t="shared" si="8"/>
        <v>75</v>
      </c>
      <c r="D576" s="11">
        <f ca="1">C576*EXP(_xlfn.NORM.INV(RAND(),'Projection Engine'!$C$8-(Volatility^2/2),Volatility))</f>
        <v>86.232888265798181</v>
      </c>
      <c r="E576" s="11">
        <f ca="1">D576*EXP(_xlfn.NORM.INV(RAND(),'Projection Engine'!$C$8-(Volatility^2/2),Volatility))</f>
        <v>62.963704502642123</v>
      </c>
      <c r="F576" s="11">
        <f ca="1">E576*EXP(_xlfn.NORM.INV(RAND(),'Projection Engine'!$C$8-(Volatility^2/2),Volatility))</f>
        <v>49.778110874790528</v>
      </c>
      <c r="G576" s="11">
        <f ca="1">F576*EXP(_xlfn.NORM.INV(RAND(),'Projection Engine'!$C$8-(Volatility^2/2),Volatility))</f>
        <v>50.6249518086995</v>
      </c>
      <c r="H576" s="11">
        <f ca="1">G576*EXP(_xlfn.NORM.INV(RAND(),'Projection Engine'!$C$8-(Volatility^2/2),Volatility))</f>
        <v>43.059434744087213</v>
      </c>
      <c r="I576" s="11">
        <f ca="1">H576*EXP(_xlfn.NORM.INV(RAND(),'Projection Engine'!$C$8-(Volatility^2/2),Volatility))</f>
        <v>40.512793817481878</v>
      </c>
      <c r="J576" s="11">
        <f ca="1">I576*EXP(_xlfn.NORM.INV(RAND(),'Projection Engine'!$C$8-(Volatility^2/2),Volatility))</f>
        <v>39.832873814500282</v>
      </c>
      <c r="K576" s="11">
        <f ca="1">J576*EXP(_xlfn.NORM.INV(RAND(),'Projection Engine'!$C$8-(Volatility^2/2),Volatility))</f>
        <v>44.15959171762546</v>
      </c>
      <c r="L576" s="11">
        <f ca="1">K576*EXP(_xlfn.NORM.INV(RAND(),'Projection Engine'!$C$8-(Volatility^2/2),Volatility))</f>
        <v>48.890780827620112</v>
      </c>
      <c r="M576" s="11">
        <f ca="1">L576*EXP(_xlfn.NORM.INV(RAND(),'Projection Engine'!$C$8-(Volatility^2/2),Volatility))</f>
        <v>40.503413273963623</v>
      </c>
      <c r="N576" s="11">
        <f ca="1">M576*EXP(_xlfn.NORM.INV(RAND(),'Projection Engine'!$C$8-(Volatility^2/2),Volatility))</f>
        <v>34.995744601462931</v>
      </c>
      <c r="O576" s="11">
        <f ca="1">N576*EXP(_xlfn.NORM.INV(RAND(),'Projection Engine'!$C$8-(Volatility^2/2),Volatility))</f>
        <v>33.894020332508752</v>
      </c>
      <c r="P576" s="11">
        <f ca="1">O576*EXP(_xlfn.NORM.INV(RAND(),'Projection Engine'!$C$8-(Volatility^2/2),Volatility))</f>
        <v>27.188437649501964</v>
      </c>
      <c r="Q576" s="11">
        <f ca="1">P576*EXP(_xlfn.NORM.INV(RAND(),'Projection Engine'!$C$8-(Volatility^2/2),Volatility))</f>
        <v>25.140804364972357</v>
      </c>
      <c r="R576" s="11">
        <f ca="1">Q576*EXP(_xlfn.NORM.INV(RAND(),'Projection Engine'!$C$8-(Volatility^2/2),Volatility))</f>
        <v>18.167320890899315</v>
      </c>
      <c r="S576" s="11">
        <f ca="1">R576*EXP(_xlfn.NORM.INV(RAND(),'Projection Engine'!$C$8-(Volatility^2/2),Volatility))</f>
        <v>22.251186512413447</v>
      </c>
      <c r="T576" s="11">
        <f ca="1">S576*EXP(_xlfn.NORM.INV(RAND(),'Projection Engine'!$C$8-(Volatility^2/2),Volatility))</f>
        <v>22.995360892148309</v>
      </c>
      <c r="U576" s="11">
        <f ca="1">T576*EXP(_xlfn.NORM.INV(RAND(),'Projection Engine'!$C$8-(Volatility^2/2),Volatility))</f>
        <v>17.697549791233364</v>
      </c>
      <c r="V576" s="11">
        <f ca="1">U576*EXP(_xlfn.NORM.INV(RAND(),'Projection Engine'!$C$8-(Volatility^2/2),Volatility))</f>
        <v>13.372915967623658</v>
      </c>
      <c r="W576" s="11">
        <f ca="1">V576*EXP(_xlfn.NORM.INV(RAND(),'Projection Engine'!$C$8-(Volatility^2/2),Volatility))</f>
        <v>16.641390920725016</v>
      </c>
      <c r="X576" s="11">
        <f ca="1">W576*EXP(_xlfn.NORM.INV(RAND(),'Projection Engine'!$C$8-(Volatility^2/2),Volatility))</f>
        <v>17.588237898621202</v>
      </c>
      <c r="Y576" s="11">
        <f ca="1">X576*EXP(_xlfn.NORM.INV(RAND(),'Projection Engine'!$C$8-(Volatility^2/2),Volatility))</f>
        <v>15.248888857312977</v>
      </c>
      <c r="Z576" s="11">
        <f ca="1">Y576*EXP(_xlfn.NORM.INV(RAND(),'Projection Engine'!$C$8-(Volatility^2/2),Volatility))</f>
        <v>32.779394560758725</v>
      </c>
      <c r="AA576" s="11">
        <f ca="1">Z576*EXP(_xlfn.NORM.INV(RAND(),'Projection Engine'!$C$8-(Volatility^2/2),Volatility))</f>
        <v>28.919410241416891</v>
      </c>
      <c r="AB576" s="11">
        <f ca="1">AA576*EXP(_xlfn.NORM.INV(RAND(),'Projection Engine'!$C$8-(Volatility^2/2),Volatility))</f>
        <v>26.30331595356683</v>
      </c>
      <c r="AC576" s="11">
        <f ca="1">AB576*EXP(_xlfn.NORM.INV(RAND(),'Projection Engine'!$C$8-(Volatility^2/2),Volatility))</f>
        <v>41.851188757592716</v>
      </c>
      <c r="AD576" s="11">
        <f ca="1">AC576*EXP(_xlfn.NORM.INV(RAND(),'Projection Engine'!$C$8-(Volatility^2/2),Volatility))</f>
        <v>55.355685013949262</v>
      </c>
      <c r="AE576" s="11">
        <f ca="1">AD576*EXP(_xlfn.NORM.INV(RAND(),'Projection Engine'!$C$8-(Volatility^2/2),Volatility))</f>
        <v>64.460935638371012</v>
      </c>
      <c r="AF576" s="11">
        <f ca="1">AE576*EXP(_xlfn.NORM.INV(RAND(),'Projection Engine'!$C$8-(Volatility^2/2),Volatility))</f>
        <v>66.487103718754099</v>
      </c>
      <c r="AG576" s="11">
        <f ca="1">AF576*EXP(_xlfn.NORM.INV(RAND(),'Projection Engine'!$C$8-(Volatility^2/2),Volatility))</f>
        <v>73.514532039355799</v>
      </c>
    </row>
    <row r="577" spans="2:33" x14ac:dyDescent="0.25">
      <c r="B577" t="s">
        <v>640</v>
      </c>
      <c r="C577" s="11">
        <f t="shared" si="8"/>
        <v>75</v>
      </c>
      <c r="D577" s="11">
        <f ca="1">C577*EXP(_xlfn.NORM.INV(RAND(),'Projection Engine'!$C$8-(Volatility^2/2),Volatility))</f>
        <v>54.751324431923138</v>
      </c>
      <c r="E577" s="11">
        <f ca="1">D577*EXP(_xlfn.NORM.INV(RAND(),'Projection Engine'!$C$8-(Volatility^2/2),Volatility))</f>
        <v>67.539297826450138</v>
      </c>
      <c r="F577" s="11">
        <f ca="1">E577*EXP(_xlfn.NORM.INV(RAND(),'Projection Engine'!$C$8-(Volatility^2/2),Volatility))</f>
        <v>52.044911771401679</v>
      </c>
      <c r="G577" s="11">
        <f ca="1">F577*EXP(_xlfn.NORM.INV(RAND(),'Projection Engine'!$C$8-(Volatility^2/2),Volatility))</f>
        <v>71.99292924494722</v>
      </c>
      <c r="H577" s="11">
        <f ca="1">G577*EXP(_xlfn.NORM.INV(RAND(),'Projection Engine'!$C$8-(Volatility^2/2),Volatility))</f>
        <v>55.035933030721679</v>
      </c>
      <c r="I577" s="11">
        <f ca="1">H577*EXP(_xlfn.NORM.INV(RAND(),'Projection Engine'!$C$8-(Volatility^2/2),Volatility))</f>
        <v>40.455740253035437</v>
      </c>
      <c r="J577" s="11">
        <f ca="1">I577*EXP(_xlfn.NORM.INV(RAND(),'Projection Engine'!$C$8-(Volatility^2/2),Volatility))</f>
        <v>51.008982567809426</v>
      </c>
      <c r="K577" s="11">
        <f ca="1">J577*EXP(_xlfn.NORM.INV(RAND(),'Projection Engine'!$C$8-(Volatility^2/2),Volatility))</f>
        <v>66.441821766937352</v>
      </c>
      <c r="L577" s="11">
        <f ca="1">K577*EXP(_xlfn.NORM.INV(RAND(),'Projection Engine'!$C$8-(Volatility^2/2),Volatility))</f>
        <v>77.974936015158065</v>
      </c>
      <c r="M577" s="11">
        <f ca="1">L577*EXP(_xlfn.NORM.INV(RAND(),'Projection Engine'!$C$8-(Volatility^2/2),Volatility))</f>
        <v>80.31349376253101</v>
      </c>
      <c r="N577" s="11">
        <f ca="1">M577*EXP(_xlfn.NORM.INV(RAND(),'Projection Engine'!$C$8-(Volatility^2/2),Volatility))</f>
        <v>87.81675725957048</v>
      </c>
      <c r="O577" s="11">
        <f ca="1">N577*EXP(_xlfn.NORM.INV(RAND(),'Projection Engine'!$C$8-(Volatility^2/2),Volatility))</f>
        <v>79.440924310922128</v>
      </c>
      <c r="P577" s="11">
        <f ca="1">O577*EXP(_xlfn.NORM.INV(RAND(),'Projection Engine'!$C$8-(Volatility^2/2),Volatility))</f>
        <v>76.569762205696065</v>
      </c>
      <c r="Q577" s="11">
        <f ca="1">P577*EXP(_xlfn.NORM.INV(RAND(),'Projection Engine'!$C$8-(Volatility^2/2),Volatility))</f>
        <v>69.502253298455713</v>
      </c>
      <c r="R577" s="11">
        <f ca="1">Q577*EXP(_xlfn.NORM.INV(RAND(),'Projection Engine'!$C$8-(Volatility^2/2),Volatility))</f>
        <v>104.74305474343166</v>
      </c>
      <c r="S577" s="11">
        <f ca="1">R577*EXP(_xlfn.NORM.INV(RAND(),'Projection Engine'!$C$8-(Volatility^2/2),Volatility))</f>
        <v>135.47643300881944</v>
      </c>
      <c r="T577" s="11">
        <f ca="1">S577*EXP(_xlfn.NORM.INV(RAND(),'Projection Engine'!$C$8-(Volatility^2/2),Volatility))</f>
        <v>89.425098915213553</v>
      </c>
      <c r="U577" s="11">
        <f ca="1">T577*EXP(_xlfn.NORM.INV(RAND(),'Projection Engine'!$C$8-(Volatility^2/2),Volatility))</f>
        <v>107.86330820096532</v>
      </c>
      <c r="V577" s="11">
        <f ca="1">U577*EXP(_xlfn.NORM.INV(RAND(),'Projection Engine'!$C$8-(Volatility^2/2),Volatility))</f>
        <v>105.46012422950518</v>
      </c>
      <c r="W577" s="11">
        <f ca="1">V577*EXP(_xlfn.NORM.INV(RAND(),'Projection Engine'!$C$8-(Volatility^2/2),Volatility))</f>
        <v>92.054674593545954</v>
      </c>
      <c r="X577" s="11">
        <f ca="1">W577*EXP(_xlfn.NORM.INV(RAND(),'Projection Engine'!$C$8-(Volatility^2/2),Volatility))</f>
        <v>108.1269316524798</v>
      </c>
      <c r="Y577" s="11">
        <f ca="1">X577*EXP(_xlfn.NORM.INV(RAND(),'Projection Engine'!$C$8-(Volatility^2/2),Volatility))</f>
        <v>123.00593616872158</v>
      </c>
      <c r="Z577" s="11">
        <f ca="1">Y577*EXP(_xlfn.NORM.INV(RAND(),'Projection Engine'!$C$8-(Volatility^2/2),Volatility))</f>
        <v>149.92949610610768</v>
      </c>
      <c r="AA577" s="11">
        <f ca="1">Z577*EXP(_xlfn.NORM.INV(RAND(),'Projection Engine'!$C$8-(Volatility^2/2),Volatility))</f>
        <v>212.05916060053022</v>
      </c>
      <c r="AB577" s="11">
        <f ca="1">AA577*EXP(_xlfn.NORM.INV(RAND(),'Projection Engine'!$C$8-(Volatility^2/2),Volatility))</f>
        <v>322.45007009471982</v>
      </c>
      <c r="AC577" s="11">
        <f ca="1">AB577*EXP(_xlfn.NORM.INV(RAND(),'Projection Engine'!$C$8-(Volatility^2/2),Volatility))</f>
        <v>237.05643675765799</v>
      </c>
      <c r="AD577" s="11">
        <f ca="1">AC577*EXP(_xlfn.NORM.INV(RAND(),'Projection Engine'!$C$8-(Volatility^2/2),Volatility))</f>
        <v>321.39551537650334</v>
      </c>
      <c r="AE577" s="11">
        <f ca="1">AD577*EXP(_xlfn.NORM.INV(RAND(),'Projection Engine'!$C$8-(Volatility^2/2),Volatility))</f>
        <v>257.60171348613835</v>
      </c>
      <c r="AF577" s="11">
        <f ca="1">AE577*EXP(_xlfn.NORM.INV(RAND(),'Projection Engine'!$C$8-(Volatility^2/2),Volatility))</f>
        <v>321.42470744868723</v>
      </c>
      <c r="AG577" s="11">
        <f ca="1">AF577*EXP(_xlfn.NORM.INV(RAND(),'Projection Engine'!$C$8-(Volatility^2/2),Volatility))</f>
        <v>280.25240473696084</v>
      </c>
    </row>
    <row r="578" spans="2:33" x14ac:dyDescent="0.25">
      <c r="B578" t="s">
        <v>641</v>
      </c>
      <c r="C578" s="11">
        <f t="shared" si="8"/>
        <v>75</v>
      </c>
      <c r="D578" s="11">
        <f ca="1">C578*EXP(_xlfn.NORM.INV(RAND(),'Projection Engine'!$C$8-(Volatility^2/2),Volatility))</f>
        <v>64.072666340872104</v>
      </c>
      <c r="E578" s="11">
        <f ca="1">D578*EXP(_xlfn.NORM.INV(RAND(),'Projection Engine'!$C$8-(Volatility^2/2),Volatility))</f>
        <v>111.63008795674422</v>
      </c>
      <c r="F578" s="11">
        <f ca="1">E578*EXP(_xlfn.NORM.INV(RAND(),'Projection Engine'!$C$8-(Volatility^2/2),Volatility))</f>
        <v>224.7874921714716</v>
      </c>
      <c r="G578" s="11">
        <f ca="1">F578*EXP(_xlfn.NORM.INV(RAND(),'Projection Engine'!$C$8-(Volatility^2/2),Volatility))</f>
        <v>257.29796886118129</v>
      </c>
      <c r="H578" s="11">
        <f ca="1">G578*EXP(_xlfn.NORM.INV(RAND(),'Projection Engine'!$C$8-(Volatility^2/2),Volatility))</f>
        <v>310.0995926063556</v>
      </c>
      <c r="I578" s="11">
        <f ca="1">H578*EXP(_xlfn.NORM.INV(RAND(),'Projection Engine'!$C$8-(Volatility^2/2),Volatility))</f>
        <v>336.3778337770122</v>
      </c>
      <c r="J578" s="11">
        <f ca="1">I578*EXP(_xlfn.NORM.INV(RAND(),'Projection Engine'!$C$8-(Volatility^2/2),Volatility))</f>
        <v>386.76229958141676</v>
      </c>
      <c r="K578" s="11">
        <f ca="1">J578*EXP(_xlfn.NORM.INV(RAND(),'Projection Engine'!$C$8-(Volatility^2/2),Volatility))</f>
        <v>312.43831792288779</v>
      </c>
      <c r="L578" s="11">
        <f ca="1">K578*EXP(_xlfn.NORM.INV(RAND(),'Projection Engine'!$C$8-(Volatility^2/2),Volatility))</f>
        <v>403.68832243610609</v>
      </c>
      <c r="M578" s="11">
        <f ca="1">L578*EXP(_xlfn.NORM.INV(RAND(),'Projection Engine'!$C$8-(Volatility^2/2),Volatility))</f>
        <v>403.79102934854114</v>
      </c>
      <c r="N578" s="11">
        <f ca="1">M578*EXP(_xlfn.NORM.INV(RAND(),'Projection Engine'!$C$8-(Volatility^2/2),Volatility))</f>
        <v>477.85457450095845</v>
      </c>
      <c r="O578" s="11">
        <f ca="1">N578*EXP(_xlfn.NORM.INV(RAND(),'Projection Engine'!$C$8-(Volatility^2/2),Volatility))</f>
        <v>436.60403059067926</v>
      </c>
      <c r="P578" s="11">
        <f ca="1">O578*EXP(_xlfn.NORM.INV(RAND(),'Projection Engine'!$C$8-(Volatility^2/2),Volatility))</f>
        <v>615.79142039005569</v>
      </c>
      <c r="Q578" s="11">
        <f ca="1">P578*EXP(_xlfn.NORM.INV(RAND(),'Projection Engine'!$C$8-(Volatility^2/2),Volatility))</f>
        <v>1027.4556858926876</v>
      </c>
      <c r="R578" s="11">
        <f ca="1">Q578*EXP(_xlfn.NORM.INV(RAND(),'Projection Engine'!$C$8-(Volatility^2/2),Volatility))</f>
        <v>1180.4234159016221</v>
      </c>
      <c r="S578" s="11">
        <f ca="1">R578*EXP(_xlfn.NORM.INV(RAND(),'Projection Engine'!$C$8-(Volatility^2/2),Volatility))</f>
        <v>1366.8078542667795</v>
      </c>
      <c r="T578" s="11">
        <f ca="1">S578*EXP(_xlfn.NORM.INV(RAND(),'Projection Engine'!$C$8-(Volatility^2/2),Volatility))</f>
        <v>890.32841931210714</v>
      </c>
      <c r="U578" s="11">
        <f ca="1">T578*EXP(_xlfn.NORM.INV(RAND(),'Projection Engine'!$C$8-(Volatility^2/2),Volatility))</f>
        <v>968.13160200585833</v>
      </c>
      <c r="V578" s="11">
        <f ca="1">U578*EXP(_xlfn.NORM.INV(RAND(),'Projection Engine'!$C$8-(Volatility^2/2),Volatility))</f>
        <v>882.87307210537358</v>
      </c>
      <c r="W578" s="11">
        <f ca="1">V578*EXP(_xlfn.NORM.INV(RAND(),'Projection Engine'!$C$8-(Volatility^2/2),Volatility))</f>
        <v>1016.1000525824619</v>
      </c>
      <c r="X578" s="11">
        <f ca="1">W578*EXP(_xlfn.NORM.INV(RAND(),'Projection Engine'!$C$8-(Volatility^2/2),Volatility))</f>
        <v>751.22910158465572</v>
      </c>
      <c r="Y578" s="11">
        <f ca="1">X578*EXP(_xlfn.NORM.INV(RAND(),'Projection Engine'!$C$8-(Volatility^2/2),Volatility))</f>
        <v>496.67628066784044</v>
      </c>
      <c r="Z578" s="11">
        <f ca="1">Y578*EXP(_xlfn.NORM.INV(RAND(),'Projection Engine'!$C$8-(Volatility^2/2),Volatility))</f>
        <v>734.58655463072046</v>
      </c>
      <c r="AA578" s="11">
        <f ca="1">Z578*EXP(_xlfn.NORM.INV(RAND(),'Projection Engine'!$C$8-(Volatility^2/2),Volatility))</f>
        <v>1541.6617267998008</v>
      </c>
      <c r="AB578" s="11">
        <f ca="1">AA578*EXP(_xlfn.NORM.INV(RAND(),'Projection Engine'!$C$8-(Volatility^2/2),Volatility))</f>
        <v>2155.9642290233623</v>
      </c>
      <c r="AC578" s="11">
        <f ca="1">AB578*EXP(_xlfn.NORM.INV(RAND(),'Projection Engine'!$C$8-(Volatility^2/2),Volatility))</f>
        <v>4236.7563283686195</v>
      </c>
      <c r="AD578" s="11">
        <f ca="1">AC578*EXP(_xlfn.NORM.INV(RAND(),'Projection Engine'!$C$8-(Volatility^2/2),Volatility))</f>
        <v>5411.5031266490569</v>
      </c>
      <c r="AE578" s="11">
        <f ca="1">AD578*EXP(_xlfn.NORM.INV(RAND(),'Projection Engine'!$C$8-(Volatility^2/2),Volatility))</f>
        <v>6756.4606030531886</v>
      </c>
      <c r="AF578" s="11">
        <f ca="1">AE578*EXP(_xlfn.NORM.INV(RAND(),'Projection Engine'!$C$8-(Volatility^2/2),Volatility))</f>
        <v>8911.0727752468902</v>
      </c>
      <c r="AG578" s="11">
        <f ca="1">AF578*EXP(_xlfn.NORM.INV(RAND(),'Projection Engine'!$C$8-(Volatility^2/2),Volatility))</f>
        <v>10417.864779938283</v>
      </c>
    </row>
    <row r="579" spans="2:33" x14ac:dyDescent="0.25">
      <c r="B579" t="s">
        <v>642</v>
      </c>
      <c r="C579" s="11">
        <f t="shared" ref="C579:C642" si="9">Current_Level</f>
        <v>75</v>
      </c>
      <c r="D579" s="11">
        <f ca="1">C579*EXP(_xlfn.NORM.INV(RAND(),'Projection Engine'!$C$8-(Volatility^2/2),Volatility))</f>
        <v>67.931296841539137</v>
      </c>
      <c r="E579" s="11">
        <f ca="1">D579*EXP(_xlfn.NORM.INV(RAND(),'Projection Engine'!$C$8-(Volatility^2/2),Volatility))</f>
        <v>85.567214158829543</v>
      </c>
      <c r="F579" s="11">
        <f ca="1">E579*EXP(_xlfn.NORM.INV(RAND(),'Projection Engine'!$C$8-(Volatility^2/2),Volatility))</f>
        <v>58.315604962814525</v>
      </c>
      <c r="G579" s="11">
        <f ca="1">F579*EXP(_xlfn.NORM.INV(RAND(),'Projection Engine'!$C$8-(Volatility^2/2),Volatility))</f>
        <v>34.093916830778738</v>
      </c>
      <c r="H579" s="11">
        <f ca="1">G579*EXP(_xlfn.NORM.INV(RAND(),'Projection Engine'!$C$8-(Volatility^2/2),Volatility))</f>
        <v>25.874016154855742</v>
      </c>
      <c r="I579" s="11">
        <f ca="1">H579*EXP(_xlfn.NORM.INV(RAND(),'Projection Engine'!$C$8-(Volatility^2/2),Volatility))</f>
        <v>16.299775533134223</v>
      </c>
      <c r="J579" s="11">
        <f ca="1">I579*EXP(_xlfn.NORM.INV(RAND(),'Projection Engine'!$C$8-(Volatility^2/2),Volatility))</f>
        <v>14.152382290157744</v>
      </c>
      <c r="K579" s="11">
        <f ca="1">J579*EXP(_xlfn.NORM.INV(RAND(),'Projection Engine'!$C$8-(Volatility^2/2),Volatility))</f>
        <v>13.443881222244389</v>
      </c>
      <c r="L579" s="11">
        <f ca="1">K579*EXP(_xlfn.NORM.INV(RAND(),'Projection Engine'!$C$8-(Volatility^2/2),Volatility))</f>
        <v>21.922423717934805</v>
      </c>
      <c r="M579" s="11">
        <f ca="1">L579*EXP(_xlfn.NORM.INV(RAND(),'Projection Engine'!$C$8-(Volatility^2/2),Volatility))</f>
        <v>24.199022821491955</v>
      </c>
      <c r="N579" s="11">
        <f ca="1">M579*EXP(_xlfn.NORM.INV(RAND(),'Projection Engine'!$C$8-(Volatility^2/2),Volatility))</f>
        <v>23.801783586633903</v>
      </c>
      <c r="O579" s="11">
        <f ca="1">N579*EXP(_xlfn.NORM.INV(RAND(),'Projection Engine'!$C$8-(Volatility^2/2),Volatility))</f>
        <v>21.159743264763694</v>
      </c>
      <c r="P579" s="11">
        <f ca="1">O579*EXP(_xlfn.NORM.INV(RAND(),'Projection Engine'!$C$8-(Volatility^2/2),Volatility))</f>
        <v>24.5134253252862</v>
      </c>
      <c r="Q579" s="11">
        <f ca="1">P579*EXP(_xlfn.NORM.INV(RAND(),'Projection Engine'!$C$8-(Volatility^2/2),Volatility))</f>
        <v>19.796101380213997</v>
      </c>
      <c r="R579" s="11">
        <f ca="1">Q579*EXP(_xlfn.NORM.INV(RAND(),'Projection Engine'!$C$8-(Volatility^2/2),Volatility))</f>
        <v>11.900381773249244</v>
      </c>
      <c r="S579" s="11">
        <f ca="1">R579*EXP(_xlfn.NORM.INV(RAND(),'Projection Engine'!$C$8-(Volatility^2/2),Volatility))</f>
        <v>13.002416333860898</v>
      </c>
      <c r="T579" s="11">
        <f ca="1">S579*EXP(_xlfn.NORM.INV(RAND(),'Projection Engine'!$C$8-(Volatility^2/2),Volatility))</f>
        <v>12.850371649303991</v>
      </c>
      <c r="U579" s="11">
        <f ca="1">T579*EXP(_xlfn.NORM.INV(RAND(),'Projection Engine'!$C$8-(Volatility^2/2),Volatility))</f>
        <v>33.809326341882738</v>
      </c>
      <c r="V579" s="11">
        <f ca="1">U579*EXP(_xlfn.NORM.INV(RAND(),'Projection Engine'!$C$8-(Volatility^2/2),Volatility))</f>
        <v>26.471380460677945</v>
      </c>
      <c r="W579" s="11">
        <f ca="1">V579*EXP(_xlfn.NORM.INV(RAND(),'Projection Engine'!$C$8-(Volatility^2/2),Volatility))</f>
        <v>28.533896462963202</v>
      </c>
      <c r="X579" s="11">
        <f ca="1">W579*EXP(_xlfn.NORM.INV(RAND(),'Projection Engine'!$C$8-(Volatility^2/2),Volatility))</f>
        <v>25.335650385734233</v>
      </c>
      <c r="Y579" s="11">
        <f ca="1">X579*EXP(_xlfn.NORM.INV(RAND(),'Projection Engine'!$C$8-(Volatility^2/2),Volatility))</f>
        <v>27.372921452429964</v>
      </c>
      <c r="Z579" s="11">
        <f ca="1">Y579*EXP(_xlfn.NORM.INV(RAND(),'Projection Engine'!$C$8-(Volatility^2/2),Volatility))</f>
        <v>23.319815706341238</v>
      </c>
      <c r="AA579" s="11">
        <f ca="1">Z579*EXP(_xlfn.NORM.INV(RAND(),'Projection Engine'!$C$8-(Volatility^2/2),Volatility))</f>
        <v>30.368584713540116</v>
      </c>
      <c r="AB579" s="11">
        <f ca="1">AA579*EXP(_xlfn.NORM.INV(RAND(),'Projection Engine'!$C$8-(Volatility^2/2),Volatility))</f>
        <v>23.773945921429203</v>
      </c>
      <c r="AC579" s="11">
        <f ca="1">AB579*EXP(_xlfn.NORM.INV(RAND(),'Projection Engine'!$C$8-(Volatility^2/2),Volatility))</f>
        <v>35.21855523601495</v>
      </c>
      <c r="AD579" s="11">
        <f ca="1">AC579*EXP(_xlfn.NORM.INV(RAND(),'Projection Engine'!$C$8-(Volatility^2/2),Volatility))</f>
        <v>33.673313462191629</v>
      </c>
      <c r="AE579" s="11">
        <f ca="1">AD579*EXP(_xlfn.NORM.INV(RAND(),'Projection Engine'!$C$8-(Volatility^2/2),Volatility))</f>
        <v>35.986813733863535</v>
      </c>
      <c r="AF579" s="11">
        <f ca="1">AE579*EXP(_xlfn.NORM.INV(RAND(),'Projection Engine'!$C$8-(Volatility^2/2),Volatility))</f>
        <v>33.298065796959264</v>
      </c>
      <c r="AG579" s="11">
        <f ca="1">AF579*EXP(_xlfn.NORM.INV(RAND(),'Projection Engine'!$C$8-(Volatility^2/2),Volatility))</f>
        <v>63.35286153546668</v>
      </c>
    </row>
    <row r="580" spans="2:33" x14ac:dyDescent="0.25">
      <c r="B580" t="s">
        <v>643</v>
      </c>
      <c r="C580" s="11">
        <f t="shared" si="9"/>
        <v>75</v>
      </c>
      <c r="D580" s="11">
        <f ca="1">C580*EXP(_xlfn.NORM.INV(RAND(),'Projection Engine'!$C$8-(Volatility^2/2),Volatility))</f>
        <v>69.205154591609869</v>
      </c>
      <c r="E580" s="11">
        <f ca="1">D580*EXP(_xlfn.NORM.INV(RAND(),'Projection Engine'!$C$8-(Volatility^2/2),Volatility))</f>
        <v>63.058231264684657</v>
      </c>
      <c r="F580" s="11">
        <f ca="1">E580*EXP(_xlfn.NORM.INV(RAND(),'Projection Engine'!$C$8-(Volatility^2/2),Volatility))</f>
        <v>66.487825618838968</v>
      </c>
      <c r="G580" s="11">
        <f ca="1">F580*EXP(_xlfn.NORM.INV(RAND(),'Projection Engine'!$C$8-(Volatility^2/2),Volatility))</f>
        <v>43.600786334246052</v>
      </c>
      <c r="H580" s="11">
        <f ca="1">G580*EXP(_xlfn.NORM.INV(RAND(),'Projection Engine'!$C$8-(Volatility^2/2),Volatility))</f>
        <v>45.811553858664325</v>
      </c>
      <c r="I580" s="11">
        <f ca="1">H580*EXP(_xlfn.NORM.INV(RAND(),'Projection Engine'!$C$8-(Volatility^2/2),Volatility))</f>
        <v>37.458632033976563</v>
      </c>
      <c r="J580" s="11">
        <f ca="1">I580*EXP(_xlfn.NORM.INV(RAND(),'Projection Engine'!$C$8-(Volatility^2/2),Volatility))</f>
        <v>14.118307798703979</v>
      </c>
      <c r="K580" s="11">
        <f ca="1">J580*EXP(_xlfn.NORM.INV(RAND(),'Projection Engine'!$C$8-(Volatility^2/2),Volatility))</f>
        <v>14.631895832664215</v>
      </c>
      <c r="L580" s="11">
        <f ca="1">K580*EXP(_xlfn.NORM.INV(RAND(),'Projection Engine'!$C$8-(Volatility^2/2),Volatility))</f>
        <v>22.555465621617245</v>
      </c>
      <c r="M580" s="11">
        <f ca="1">L580*EXP(_xlfn.NORM.INV(RAND(),'Projection Engine'!$C$8-(Volatility^2/2),Volatility))</f>
        <v>21.147526000594915</v>
      </c>
      <c r="N580" s="11">
        <f ca="1">M580*EXP(_xlfn.NORM.INV(RAND(),'Projection Engine'!$C$8-(Volatility^2/2),Volatility))</f>
        <v>31.452992298485796</v>
      </c>
      <c r="O580" s="11">
        <f ca="1">N580*EXP(_xlfn.NORM.INV(RAND(),'Projection Engine'!$C$8-(Volatility^2/2),Volatility))</f>
        <v>26.402137742554959</v>
      </c>
      <c r="P580" s="11">
        <f ca="1">O580*EXP(_xlfn.NORM.INV(RAND(),'Projection Engine'!$C$8-(Volatility^2/2),Volatility))</f>
        <v>34.677664793031752</v>
      </c>
      <c r="Q580" s="11">
        <f ca="1">P580*EXP(_xlfn.NORM.INV(RAND(),'Projection Engine'!$C$8-(Volatility^2/2),Volatility))</f>
        <v>43.599854668619457</v>
      </c>
      <c r="R580" s="11">
        <f ca="1">Q580*EXP(_xlfn.NORM.INV(RAND(),'Projection Engine'!$C$8-(Volatility^2/2),Volatility))</f>
        <v>30.272760145102666</v>
      </c>
      <c r="S580" s="11">
        <f ca="1">R580*EXP(_xlfn.NORM.INV(RAND(),'Projection Engine'!$C$8-(Volatility^2/2),Volatility))</f>
        <v>64.081483885951201</v>
      </c>
      <c r="T580" s="11">
        <f ca="1">S580*EXP(_xlfn.NORM.INV(RAND(),'Projection Engine'!$C$8-(Volatility^2/2),Volatility))</f>
        <v>66.151884072807675</v>
      </c>
      <c r="U580" s="11">
        <f ca="1">T580*EXP(_xlfn.NORM.INV(RAND(),'Projection Engine'!$C$8-(Volatility^2/2),Volatility))</f>
        <v>71.95853373472778</v>
      </c>
      <c r="V580" s="11">
        <f ca="1">U580*EXP(_xlfn.NORM.INV(RAND(),'Projection Engine'!$C$8-(Volatility^2/2),Volatility))</f>
        <v>74.372063246542041</v>
      </c>
      <c r="W580" s="11">
        <f ca="1">V580*EXP(_xlfn.NORM.INV(RAND(),'Projection Engine'!$C$8-(Volatility^2/2),Volatility))</f>
        <v>114.16643658350166</v>
      </c>
      <c r="X580" s="11">
        <f ca="1">W580*EXP(_xlfn.NORM.INV(RAND(),'Projection Engine'!$C$8-(Volatility^2/2),Volatility))</f>
        <v>131.82523006657578</v>
      </c>
      <c r="Y580" s="11">
        <f ca="1">X580*EXP(_xlfn.NORM.INV(RAND(),'Projection Engine'!$C$8-(Volatility^2/2),Volatility))</f>
        <v>124.84013246587666</v>
      </c>
      <c r="Z580" s="11">
        <f ca="1">Y580*EXP(_xlfn.NORM.INV(RAND(),'Projection Engine'!$C$8-(Volatility^2/2),Volatility))</f>
        <v>139.82642649433228</v>
      </c>
      <c r="AA580" s="11">
        <f ca="1">Z580*EXP(_xlfn.NORM.INV(RAND(),'Projection Engine'!$C$8-(Volatility^2/2),Volatility))</f>
        <v>81.94452796725308</v>
      </c>
      <c r="AB580" s="11">
        <f ca="1">AA580*EXP(_xlfn.NORM.INV(RAND(),'Projection Engine'!$C$8-(Volatility^2/2),Volatility))</f>
        <v>73.191115395587133</v>
      </c>
      <c r="AC580" s="11">
        <f ca="1">AB580*EXP(_xlfn.NORM.INV(RAND(),'Projection Engine'!$C$8-(Volatility^2/2),Volatility))</f>
        <v>80.218459863754063</v>
      </c>
      <c r="AD580" s="11">
        <f ca="1">AC580*EXP(_xlfn.NORM.INV(RAND(),'Projection Engine'!$C$8-(Volatility^2/2),Volatility))</f>
        <v>64.409924057956843</v>
      </c>
      <c r="AE580" s="11">
        <f ca="1">AD580*EXP(_xlfn.NORM.INV(RAND(),'Projection Engine'!$C$8-(Volatility^2/2),Volatility))</f>
        <v>33.522585685109554</v>
      </c>
      <c r="AF580" s="11">
        <f ca="1">AE580*EXP(_xlfn.NORM.INV(RAND(),'Projection Engine'!$C$8-(Volatility^2/2),Volatility))</f>
        <v>65.098223849625697</v>
      </c>
      <c r="AG580" s="11">
        <f ca="1">AF580*EXP(_xlfn.NORM.INV(RAND(),'Projection Engine'!$C$8-(Volatility^2/2),Volatility))</f>
        <v>71.625538735182985</v>
      </c>
    </row>
    <row r="581" spans="2:33" x14ac:dyDescent="0.25">
      <c r="B581" t="s">
        <v>644</v>
      </c>
      <c r="C581" s="11">
        <f t="shared" si="9"/>
        <v>75</v>
      </c>
      <c r="D581" s="11">
        <f ca="1">C581*EXP(_xlfn.NORM.INV(RAND(),'Projection Engine'!$C$8-(Volatility^2/2),Volatility))</f>
        <v>100.19998088483476</v>
      </c>
      <c r="E581" s="11">
        <f ca="1">D581*EXP(_xlfn.NORM.INV(RAND(),'Projection Engine'!$C$8-(Volatility^2/2),Volatility))</f>
        <v>145.31515629449268</v>
      </c>
      <c r="F581" s="11">
        <f ca="1">E581*EXP(_xlfn.NORM.INV(RAND(),'Projection Engine'!$C$8-(Volatility^2/2),Volatility))</f>
        <v>158.03779267725864</v>
      </c>
      <c r="G581" s="11">
        <f ca="1">F581*EXP(_xlfn.NORM.INV(RAND(),'Projection Engine'!$C$8-(Volatility^2/2),Volatility))</f>
        <v>161.10101451867905</v>
      </c>
      <c r="H581" s="11">
        <f ca="1">G581*EXP(_xlfn.NORM.INV(RAND(),'Projection Engine'!$C$8-(Volatility^2/2),Volatility))</f>
        <v>193.70857828912912</v>
      </c>
      <c r="I581" s="11">
        <f ca="1">H581*EXP(_xlfn.NORM.INV(RAND(),'Projection Engine'!$C$8-(Volatility^2/2),Volatility))</f>
        <v>217.78125275968861</v>
      </c>
      <c r="J581" s="11">
        <f ca="1">I581*EXP(_xlfn.NORM.INV(RAND(),'Projection Engine'!$C$8-(Volatility^2/2),Volatility))</f>
        <v>277.15272912216301</v>
      </c>
      <c r="K581" s="11">
        <f ca="1">J581*EXP(_xlfn.NORM.INV(RAND(),'Projection Engine'!$C$8-(Volatility^2/2),Volatility))</f>
        <v>353.84708145020238</v>
      </c>
      <c r="L581" s="11">
        <f ca="1">K581*EXP(_xlfn.NORM.INV(RAND(),'Projection Engine'!$C$8-(Volatility^2/2),Volatility))</f>
        <v>280.74981354355504</v>
      </c>
      <c r="M581" s="11">
        <f ca="1">L581*EXP(_xlfn.NORM.INV(RAND(),'Projection Engine'!$C$8-(Volatility^2/2),Volatility))</f>
        <v>388.99101595933661</v>
      </c>
      <c r="N581" s="11">
        <f ca="1">M581*EXP(_xlfn.NORM.INV(RAND(),'Projection Engine'!$C$8-(Volatility^2/2),Volatility))</f>
        <v>396.97203554501897</v>
      </c>
      <c r="O581" s="11">
        <f ca="1">N581*EXP(_xlfn.NORM.INV(RAND(),'Projection Engine'!$C$8-(Volatility^2/2),Volatility))</f>
        <v>540.23694286420357</v>
      </c>
      <c r="P581" s="11">
        <f ca="1">O581*EXP(_xlfn.NORM.INV(RAND(),'Projection Engine'!$C$8-(Volatility^2/2),Volatility))</f>
        <v>571.18913231590045</v>
      </c>
      <c r="Q581" s="11">
        <f ca="1">P581*EXP(_xlfn.NORM.INV(RAND(),'Projection Engine'!$C$8-(Volatility^2/2),Volatility))</f>
        <v>651.34314920890495</v>
      </c>
      <c r="R581" s="11">
        <f ca="1">Q581*EXP(_xlfn.NORM.INV(RAND(),'Projection Engine'!$C$8-(Volatility^2/2),Volatility))</f>
        <v>579.40684489820217</v>
      </c>
      <c r="S581" s="11">
        <f ca="1">R581*EXP(_xlfn.NORM.INV(RAND(),'Projection Engine'!$C$8-(Volatility^2/2),Volatility))</f>
        <v>881.38950327836756</v>
      </c>
      <c r="T581" s="11">
        <f ca="1">S581*EXP(_xlfn.NORM.INV(RAND(),'Projection Engine'!$C$8-(Volatility^2/2),Volatility))</f>
        <v>817.66513520940646</v>
      </c>
      <c r="U581" s="11">
        <f ca="1">T581*EXP(_xlfn.NORM.INV(RAND(),'Projection Engine'!$C$8-(Volatility^2/2),Volatility))</f>
        <v>924.21353519357956</v>
      </c>
      <c r="V581" s="11">
        <f ca="1">U581*EXP(_xlfn.NORM.INV(RAND(),'Projection Engine'!$C$8-(Volatility^2/2),Volatility))</f>
        <v>716.39792177161553</v>
      </c>
      <c r="W581" s="11">
        <f ca="1">V581*EXP(_xlfn.NORM.INV(RAND(),'Projection Engine'!$C$8-(Volatility^2/2),Volatility))</f>
        <v>798.5645416777179</v>
      </c>
      <c r="X581" s="11">
        <f ca="1">W581*EXP(_xlfn.NORM.INV(RAND(),'Projection Engine'!$C$8-(Volatility^2/2),Volatility))</f>
        <v>745.4108526075081</v>
      </c>
      <c r="Y581" s="11">
        <f ca="1">X581*EXP(_xlfn.NORM.INV(RAND(),'Projection Engine'!$C$8-(Volatility^2/2),Volatility))</f>
        <v>1063.2054222126017</v>
      </c>
      <c r="Z581" s="11">
        <f ca="1">Y581*EXP(_xlfn.NORM.INV(RAND(),'Projection Engine'!$C$8-(Volatility^2/2),Volatility))</f>
        <v>1564.4028903281421</v>
      </c>
      <c r="AA581" s="11">
        <f ca="1">Z581*EXP(_xlfn.NORM.INV(RAND(),'Projection Engine'!$C$8-(Volatility^2/2),Volatility))</f>
        <v>1887.7605864718746</v>
      </c>
      <c r="AB581" s="11">
        <f ca="1">AA581*EXP(_xlfn.NORM.INV(RAND(),'Projection Engine'!$C$8-(Volatility^2/2),Volatility))</f>
        <v>1629.0463397925018</v>
      </c>
      <c r="AC581" s="11">
        <f ca="1">AB581*EXP(_xlfn.NORM.INV(RAND(),'Projection Engine'!$C$8-(Volatility^2/2),Volatility))</f>
        <v>935.81827507530886</v>
      </c>
      <c r="AD581" s="11">
        <f ca="1">AC581*EXP(_xlfn.NORM.INV(RAND(),'Projection Engine'!$C$8-(Volatility^2/2),Volatility))</f>
        <v>810.98607077539998</v>
      </c>
      <c r="AE581" s="11">
        <f ca="1">AD581*EXP(_xlfn.NORM.INV(RAND(),'Projection Engine'!$C$8-(Volatility^2/2),Volatility))</f>
        <v>1071.5597680509325</v>
      </c>
      <c r="AF581" s="11">
        <f ca="1">AE581*EXP(_xlfn.NORM.INV(RAND(),'Projection Engine'!$C$8-(Volatility^2/2),Volatility))</f>
        <v>1281.8927180432008</v>
      </c>
      <c r="AG581" s="11">
        <f ca="1">AF581*EXP(_xlfn.NORM.INV(RAND(),'Projection Engine'!$C$8-(Volatility^2/2),Volatility))</f>
        <v>1168.5987160826462</v>
      </c>
    </row>
    <row r="582" spans="2:33" x14ac:dyDescent="0.25">
      <c r="B582" t="s">
        <v>645</v>
      </c>
      <c r="C582" s="11">
        <f t="shared" si="9"/>
        <v>75</v>
      </c>
      <c r="D582" s="11">
        <f ca="1">C582*EXP(_xlfn.NORM.INV(RAND(),'Projection Engine'!$C$8-(Volatility^2/2),Volatility))</f>
        <v>82.849204023970628</v>
      </c>
      <c r="E582" s="11">
        <f ca="1">D582*EXP(_xlfn.NORM.INV(RAND(),'Projection Engine'!$C$8-(Volatility^2/2),Volatility))</f>
        <v>105.8147158071083</v>
      </c>
      <c r="F582" s="11">
        <f ca="1">E582*EXP(_xlfn.NORM.INV(RAND(),'Projection Engine'!$C$8-(Volatility^2/2),Volatility))</f>
        <v>122.65459496379603</v>
      </c>
      <c r="G582" s="11">
        <f ca="1">F582*EXP(_xlfn.NORM.INV(RAND(),'Projection Engine'!$C$8-(Volatility^2/2),Volatility))</f>
        <v>125.14652375035708</v>
      </c>
      <c r="H582" s="11">
        <f ca="1">G582*EXP(_xlfn.NORM.INV(RAND(),'Projection Engine'!$C$8-(Volatility^2/2),Volatility))</f>
        <v>85.388555176428767</v>
      </c>
      <c r="I582" s="11">
        <f ca="1">H582*EXP(_xlfn.NORM.INV(RAND(),'Projection Engine'!$C$8-(Volatility^2/2),Volatility))</f>
        <v>125.35798600445119</v>
      </c>
      <c r="J582" s="11">
        <f ca="1">I582*EXP(_xlfn.NORM.INV(RAND(),'Projection Engine'!$C$8-(Volatility^2/2),Volatility))</f>
        <v>150.21718176602792</v>
      </c>
      <c r="K582" s="11">
        <f ca="1">J582*EXP(_xlfn.NORM.INV(RAND(),'Projection Engine'!$C$8-(Volatility^2/2),Volatility))</f>
        <v>235.07704812805645</v>
      </c>
      <c r="L582" s="11">
        <f ca="1">K582*EXP(_xlfn.NORM.INV(RAND(),'Projection Engine'!$C$8-(Volatility^2/2),Volatility))</f>
        <v>264.42724176269962</v>
      </c>
      <c r="M582" s="11">
        <f ca="1">L582*EXP(_xlfn.NORM.INV(RAND(),'Projection Engine'!$C$8-(Volatility^2/2),Volatility))</f>
        <v>224.74276748015393</v>
      </c>
      <c r="N582" s="11">
        <f ca="1">M582*EXP(_xlfn.NORM.INV(RAND(),'Projection Engine'!$C$8-(Volatility^2/2),Volatility))</f>
        <v>180.21767197650948</v>
      </c>
      <c r="O582" s="11">
        <f ca="1">N582*EXP(_xlfn.NORM.INV(RAND(),'Projection Engine'!$C$8-(Volatility^2/2),Volatility))</f>
        <v>219.11858657968472</v>
      </c>
      <c r="P582" s="11">
        <f ca="1">O582*EXP(_xlfn.NORM.INV(RAND(),'Projection Engine'!$C$8-(Volatility^2/2),Volatility))</f>
        <v>248.51869130782052</v>
      </c>
      <c r="Q582" s="11">
        <f ca="1">P582*EXP(_xlfn.NORM.INV(RAND(),'Projection Engine'!$C$8-(Volatility^2/2),Volatility))</f>
        <v>309.73881305574781</v>
      </c>
      <c r="R582" s="11">
        <f ca="1">Q582*EXP(_xlfn.NORM.INV(RAND(),'Projection Engine'!$C$8-(Volatility^2/2),Volatility))</f>
        <v>344.57226073963585</v>
      </c>
      <c r="S582" s="11">
        <f ca="1">R582*EXP(_xlfn.NORM.INV(RAND(),'Projection Engine'!$C$8-(Volatility^2/2),Volatility))</f>
        <v>460.02516953450788</v>
      </c>
      <c r="T582" s="11">
        <f ca="1">S582*EXP(_xlfn.NORM.INV(RAND(),'Projection Engine'!$C$8-(Volatility^2/2),Volatility))</f>
        <v>842.01160489897268</v>
      </c>
      <c r="U582" s="11">
        <f ca="1">T582*EXP(_xlfn.NORM.INV(RAND(),'Projection Engine'!$C$8-(Volatility^2/2),Volatility))</f>
        <v>738.7099016832874</v>
      </c>
      <c r="V582" s="11">
        <f ca="1">U582*EXP(_xlfn.NORM.INV(RAND(),'Projection Engine'!$C$8-(Volatility^2/2),Volatility))</f>
        <v>1164.1988525925815</v>
      </c>
      <c r="W582" s="11">
        <f ca="1">V582*EXP(_xlfn.NORM.INV(RAND(),'Projection Engine'!$C$8-(Volatility^2/2),Volatility))</f>
        <v>1405.7533322414754</v>
      </c>
      <c r="X582" s="11">
        <f ca="1">W582*EXP(_xlfn.NORM.INV(RAND(),'Projection Engine'!$C$8-(Volatility^2/2),Volatility))</f>
        <v>1440.1538429012244</v>
      </c>
      <c r="Y582" s="11">
        <f ca="1">X582*EXP(_xlfn.NORM.INV(RAND(),'Projection Engine'!$C$8-(Volatility^2/2),Volatility))</f>
        <v>1132.2569189771168</v>
      </c>
      <c r="Z582" s="11">
        <f ca="1">Y582*EXP(_xlfn.NORM.INV(RAND(),'Projection Engine'!$C$8-(Volatility^2/2),Volatility))</f>
        <v>1000.8034566591391</v>
      </c>
      <c r="AA582" s="11">
        <f ca="1">Z582*EXP(_xlfn.NORM.INV(RAND(),'Projection Engine'!$C$8-(Volatility^2/2),Volatility))</f>
        <v>1474.6111376173715</v>
      </c>
      <c r="AB582" s="11">
        <f ca="1">AA582*EXP(_xlfn.NORM.INV(RAND(),'Projection Engine'!$C$8-(Volatility^2/2),Volatility))</f>
        <v>1189.9016406208852</v>
      </c>
      <c r="AC582" s="11">
        <f ca="1">AB582*EXP(_xlfn.NORM.INV(RAND(),'Projection Engine'!$C$8-(Volatility^2/2),Volatility))</f>
        <v>525.70112378189617</v>
      </c>
      <c r="AD582" s="11">
        <f ca="1">AC582*EXP(_xlfn.NORM.INV(RAND(),'Projection Engine'!$C$8-(Volatility^2/2),Volatility))</f>
        <v>764.7636510710114</v>
      </c>
      <c r="AE582" s="11">
        <f ca="1">AD582*EXP(_xlfn.NORM.INV(RAND(),'Projection Engine'!$C$8-(Volatility^2/2),Volatility))</f>
        <v>469.75297609409819</v>
      </c>
      <c r="AF582" s="11">
        <f ca="1">AE582*EXP(_xlfn.NORM.INV(RAND(),'Projection Engine'!$C$8-(Volatility^2/2),Volatility))</f>
        <v>537.2323815954428</v>
      </c>
      <c r="AG582" s="11">
        <f ca="1">AF582*EXP(_xlfn.NORM.INV(RAND(),'Projection Engine'!$C$8-(Volatility^2/2),Volatility))</f>
        <v>781.35860266940495</v>
      </c>
    </row>
    <row r="583" spans="2:33" x14ac:dyDescent="0.25">
      <c r="B583" t="s">
        <v>646</v>
      </c>
      <c r="C583" s="11">
        <f t="shared" si="9"/>
        <v>75</v>
      </c>
      <c r="D583" s="11">
        <f ca="1">C583*EXP(_xlfn.NORM.INV(RAND(),'Projection Engine'!$C$8-(Volatility^2/2),Volatility))</f>
        <v>100.84608197908675</v>
      </c>
      <c r="E583" s="11">
        <f ca="1">D583*EXP(_xlfn.NORM.INV(RAND(),'Projection Engine'!$C$8-(Volatility^2/2),Volatility))</f>
        <v>129.76052663498047</v>
      </c>
      <c r="F583" s="11">
        <f ca="1">E583*EXP(_xlfn.NORM.INV(RAND(),'Projection Engine'!$C$8-(Volatility^2/2),Volatility))</f>
        <v>134.40630378180356</v>
      </c>
      <c r="G583" s="11">
        <f ca="1">F583*EXP(_xlfn.NORM.INV(RAND(),'Projection Engine'!$C$8-(Volatility^2/2),Volatility))</f>
        <v>194.4527782134133</v>
      </c>
      <c r="H583" s="11">
        <f ca="1">G583*EXP(_xlfn.NORM.INV(RAND(),'Projection Engine'!$C$8-(Volatility^2/2),Volatility))</f>
        <v>274.17477383797308</v>
      </c>
      <c r="I583" s="11">
        <f ca="1">H583*EXP(_xlfn.NORM.INV(RAND(),'Projection Engine'!$C$8-(Volatility^2/2),Volatility))</f>
        <v>369.37542687062404</v>
      </c>
      <c r="J583" s="11">
        <f ca="1">I583*EXP(_xlfn.NORM.INV(RAND(),'Projection Engine'!$C$8-(Volatility^2/2),Volatility))</f>
        <v>670.86706041828393</v>
      </c>
      <c r="K583" s="11">
        <f ca="1">J583*EXP(_xlfn.NORM.INV(RAND(),'Projection Engine'!$C$8-(Volatility^2/2),Volatility))</f>
        <v>761.73495080832402</v>
      </c>
      <c r="L583" s="11">
        <f ca="1">K583*EXP(_xlfn.NORM.INV(RAND(),'Projection Engine'!$C$8-(Volatility^2/2),Volatility))</f>
        <v>710.33686773464603</v>
      </c>
      <c r="M583" s="11">
        <f ca="1">L583*EXP(_xlfn.NORM.INV(RAND(),'Projection Engine'!$C$8-(Volatility^2/2),Volatility))</f>
        <v>1248.7898198535511</v>
      </c>
      <c r="N583" s="11">
        <f ca="1">M583*EXP(_xlfn.NORM.INV(RAND(),'Projection Engine'!$C$8-(Volatility^2/2),Volatility))</f>
        <v>1460.4981259243627</v>
      </c>
      <c r="O583" s="11">
        <f ca="1">N583*EXP(_xlfn.NORM.INV(RAND(),'Projection Engine'!$C$8-(Volatility^2/2),Volatility))</f>
        <v>944.11777137172714</v>
      </c>
      <c r="P583" s="11">
        <f ca="1">O583*EXP(_xlfn.NORM.INV(RAND(),'Projection Engine'!$C$8-(Volatility^2/2),Volatility))</f>
        <v>1334.3262198434313</v>
      </c>
      <c r="Q583" s="11">
        <f ca="1">P583*EXP(_xlfn.NORM.INV(RAND(),'Projection Engine'!$C$8-(Volatility^2/2),Volatility))</f>
        <v>1229.1744722152007</v>
      </c>
      <c r="R583" s="11">
        <f ca="1">Q583*EXP(_xlfn.NORM.INV(RAND(),'Projection Engine'!$C$8-(Volatility^2/2),Volatility))</f>
        <v>1813.2803444672038</v>
      </c>
      <c r="S583" s="11">
        <f ca="1">R583*EXP(_xlfn.NORM.INV(RAND(),'Projection Engine'!$C$8-(Volatility^2/2),Volatility))</f>
        <v>1660.812457985566</v>
      </c>
      <c r="T583" s="11">
        <f ca="1">S583*EXP(_xlfn.NORM.INV(RAND(),'Projection Engine'!$C$8-(Volatility^2/2),Volatility))</f>
        <v>1604.8168109382802</v>
      </c>
      <c r="U583" s="11">
        <f ca="1">T583*EXP(_xlfn.NORM.INV(RAND(),'Projection Engine'!$C$8-(Volatility^2/2),Volatility))</f>
        <v>1200.9649418340277</v>
      </c>
      <c r="V583" s="11">
        <f ca="1">U583*EXP(_xlfn.NORM.INV(RAND(),'Projection Engine'!$C$8-(Volatility^2/2),Volatility))</f>
        <v>1495.905414926312</v>
      </c>
      <c r="W583" s="11">
        <f ca="1">V583*EXP(_xlfn.NORM.INV(RAND(),'Projection Engine'!$C$8-(Volatility^2/2),Volatility))</f>
        <v>2569.7632671641895</v>
      </c>
      <c r="X583" s="11">
        <f ca="1">W583*EXP(_xlfn.NORM.INV(RAND(),'Projection Engine'!$C$8-(Volatility^2/2),Volatility))</f>
        <v>3293.6632221690766</v>
      </c>
      <c r="Y583" s="11">
        <f ca="1">X583*EXP(_xlfn.NORM.INV(RAND(),'Projection Engine'!$C$8-(Volatility^2/2),Volatility))</f>
        <v>1919.5835722748104</v>
      </c>
      <c r="Z583" s="11">
        <f ca="1">Y583*EXP(_xlfn.NORM.INV(RAND(),'Projection Engine'!$C$8-(Volatility^2/2),Volatility))</f>
        <v>1714.7857401504739</v>
      </c>
      <c r="AA583" s="11">
        <f ca="1">Z583*EXP(_xlfn.NORM.INV(RAND(),'Projection Engine'!$C$8-(Volatility^2/2),Volatility))</f>
        <v>2257.3456156800758</v>
      </c>
      <c r="AB583" s="11">
        <f ca="1">AA583*EXP(_xlfn.NORM.INV(RAND(),'Projection Engine'!$C$8-(Volatility^2/2),Volatility))</f>
        <v>3070.0391550978152</v>
      </c>
      <c r="AC583" s="11">
        <f ca="1">AB583*EXP(_xlfn.NORM.INV(RAND(),'Projection Engine'!$C$8-(Volatility^2/2),Volatility))</f>
        <v>3453.315089789422</v>
      </c>
      <c r="AD583" s="11">
        <f ca="1">AC583*EXP(_xlfn.NORM.INV(RAND(),'Projection Engine'!$C$8-(Volatility^2/2),Volatility))</f>
        <v>7627.8537200832507</v>
      </c>
      <c r="AE583" s="11">
        <f ca="1">AD583*EXP(_xlfn.NORM.INV(RAND(),'Projection Engine'!$C$8-(Volatility^2/2),Volatility))</f>
        <v>5569.8206996528261</v>
      </c>
      <c r="AF583" s="11">
        <f ca="1">AE583*EXP(_xlfn.NORM.INV(RAND(),'Projection Engine'!$C$8-(Volatility^2/2),Volatility))</f>
        <v>3769.453114952199</v>
      </c>
      <c r="AG583" s="11">
        <f ca="1">AF583*EXP(_xlfn.NORM.INV(RAND(),'Projection Engine'!$C$8-(Volatility^2/2),Volatility))</f>
        <v>3440.9688638899911</v>
      </c>
    </row>
    <row r="584" spans="2:33" x14ac:dyDescent="0.25">
      <c r="B584" t="s">
        <v>647</v>
      </c>
      <c r="C584" s="11">
        <f t="shared" si="9"/>
        <v>75</v>
      </c>
      <c r="D584" s="11">
        <f ca="1">C584*EXP(_xlfn.NORM.INV(RAND(),'Projection Engine'!$C$8-(Volatility^2/2),Volatility))</f>
        <v>64.708367921425392</v>
      </c>
      <c r="E584" s="11">
        <f ca="1">D584*EXP(_xlfn.NORM.INV(RAND(),'Projection Engine'!$C$8-(Volatility^2/2),Volatility))</f>
        <v>81.376325076291337</v>
      </c>
      <c r="F584" s="11">
        <f ca="1">E584*EXP(_xlfn.NORM.INV(RAND(),'Projection Engine'!$C$8-(Volatility^2/2),Volatility))</f>
        <v>99.256590429172462</v>
      </c>
      <c r="G584" s="11">
        <f ca="1">F584*EXP(_xlfn.NORM.INV(RAND(),'Projection Engine'!$C$8-(Volatility^2/2),Volatility))</f>
        <v>68.278997466082444</v>
      </c>
      <c r="H584" s="11">
        <f ca="1">G584*EXP(_xlfn.NORM.INV(RAND(),'Projection Engine'!$C$8-(Volatility^2/2),Volatility))</f>
        <v>69.67565663082182</v>
      </c>
      <c r="I584" s="11">
        <f ca="1">H584*EXP(_xlfn.NORM.INV(RAND(),'Projection Engine'!$C$8-(Volatility^2/2),Volatility))</f>
        <v>76.711522939241704</v>
      </c>
      <c r="J584" s="11">
        <f ca="1">I584*EXP(_xlfn.NORM.INV(RAND(),'Projection Engine'!$C$8-(Volatility^2/2),Volatility))</f>
        <v>98.727214373655954</v>
      </c>
      <c r="K584" s="11">
        <f ca="1">J584*EXP(_xlfn.NORM.INV(RAND(),'Projection Engine'!$C$8-(Volatility^2/2),Volatility))</f>
        <v>119.4846901305404</v>
      </c>
      <c r="L584" s="11">
        <f ca="1">K584*EXP(_xlfn.NORM.INV(RAND(),'Projection Engine'!$C$8-(Volatility^2/2),Volatility))</f>
        <v>203.21243796450801</v>
      </c>
      <c r="M584" s="11">
        <f ca="1">L584*EXP(_xlfn.NORM.INV(RAND(),'Projection Engine'!$C$8-(Volatility^2/2),Volatility))</f>
        <v>232.02086715226162</v>
      </c>
      <c r="N584" s="11">
        <f ca="1">M584*EXP(_xlfn.NORM.INV(RAND(),'Projection Engine'!$C$8-(Volatility^2/2),Volatility))</f>
        <v>380.73368404571568</v>
      </c>
      <c r="O584" s="11">
        <f ca="1">N584*EXP(_xlfn.NORM.INV(RAND(),'Projection Engine'!$C$8-(Volatility^2/2),Volatility))</f>
        <v>427.60874133237235</v>
      </c>
      <c r="P584" s="11">
        <f ca="1">O584*EXP(_xlfn.NORM.INV(RAND(),'Projection Engine'!$C$8-(Volatility^2/2),Volatility))</f>
        <v>310.90658499165744</v>
      </c>
      <c r="Q584" s="11">
        <f ca="1">P584*EXP(_xlfn.NORM.INV(RAND(),'Projection Engine'!$C$8-(Volatility^2/2),Volatility))</f>
        <v>465.83223781292281</v>
      </c>
      <c r="R584" s="11">
        <f ca="1">Q584*EXP(_xlfn.NORM.INV(RAND(),'Projection Engine'!$C$8-(Volatility^2/2),Volatility))</f>
        <v>467.62761628266009</v>
      </c>
      <c r="S584" s="11">
        <f ca="1">R584*EXP(_xlfn.NORM.INV(RAND(),'Projection Engine'!$C$8-(Volatility^2/2),Volatility))</f>
        <v>926.51943768904584</v>
      </c>
      <c r="T584" s="11">
        <f ca="1">S584*EXP(_xlfn.NORM.INV(RAND(),'Projection Engine'!$C$8-(Volatility^2/2),Volatility))</f>
        <v>1453.4116421340964</v>
      </c>
      <c r="U584" s="11">
        <f ca="1">T584*EXP(_xlfn.NORM.INV(RAND(),'Projection Engine'!$C$8-(Volatility^2/2),Volatility))</f>
        <v>1140.6684456795886</v>
      </c>
      <c r="V584" s="11">
        <f ca="1">U584*EXP(_xlfn.NORM.INV(RAND(),'Projection Engine'!$C$8-(Volatility^2/2),Volatility))</f>
        <v>1165.7003521861268</v>
      </c>
      <c r="W584" s="11">
        <f ca="1">V584*EXP(_xlfn.NORM.INV(RAND(),'Projection Engine'!$C$8-(Volatility^2/2),Volatility))</f>
        <v>1962.1404145944921</v>
      </c>
      <c r="X584" s="11">
        <f ca="1">W584*EXP(_xlfn.NORM.INV(RAND(),'Projection Engine'!$C$8-(Volatility^2/2),Volatility))</f>
        <v>1044.6803285674514</v>
      </c>
      <c r="Y584" s="11">
        <f ca="1">X584*EXP(_xlfn.NORM.INV(RAND(),'Projection Engine'!$C$8-(Volatility^2/2),Volatility))</f>
        <v>1127.8638693215262</v>
      </c>
      <c r="Z584" s="11">
        <f ca="1">Y584*EXP(_xlfn.NORM.INV(RAND(),'Projection Engine'!$C$8-(Volatility^2/2),Volatility))</f>
        <v>1025.9417864668426</v>
      </c>
      <c r="AA584" s="11">
        <f ca="1">Z584*EXP(_xlfn.NORM.INV(RAND(),'Projection Engine'!$C$8-(Volatility^2/2),Volatility))</f>
        <v>752.25042215144038</v>
      </c>
      <c r="AB584" s="11">
        <f ca="1">AA584*EXP(_xlfn.NORM.INV(RAND(),'Projection Engine'!$C$8-(Volatility^2/2),Volatility))</f>
        <v>903.41332915477528</v>
      </c>
      <c r="AC584" s="11">
        <f ca="1">AB584*EXP(_xlfn.NORM.INV(RAND(),'Projection Engine'!$C$8-(Volatility^2/2),Volatility))</f>
        <v>801.21818014826943</v>
      </c>
      <c r="AD584" s="11">
        <f ca="1">AC584*EXP(_xlfn.NORM.INV(RAND(),'Projection Engine'!$C$8-(Volatility^2/2),Volatility))</f>
        <v>1181.4239408496985</v>
      </c>
      <c r="AE584" s="11">
        <f ca="1">AD584*EXP(_xlfn.NORM.INV(RAND(),'Projection Engine'!$C$8-(Volatility^2/2),Volatility))</f>
        <v>1206.7221781418116</v>
      </c>
      <c r="AF584" s="11">
        <f ca="1">AE584*EXP(_xlfn.NORM.INV(RAND(),'Projection Engine'!$C$8-(Volatility^2/2),Volatility))</f>
        <v>1022.3012849789976</v>
      </c>
      <c r="AG584" s="11">
        <f ca="1">AF584*EXP(_xlfn.NORM.INV(RAND(),'Projection Engine'!$C$8-(Volatility^2/2),Volatility))</f>
        <v>414.21218826829949</v>
      </c>
    </row>
    <row r="585" spans="2:33" x14ac:dyDescent="0.25">
      <c r="B585" t="s">
        <v>648</v>
      </c>
      <c r="C585" s="11">
        <f t="shared" si="9"/>
        <v>75</v>
      </c>
      <c r="D585" s="11">
        <f ca="1">C585*EXP(_xlfn.NORM.INV(RAND(),'Projection Engine'!$C$8-(Volatility^2/2),Volatility))</f>
        <v>76.846297055313627</v>
      </c>
      <c r="E585" s="11">
        <f ca="1">D585*EXP(_xlfn.NORM.INV(RAND(),'Projection Engine'!$C$8-(Volatility^2/2),Volatility))</f>
        <v>41.175838550529086</v>
      </c>
      <c r="F585" s="11">
        <f ca="1">E585*EXP(_xlfn.NORM.INV(RAND(),'Projection Engine'!$C$8-(Volatility^2/2),Volatility))</f>
        <v>96.518794528398118</v>
      </c>
      <c r="G585" s="11">
        <f ca="1">F585*EXP(_xlfn.NORM.INV(RAND(),'Projection Engine'!$C$8-(Volatility^2/2),Volatility))</f>
        <v>122.61847208231931</v>
      </c>
      <c r="H585" s="11">
        <f ca="1">G585*EXP(_xlfn.NORM.INV(RAND(),'Projection Engine'!$C$8-(Volatility^2/2),Volatility))</f>
        <v>111.65248242506102</v>
      </c>
      <c r="I585" s="11">
        <f ca="1">H585*EXP(_xlfn.NORM.INV(RAND(),'Projection Engine'!$C$8-(Volatility^2/2),Volatility))</f>
        <v>86.282758123092293</v>
      </c>
      <c r="J585" s="11">
        <f ca="1">I585*EXP(_xlfn.NORM.INV(RAND(),'Projection Engine'!$C$8-(Volatility^2/2),Volatility))</f>
        <v>107.82352526792751</v>
      </c>
      <c r="K585" s="11">
        <f ca="1">J585*EXP(_xlfn.NORM.INV(RAND(),'Projection Engine'!$C$8-(Volatility^2/2),Volatility))</f>
        <v>63.425989339969256</v>
      </c>
      <c r="L585" s="11">
        <f ca="1">K585*EXP(_xlfn.NORM.INV(RAND(),'Projection Engine'!$C$8-(Volatility^2/2),Volatility))</f>
        <v>62.091486937139024</v>
      </c>
      <c r="M585" s="11">
        <f ca="1">L585*EXP(_xlfn.NORM.INV(RAND(),'Projection Engine'!$C$8-(Volatility^2/2),Volatility))</f>
        <v>58.854801871240497</v>
      </c>
      <c r="N585" s="11">
        <f ca="1">M585*EXP(_xlfn.NORM.INV(RAND(),'Projection Engine'!$C$8-(Volatility^2/2),Volatility))</f>
        <v>71.288553370181816</v>
      </c>
      <c r="O585" s="11">
        <f ca="1">N585*EXP(_xlfn.NORM.INV(RAND(),'Projection Engine'!$C$8-(Volatility^2/2),Volatility))</f>
        <v>77.994933735038359</v>
      </c>
      <c r="P585" s="11">
        <f ca="1">O585*EXP(_xlfn.NORM.INV(RAND(),'Projection Engine'!$C$8-(Volatility^2/2),Volatility))</f>
        <v>66.442819794368148</v>
      </c>
      <c r="Q585" s="11">
        <f ca="1">P585*EXP(_xlfn.NORM.INV(RAND(),'Projection Engine'!$C$8-(Volatility^2/2),Volatility))</f>
        <v>54.813414800106827</v>
      </c>
      <c r="R585" s="11">
        <f ca="1">Q585*EXP(_xlfn.NORM.INV(RAND(),'Projection Engine'!$C$8-(Volatility^2/2),Volatility))</f>
        <v>57.616913025287715</v>
      </c>
      <c r="S585" s="11">
        <f ca="1">R585*EXP(_xlfn.NORM.INV(RAND(),'Projection Engine'!$C$8-(Volatility^2/2),Volatility))</f>
        <v>59.807272934646583</v>
      </c>
      <c r="T585" s="11">
        <f ca="1">S585*EXP(_xlfn.NORM.INV(RAND(),'Projection Engine'!$C$8-(Volatility^2/2),Volatility))</f>
        <v>63.550290045931177</v>
      </c>
      <c r="U585" s="11">
        <f ca="1">T585*EXP(_xlfn.NORM.INV(RAND(),'Projection Engine'!$C$8-(Volatility^2/2),Volatility))</f>
        <v>64.875507541672576</v>
      </c>
      <c r="V585" s="11">
        <f ca="1">U585*EXP(_xlfn.NORM.INV(RAND(),'Projection Engine'!$C$8-(Volatility^2/2),Volatility))</f>
        <v>74.582151181688388</v>
      </c>
      <c r="W585" s="11">
        <f ca="1">V585*EXP(_xlfn.NORM.INV(RAND(),'Projection Engine'!$C$8-(Volatility^2/2),Volatility))</f>
        <v>124.78305907600887</v>
      </c>
      <c r="X585" s="11">
        <f ca="1">W585*EXP(_xlfn.NORM.INV(RAND(),'Projection Engine'!$C$8-(Volatility^2/2),Volatility))</f>
        <v>102.32144277184447</v>
      </c>
      <c r="Y585" s="11">
        <f ca="1">X585*EXP(_xlfn.NORM.INV(RAND(),'Projection Engine'!$C$8-(Volatility^2/2),Volatility))</f>
        <v>139.19177590927453</v>
      </c>
      <c r="Z585" s="11">
        <f ca="1">Y585*EXP(_xlfn.NORM.INV(RAND(),'Projection Engine'!$C$8-(Volatility^2/2),Volatility))</f>
        <v>104.23994467365941</v>
      </c>
      <c r="AA585" s="11">
        <f ca="1">Z585*EXP(_xlfn.NORM.INV(RAND(),'Projection Engine'!$C$8-(Volatility^2/2),Volatility))</f>
        <v>106.13490116413543</v>
      </c>
      <c r="AB585" s="11">
        <f ca="1">AA585*EXP(_xlfn.NORM.INV(RAND(),'Projection Engine'!$C$8-(Volatility^2/2),Volatility))</f>
        <v>104.6403171117461</v>
      </c>
      <c r="AC585" s="11">
        <f ca="1">AB585*EXP(_xlfn.NORM.INV(RAND(),'Projection Engine'!$C$8-(Volatility^2/2),Volatility))</f>
        <v>187.17985920768299</v>
      </c>
      <c r="AD585" s="11">
        <f ca="1">AC585*EXP(_xlfn.NORM.INV(RAND(),'Projection Engine'!$C$8-(Volatility^2/2),Volatility))</f>
        <v>273.91074624138139</v>
      </c>
      <c r="AE585" s="11">
        <f ca="1">AD585*EXP(_xlfn.NORM.INV(RAND(),'Projection Engine'!$C$8-(Volatility^2/2),Volatility))</f>
        <v>309.5625922869018</v>
      </c>
      <c r="AF585" s="11">
        <f ca="1">AE585*EXP(_xlfn.NORM.INV(RAND(),'Projection Engine'!$C$8-(Volatility^2/2),Volatility))</f>
        <v>476.14337934035944</v>
      </c>
      <c r="AG585" s="11">
        <f ca="1">AF585*EXP(_xlfn.NORM.INV(RAND(),'Projection Engine'!$C$8-(Volatility^2/2),Volatility))</f>
        <v>237.68432817166541</v>
      </c>
    </row>
    <row r="586" spans="2:33" x14ac:dyDescent="0.25">
      <c r="B586" t="s">
        <v>649</v>
      </c>
      <c r="C586" s="11">
        <f t="shared" si="9"/>
        <v>75</v>
      </c>
      <c r="D586" s="11">
        <f ca="1">C586*EXP(_xlfn.NORM.INV(RAND(),'Projection Engine'!$C$8-(Volatility^2/2),Volatility))</f>
        <v>61.128200094579064</v>
      </c>
      <c r="E586" s="11">
        <f ca="1">D586*EXP(_xlfn.NORM.INV(RAND(),'Projection Engine'!$C$8-(Volatility^2/2),Volatility))</f>
        <v>64.056631913671239</v>
      </c>
      <c r="F586" s="11">
        <f ca="1">E586*EXP(_xlfn.NORM.INV(RAND(),'Projection Engine'!$C$8-(Volatility^2/2),Volatility))</f>
        <v>51.285079288168575</v>
      </c>
      <c r="G586" s="11">
        <f ca="1">F586*EXP(_xlfn.NORM.INV(RAND(),'Projection Engine'!$C$8-(Volatility^2/2),Volatility))</f>
        <v>86.440571405764842</v>
      </c>
      <c r="H586" s="11">
        <f ca="1">G586*EXP(_xlfn.NORM.INV(RAND(),'Projection Engine'!$C$8-(Volatility^2/2),Volatility))</f>
        <v>73.544080603736958</v>
      </c>
      <c r="I586" s="11">
        <f ca="1">H586*EXP(_xlfn.NORM.INV(RAND(),'Projection Engine'!$C$8-(Volatility^2/2),Volatility))</f>
        <v>125.18546332933093</v>
      </c>
      <c r="J586" s="11">
        <f ca="1">I586*EXP(_xlfn.NORM.INV(RAND(),'Projection Engine'!$C$8-(Volatility^2/2),Volatility))</f>
        <v>157.12176225421055</v>
      </c>
      <c r="K586" s="11">
        <f ca="1">J586*EXP(_xlfn.NORM.INV(RAND(),'Projection Engine'!$C$8-(Volatility^2/2),Volatility))</f>
        <v>260.43486450977133</v>
      </c>
      <c r="L586" s="11">
        <f ca="1">K586*EXP(_xlfn.NORM.INV(RAND(),'Projection Engine'!$C$8-(Volatility^2/2),Volatility))</f>
        <v>572.11301748027688</v>
      </c>
      <c r="M586" s="11">
        <f ca="1">L586*EXP(_xlfn.NORM.INV(RAND(),'Projection Engine'!$C$8-(Volatility^2/2),Volatility))</f>
        <v>755.23763128792609</v>
      </c>
      <c r="N586" s="11">
        <f ca="1">M586*EXP(_xlfn.NORM.INV(RAND(),'Projection Engine'!$C$8-(Volatility^2/2),Volatility))</f>
        <v>1134.3173174512701</v>
      </c>
      <c r="O586" s="11">
        <f ca="1">N586*EXP(_xlfn.NORM.INV(RAND(),'Projection Engine'!$C$8-(Volatility^2/2),Volatility))</f>
        <v>1839.9478738593371</v>
      </c>
      <c r="P586" s="11">
        <f ca="1">O586*EXP(_xlfn.NORM.INV(RAND(),'Projection Engine'!$C$8-(Volatility^2/2),Volatility))</f>
        <v>1935.4955120634916</v>
      </c>
      <c r="Q586" s="11">
        <f ca="1">P586*EXP(_xlfn.NORM.INV(RAND(),'Projection Engine'!$C$8-(Volatility^2/2),Volatility))</f>
        <v>1979.8136695206406</v>
      </c>
      <c r="R586" s="11">
        <f ca="1">Q586*EXP(_xlfn.NORM.INV(RAND(),'Projection Engine'!$C$8-(Volatility^2/2),Volatility))</f>
        <v>1579.0408799623881</v>
      </c>
      <c r="S586" s="11">
        <f ca="1">R586*EXP(_xlfn.NORM.INV(RAND(),'Projection Engine'!$C$8-(Volatility^2/2),Volatility))</f>
        <v>1302.4060535032172</v>
      </c>
      <c r="T586" s="11">
        <f ca="1">S586*EXP(_xlfn.NORM.INV(RAND(),'Projection Engine'!$C$8-(Volatility^2/2),Volatility))</f>
        <v>1817.4745078786896</v>
      </c>
      <c r="U586" s="11">
        <f ca="1">T586*EXP(_xlfn.NORM.INV(RAND(),'Projection Engine'!$C$8-(Volatility^2/2),Volatility))</f>
        <v>1548.9948852880204</v>
      </c>
      <c r="V586" s="11">
        <f ca="1">U586*EXP(_xlfn.NORM.INV(RAND(),'Projection Engine'!$C$8-(Volatility^2/2),Volatility))</f>
        <v>1283.7891904023236</v>
      </c>
      <c r="W586" s="11">
        <f ca="1">V586*EXP(_xlfn.NORM.INV(RAND(),'Projection Engine'!$C$8-(Volatility^2/2),Volatility))</f>
        <v>1816.4913770505564</v>
      </c>
      <c r="X586" s="11">
        <f ca="1">W586*EXP(_xlfn.NORM.INV(RAND(),'Projection Engine'!$C$8-(Volatility^2/2),Volatility))</f>
        <v>2041.8855490476453</v>
      </c>
      <c r="Y586" s="11">
        <f ca="1">X586*EXP(_xlfn.NORM.INV(RAND(),'Projection Engine'!$C$8-(Volatility^2/2),Volatility))</f>
        <v>2604.2978151203042</v>
      </c>
      <c r="Z586" s="11">
        <f ca="1">Y586*EXP(_xlfn.NORM.INV(RAND(),'Projection Engine'!$C$8-(Volatility^2/2),Volatility))</f>
        <v>2329.7637477690832</v>
      </c>
      <c r="AA586" s="11">
        <f ca="1">Z586*EXP(_xlfn.NORM.INV(RAND(),'Projection Engine'!$C$8-(Volatility^2/2),Volatility))</f>
        <v>2662.8100904962939</v>
      </c>
      <c r="AB586" s="11">
        <f ca="1">AA586*EXP(_xlfn.NORM.INV(RAND(),'Projection Engine'!$C$8-(Volatility^2/2),Volatility))</f>
        <v>2298.4715776330813</v>
      </c>
      <c r="AC586" s="11">
        <f ca="1">AB586*EXP(_xlfn.NORM.INV(RAND(),'Projection Engine'!$C$8-(Volatility^2/2),Volatility))</f>
        <v>1765.4444084063734</v>
      </c>
      <c r="AD586" s="11">
        <f ca="1">AC586*EXP(_xlfn.NORM.INV(RAND(),'Projection Engine'!$C$8-(Volatility^2/2),Volatility))</f>
        <v>1712.0480026918842</v>
      </c>
      <c r="AE586" s="11">
        <f ca="1">AD586*EXP(_xlfn.NORM.INV(RAND(),'Projection Engine'!$C$8-(Volatility^2/2),Volatility))</f>
        <v>1685.4448328345602</v>
      </c>
      <c r="AF586" s="11">
        <f ca="1">AE586*EXP(_xlfn.NORM.INV(RAND(),'Projection Engine'!$C$8-(Volatility^2/2),Volatility))</f>
        <v>1695.8005799458808</v>
      </c>
      <c r="AG586" s="11">
        <f ca="1">AF586*EXP(_xlfn.NORM.INV(RAND(),'Projection Engine'!$C$8-(Volatility^2/2),Volatility))</f>
        <v>1477.2778208635557</v>
      </c>
    </row>
    <row r="587" spans="2:33" x14ac:dyDescent="0.25">
      <c r="B587" t="s">
        <v>650</v>
      </c>
      <c r="C587" s="11">
        <f t="shared" si="9"/>
        <v>75</v>
      </c>
      <c r="D587" s="11">
        <f ca="1">C587*EXP(_xlfn.NORM.INV(RAND(),'Projection Engine'!$C$8-(Volatility^2/2),Volatility))</f>
        <v>63.417137404464128</v>
      </c>
      <c r="E587" s="11">
        <f ca="1">D587*EXP(_xlfn.NORM.INV(RAND(),'Projection Engine'!$C$8-(Volatility^2/2),Volatility))</f>
        <v>119.2250395227328</v>
      </c>
      <c r="F587" s="11">
        <f ca="1">E587*EXP(_xlfn.NORM.INV(RAND(),'Projection Engine'!$C$8-(Volatility^2/2),Volatility))</f>
        <v>56.804501829797388</v>
      </c>
      <c r="G587" s="11">
        <f ca="1">F587*EXP(_xlfn.NORM.INV(RAND(),'Projection Engine'!$C$8-(Volatility^2/2),Volatility))</f>
        <v>84.962087426379341</v>
      </c>
      <c r="H587" s="11">
        <f ca="1">G587*EXP(_xlfn.NORM.INV(RAND(),'Projection Engine'!$C$8-(Volatility^2/2),Volatility))</f>
        <v>67.960234938301099</v>
      </c>
      <c r="I587" s="11">
        <f ca="1">H587*EXP(_xlfn.NORM.INV(RAND(),'Projection Engine'!$C$8-(Volatility^2/2),Volatility))</f>
        <v>89.350535261051803</v>
      </c>
      <c r="J587" s="11">
        <f ca="1">I587*EXP(_xlfn.NORM.INV(RAND(),'Projection Engine'!$C$8-(Volatility^2/2),Volatility))</f>
        <v>52.095888000679338</v>
      </c>
      <c r="K587" s="11">
        <f ca="1">J587*EXP(_xlfn.NORM.INV(RAND(),'Projection Engine'!$C$8-(Volatility^2/2),Volatility))</f>
        <v>37.972482349569177</v>
      </c>
      <c r="L587" s="11">
        <f ca="1">K587*EXP(_xlfn.NORM.INV(RAND(),'Projection Engine'!$C$8-(Volatility^2/2),Volatility))</f>
        <v>51.49001421602491</v>
      </c>
      <c r="M587" s="11">
        <f ca="1">L587*EXP(_xlfn.NORM.INV(RAND(),'Projection Engine'!$C$8-(Volatility^2/2),Volatility))</f>
        <v>28.375887248292297</v>
      </c>
      <c r="N587" s="11">
        <f ca="1">M587*EXP(_xlfn.NORM.INV(RAND(),'Projection Engine'!$C$8-(Volatility^2/2),Volatility))</f>
        <v>22.135283183488678</v>
      </c>
      <c r="O587" s="11">
        <f ca="1">N587*EXP(_xlfn.NORM.INV(RAND(),'Projection Engine'!$C$8-(Volatility^2/2),Volatility))</f>
        <v>23.944913764128891</v>
      </c>
      <c r="P587" s="11">
        <f ca="1">O587*EXP(_xlfn.NORM.INV(RAND(),'Projection Engine'!$C$8-(Volatility^2/2),Volatility))</f>
        <v>18.191378068478745</v>
      </c>
      <c r="Q587" s="11">
        <f ca="1">P587*EXP(_xlfn.NORM.INV(RAND(),'Projection Engine'!$C$8-(Volatility^2/2),Volatility))</f>
        <v>12.814790527289388</v>
      </c>
      <c r="R587" s="11">
        <f ca="1">Q587*EXP(_xlfn.NORM.INV(RAND(),'Projection Engine'!$C$8-(Volatility^2/2),Volatility))</f>
        <v>15.912689602103185</v>
      </c>
      <c r="S587" s="11">
        <f ca="1">R587*EXP(_xlfn.NORM.INV(RAND(),'Projection Engine'!$C$8-(Volatility^2/2),Volatility))</f>
        <v>14.552370828422948</v>
      </c>
      <c r="T587" s="11">
        <f ca="1">S587*EXP(_xlfn.NORM.INV(RAND(),'Projection Engine'!$C$8-(Volatility^2/2),Volatility))</f>
        <v>23.478971733099137</v>
      </c>
      <c r="U587" s="11">
        <f ca="1">T587*EXP(_xlfn.NORM.INV(RAND(),'Projection Engine'!$C$8-(Volatility^2/2),Volatility))</f>
        <v>20.104128666743364</v>
      </c>
      <c r="V587" s="11">
        <f ca="1">U587*EXP(_xlfn.NORM.INV(RAND(),'Projection Engine'!$C$8-(Volatility^2/2),Volatility))</f>
        <v>29.2433257835525</v>
      </c>
      <c r="W587" s="11">
        <f ca="1">V587*EXP(_xlfn.NORM.INV(RAND(),'Projection Engine'!$C$8-(Volatility^2/2),Volatility))</f>
        <v>37.574484896440339</v>
      </c>
      <c r="X587" s="11">
        <f ca="1">W587*EXP(_xlfn.NORM.INV(RAND(),'Projection Engine'!$C$8-(Volatility^2/2),Volatility))</f>
        <v>23.085802925916258</v>
      </c>
      <c r="Y587" s="11">
        <f ca="1">X587*EXP(_xlfn.NORM.INV(RAND(),'Projection Engine'!$C$8-(Volatility^2/2),Volatility))</f>
        <v>16.609570503676679</v>
      </c>
      <c r="Z587" s="11">
        <f ca="1">Y587*EXP(_xlfn.NORM.INV(RAND(),'Projection Engine'!$C$8-(Volatility^2/2),Volatility))</f>
        <v>13.411526672929471</v>
      </c>
      <c r="AA587" s="11">
        <f ca="1">Z587*EXP(_xlfn.NORM.INV(RAND(),'Projection Engine'!$C$8-(Volatility^2/2),Volatility))</f>
        <v>12.114888904540045</v>
      </c>
      <c r="AB587" s="11">
        <f ca="1">AA587*EXP(_xlfn.NORM.INV(RAND(),'Projection Engine'!$C$8-(Volatility^2/2),Volatility))</f>
        <v>11.328915293470873</v>
      </c>
      <c r="AC587" s="11">
        <f ca="1">AB587*EXP(_xlfn.NORM.INV(RAND(),'Projection Engine'!$C$8-(Volatility^2/2),Volatility))</f>
        <v>10.470536664042005</v>
      </c>
      <c r="AD587" s="11">
        <f ca="1">AC587*EXP(_xlfn.NORM.INV(RAND(),'Projection Engine'!$C$8-(Volatility^2/2),Volatility))</f>
        <v>11.095627354073368</v>
      </c>
      <c r="AE587" s="11">
        <f ca="1">AD587*EXP(_xlfn.NORM.INV(RAND(),'Projection Engine'!$C$8-(Volatility^2/2),Volatility))</f>
        <v>11.415218946647011</v>
      </c>
      <c r="AF587" s="11">
        <f ca="1">AE587*EXP(_xlfn.NORM.INV(RAND(),'Projection Engine'!$C$8-(Volatility^2/2),Volatility))</f>
        <v>7.3252464403949853</v>
      </c>
      <c r="AG587" s="11">
        <f ca="1">AF587*EXP(_xlfn.NORM.INV(RAND(),'Projection Engine'!$C$8-(Volatility^2/2),Volatility))</f>
        <v>8.592245377041893</v>
      </c>
    </row>
    <row r="588" spans="2:33" x14ac:dyDescent="0.25">
      <c r="B588" t="s">
        <v>651</v>
      </c>
      <c r="C588" s="11">
        <f t="shared" si="9"/>
        <v>75</v>
      </c>
      <c r="D588" s="11">
        <f ca="1">C588*EXP(_xlfn.NORM.INV(RAND(),'Projection Engine'!$C$8-(Volatility^2/2),Volatility))</f>
        <v>65.917758623130169</v>
      </c>
      <c r="E588" s="11">
        <f ca="1">D588*EXP(_xlfn.NORM.INV(RAND(),'Projection Engine'!$C$8-(Volatility^2/2),Volatility))</f>
        <v>101.58505607004524</v>
      </c>
      <c r="F588" s="11">
        <f ca="1">E588*EXP(_xlfn.NORM.INV(RAND(),'Projection Engine'!$C$8-(Volatility^2/2),Volatility))</f>
        <v>95.731931874383847</v>
      </c>
      <c r="G588" s="11">
        <f ca="1">F588*EXP(_xlfn.NORM.INV(RAND(),'Projection Engine'!$C$8-(Volatility^2/2),Volatility))</f>
        <v>167.18438235069033</v>
      </c>
      <c r="H588" s="11">
        <f ca="1">G588*EXP(_xlfn.NORM.INV(RAND(),'Projection Engine'!$C$8-(Volatility^2/2),Volatility))</f>
        <v>102.7129582500768</v>
      </c>
      <c r="I588" s="11">
        <f ca="1">H588*EXP(_xlfn.NORM.INV(RAND(),'Projection Engine'!$C$8-(Volatility^2/2),Volatility))</f>
        <v>180.14556595088513</v>
      </c>
      <c r="J588" s="11">
        <f ca="1">I588*EXP(_xlfn.NORM.INV(RAND(),'Projection Engine'!$C$8-(Volatility^2/2),Volatility))</f>
        <v>198.66481298034046</v>
      </c>
      <c r="K588" s="11">
        <f ca="1">J588*EXP(_xlfn.NORM.INV(RAND(),'Projection Engine'!$C$8-(Volatility^2/2),Volatility))</f>
        <v>331.97535192471946</v>
      </c>
      <c r="L588" s="11">
        <f ca="1">K588*EXP(_xlfn.NORM.INV(RAND(),'Projection Engine'!$C$8-(Volatility^2/2),Volatility))</f>
        <v>295.20624478774334</v>
      </c>
      <c r="M588" s="11">
        <f ca="1">L588*EXP(_xlfn.NORM.INV(RAND(),'Projection Engine'!$C$8-(Volatility^2/2),Volatility))</f>
        <v>200.9543410481551</v>
      </c>
      <c r="N588" s="11">
        <f ca="1">M588*EXP(_xlfn.NORM.INV(RAND(),'Projection Engine'!$C$8-(Volatility^2/2),Volatility))</f>
        <v>219.71595863028375</v>
      </c>
      <c r="O588" s="11">
        <f ca="1">N588*EXP(_xlfn.NORM.INV(RAND(),'Projection Engine'!$C$8-(Volatility^2/2),Volatility))</f>
        <v>321.46455695482831</v>
      </c>
      <c r="P588" s="11">
        <f ca="1">O588*EXP(_xlfn.NORM.INV(RAND(),'Projection Engine'!$C$8-(Volatility^2/2),Volatility))</f>
        <v>185.81079006203086</v>
      </c>
      <c r="Q588" s="11">
        <f ca="1">P588*EXP(_xlfn.NORM.INV(RAND(),'Projection Engine'!$C$8-(Volatility^2/2),Volatility))</f>
        <v>120.73954447993842</v>
      </c>
      <c r="R588" s="11">
        <f ca="1">Q588*EXP(_xlfn.NORM.INV(RAND(),'Projection Engine'!$C$8-(Volatility^2/2),Volatility))</f>
        <v>139.18738647597772</v>
      </c>
      <c r="S588" s="11">
        <f ca="1">R588*EXP(_xlfn.NORM.INV(RAND(),'Projection Engine'!$C$8-(Volatility^2/2),Volatility))</f>
        <v>203.41955562157727</v>
      </c>
      <c r="T588" s="11">
        <f ca="1">S588*EXP(_xlfn.NORM.INV(RAND(),'Projection Engine'!$C$8-(Volatility^2/2),Volatility))</f>
        <v>200.15225483320259</v>
      </c>
      <c r="U588" s="11">
        <f ca="1">T588*EXP(_xlfn.NORM.INV(RAND(),'Projection Engine'!$C$8-(Volatility^2/2),Volatility))</f>
        <v>297.33084952422996</v>
      </c>
      <c r="V588" s="11">
        <f ca="1">U588*EXP(_xlfn.NORM.INV(RAND(),'Projection Engine'!$C$8-(Volatility^2/2),Volatility))</f>
        <v>282.62601409157003</v>
      </c>
      <c r="W588" s="11">
        <f ca="1">V588*EXP(_xlfn.NORM.INV(RAND(),'Projection Engine'!$C$8-(Volatility^2/2),Volatility))</f>
        <v>424.46889071495457</v>
      </c>
      <c r="X588" s="11">
        <f ca="1">W588*EXP(_xlfn.NORM.INV(RAND(),'Projection Engine'!$C$8-(Volatility^2/2),Volatility))</f>
        <v>194.13512792356656</v>
      </c>
      <c r="Y588" s="11">
        <f ca="1">X588*EXP(_xlfn.NORM.INV(RAND(),'Projection Engine'!$C$8-(Volatility^2/2),Volatility))</f>
        <v>204.78582250688746</v>
      </c>
      <c r="Z588" s="11">
        <f ca="1">Y588*EXP(_xlfn.NORM.INV(RAND(),'Projection Engine'!$C$8-(Volatility^2/2),Volatility))</f>
        <v>304.07738550176066</v>
      </c>
      <c r="AA588" s="11">
        <f ca="1">Z588*EXP(_xlfn.NORM.INV(RAND(),'Projection Engine'!$C$8-(Volatility^2/2),Volatility))</f>
        <v>382.21647296673342</v>
      </c>
      <c r="AB588" s="11">
        <f ca="1">AA588*EXP(_xlfn.NORM.INV(RAND(),'Projection Engine'!$C$8-(Volatility^2/2),Volatility))</f>
        <v>479.08757246318345</v>
      </c>
      <c r="AC588" s="11">
        <f ca="1">AB588*EXP(_xlfn.NORM.INV(RAND(),'Projection Engine'!$C$8-(Volatility^2/2),Volatility))</f>
        <v>573.35356566669486</v>
      </c>
      <c r="AD588" s="11">
        <f ca="1">AC588*EXP(_xlfn.NORM.INV(RAND(),'Projection Engine'!$C$8-(Volatility^2/2),Volatility))</f>
        <v>929.08053412808044</v>
      </c>
      <c r="AE588" s="11">
        <f ca="1">AD588*EXP(_xlfn.NORM.INV(RAND(),'Projection Engine'!$C$8-(Volatility^2/2),Volatility))</f>
        <v>1029.1917962899465</v>
      </c>
      <c r="AF588" s="11">
        <f ca="1">AE588*EXP(_xlfn.NORM.INV(RAND(),'Projection Engine'!$C$8-(Volatility^2/2),Volatility))</f>
        <v>1433.2599227671055</v>
      </c>
      <c r="AG588" s="11">
        <f ca="1">AF588*EXP(_xlfn.NORM.INV(RAND(),'Projection Engine'!$C$8-(Volatility^2/2),Volatility))</f>
        <v>4326.8460400855874</v>
      </c>
    </row>
    <row r="589" spans="2:33" x14ac:dyDescent="0.25">
      <c r="B589" t="s">
        <v>652</v>
      </c>
      <c r="C589" s="11">
        <f t="shared" si="9"/>
        <v>75</v>
      </c>
      <c r="D589" s="11">
        <f ca="1">C589*EXP(_xlfn.NORM.INV(RAND(),'Projection Engine'!$C$8-(Volatility^2/2),Volatility))</f>
        <v>56.735498358350036</v>
      </c>
      <c r="E589" s="11">
        <f ca="1">D589*EXP(_xlfn.NORM.INV(RAND(),'Projection Engine'!$C$8-(Volatility^2/2),Volatility))</f>
        <v>39.151094051592679</v>
      </c>
      <c r="F589" s="11">
        <f ca="1">E589*EXP(_xlfn.NORM.INV(RAND(),'Projection Engine'!$C$8-(Volatility^2/2),Volatility))</f>
        <v>43.426541046551918</v>
      </c>
      <c r="G589" s="11">
        <f ca="1">F589*EXP(_xlfn.NORM.INV(RAND(),'Projection Engine'!$C$8-(Volatility^2/2),Volatility))</f>
        <v>46.12883376372011</v>
      </c>
      <c r="H589" s="11">
        <f ca="1">G589*EXP(_xlfn.NORM.INV(RAND(),'Projection Engine'!$C$8-(Volatility^2/2),Volatility))</f>
        <v>63.445871746469493</v>
      </c>
      <c r="I589" s="11">
        <f ca="1">H589*EXP(_xlfn.NORM.INV(RAND(),'Projection Engine'!$C$8-(Volatility^2/2),Volatility))</f>
        <v>52.182066593283231</v>
      </c>
      <c r="J589" s="11">
        <f ca="1">I589*EXP(_xlfn.NORM.INV(RAND(),'Projection Engine'!$C$8-(Volatility^2/2),Volatility))</f>
        <v>31.386666714661171</v>
      </c>
      <c r="K589" s="11">
        <f ca="1">J589*EXP(_xlfn.NORM.INV(RAND(),'Projection Engine'!$C$8-(Volatility^2/2),Volatility))</f>
        <v>20.28447916675178</v>
      </c>
      <c r="L589" s="11">
        <f ca="1">K589*EXP(_xlfn.NORM.INV(RAND(),'Projection Engine'!$C$8-(Volatility^2/2),Volatility))</f>
        <v>19.503539169455529</v>
      </c>
      <c r="M589" s="11">
        <f ca="1">L589*EXP(_xlfn.NORM.INV(RAND(),'Projection Engine'!$C$8-(Volatility^2/2),Volatility))</f>
        <v>17.510349286181469</v>
      </c>
      <c r="N589" s="11">
        <f ca="1">M589*EXP(_xlfn.NORM.INV(RAND(),'Projection Engine'!$C$8-(Volatility^2/2),Volatility))</f>
        <v>12.163642252219256</v>
      </c>
      <c r="O589" s="11">
        <f ca="1">N589*EXP(_xlfn.NORM.INV(RAND(),'Projection Engine'!$C$8-(Volatility^2/2),Volatility))</f>
        <v>11.722297777703162</v>
      </c>
      <c r="P589" s="11">
        <f ca="1">O589*EXP(_xlfn.NORM.INV(RAND(),'Projection Engine'!$C$8-(Volatility^2/2),Volatility))</f>
        <v>7.8455649058996677</v>
      </c>
      <c r="Q589" s="11">
        <f ca="1">P589*EXP(_xlfn.NORM.INV(RAND(),'Projection Engine'!$C$8-(Volatility^2/2),Volatility))</f>
        <v>6.5927983890463349</v>
      </c>
      <c r="R589" s="11">
        <f ca="1">Q589*EXP(_xlfn.NORM.INV(RAND(),'Projection Engine'!$C$8-(Volatility^2/2),Volatility))</f>
        <v>12.213583474221624</v>
      </c>
      <c r="S589" s="11">
        <f ca="1">R589*EXP(_xlfn.NORM.INV(RAND(),'Projection Engine'!$C$8-(Volatility^2/2),Volatility))</f>
        <v>6.1454463034507398</v>
      </c>
      <c r="T589" s="11">
        <f ca="1">S589*EXP(_xlfn.NORM.INV(RAND(),'Projection Engine'!$C$8-(Volatility^2/2),Volatility))</f>
        <v>6.8566113101621262</v>
      </c>
      <c r="U589" s="11">
        <f ca="1">T589*EXP(_xlfn.NORM.INV(RAND(),'Projection Engine'!$C$8-(Volatility^2/2),Volatility))</f>
        <v>10.55667929004276</v>
      </c>
      <c r="V589" s="11">
        <f ca="1">U589*EXP(_xlfn.NORM.INV(RAND(),'Projection Engine'!$C$8-(Volatility^2/2),Volatility))</f>
        <v>9.0761073694095824</v>
      </c>
      <c r="W589" s="11">
        <f ca="1">V589*EXP(_xlfn.NORM.INV(RAND(),'Projection Engine'!$C$8-(Volatility^2/2),Volatility))</f>
        <v>15.371718927515037</v>
      </c>
      <c r="X589" s="11">
        <f ca="1">W589*EXP(_xlfn.NORM.INV(RAND(),'Projection Engine'!$C$8-(Volatility^2/2),Volatility))</f>
        <v>15.197085088465712</v>
      </c>
      <c r="Y589" s="11">
        <f ca="1">X589*EXP(_xlfn.NORM.INV(RAND(),'Projection Engine'!$C$8-(Volatility^2/2),Volatility))</f>
        <v>13.343062853137322</v>
      </c>
      <c r="Z589" s="11">
        <f ca="1">Y589*EXP(_xlfn.NORM.INV(RAND(),'Projection Engine'!$C$8-(Volatility^2/2),Volatility))</f>
        <v>15.259586115143223</v>
      </c>
      <c r="AA589" s="11">
        <f ca="1">Z589*EXP(_xlfn.NORM.INV(RAND(),'Projection Engine'!$C$8-(Volatility^2/2),Volatility))</f>
        <v>11.023388109529609</v>
      </c>
      <c r="AB589" s="11">
        <f ca="1">AA589*EXP(_xlfn.NORM.INV(RAND(),'Projection Engine'!$C$8-(Volatility^2/2),Volatility))</f>
        <v>8.5092789743663175</v>
      </c>
      <c r="AC589" s="11">
        <f ca="1">AB589*EXP(_xlfn.NORM.INV(RAND(),'Projection Engine'!$C$8-(Volatility^2/2),Volatility))</f>
        <v>7.9454874463700236</v>
      </c>
      <c r="AD589" s="11">
        <f ca="1">AC589*EXP(_xlfn.NORM.INV(RAND(),'Projection Engine'!$C$8-(Volatility^2/2),Volatility))</f>
        <v>4.718262875889061</v>
      </c>
      <c r="AE589" s="11">
        <f ca="1">AD589*EXP(_xlfn.NORM.INV(RAND(),'Projection Engine'!$C$8-(Volatility^2/2),Volatility))</f>
        <v>4.746804198438201</v>
      </c>
      <c r="AF589" s="11">
        <f ca="1">AE589*EXP(_xlfn.NORM.INV(RAND(),'Projection Engine'!$C$8-(Volatility^2/2),Volatility))</f>
        <v>5.9481402502373495</v>
      </c>
      <c r="AG589" s="11">
        <f ca="1">AF589*EXP(_xlfn.NORM.INV(RAND(),'Projection Engine'!$C$8-(Volatility^2/2),Volatility))</f>
        <v>6.3333647180645762</v>
      </c>
    </row>
    <row r="590" spans="2:33" x14ac:dyDescent="0.25">
      <c r="B590" t="s">
        <v>653</v>
      </c>
      <c r="C590" s="11">
        <f t="shared" si="9"/>
        <v>75</v>
      </c>
      <c r="D590" s="11">
        <f ca="1">C590*EXP(_xlfn.NORM.INV(RAND(),'Projection Engine'!$C$8-(Volatility^2/2),Volatility))</f>
        <v>52.470500313563022</v>
      </c>
      <c r="E590" s="11">
        <f ca="1">D590*EXP(_xlfn.NORM.INV(RAND(),'Projection Engine'!$C$8-(Volatility^2/2),Volatility))</f>
        <v>53.950874719768969</v>
      </c>
      <c r="F590" s="11">
        <f ca="1">E590*EXP(_xlfn.NORM.INV(RAND(),'Projection Engine'!$C$8-(Volatility^2/2),Volatility))</f>
        <v>60.491179348982321</v>
      </c>
      <c r="G590" s="11">
        <f ca="1">F590*EXP(_xlfn.NORM.INV(RAND(),'Projection Engine'!$C$8-(Volatility^2/2),Volatility))</f>
        <v>61.357790060359562</v>
      </c>
      <c r="H590" s="11">
        <f ca="1">G590*EXP(_xlfn.NORM.INV(RAND(),'Projection Engine'!$C$8-(Volatility^2/2),Volatility))</f>
        <v>88.146859044826741</v>
      </c>
      <c r="I590" s="11">
        <f ca="1">H590*EXP(_xlfn.NORM.INV(RAND(),'Projection Engine'!$C$8-(Volatility^2/2),Volatility))</f>
        <v>103.53044363808466</v>
      </c>
      <c r="J590" s="11">
        <f ca="1">I590*EXP(_xlfn.NORM.INV(RAND(),'Projection Engine'!$C$8-(Volatility^2/2),Volatility))</f>
        <v>163.41426660906313</v>
      </c>
      <c r="K590" s="11">
        <f ca="1">J590*EXP(_xlfn.NORM.INV(RAND(),'Projection Engine'!$C$8-(Volatility^2/2),Volatility))</f>
        <v>124.59782747989873</v>
      </c>
      <c r="L590" s="11">
        <f ca="1">K590*EXP(_xlfn.NORM.INV(RAND(),'Projection Engine'!$C$8-(Volatility^2/2),Volatility))</f>
        <v>181.73215046712136</v>
      </c>
      <c r="M590" s="11">
        <f ca="1">L590*EXP(_xlfn.NORM.INV(RAND(),'Projection Engine'!$C$8-(Volatility^2/2),Volatility))</f>
        <v>157.21405368662855</v>
      </c>
      <c r="N590" s="11">
        <f ca="1">M590*EXP(_xlfn.NORM.INV(RAND(),'Projection Engine'!$C$8-(Volatility^2/2),Volatility))</f>
        <v>145.59921123820681</v>
      </c>
      <c r="O590" s="11">
        <f ca="1">N590*EXP(_xlfn.NORM.INV(RAND(),'Projection Engine'!$C$8-(Volatility^2/2),Volatility))</f>
        <v>93.272035532804495</v>
      </c>
      <c r="P590" s="11">
        <f ca="1">O590*EXP(_xlfn.NORM.INV(RAND(),'Projection Engine'!$C$8-(Volatility^2/2),Volatility))</f>
        <v>75.093792222803216</v>
      </c>
      <c r="Q590" s="11">
        <f ca="1">P590*EXP(_xlfn.NORM.INV(RAND(),'Projection Engine'!$C$8-(Volatility^2/2),Volatility))</f>
        <v>47.618890428028713</v>
      </c>
      <c r="R590" s="11">
        <f ca="1">Q590*EXP(_xlfn.NORM.INV(RAND(),'Projection Engine'!$C$8-(Volatility^2/2),Volatility))</f>
        <v>31.749866519227357</v>
      </c>
      <c r="S590" s="11">
        <f ca="1">R590*EXP(_xlfn.NORM.INV(RAND(),'Projection Engine'!$C$8-(Volatility^2/2),Volatility))</f>
        <v>50.279389625878309</v>
      </c>
      <c r="T590" s="11">
        <f ca="1">S590*EXP(_xlfn.NORM.INV(RAND(),'Projection Engine'!$C$8-(Volatility^2/2),Volatility))</f>
        <v>74.032096816450405</v>
      </c>
      <c r="U590" s="11">
        <f ca="1">T590*EXP(_xlfn.NORM.INV(RAND(),'Projection Engine'!$C$8-(Volatility^2/2),Volatility))</f>
        <v>105.61479368767608</v>
      </c>
      <c r="V590" s="11">
        <f ca="1">U590*EXP(_xlfn.NORM.INV(RAND(),'Projection Engine'!$C$8-(Volatility^2/2),Volatility))</f>
        <v>132.18226111272708</v>
      </c>
      <c r="W590" s="11">
        <f ca="1">V590*EXP(_xlfn.NORM.INV(RAND(),'Projection Engine'!$C$8-(Volatility^2/2),Volatility))</f>
        <v>113.93201442612363</v>
      </c>
      <c r="X590" s="11">
        <f ca="1">W590*EXP(_xlfn.NORM.INV(RAND(),'Projection Engine'!$C$8-(Volatility^2/2),Volatility))</f>
        <v>146.82535310533507</v>
      </c>
      <c r="Y590" s="11">
        <f ca="1">X590*EXP(_xlfn.NORM.INV(RAND(),'Projection Engine'!$C$8-(Volatility^2/2),Volatility))</f>
        <v>146.21884202298853</v>
      </c>
      <c r="Z590" s="11">
        <f ca="1">Y590*EXP(_xlfn.NORM.INV(RAND(),'Projection Engine'!$C$8-(Volatility^2/2),Volatility))</f>
        <v>134.57473956057461</v>
      </c>
      <c r="AA590" s="11">
        <f ca="1">Z590*EXP(_xlfn.NORM.INV(RAND(),'Projection Engine'!$C$8-(Volatility^2/2),Volatility))</f>
        <v>120.68504345542618</v>
      </c>
      <c r="AB590" s="11">
        <f ca="1">AA590*EXP(_xlfn.NORM.INV(RAND(),'Projection Engine'!$C$8-(Volatility^2/2),Volatility))</f>
        <v>122.44992321526257</v>
      </c>
      <c r="AC590" s="11">
        <f ca="1">AB590*EXP(_xlfn.NORM.INV(RAND(),'Projection Engine'!$C$8-(Volatility^2/2),Volatility))</f>
        <v>147.34121414846703</v>
      </c>
      <c r="AD590" s="11">
        <f ca="1">AC590*EXP(_xlfn.NORM.INV(RAND(),'Projection Engine'!$C$8-(Volatility^2/2),Volatility))</f>
        <v>262.21591794171178</v>
      </c>
      <c r="AE590" s="11">
        <f ca="1">AD590*EXP(_xlfn.NORM.INV(RAND(),'Projection Engine'!$C$8-(Volatility^2/2),Volatility))</f>
        <v>433.20528788778552</v>
      </c>
      <c r="AF590" s="11">
        <f ca="1">AE590*EXP(_xlfn.NORM.INV(RAND(),'Projection Engine'!$C$8-(Volatility^2/2),Volatility))</f>
        <v>732.08029774087993</v>
      </c>
      <c r="AG590" s="11">
        <f ca="1">AF590*EXP(_xlfn.NORM.INV(RAND(),'Projection Engine'!$C$8-(Volatility^2/2),Volatility))</f>
        <v>748.81132942592433</v>
      </c>
    </row>
    <row r="591" spans="2:33" x14ac:dyDescent="0.25">
      <c r="B591" t="s">
        <v>654</v>
      </c>
      <c r="C591" s="11">
        <f t="shared" si="9"/>
        <v>75</v>
      </c>
      <c r="D591" s="11">
        <f ca="1">C591*EXP(_xlfn.NORM.INV(RAND(),'Projection Engine'!$C$8-(Volatility^2/2),Volatility))</f>
        <v>92.947860231750354</v>
      </c>
      <c r="E591" s="11">
        <f ca="1">D591*EXP(_xlfn.NORM.INV(RAND(),'Projection Engine'!$C$8-(Volatility^2/2),Volatility))</f>
        <v>156.29770768363895</v>
      </c>
      <c r="F591" s="11">
        <f ca="1">E591*EXP(_xlfn.NORM.INV(RAND(),'Projection Engine'!$C$8-(Volatility^2/2),Volatility))</f>
        <v>136.27720320911044</v>
      </c>
      <c r="G591" s="11">
        <f ca="1">F591*EXP(_xlfn.NORM.INV(RAND(),'Projection Engine'!$C$8-(Volatility^2/2),Volatility))</f>
        <v>153.16096316869977</v>
      </c>
      <c r="H591" s="11">
        <f ca="1">G591*EXP(_xlfn.NORM.INV(RAND(),'Projection Engine'!$C$8-(Volatility^2/2),Volatility))</f>
        <v>170.41608828069809</v>
      </c>
      <c r="I591" s="11">
        <f ca="1">H591*EXP(_xlfn.NORM.INV(RAND(),'Projection Engine'!$C$8-(Volatility^2/2),Volatility))</f>
        <v>198.69175840905064</v>
      </c>
      <c r="J591" s="11">
        <f ca="1">I591*EXP(_xlfn.NORM.INV(RAND(),'Projection Engine'!$C$8-(Volatility^2/2),Volatility))</f>
        <v>269.84647895597186</v>
      </c>
      <c r="K591" s="11">
        <f ca="1">J591*EXP(_xlfn.NORM.INV(RAND(),'Projection Engine'!$C$8-(Volatility^2/2),Volatility))</f>
        <v>332.69998332999364</v>
      </c>
      <c r="L591" s="11">
        <f ca="1">K591*EXP(_xlfn.NORM.INV(RAND(),'Projection Engine'!$C$8-(Volatility^2/2),Volatility))</f>
        <v>484.65073862493745</v>
      </c>
      <c r="M591" s="11">
        <f ca="1">L591*EXP(_xlfn.NORM.INV(RAND(),'Projection Engine'!$C$8-(Volatility^2/2),Volatility))</f>
        <v>620.8765368414505</v>
      </c>
      <c r="N591" s="11">
        <f ca="1">M591*EXP(_xlfn.NORM.INV(RAND(),'Projection Engine'!$C$8-(Volatility^2/2),Volatility))</f>
        <v>709.54079552297605</v>
      </c>
      <c r="O591" s="11">
        <f ca="1">N591*EXP(_xlfn.NORM.INV(RAND(),'Projection Engine'!$C$8-(Volatility^2/2),Volatility))</f>
        <v>543.68481759911981</v>
      </c>
      <c r="P591" s="11">
        <f ca="1">O591*EXP(_xlfn.NORM.INV(RAND(),'Projection Engine'!$C$8-(Volatility^2/2),Volatility))</f>
        <v>438.128801454918</v>
      </c>
      <c r="Q591" s="11">
        <f ca="1">P591*EXP(_xlfn.NORM.INV(RAND(),'Projection Engine'!$C$8-(Volatility^2/2),Volatility))</f>
        <v>437.36926661372672</v>
      </c>
      <c r="R591" s="11">
        <f ca="1">Q591*EXP(_xlfn.NORM.INV(RAND(),'Projection Engine'!$C$8-(Volatility^2/2),Volatility))</f>
        <v>269.69289548786065</v>
      </c>
      <c r="S591" s="11">
        <f ca="1">R591*EXP(_xlfn.NORM.INV(RAND(),'Projection Engine'!$C$8-(Volatility^2/2),Volatility))</f>
        <v>222.23601876914998</v>
      </c>
      <c r="T591" s="11">
        <f ca="1">S591*EXP(_xlfn.NORM.INV(RAND(),'Projection Engine'!$C$8-(Volatility^2/2),Volatility))</f>
        <v>158.67691551561788</v>
      </c>
      <c r="U591" s="11">
        <f ca="1">T591*EXP(_xlfn.NORM.INV(RAND(),'Projection Engine'!$C$8-(Volatility^2/2),Volatility))</f>
        <v>297.29606401302914</v>
      </c>
      <c r="V591" s="11">
        <f ca="1">U591*EXP(_xlfn.NORM.INV(RAND(),'Projection Engine'!$C$8-(Volatility^2/2),Volatility))</f>
        <v>386.93166144278916</v>
      </c>
      <c r="W591" s="11">
        <f ca="1">V591*EXP(_xlfn.NORM.INV(RAND(),'Projection Engine'!$C$8-(Volatility^2/2),Volatility))</f>
        <v>303.95739328917472</v>
      </c>
      <c r="X591" s="11">
        <f ca="1">W591*EXP(_xlfn.NORM.INV(RAND(),'Projection Engine'!$C$8-(Volatility^2/2),Volatility))</f>
        <v>215.23832971515517</v>
      </c>
      <c r="Y591" s="11">
        <f ca="1">X591*EXP(_xlfn.NORM.INV(RAND(),'Projection Engine'!$C$8-(Volatility^2/2),Volatility))</f>
        <v>172.854001251938</v>
      </c>
      <c r="Z591" s="11">
        <f ca="1">Y591*EXP(_xlfn.NORM.INV(RAND(),'Projection Engine'!$C$8-(Volatility^2/2),Volatility))</f>
        <v>229.66550249643666</v>
      </c>
      <c r="AA591" s="11">
        <f ca="1">Z591*EXP(_xlfn.NORM.INV(RAND(),'Projection Engine'!$C$8-(Volatility^2/2),Volatility))</f>
        <v>258.67907891784796</v>
      </c>
      <c r="AB591" s="11">
        <f ca="1">AA591*EXP(_xlfn.NORM.INV(RAND(),'Projection Engine'!$C$8-(Volatility^2/2),Volatility))</f>
        <v>503.76536340955448</v>
      </c>
      <c r="AC591" s="11">
        <f ca="1">AB591*EXP(_xlfn.NORM.INV(RAND(),'Projection Engine'!$C$8-(Volatility^2/2),Volatility))</f>
        <v>603.59480782526441</v>
      </c>
      <c r="AD591" s="11">
        <f ca="1">AC591*EXP(_xlfn.NORM.INV(RAND(),'Projection Engine'!$C$8-(Volatility^2/2),Volatility))</f>
        <v>888.91136337797934</v>
      </c>
      <c r="AE591" s="11">
        <f ca="1">AD591*EXP(_xlfn.NORM.INV(RAND(),'Projection Engine'!$C$8-(Volatility^2/2),Volatility))</f>
        <v>514.14128638972136</v>
      </c>
      <c r="AF591" s="11">
        <f ca="1">AE591*EXP(_xlfn.NORM.INV(RAND(),'Projection Engine'!$C$8-(Volatility^2/2),Volatility))</f>
        <v>377.77218370476584</v>
      </c>
      <c r="AG591" s="11">
        <f ca="1">AF591*EXP(_xlfn.NORM.INV(RAND(),'Projection Engine'!$C$8-(Volatility^2/2),Volatility))</f>
        <v>761.54867257881085</v>
      </c>
    </row>
    <row r="592" spans="2:33" x14ac:dyDescent="0.25">
      <c r="B592" t="s">
        <v>655</v>
      </c>
      <c r="C592" s="11">
        <f t="shared" si="9"/>
        <v>75</v>
      </c>
      <c r="D592" s="11">
        <f ca="1">C592*EXP(_xlfn.NORM.INV(RAND(),'Projection Engine'!$C$8-(Volatility^2/2),Volatility))</f>
        <v>73.611105219335414</v>
      </c>
      <c r="E592" s="11">
        <f ca="1">D592*EXP(_xlfn.NORM.INV(RAND(),'Projection Engine'!$C$8-(Volatility^2/2),Volatility))</f>
        <v>59.869281978468933</v>
      </c>
      <c r="F592" s="11">
        <f ca="1">E592*EXP(_xlfn.NORM.INV(RAND(),'Projection Engine'!$C$8-(Volatility^2/2),Volatility))</f>
        <v>51.82112199421536</v>
      </c>
      <c r="G592" s="11">
        <f ca="1">F592*EXP(_xlfn.NORM.INV(RAND(),'Projection Engine'!$C$8-(Volatility^2/2),Volatility))</f>
        <v>97.731872838602243</v>
      </c>
      <c r="H592" s="11">
        <f ca="1">G592*EXP(_xlfn.NORM.INV(RAND(),'Projection Engine'!$C$8-(Volatility^2/2),Volatility))</f>
        <v>147.21168283897714</v>
      </c>
      <c r="I592" s="11">
        <f ca="1">H592*EXP(_xlfn.NORM.INV(RAND(),'Projection Engine'!$C$8-(Volatility^2/2),Volatility))</f>
        <v>226.06466204648478</v>
      </c>
      <c r="J592" s="11">
        <f ca="1">I592*EXP(_xlfn.NORM.INV(RAND(),'Projection Engine'!$C$8-(Volatility^2/2),Volatility))</f>
        <v>286.17275016397008</v>
      </c>
      <c r="K592" s="11">
        <f ca="1">J592*EXP(_xlfn.NORM.INV(RAND(),'Projection Engine'!$C$8-(Volatility^2/2),Volatility))</f>
        <v>168.17792621519922</v>
      </c>
      <c r="L592" s="11">
        <f ca="1">K592*EXP(_xlfn.NORM.INV(RAND(),'Projection Engine'!$C$8-(Volatility^2/2),Volatility))</f>
        <v>338.01916412622768</v>
      </c>
      <c r="M592" s="11">
        <f ca="1">L592*EXP(_xlfn.NORM.INV(RAND(),'Projection Engine'!$C$8-(Volatility^2/2),Volatility))</f>
        <v>240.20684034147536</v>
      </c>
      <c r="N592" s="11">
        <f ca="1">M592*EXP(_xlfn.NORM.INV(RAND(),'Projection Engine'!$C$8-(Volatility^2/2),Volatility))</f>
        <v>134.54158831703256</v>
      </c>
      <c r="O592" s="11">
        <f ca="1">N592*EXP(_xlfn.NORM.INV(RAND(),'Projection Engine'!$C$8-(Volatility^2/2),Volatility))</f>
        <v>107.88657018680271</v>
      </c>
      <c r="P592" s="11">
        <f ca="1">O592*EXP(_xlfn.NORM.INV(RAND(),'Projection Engine'!$C$8-(Volatility^2/2),Volatility))</f>
        <v>155.64886663385684</v>
      </c>
      <c r="Q592" s="11">
        <f ca="1">P592*EXP(_xlfn.NORM.INV(RAND(),'Projection Engine'!$C$8-(Volatility^2/2),Volatility))</f>
        <v>186.14415256374451</v>
      </c>
      <c r="R592" s="11">
        <f ca="1">Q592*EXP(_xlfn.NORM.INV(RAND(),'Projection Engine'!$C$8-(Volatility^2/2),Volatility))</f>
        <v>242.53357333930919</v>
      </c>
      <c r="S592" s="11">
        <f ca="1">R592*EXP(_xlfn.NORM.INV(RAND(),'Projection Engine'!$C$8-(Volatility^2/2),Volatility))</f>
        <v>503.53833734341157</v>
      </c>
      <c r="T592" s="11">
        <f ca="1">S592*EXP(_xlfn.NORM.INV(RAND(),'Projection Engine'!$C$8-(Volatility^2/2),Volatility))</f>
        <v>533.97817107414892</v>
      </c>
      <c r="U592" s="11">
        <f ca="1">T592*EXP(_xlfn.NORM.INV(RAND(),'Projection Engine'!$C$8-(Volatility^2/2),Volatility))</f>
        <v>380.28094882410346</v>
      </c>
      <c r="V592" s="11">
        <f ca="1">U592*EXP(_xlfn.NORM.INV(RAND(),'Projection Engine'!$C$8-(Volatility^2/2),Volatility))</f>
        <v>492.27352336387185</v>
      </c>
      <c r="W592" s="11">
        <f ca="1">V592*EXP(_xlfn.NORM.INV(RAND(),'Projection Engine'!$C$8-(Volatility^2/2),Volatility))</f>
        <v>889.97600358903185</v>
      </c>
      <c r="X592" s="11">
        <f ca="1">W592*EXP(_xlfn.NORM.INV(RAND(),'Projection Engine'!$C$8-(Volatility^2/2),Volatility))</f>
        <v>1082.7193675392421</v>
      </c>
      <c r="Y592" s="11">
        <f ca="1">X592*EXP(_xlfn.NORM.INV(RAND(),'Projection Engine'!$C$8-(Volatility^2/2),Volatility))</f>
        <v>1711.4306817399465</v>
      </c>
      <c r="Z592" s="11">
        <f ca="1">Y592*EXP(_xlfn.NORM.INV(RAND(),'Projection Engine'!$C$8-(Volatility^2/2),Volatility))</f>
        <v>2234.6300404721951</v>
      </c>
      <c r="AA592" s="11">
        <f ca="1">Z592*EXP(_xlfn.NORM.INV(RAND(),'Projection Engine'!$C$8-(Volatility^2/2),Volatility))</f>
        <v>3239.3830938350902</v>
      </c>
      <c r="AB592" s="11">
        <f ca="1">AA592*EXP(_xlfn.NORM.INV(RAND(),'Projection Engine'!$C$8-(Volatility^2/2),Volatility))</f>
        <v>4245.9776214007306</v>
      </c>
      <c r="AC592" s="11">
        <f ca="1">AB592*EXP(_xlfn.NORM.INV(RAND(),'Projection Engine'!$C$8-(Volatility^2/2),Volatility))</f>
        <v>4199.0912866443032</v>
      </c>
      <c r="AD592" s="11">
        <f ca="1">AC592*EXP(_xlfn.NORM.INV(RAND(),'Projection Engine'!$C$8-(Volatility^2/2),Volatility))</f>
        <v>4315.7743738028694</v>
      </c>
      <c r="AE592" s="11">
        <f ca="1">AD592*EXP(_xlfn.NORM.INV(RAND(),'Projection Engine'!$C$8-(Volatility^2/2),Volatility))</f>
        <v>2243.4244241019005</v>
      </c>
      <c r="AF592" s="11">
        <f ca="1">AE592*EXP(_xlfn.NORM.INV(RAND(),'Projection Engine'!$C$8-(Volatility^2/2),Volatility))</f>
        <v>2205.2303485117686</v>
      </c>
      <c r="AG592" s="11">
        <f ca="1">AF592*EXP(_xlfn.NORM.INV(RAND(),'Projection Engine'!$C$8-(Volatility^2/2),Volatility))</f>
        <v>2880.9228723564388</v>
      </c>
    </row>
    <row r="593" spans="2:33" x14ac:dyDescent="0.25">
      <c r="B593" t="s">
        <v>656</v>
      </c>
      <c r="C593" s="11">
        <f t="shared" si="9"/>
        <v>75</v>
      </c>
      <c r="D593" s="11">
        <f ca="1">C593*EXP(_xlfn.NORM.INV(RAND(),'Projection Engine'!$C$8-(Volatility^2/2),Volatility))</f>
        <v>51.430067802914387</v>
      </c>
      <c r="E593" s="11">
        <f ca="1">D593*EXP(_xlfn.NORM.INV(RAND(),'Projection Engine'!$C$8-(Volatility^2/2),Volatility))</f>
        <v>33.133870692463397</v>
      </c>
      <c r="F593" s="11">
        <f ca="1">E593*EXP(_xlfn.NORM.INV(RAND(),'Projection Engine'!$C$8-(Volatility^2/2),Volatility))</f>
        <v>39.403615805344685</v>
      </c>
      <c r="G593" s="11">
        <f ca="1">F593*EXP(_xlfn.NORM.INV(RAND(),'Projection Engine'!$C$8-(Volatility^2/2),Volatility))</f>
        <v>46.574287618399303</v>
      </c>
      <c r="H593" s="11">
        <f ca="1">G593*EXP(_xlfn.NORM.INV(RAND(),'Projection Engine'!$C$8-(Volatility^2/2),Volatility))</f>
        <v>85.4967571752683</v>
      </c>
      <c r="I593" s="11">
        <f ca="1">H593*EXP(_xlfn.NORM.INV(RAND(),'Projection Engine'!$C$8-(Volatility^2/2),Volatility))</f>
        <v>110.69316008496013</v>
      </c>
      <c r="J593" s="11">
        <f ca="1">I593*EXP(_xlfn.NORM.INV(RAND(),'Projection Engine'!$C$8-(Volatility^2/2),Volatility))</f>
        <v>147.3716269379124</v>
      </c>
      <c r="K593" s="11">
        <f ca="1">J593*EXP(_xlfn.NORM.INV(RAND(),'Projection Engine'!$C$8-(Volatility^2/2),Volatility))</f>
        <v>136.38340101442702</v>
      </c>
      <c r="L593" s="11">
        <f ca="1">K593*EXP(_xlfn.NORM.INV(RAND(),'Projection Engine'!$C$8-(Volatility^2/2),Volatility))</f>
        <v>265.58032775162036</v>
      </c>
      <c r="M593" s="11">
        <f ca="1">L593*EXP(_xlfn.NORM.INV(RAND(),'Projection Engine'!$C$8-(Volatility^2/2),Volatility))</f>
        <v>141.64568660346063</v>
      </c>
      <c r="N593" s="11">
        <f ca="1">M593*EXP(_xlfn.NORM.INV(RAND(),'Projection Engine'!$C$8-(Volatility^2/2),Volatility))</f>
        <v>183.22447494374507</v>
      </c>
      <c r="O593" s="11">
        <f ca="1">N593*EXP(_xlfn.NORM.INV(RAND(),'Projection Engine'!$C$8-(Volatility^2/2),Volatility))</f>
        <v>80.949692797545609</v>
      </c>
      <c r="P593" s="11">
        <f ca="1">O593*EXP(_xlfn.NORM.INV(RAND(),'Projection Engine'!$C$8-(Volatility^2/2),Volatility))</f>
        <v>85.483678458355058</v>
      </c>
      <c r="Q593" s="11">
        <f ca="1">P593*EXP(_xlfn.NORM.INV(RAND(),'Projection Engine'!$C$8-(Volatility^2/2),Volatility))</f>
        <v>79.451054029564403</v>
      </c>
      <c r="R593" s="11">
        <f ca="1">Q593*EXP(_xlfn.NORM.INV(RAND(),'Projection Engine'!$C$8-(Volatility^2/2),Volatility))</f>
        <v>138.15577438237332</v>
      </c>
      <c r="S593" s="11">
        <f ca="1">R593*EXP(_xlfn.NORM.INV(RAND(),'Projection Engine'!$C$8-(Volatility^2/2),Volatility))</f>
        <v>97.454644380382391</v>
      </c>
      <c r="T593" s="11">
        <f ca="1">S593*EXP(_xlfn.NORM.INV(RAND(),'Projection Engine'!$C$8-(Volatility^2/2),Volatility))</f>
        <v>112.08896044340412</v>
      </c>
      <c r="U593" s="11">
        <f ca="1">T593*EXP(_xlfn.NORM.INV(RAND(),'Projection Engine'!$C$8-(Volatility^2/2),Volatility))</f>
        <v>126.02687680624261</v>
      </c>
      <c r="V593" s="11">
        <f ca="1">U593*EXP(_xlfn.NORM.INV(RAND(),'Projection Engine'!$C$8-(Volatility^2/2),Volatility))</f>
        <v>88.156836767436303</v>
      </c>
      <c r="W593" s="11">
        <f ca="1">V593*EXP(_xlfn.NORM.INV(RAND(),'Projection Engine'!$C$8-(Volatility^2/2),Volatility))</f>
        <v>85.869555597933626</v>
      </c>
      <c r="X593" s="11">
        <f ca="1">W593*EXP(_xlfn.NORM.INV(RAND(),'Projection Engine'!$C$8-(Volatility^2/2),Volatility))</f>
        <v>117.10680015844264</v>
      </c>
      <c r="Y593" s="11">
        <f ca="1">X593*EXP(_xlfn.NORM.INV(RAND(),'Projection Engine'!$C$8-(Volatility^2/2),Volatility))</f>
        <v>114.02413471998904</v>
      </c>
      <c r="Z593" s="11">
        <f ca="1">Y593*EXP(_xlfn.NORM.INV(RAND(),'Projection Engine'!$C$8-(Volatility^2/2),Volatility))</f>
        <v>138.56479480749053</v>
      </c>
      <c r="AA593" s="11">
        <f ca="1">Z593*EXP(_xlfn.NORM.INV(RAND(),'Projection Engine'!$C$8-(Volatility^2/2),Volatility))</f>
        <v>85.678301451576928</v>
      </c>
      <c r="AB593" s="11">
        <f ca="1">AA593*EXP(_xlfn.NORM.INV(RAND(),'Projection Engine'!$C$8-(Volatility^2/2),Volatility))</f>
        <v>86.601324178243345</v>
      </c>
      <c r="AC593" s="11">
        <f ca="1">AB593*EXP(_xlfn.NORM.INV(RAND(),'Projection Engine'!$C$8-(Volatility^2/2),Volatility))</f>
        <v>82.128902864610012</v>
      </c>
      <c r="AD593" s="11">
        <f ca="1">AC593*EXP(_xlfn.NORM.INV(RAND(),'Projection Engine'!$C$8-(Volatility^2/2),Volatility))</f>
        <v>79.060973184912953</v>
      </c>
      <c r="AE593" s="11">
        <f ca="1">AD593*EXP(_xlfn.NORM.INV(RAND(),'Projection Engine'!$C$8-(Volatility^2/2),Volatility))</f>
        <v>70.637675154463309</v>
      </c>
      <c r="AF593" s="11">
        <f ca="1">AE593*EXP(_xlfn.NORM.INV(RAND(),'Projection Engine'!$C$8-(Volatility^2/2),Volatility))</f>
        <v>40.045840324826699</v>
      </c>
      <c r="AG593" s="11">
        <f ca="1">AF593*EXP(_xlfn.NORM.INV(RAND(),'Projection Engine'!$C$8-(Volatility^2/2),Volatility))</f>
        <v>38.894218693224524</v>
      </c>
    </row>
    <row r="594" spans="2:33" x14ac:dyDescent="0.25">
      <c r="B594" t="s">
        <v>657</v>
      </c>
      <c r="C594" s="11">
        <f t="shared" si="9"/>
        <v>75</v>
      </c>
      <c r="D594" s="11">
        <f ca="1">C594*EXP(_xlfn.NORM.INV(RAND(),'Projection Engine'!$C$8-(Volatility^2/2),Volatility))</f>
        <v>83.343894446141405</v>
      </c>
      <c r="E594" s="11">
        <f ca="1">D594*EXP(_xlfn.NORM.INV(RAND(),'Projection Engine'!$C$8-(Volatility^2/2),Volatility))</f>
        <v>52.415255035804222</v>
      </c>
      <c r="F594" s="11">
        <f ca="1">E594*EXP(_xlfn.NORM.INV(RAND(),'Projection Engine'!$C$8-(Volatility^2/2),Volatility))</f>
        <v>62.924166845115224</v>
      </c>
      <c r="G594" s="11">
        <f ca="1">F594*EXP(_xlfn.NORM.INV(RAND(),'Projection Engine'!$C$8-(Volatility^2/2),Volatility))</f>
        <v>100.61969406499688</v>
      </c>
      <c r="H594" s="11">
        <f ca="1">G594*EXP(_xlfn.NORM.INV(RAND(),'Projection Engine'!$C$8-(Volatility^2/2),Volatility))</f>
        <v>116.97761263854309</v>
      </c>
      <c r="I594" s="11">
        <f ca="1">H594*EXP(_xlfn.NORM.INV(RAND(),'Projection Engine'!$C$8-(Volatility^2/2),Volatility))</f>
        <v>155.28872763582524</v>
      </c>
      <c r="J594" s="11">
        <f ca="1">I594*EXP(_xlfn.NORM.INV(RAND(),'Projection Engine'!$C$8-(Volatility^2/2),Volatility))</f>
        <v>107.24238924335359</v>
      </c>
      <c r="K594" s="11">
        <f ca="1">J594*EXP(_xlfn.NORM.INV(RAND(),'Projection Engine'!$C$8-(Volatility^2/2),Volatility))</f>
        <v>80.434519210623463</v>
      </c>
      <c r="L594" s="11">
        <f ca="1">K594*EXP(_xlfn.NORM.INV(RAND(),'Projection Engine'!$C$8-(Volatility^2/2),Volatility))</f>
        <v>147.41123084690625</v>
      </c>
      <c r="M594" s="11">
        <f ca="1">L594*EXP(_xlfn.NORM.INV(RAND(),'Projection Engine'!$C$8-(Volatility^2/2),Volatility))</f>
        <v>298.70584324034218</v>
      </c>
      <c r="N594" s="11">
        <f ca="1">M594*EXP(_xlfn.NORM.INV(RAND(),'Projection Engine'!$C$8-(Volatility^2/2),Volatility))</f>
        <v>444.01135802565631</v>
      </c>
      <c r="O594" s="11">
        <f ca="1">N594*EXP(_xlfn.NORM.INV(RAND(),'Projection Engine'!$C$8-(Volatility^2/2),Volatility))</f>
        <v>512.0718436961298</v>
      </c>
      <c r="P594" s="11">
        <f ca="1">O594*EXP(_xlfn.NORM.INV(RAND(),'Projection Engine'!$C$8-(Volatility^2/2),Volatility))</f>
        <v>304.00528621319035</v>
      </c>
      <c r="Q594" s="11">
        <f ca="1">P594*EXP(_xlfn.NORM.INV(RAND(),'Projection Engine'!$C$8-(Volatility^2/2),Volatility))</f>
        <v>420.55512487521253</v>
      </c>
      <c r="R594" s="11">
        <f ca="1">Q594*EXP(_xlfn.NORM.INV(RAND(),'Projection Engine'!$C$8-(Volatility^2/2),Volatility))</f>
        <v>412.16023449676516</v>
      </c>
      <c r="S594" s="11">
        <f ca="1">R594*EXP(_xlfn.NORM.INV(RAND(),'Projection Engine'!$C$8-(Volatility^2/2),Volatility))</f>
        <v>488.28420817428849</v>
      </c>
      <c r="T594" s="11">
        <f ca="1">S594*EXP(_xlfn.NORM.INV(RAND(),'Projection Engine'!$C$8-(Volatility^2/2),Volatility))</f>
        <v>674.43497058384537</v>
      </c>
      <c r="U594" s="11">
        <f ca="1">T594*EXP(_xlfn.NORM.INV(RAND(),'Projection Engine'!$C$8-(Volatility^2/2),Volatility))</f>
        <v>547.80395041250881</v>
      </c>
      <c r="V594" s="11">
        <f ca="1">U594*EXP(_xlfn.NORM.INV(RAND(),'Projection Engine'!$C$8-(Volatility^2/2),Volatility))</f>
        <v>1080.4466416640757</v>
      </c>
      <c r="W594" s="11">
        <f ca="1">V594*EXP(_xlfn.NORM.INV(RAND(),'Projection Engine'!$C$8-(Volatility^2/2),Volatility))</f>
        <v>1706.9122079982674</v>
      </c>
      <c r="X594" s="11">
        <f ca="1">W594*EXP(_xlfn.NORM.INV(RAND(),'Projection Engine'!$C$8-(Volatility^2/2),Volatility))</f>
        <v>1601.0361859362661</v>
      </c>
      <c r="Y594" s="11">
        <f ca="1">X594*EXP(_xlfn.NORM.INV(RAND(),'Projection Engine'!$C$8-(Volatility^2/2),Volatility))</f>
        <v>2170.7266358144648</v>
      </c>
      <c r="Z594" s="11">
        <f ca="1">Y594*EXP(_xlfn.NORM.INV(RAND(),'Projection Engine'!$C$8-(Volatility^2/2),Volatility))</f>
        <v>2695.1167000992737</v>
      </c>
      <c r="AA594" s="11">
        <f ca="1">Z594*EXP(_xlfn.NORM.INV(RAND(),'Projection Engine'!$C$8-(Volatility^2/2),Volatility))</f>
        <v>2079.5435416041969</v>
      </c>
      <c r="AB594" s="11">
        <f ca="1">AA594*EXP(_xlfn.NORM.INV(RAND(),'Projection Engine'!$C$8-(Volatility^2/2),Volatility))</f>
        <v>2201.8986866531554</v>
      </c>
      <c r="AC594" s="11">
        <f ca="1">AB594*EXP(_xlfn.NORM.INV(RAND(),'Projection Engine'!$C$8-(Volatility^2/2),Volatility))</f>
        <v>4469.5963129881529</v>
      </c>
      <c r="AD594" s="11">
        <f ca="1">AC594*EXP(_xlfn.NORM.INV(RAND(),'Projection Engine'!$C$8-(Volatility^2/2),Volatility))</f>
        <v>3236.5048842803335</v>
      </c>
      <c r="AE594" s="11">
        <f ca="1">AD594*EXP(_xlfn.NORM.INV(RAND(),'Projection Engine'!$C$8-(Volatility^2/2),Volatility))</f>
        <v>2738.6999153042098</v>
      </c>
      <c r="AF594" s="11">
        <f ca="1">AE594*EXP(_xlfn.NORM.INV(RAND(),'Projection Engine'!$C$8-(Volatility^2/2),Volatility))</f>
        <v>2373.4889330402921</v>
      </c>
      <c r="AG594" s="11">
        <f ca="1">AF594*EXP(_xlfn.NORM.INV(RAND(),'Projection Engine'!$C$8-(Volatility^2/2),Volatility))</f>
        <v>2603.9363665157966</v>
      </c>
    </row>
    <row r="595" spans="2:33" x14ac:dyDescent="0.25">
      <c r="B595" t="s">
        <v>658</v>
      </c>
      <c r="C595" s="11">
        <f t="shared" si="9"/>
        <v>75</v>
      </c>
      <c r="D595" s="11">
        <f ca="1">C595*EXP(_xlfn.NORM.INV(RAND(),'Projection Engine'!$C$8-(Volatility^2/2),Volatility))</f>
        <v>129.44502248874736</v>
      </c>
      <c r="E595" s="11">
        <f ca="1">D595*EXP(_xlfn.NORM.INV(RAND(),'Projection Engine'!$C$8-(Volatility^2/2),Volatility))</f>
        <v>120.64981271166805</v>
      </c>
      <c r="F595" s="11">
        <f ca="1">E595*EXP(_xlfn.NORM.INV(RAND(),'Projection Engine'!$C$8-(Volatility^2/2),Volatility))</f>
        <v>103.1259148266243</v>
      </c>
      <c r="G595" s="11">
        <f ca="1">F595*EXP(_xlfn.NORM.INV(RAND(),'Projection Engine'!$C$8-(Volatility^2/2),Volatility))</f>
        <v>128.04565689484028</v>
      </c>
      <c r="H595" s="11">
        <f ca="1">G595*EXP(_xlfn.NORM.INV(RAND(),'Projection Engine'!$C$8-(Volatility^2/2),Volatility))</f>
        <v>200.27762259707535</v>
      </c>
      <c r="I595" s="11">
        <f ca="1">H595*EXP(_xlfn.NORM.INV(RAND(),'Projection Engine'!$C$8-(Volatility^2/2),Volatility))</f>
        <v>232.71749754822142</v>
      </c>
      <c r="J595" s="11">
        <f ca="1">I595*EXP(_xlfn.NORM.INV(RAND(),'Projection Engine'!$C$8-(Volatility^2/2),Volatility))</f>
        <v>298.1028804348764</v>
      </c>
      <c r="K595" s="11">
        <f ca="1">J595*EXP(_xlfn.NORM.INV(RAND(),'Projection Engine'!$C$8-(Volatility^2/2),Volatility))</f>
        <v>407.19085318012895</v>
      </c>
      <c r="L595" s="11">
        <f ca="1">K595*EXP(_xlfn.NORM.INV(RAND(),'Projection Engine'!$C$8-(Volatility^2/2),Volatility))</f>
        <v>371.77101173614125</v>
      </c>
      <c r="M595" s="11">
        <f ca="1">L595*EXP(_xlfn.NORM.INV(RAND(),'Projection Engine'!$C$8-(Volatility^2/2),Volatility))</f>
        <v>198.98384219854259</v>
      </c>
      <c r="N595" s="11">
        <f ca="1">M595*EXP(_xlfn.NORM.INV(RAND(),'Projection Engine'!$C$8-(Volatility^2/2),Volatility))</f>
        <v>144.37901534081001</v>
      </c>
      <c r="O595" s="11">
        <f ca="1">N595*EXP(_xlfn.NORM.INV(RAND(),'Projection Engine'!$C$8-(Volatility^2/2),Volatility))</f>
        <v>335.24797926539964</v>
      </c>
      <c r="P595" s="11">
        <f ca="1">O595*EXP(_xlfn.NORM.INV(RAND(),'Projection Engine'!$C$8-(Volatility^2/2),Volatility))</f>
        <v>409.67049061040677</v>
      </c>
      <c r="Q595" s="11">
        <f ca="1">P595*EXP(_xlfn.NORM.INV(RAND(),'Projection Engine'!$C$8-(Volatility^2/2),Volatility))</f>
        <v>448.68831059294183</v>
      </c>
      <c r="R595" s="11">
        <f ca="1">Q595*EXP(_xlfn.NORM.INV(RAND(),'Projection Engine'!$C$8-(Volatility^2/2),Volatility))</f>
        <v>345.85127304073097</v>
      </c>
      <c r="S595" s="11">
        <f ca="1">R595*EXP(_xlfn.NORM.INV(RAND(),'Projection Engine'!$C$8-(Volatility^2/2),Volatility))</f>
        <v>499.38573919805333</v>
      </c>
      <c r="T595" s="11">
        <f ca="1">S595*EXP(_xlfn.NORM.INV(RAND(),'Projection Engine'!$C$8-(Volatility^2/2),Volatility))</f>
        <v>494.91783584453464</v>
      </c>
      <c r="U595" s="11">
        <f ca="1">T595*EXP(_xlfn.NORM.INV(RAND(),'Projection Engine'!$C$8-(Volatility^2/2),Volatility))</f>
        <v>270.16928500752863</v>
      </c>
      <c r="V595" s="11">
        <f ca="1">U595*EXP(_xlfn.NORM.INV(RAND(),'Projection Engine'!$C$8-(Volatility^2/2),Volatility))</f>
        <v>230.74981404592242</v>
      </c>
      <c r="W595" s="11">
        <f ca="1">V595*EXP(_xlfn.NORM.INV(RAND(),'Projection Engine'!$C$8-(Volatility^2/2),Volatility))</f>
        <v>240.14248575534273</v>
      </c>
      <c r="X595" s="11">
        <f ca="1">W595*EXP(_xlfn.NORM.INV(RAND(),'Projection Engine'!$C$8-(Volatility^2/2),Volatility))</f>
        <v>138.96667089002526</v>
      </c>
      <c r="Y595" s="11">
        <f ca="1">X595*EXP(_xlfn.NORM.INV(RAND(),'Projection Engine'!$C$8-(Volatility^2/2),Volatility))</f>
        <v>119.6433348760474</v>
      </c>
      <c r="Z595" s="11">
        <f ca="1">Y595*EXP(_xlfn.NORM.INV(RAND(),'Projection Engine'!$C$8-(Volatility^2/2),Volatility))</f>
        <v>157.32037180311406</v>
      </c>
      <c r="AA595" s="11">
        <f ca="1">Z595*EXP(_xlfn.NORM.INV(RAND(),'Projection Engine'!$C$8-(Volatility^2/2),Volatility))</f>
        <v>332.98900350056743</v>
      </c>
      <c r="AB595" s="11">
        <f ca="1">AA595*EXP(_xlfn.NORM.INV(RAND(),'Projection Engine'!$C$8-(Volatility^2/2),Volatility))</f>
        <v>326.77640198060686</v>
      </c>
      <c r="AC595" s="11">
        <f ca="1">AB595*EXP(_xlfn.NORM.INV(RAND(),'Projection Engine'!$C$8-(Volatility^2/2),Volatility))</f>
        <v>521.96854492795626</v>
      </c>
      <c r="AD595" s="11">
        <f ca="1">AC595*EXP(_xlfn.NORM.INV(RAND(),'Projection Engine'!$C$8-(Volatility^2/2),Volatility))</f>
        <v>307.57594244750112</v>
      </c>
      <c r="AE595" s="11">
        <f ca="1">AD595*EXP(_xlfn.NORM.INV(RAND(),'Projection Engine'!$C$8-(Volatility^2/2),Volatility))</f>
        <v>405.1209240030679</v>
      </c>
      <c r="AF595" s="11">
        <f ca="1">AE595*EXP(_xlfn.NORM.INV(RAND(),'Projection Engine'!$C$8-(Volatility^2/2),Volatility))</f>
        <v>445.356677222896</v>
      </c>
      <c r="AG595" s="11">
        <f ca="1">AF595*EXP(_xlfn.NORM.INV(RAND(),'Projection Engine'!$C$8-(Volatility^2/2),Volatility))</f>
        <v>392.00953629078884</v>
      </c>
    </row>
    <row r="596" spans="2:33" x14ac:dyDescent="0.25">
      <c r="B596" t="s">
        <v>659</v>
      </c>
      <c r="C596" s="11">
        <f t="shared" si="9"/>
        <v>75</v>
      </c>
      <c r="D596" s="11">
        <f ca="1">C596*EXP(_xlfn.NORM.INV(RAND(),'Projection Engine'!$C$8-(Volatility^2/2),Volatility))</f>
        <v>116.58715646961251</v>
      </c>
      <c r="E596" s="11">
        <f ca="1">D596*EXP(_xlfn.NORM.INV(RAND(),'Projection Engine'!$C$8-(Volatility^2/2),Volatility))</f>
        <v>134.58730416122768</v>
      </c>
      <c r="F596" s="11">
        <f ca="1">E596*EXP(_xlfn.NORM.INV(RAND(),'Projection Engine'!$C$8-(Volatility^2/2),Volatility))</f>
        <v>139.36892553919981</v>
      </c>
      <c r="G596" s="11">
        <f ca="1">F596*EXP(_xlfn.NORM.INV(RAND(),'Projection Engine'!$C$8-(Volatility^2/2),Volatility))</f>
        <v>125.97628276892551</v>
      </c>
      <c r="H596" s="11">
        <f ca="1">G596*EXP(_xlfn.NORM.INV(RAND(),'Projection Engine'!$C$8-(Volatility^2/2),Volatility))</f>
        <v>107.1506957405267</v>
      </c>
      <c r="I596" s="11">
        <f ca="1">H596*EXP(_xlfn.NORM.INV(RAND(),'Projection Engine'!$C$8-(Volatility^2/2),Volatility))</f>
        <v>120.03748563774488</v>
      </c>
      <c r="J596" s="11">
        <f ca="1">I596*EXP(_xlfn.NORM.INV(RAND(),'Projection Engine'!$C$8-(Volatility^2/2),Volatility))</f>
        <v>162.33452819425256</v>
      </c>
      <c r="K596" s="11">
        <f ca="1">J596*EXP(_xlfn.NORM.INV(RAND(),'Projection Engine'!$C$8-(Volatility^2/2),Volatility))</f>
        <v>249.94801687794842</v>
      </c>
      <c r="L596" s="11">
        <f ca="1">K596*EXP(_xlfn.NORM.INV(RAND(),'Projection Engine'!$C$8-(Volatility^2/2),Volatility))</f>
        <v>500.47512486339741</v>
      </c>
      <c r="M596" s="11">
        <f ca="1">L596*EXP(_xlfn.NORM.INV(RAND(),'Projection Engine'!$C$8-(Volatility^2/2),Volatility))</f>
        <v>404.25466022374275</v>
      </c>
      <c r="N596" s="11">
        <f ca="1">M596*EXP(_xlfn.NORM.INV(RAND(),'Projection Engine'!$C$8-(Volatility^2/2),Volatility))</f>
        <v>343.51653235607313</v>
      </c>
      <c r="O596" s="11">
        <f ca="1">N596*EXP(_xlfn.NORM.INV(RAND(),'Projection Engine'!$C$8-(Volatility^2/2),Volatility))</f>
        <v>367.92759358236492</v>
      </c>
      <c r="P596" s="11">
        <f ca="1">O596*EXP(_xlfn.NORM.INV(RAND(),'Projection Engine'!$C$8-(Volatility^2/2),Volatility))</f>
        <v>895.86010231277999</v>
      </c>
      <c r="Q596" s="11">
        <f ca="1">P596*EXP(_xlfn.NORM.INV(RAND(),'Projection Engine'!$C$8-(Volatility^2/2),Volatility))</f>
        <v>1041.449125551464</v>
      </c>
      <c r="R596" s="11">
        <f ca="1">Q596*EXP(_xlfn.NORM.INV(RAND(),'Projection Engine'!$C$8-(Volatility^2/2),Volatility))</f>
        <v>790.34187362229113</v>
      </c>
      <c r="S596" s="11">
        <f ca="1">R596*EXP(_xlfn.NORM.INV(RAND(),'Projection Engine'!$C$8-(Volatility^2/2),Volatility))</f>
        <v>1436.6971216398229</v>
      </c>
      <c r="T596" s="11">
        <f ca="1">S596*EXP(_xlfn.NORM.INV(RAND(),'Projection Engine'!$C$8-(Volatility^2/2),Volatility))</f>
        <v>807.25479229006612</v>
      </c>
      <c r="U596" s="11">
        <f ca="1">T596*EXP(_xlfn.NORM.INV(RAND(),'Projection Engine'!$C$8-(Volatility^2/2),Volatility))</f>
        <v>769.92494924963819</v>
      </c>
      <c r="V596" s="11">
        <f ca="1">U596*EXP(_xlfn.NORM.INV(RAND(),'Projection Engine'!$C$8-(Volatility^2/2),Volatility))</f>
        <v>871.88994304104835</v>
      </c>
      <c r="W596" s="11">
        <f ca="1">V596*EXP(_xlfn.NORM.INV(RAND(),'Projection Engine'!$C$8-(Volatility^2/2),Volatility))</f>
        <v>975.19460908867177</v>
      </c>
      <c r="X596" s="11">
        <f ca="1">W596*EXP(_xlfn.NORM.INV(RAND(),'Projection Engine'!$C$8-(Volatility^2/2),Volatility))</f>
        <v>963.58688171412052</v>
      </c>
      <c r="Y596" s="11">
        <f ca="1">X596*EXP(_xlfn.NORM.INV(RAND(),'Projection Engine'!$C$8-(Volatility^2/2),Volatility))</f>
        <v>1378.8107878612755</v>
      </c>
      <c r="Z596" s="11">
        <f ca="1">Y596*EXP(_xlfn.NORM.INV(RAND(),'Projection Engine'!$C$8-(Volatility^2/2),Volatility))</f>
        <v>1654.8255283683109</v>
      </c>
      <c r="AA596" s="11">
        <f ca="1">Z596*EXP(_xlfn.NORM.INV(RAND(),'Projection Engine'!$C$8-(Volatility^2/2),Volatility))</f>
        <v>1396.7855096759661</v>
      </c>
      <c r="AB596" s="11">
        <f ca="1">AA596*EXP(_xlfn.NORM.INV(RAND(),'Projection Engine'!$C$8-(Volatility^2/2),Volatility))</f>
        <v>1020.7762959284024</v>
      </c>
      <c r="AC596" s="11">
        <f ca="1">AB596*EXP(_xlfn.NORM.INV(RAND(),'Projection Engine'!$C$8-(Volatility^2/2),Volatility))</f>
        <v>1537.7029696163431</v>
      </c>
      <c r="AD596" s="11">
        <f ca="1">AC596*EXP(_xlfn.NORM.INV(RAND(),'Projection Engine'!$C$8-(Volatility^2/2),Volatility))</f>
        <v>2760.6675498671243</v>
      </c>
      <c r="AE596" s="11">
        <f ca="1">AD596*EXP(_xlfn.NORM.INV(RAND(),'Projection Engine'!$C$8-(Volatility^2/2),Volatility))</f>
        <v>3004.1276289155462</v>
      </c>
      <c r="AF596" s="11">
        <f ca="1">AE596*EXP(_xlfn.NORM.INV(RAND(),'Projection Engine'!$C$8-(Volatility^2/2),Volatility))</f>
        <v>2112.5483128580217</v>
      </c>
      <c r="AG596" s="11">
        <f ca="1">AF596*EXP(_xlfn.NORM.INV(RAND(),'Projection Engine'!$C$8-(Volatility^2/2),Volatility))</f>
        <v>2404.7263603399897</v>
      </c>
    </row>
    <row r="597" spans="2:33" x14ac:dyDescent="0.25">
      <c r="B597" t="s">
        <v>660</v>
      </c>
      <c r="C597" s="11">
        <f t="shared" si="9"/>
        <v>75</v>
      </c>
      <c r="D597" s="11">
        <f ca="1">C597*EXP(_xlfn.NORM.INV(RAND(),'Projection Engine'!$C$8-(Volatility^2/2),Volatility))</f>
        <v>96.88354046841576</v>
      </c>
      <c r="E597" s="11">
        <f ca="1">D597*EXP(_xlfn.NORM.INV(RAND(),'Projection Engine'!$C$8-(Volatility^2/2),Volatility))</f>
        <v>107.95350665708804</v>
      </c>
      <c r="F597" s="11">
        <f ca="1">E597*EXP(_xlfn.NORM.INV(RAND(),'Projection Engine'!$C$8-(Volatility^2/2),Volatility))</f>
        <v>138.74366754119882</v>
      </c>
      <c r="G597" s="11">
        <f ca="1">F597*EXP(_xlfn.NORM.INV(RAND(),'Projection Engine'!$C$8-(Volatility^2/2),Volatility))</f>
        <v>171.71568861325588</v>
      </c>
      <c r="H597" s="11">
        <f ca="1">G597*EXP(_xlfn.NORM.INV(RAND(),'Projection Engine'!$C$8-(Volatility^2/2),Volatility))</f>
        <v>228.19290796700486</v>
      </c>
      <c r="I597" s="11">
        <f ca="1">H597*EXP(_xlfn.NORM.INV(RAND(),'Projection Engine'!$C$8-(Volatility^2/2),Volatility))</f>
        <v>184.17863947790957</v>
      </c>
      <c r="J597" s="11">
        <f ca="1">I597*EXP(_xlfn.NORM.INV(RAND(),'Projection Engine'!$C$8-(Volatility^2/2),Volatility))</f>
        <v>224.15190416620254</v>
      </c>
      <c r="K597" s="11">
        <f ca="1">J597*EXP(_xlfn.NORM.INV(RAND(),'Projection Engine'!$C$8-(Volatility^2/2),Volatility))</f>
        <v>310.89115941170536</v>
      </c>
      <c r="L597" s="11">
        <f ca="1">K597*EXP(_xlfn.NORM.INV(RAND(),'Projection Engine'!$C$8-(Volatility^2/2),Volatility))</f>
        <v>515.3480965301062</v>
      </c>
      <c r="M597" s="11">
        <f ca="1">L597*EXP(_xlfn.NORM.INV(RAND(),'Projection Engine'!$C$8-(Volatility^2/2),Volatility))</f>
        <v>557.59681661221771</v>
      </c>
      <c r="N597" s="11">
        <f ca="1">M597*EXP(_xlfn.NORM.INV(RAND(),'Projection Engine'!$C$8-(Volatility^2/2),Volatility))</f>
        <v>872.33719859161272</v>
      </c>
      <c r="O597" s="11">
        <f ca="1">N597*EXP(_xlfn.NORM.INV(RAND(),'Projection Engine'!$C$8-(Volatility^2/2),Volatility))</f>
        <v>734.57148514264668</v>
      </c>
      <c r="P597" s="11">
        <f ca="1">O597*EXP(_xlfn.NORM.INV(RAND(),'Projection Engine'!$C$8-(Volatility^2/2),Volatility))</f>
        <v>469.14959811955123</v>
      </c>
      <c r="Q597" s="11">
        <f ca="1">P597*EXP(_xlfn.NORM.INV(RAND(),'Projection Engine'!$C$8-(Volatility^2/2),Volatility))</f>
        <v>364.30401638002343</v>
      </c>
      <c r="R597" s="11">
        <f ca="1">Q597*EXP(_xlfn.NORM.INV(RAND(),'Projection Engine'!$C$8-(Volatility^2/2),Volatility))</f>
        <v>377.96443645037397</v>
      </c>
      <c r="S597" s="11">
        <f ca="1">R597*EXP(_xlfn.NORM.INV(RAND(),'Projection Engine'!$C$8-(Volatility^2/2),Volatility))</f>
        <v>129.69432017154486</v>
      </c>
      <c r="T597" s="11">
        <f ca="1">S597*EXP(_xlfn.NORM.INV(RAND(),'Projection Engine'!$C$8-(Volatility^2/2),Volatility))</f>
        <v>84.064748815068896</v>
      </c>
      <c r="U597" s="11">
        <f ca="1">T597*EXP(_xlfn.NORM.INV(RAND(),'Projection Engine'!$C$8-(Volatility^2/2),Volatility))</f>
        <v>90.940036708213313</v>
      </c>
      <c r="V597" s="11">
        <f ca="1">U597*EXP(_xlfn.NORM.INV(RAND(),'Projection Engine'!$C$8-(Volatility^2/2),Volatility))</f>
        <v>77.732309957678908</v>
      </c>
      <c r="W597" s="11">
        <f ca="1">V597*EXP(_xlfn.NORM.INV(RAND(),'Projection Engine'!$C$8-(Volatility^2/2),Volatility))</f>
        <v>113.79635887743787</v>
      </c>
      <c r="X597" s="11">
        <f ca="1">W597*EXP(_xlfn.NORM.INV(RAND(),'Projection Engine'!$C$8-(Volatility^2/2),Volatility))</f>
        <v>118.77772636009946</v>
      </c>
      <c r="Y597" s="11">
        <f ca="1">X597*EXP(_xlfn.NORM.INV(RAND(),'Projection Engine'!$C$8-(Volatility^2/2),Volatility))</f>
        <v>92.18524874137529</v>
      </c>
      <c r="Z597" s="11">
        <f ca="1">Y597*EXP(_xlfn.NORM.INV(RAND(),'Projection Engine'!$C$8-(Volatility^2/2),Volatility))</f>
        <v>69.388909588039908</v>
      </c>
      <c r="AA597" s="11">
        <f ca="1">Z597*EXP(_xlfn.NORM.INV(RAND(),'Projection Engine'!$C$8-(Volatility^2/2),Volatility))</f>
        <v>66.9411283147966</v>
      </c>
      <c r="AB597" s="11">
        <f ca="1">AA597*EXP(_xlfn.NORM.INV(RAND(),'Projection Engine'!$C$8-(Volatility^2/2),Volatility))</f>
        <v>71.717518047403416</v>
      </c>
      <c r="AC597" s="11">
        <f ca="1">AB597*EXP(_xlfn.NORM.INV(RAND(),'Projection Engine'!$C$8-(Volatility^2/2),Volatility))</f>
        <v>64.315131463954458</v>
      </c>
      <c r="AD597" s="11">
        <f ca="1">AC597*EXP(_xlfn.NORM.INV(RAND(),'Projection Engine'!$C$8-(Volatility^2/2),Volatility))</f>
        <v>74.407799280023838</v>
      </c>
      <c r="AE597" s="11">
        <f ca="1">AD597*EXP(_xlfn.NORM.INV(RAND(),'Projection Engine'!$C$8-(Volatility^2/2),Volatility))</f>
        <v>75.44552936522345</v>
      </c>
      <c r="AF597" s="11">
        <f ca="1">AE597*EXP(_xlfn.NORM.INV(RAND(),'Projection Engine'!$C$8-(Volatility^2/2),Volatility))</f>
        <v>75.982856270977919</v>
      </c>
      <c r="AG597" s="11">
        <f ca="1">AF597*EXP(_xlfn.NORM.INV(RAND(),'Projection Engine'!$C$8-(Volatility^2/2),Volatility))</f>
        <v>54.987422559963498</v>
      </c>
    </row>
    <row r="598" spans="2:33" x14ac:dyDescent="0.25">
      <c r="B598" t="s">
        <v>661</v>
      </c>
      <c r="C598" s="11">
        <f t="shared" si="9"/>
        <v>75</v>
      </c>
      <c r="D598" s="11">
        <f ca="1">C598*EXP(_xlfn.NORM.INV(RAND(),'Projection Engine'!$C$8-(Volatility^2/2),Volatility))</f>
        <v>69.155235310610735</v>
      </c>
      <c r="E598" s="11">
        <f ca="1">D598*EXP(_xlfn.NORM.INV(RAND(),'Projection Engine'!$C$8-(Volatility^2/2),Volatility))</f>
        <v>81.454183620394616</v>
      </c>
      <c r="F598" s="11">
        <f ca="1">E598*EXP(_xlfn.NORM.INV(RAND(),'Projection Engine'!$C$8-(Volatility^2/2),Volatility))</f>
        <v>69.555068165254994</v>
      </c>
      <c r="G598" s="11">
        <f ca="1">F598*EXP(_xlfn.NORM.INV(RAND(),'Projection Engine'!$C$8-(Volatility^2/2),Volatility))</f>
        <v>104.42519332976545</v>
      </c>
      <c r="H598" s="11">
        <f ca="1">G598*EXP(_xlfn.NORM.INV(RAND(),'Projection Engine'!$C$8-(Volatility^2/2),Volatility))</f>
        <v>66.61851773111313</v>
      </c>
      <c r="I598" s="11">
        <f ca="1">H598*EXP(_xlfn.NORM.INV(RAND(),'Projection Engine'!$C$8-(Volatility^2/2),Volatility))</f>
        <v>42.450742466973935</v>
      </c>
      <c r="J598" s="11">
        <f ca="1">I598*EXP(_xlfn.NORM.INV(RAND(),'Projection Engine'!$C$8-(Volatility^2/2),Volatility))</f>
        <v>58.142809919828615</v>
      </c>
      <c r="K598" s="11">
        <f ca="1">J598*EXP(_xlfn.NORM.INV(RAND(),'Projection Engine'!$C$8-(Volatility^2/2),Volatility))</f>
        <v>93.615270767865397</v>
      </c>
      <c r="L598" s="11">
        <f ca="1">K598*EXP(_xlfn.NORM.INV(RAND(),'Projection Engine'!$C$8-(Volatility^2/2),Volatility))</f>
        <v>105.1176247614226</v>
      </c>
      <c r="M598" s="11">
        <f ca="1">L598*EXP(_xlfn.NORM.INV(RAND(),'Projection Engine'!$C$8-(Volatility^2/2),Volatility))</f>
        <v>53.062612520756872</v>
      </c>
      <c r="N598" s="11">
        <f ca="1">M598*EXP(_xlfn.NORM.INV(RAND(),'Projection Engine'!$C$8-(Volatility^2/2),Volatility))</f>
        <v>54.385897801607065</v>
      </c>
      <c r="O598" s="11">
        <f ca="1">N598*EXP(_xlfn.NORM.INV(RAND(),'Projection Engine'!$C$8-(Volatility^2/2),Volatility))</f>
        <v>80.388264092600835</v>
      </c>
      <c r="P598" s="11">
        <f ca="1">O598*EXP(_xlfn.NORM.INV(RAND(),'Projection Engine'!$C$8-(Volatility^2/2),Volatility))</f>
        <v>127.51283112873882</v>
      </c>
      <c r="Q598" s="11">
        <f ca="1">P598*EXP(_xlfn.NORM.INV(RAND(),'Projection Engine'!$C$8-(Volatility^2/2),Volatility))</f>
        <v>150.63444823137195</v>
      </c>
      <c r="R598" s="11">
        <f ca="1">Q598*EXP(_xlfn.NORM.INV(RAND(),'Projection Engine'!$C$8-(Volatility^2/2),Volatility))</f>
        <v>161.17049995264131</v>
      </c>
      <c r="S598" s="11">
        <f ca="1">R598*EXP(_xlfn.NORM.INV(RAND(),'Projection Engine'!$C$8-(Volatility^2/2),Volatility))</f>
        <v>170.11490212290866</v>
      </c>
      <c r="T598" s="11">
        <f ca="1">S598*EXP(_xlfn.NORM.INV(RAND(),'Projection Engine'!$C$8-(Volatility^2/2),Volatility))</f>
        <v>172.67470044637824</v>
      </c>
      <c r="U598" s="11">
        <f ca="1">T598*EXP(_xlfn.NORM.INV(RAND(),'Projection Engine'!$C$8-(Volatility^2/2),Volatility))</f>
        <v>192.9442655284179</v>
      </c>
      <c r="V598" s="11">
        <f ca="1">U598*EXP(_xlfn.NORM.INV(RAND(),'Projection Engine'!$C$8-(Volatility^2/2),Volatility))</f>
        <v>106.32178308330904</v>
      </c>
      <c r="W598" s="11">
        <f ca="1">V598*EXP(_xlfn.NORM.INV(RAND(),'Projection Engine'!$C$8-(Volatility^2/2),Volatility))</f>
        <v>89.209190084487346</v>
      </c>
      <c r="X598" s="11">
        <f ca="1">W598*EXP(_xlfn.NORM.INV(RAND(),'Projection Engine'!$C$8-(Volatility^2/2),Volatility))</f>
        <v>99.001538660072981</v>
      </c>
      <c r="Y598" s="11">
        <f ca="1">X598*EXP(_xlfn.NORM.INV(RAND(),'Projection Engine'!$C$8-(Volatility^2/2),Volatility))</f>
        <v>67.410507444733227</v>
      </c>
      <c r="Z598" s="11">
        <f ca="1">Y598*EXP(_xlfn.NORM.INV(RAND(),'Projection Engine'!$C$8-(Volatility^2/2),Volatility))</f>
        <v>57.597427578015186</v>
      </c>
      <c r="AA598" s="11">
        <f ca="1">Z598*EXP(_xlfn.NORM.INV(RAND(),'Projection Engine'!$C$8-(Volatility^2/2),Volatility))</f>
        <v>82.531743981695314</v>
      </c>
      <c r="AB598" s="11">
        <f ca="1">AA598*EXP(_xlfn.NORM.INV(RAND(),'Projection Engine'!$C$8-(Volatility^2/2),Volatility))</f>
        <v>104.90821574540766</v>
      </c>
      <c r="AC598" s="11">
        <f ca="1">AB598*EXP(_xlfn.NORM.INV(RAND(),'Projection Engine'!$C$8-(Volatility^2/2),Volatility))</f>
        <v>113.00839312228197</v>
      </c>
      <c r="AD598" s="11">
        <f ca="1">AC598*EXP(_xlfn.NORM.INV(RAND(),'Projection Engine'!$C$8-(Volatility^2/2),Volatility))</f>
        <v>126.82105827216891</v>
      </c>
      <c r="AE598" s="11">
        <f ca="1">AD598*EXP(_xlfn.NORM.INV(RAND(),'Projection Engine'!$C$8-(Volatility^2/2),Volatility))</f>
        <v>115.56521884846798</v>
      </c>
      <c r="AF598" s="11">
        <f ca="1">AE598*EXP(_xlfn.NORM.INV(RAND(),'Projection Engine'!$C$8-(Volatility^2/2),Volatility))</f>
        <v>101.68156034674851</v>
      </c>
      <c r="AG598" s="11">
        <f ca="1">AF598*EXP(_xlfn.NORM.INV(RAND(),'Projection Engine'!$C$8-(Volatility^2/2),Volatility))</f>
        <v>195.62158566064718</v>
      </c>
    </row>
    <row r="599" spans="2:33" x14ac:dyDescent="0.25">
      <c r="B599" t="s">
        <v>662</v>
      </c>
      <c r="C599" s="11">
        <f t="shared" si="9"/>
        <v>75</v>
      </c>
      <c r="D599" s="11">
        <f ca="1">C599*EXP(_xlfn.NORM.INV(RAND(),'Projection Engine'!$C$8-(Volatility^2/2),Volatility))</f>
        <v>109.59567709634254</v>
      </c>
      <c r="E599" s="11">
        <f ca="1">D599*EXP(_xlfn.NORM.INV(RAND(),'Projection Engine'!$C$8-(Volatility^2/2),Volatility))</f>
        <v>182.64752026636029</v>
      </c>
      <c r="F599" s="11">
        <f ca="1">E599*EXP(_xlfn.NORM.INV(RAND(),'Projection Engine'!$C$8-(Volatility^2/2),Volatility))</f>
        <v>194.474986290049</v>
      </c>
      <c r="G599" s="11">
        <f ca="1">F599*EXP(_xlfn.NORM.INV(RAND(),'Projection Engine'!$C$8-(Volatility^2/2),Volatility))</f>
        <v>299.18113803383022</v>
      </c>
      <c r="H599" s="11">
        <f ca="1">G599*EXP(_xlfn.NORM.INV(RAND(),'Projection Engine'!$C$8-(Volatility^2/2),Volatility))</f>
        <v>272.58869065435073</v>
      </c>
      <c r="I599" s="11">
        <f ca="1">H599*EXP(_xlfn.NORM.INV(RAND(),'Projection Engine'!$C$8-(Volatility^2/2),Volatility))</f>
        <v>286.3257947796173</v>
      </c>
      <c r="J599" s="11">
        <f ca="1">I599*EXP(_xlfn.NORM.INV(RAND(),'Projection Engine'!$C$8-(Volatility^2/2),Volatility))</f>
        <v>205.24382403522725</v>
      </c>
      <c r="K599" s="11">
        <f ca="1">J599*EXP(_xlfn.NORM.INV(RAND(),'Projection Engine'!$C$8-(Volatility^2/2),Volatility))</f>
        <v>203.18192032261626</v>
      </c>
      <c r="L599" s="11">
        <f ca="1">K599*EXP(_xlfn.NORM.INV(RAND(),'Projection Engine'!$C$8-(Volatility^2/2),Volatility))</f>
        <v>154.54350541261965</v>
      </c>
      <c r="M599" s="11">
        <f ca="1">L599*EXP(_xlfn.NORM.INV(RAND(),'Projection Engine'!$C$8-(Volatility^2/2),Volatility))</f>
        <v>98.958857317426265</v>
      </c>
      <c r="N599" s="11">
        <f ca="1">M599*EXP(_xlfn.NORM.INV(RAND(),'Projection Engine'!$C$8-(Volatility^2/2),Volatility))</f>
        <v>85.654129345453441</v>
      </c>
      <c r="O599" s="11">
        <f ca="1">N599*EXP(_xlfn.NORM.INV(RAND(),'Projection Engine'!$C$8-(Volatility^2/2),Volatility))</f>
        <v>165.34586543257214</v>
      </c>
      <c r="P599" s="11">
        <f ca="1">O599*EXP(_xlfn.NORM.INV(RAND(),'Projection Engine'!$C$8-(Volatility^2/2),Volatility))</f>
        <v>170.37350159359659</v>
      </c>
      <c r="Q599" s="11">
        <f ca="1">P599*EXP(_xlfn.NORM.INV(RAND(),'Projection Engine'!$C$8-(Volatility^2/2),Volatility))</f>
        <v>147.40009835277777</v>
      </c>
      <c r="R599" s="11">
        <f ca="1">Q599*EXP(_xlfn.NORM.INV(RAND(),'Projection Engine'!$C$8-(Volatility^2/2),Volatility))</f>
        <v>139.01680222242885</v>
      </c>
      <c r="S599" s="11">
        <f ca="1">R599*EXP(_xlfn.NORM.INV(RAND(),'Projection Engine'!$C$8-(Volatility^2/2),Volatility))</f>
        <v>130.82620885567752</v>
      </c>
      <c r="T599" s="11">
        <f ca="1">S599*EXP(_xlfn.NORM.INV(RAND(),'Projection Engine'!$C$8-(Volatility^2/2),Volatility))</f>
        <v>213.55816771709257</v>
      </c>
      <c r="U599" s="11">
        <f ca="1">T599*EXP(_xlfn.NORM.INV(RAND(),'Projection Engine'!$C$8-(Volatility^2/2),Volatility))</f>
        <v>251.57376117614487</v>
      </c>
      <c r="V599" s="11">
        <f ca="1">U599*EXP(_xlfn.NORM.INV(RAND(),'Projection Engine'!$C$8-(Volatility^2/2),Volatility))</f>
        <v>323.58957802658284</v>
      </c>
      <c r="W599" s="11">
        <f ca="1">V599*EXP(_xlfn.NORM.INV(RAND(),'Projection Engine'!$C$8-(Volatility^2/2),Volatility))</f>
        <v>302.59713588843164</v>
      </c>
      <c r="X599" s="11">
        <f ca="1">W599*EXP(_xlfn.NORM.INV(RAND(),'Projection Engine'!$C$8-(Volatility^2/2),Volatility))</f>
        <v>411.56816691482931</v>
      </c>
      <c r="Y599" s="11">
        <f ca="1">X599*EXP(_xlfn.NORM.INV(RAND(),'Projection Engine'!$C$8-(Volatility^2/2),Volatility))</f>
        <v>383.22157558591243</v>
      </c>
      <c r="Z599" s="11">
        <f ca="1">Y599*EXP(_xlfn.NORM.INV(RAND(),'Projection Engine'!$C$8-(Volatility^2/2),Volatility))</f>
        <v>249.92127861602324</v>
      </c>
      <c r="AA599" s="11">
        <f ca="1">Z599*EXP(_xlfn.NORM.INV(RAND(),'Projection Engine'!$C$8-(Volatility^2/2),Volatility))</f>
        <v>232.19835375934539</v>
      </c>
      <c r="AB599" s="11">
        <f ca="1">AA599*EXP(_xlfn.NORM.INV(RAND(),'Projection Engine'!$C$8-(Volatility^2/2),Volatility))</f>
        <v>235.05668088592213</v>
      </c>
      <c r="AC599" s="11">
        <f ca="1">AB599*EXP(_xlfn.NORM.INV(RAND(),'Projection Engine'!$C$8-(Volatility^2/2),Volatility))</f>
        <v>152.62804989001253</v>
      </c>
      <c r="AD599" s="11">
        <f ca="1">AC599*EXP(_xlfn.NORM.INV(RAND(),'Projection Engine'!$C$8-(Volatility^2/2),Volatility))</f>
        <v>219.13380607152416</v>
      </c>
      <c r="AE599" s="11">
        <f ca="1">AD599*EXP(_xlfn.NORM.INV(RAND(),'Projection Engine'!$C$8-(Volatility^2/2),Volatility))</f>
        <v>320.43821733195597</v>
      </c>
      <c r="AF599" s="11">
        <f ca="1">AE599*EXP(_xlfn.NORM.INV(RAND(),'Projection Engine'!$C$8-(Volatility^2/2),Volatility))</f>
        <v>473.86286600013915</v>
      </c>
      <c r="AG599" s="11">
        <f ca="1">AF599*EXP(_xlfn.NORM.INV(RAND(),'Projection Engine'!$C$8-(Volatility^2/2),Volatility))</f>
        <v>506.7104013652031</v>
      </c>
    </row>
    <row r="600" spans="2:33" x14ac:dyDescent="0.25">
      <c r="B600" t="s">
        <v>663</v>
      </c>
      <c r="C600" s="11">
        <f t="shared" si="9"/>
        <v>75</v>
      </c>
      <c r="D600" s="11">
        <f ca="1">C600*EXP(_xlfn.NORM.INV(RAND(),'Projection Engine'!$C$8-(Volatility^2/2),Volatility))</f>
        <v>82.181374514644332</v>
      </c>
      <c r="E600" s="11">
        <f ca="1">D600*EXP(_xlfn.NORM.INV(RAND(),'Projection Engine'!$C$8-(Volatility^2/2),Volatility))</f>
        <v>118.21037240012922</v>
      </c>
      <c r="F600" s="11">
        <f ca="1">E600*EXP(_xlfn.NORM.INV(RAND(),'Projection Engine'!$C$8-(Volatility^2/2),Volatility))</f>
        <v>175.71634290429836</v>
      </c>
      <c r="G600" s="11">
        <f ca="1">F600*EXP(_xlfn.NORM.INV(RAND(),'Projection Engine'!$C$8-(Volatility^2/2),Volatility))</f>
        <v>391.61740543984024</v>
      </c>
      <c r="H600" s="11">
        <f ca="1">G600*EXP(_xlfn.NORM.INV(RAND(),'Projection Engine'!$C$8-(Volatility^2/2),Volatility))</f>
        <v>616.38168585443145</v>
      </c>
      <c r="I600" s="11">
        <f ca="1">H600*EXP(_xlfn.NORM.INV(RAND(),'Projection Engine'!$C$8-(Volatility^2/2),Volatility))</f>
        <v>686.54974773270351</v>
      </c>
      <c r="J600" s="11">
        <f ca="1">I600*EXP(_xlfn.NORM.INV(RAND(),'Projection Engine'!$C$8-(Volatility^2/2),Volatility))</f>
        <v>621.53121044341049</v>
      </c>
      <c r="K600" s="11">
        <f ca="1">J600*EXP(_xlfn.NORM.INV(RAND(),'Projection Engine'!$C$8-(Volatility^2/2),Volatility))</f>
        <v>375.1528612018671</v>
      </c>
      <c r="L600" s="11">
        <f ca="1">K600*EXP(_xlfn.NORM.INV(RAND(),'Projection Engine'!$C$8-(Volatility^2/2),Volatility))</f>
        <v>522.35750714234484</v>
      </c>
      <c r="M600" s="11">
        <f ca="1">L600*EXP(_xlfn.NORM.INV(RAND(),'Projection Engine'!$C$8-(Volatility^2/2),Volatility))</f>
        <v>482.44605036074842</v>
      </c>
      <c r="N600" s="11">
        <f ca="1">M600*EXP(_xlfn.NORM.INV(RAND(),'Projection Engine'!$C$8-(Volatility^2/2),Volatility))</f>
        <v>365.47874720915451</v>
      </c>
      <c r="O600" s="11">
        <f ca="1">N600*EXP(_xlfn.NORM.INV(RAND(),'Projection Engine'!$C$8-(Volatility^2/2),Volatility))</f>
        <v>286.86891818682432</v>
      </c>
      <c r="P600" s="11">
        <f ca="1">O600*EXP(_xlfn.NORM.INV(RAND(),'Projection Engine'!$C$8-(Volatility^2/2),Volatility))</f>
        <v>256.96915690875056</v>
      </c>
      <c r="Q600" s="11">
        <f ca="1">P600*EXP(_xlfn.NORM.INV(RAND(),'Projection Engine'!$C$8-(Volatility^2/2),Volatility))</f>
        <v>185.21148539123183</v>
      </c>
      <c r="R600" s="11">
        <f ca="1">Q600*EXP(_xlfn.NORM.INV(RAND(),'Projection Engine'!$C$8-(Volatility^2/2),Volatility))</f>
        <v>171.80726553467892</v>
      </c>
      <c r="S600" s="11">
        <f ca="1">R600*EXP(_xlfn.NORM.INV(RAND(),'Projection Engine'!$C$8-(Volatility^2/2),Volatility))</f>
        <v>200.68785992345727</v>
      </c>
      <c r="T600" s="11">
        <f ca="1">S600*EXP(_xlfn.NORM.INV(RAND(),'Projection Engine'!$C$8-(Volatility^2/2),Volatility))</f>
        <v>121.09311376189225</v>
      </c>
      <c r="U600" s="11">
        <f ca="1">T600*EXP(_xlfn.NORM.INV(RAND(),'Projection Engine'!$C$8-(Volatility^2/2),Volatility))</f>
        <v>189.66584149401581</v>
      </c>
      <c r="V600" s="11">
        <f ca="1">U600*EXP(_xlfn.NORM.INV(RAND(),'Projection Engine'!$C$8-(Volatility^2/2),Volatility))</f>
        <v>300.23553819300986</v>
      </c>
      <c r="W600" s="11">
        <f ca="1">V600*EXP(_xlfn.NORM.INV(RAND(),'Projection Engine'!$C$8-(Volatility^2/2),Volatility))</f>
        <v>188.59909038092874</v>
      </c>
      <c r="X600" s="11">
        <f ca="1">W600*EXP(_xlfn.NORM.INV(RAND(),'Projection Engine'!$C$8-(Volatility^2/2),Volatility))</f>
        <v>165.19005063465096</v>
      </c>
      <c r="Y600" s="11">
        <f ca="1">X600*EXP(_xlfn.NORM.INV(RAND(),'Projection Engine'!$C$8-(Volatility^2/2),Volatility))</f>
        <v>228.19675856448472</v>
      </c>
      <c r="Z600" s="11">
        <f ca="1">Y600*EXP(_xlfn.NORM.INV(RAND(),'Projection Engine'!$C$8-(Volatility^2/2),Volatility))</f>
        <v>310.72201243241346</v>
      </c>
      <c r="AA600" s="11">
        <f ca="1">Z600*EXP(_xlfn.NORM.INV(RAND(),'Projection Engine'!$C$8-(Volatility^2/2),Volatility))</f>
        <v>279.3367404599523</v>
      </c>
      <c r="AB600" s="11">
        <f ca="1">AA600*EXP(_xlfn.NORM.INV(RAND(),'Projection Engine'!$C$8-(Volatility^2/2),Volatility))</f>
        <v>198.73313303510454</v>
      </c>
      <c r="AC600" s="11">
        <f ca="1">AB600*EXP(_xlfn.NORM.INV(RAND(),'Projection Engine'!$C$8-(Volatility^2/2),Volatility))</f>
        <v>242.36629413407817</v>
      </c>
      <c r="AD600" s="11">
        <f ca="1">AC600*EXP(_xlfn.NORM.INV(RAND(),'Projection Engine'!$C$8-(Volatility^2/2),Volatility))</f>
        <v>605.38491594757841</v>
      </c>
      <c r="AE600" s="11">
        <f ca="1">AD600*EXP(_xlfn.NORM.INV(RAND(),'Projection Engine'!$C$8-(Volatility^2/2),Volatility))</f>
        <v>781.25809171317007</v>
      </c>
      <c r="AF600" s="11">
        <f ca="1">AE600*EXP(_xlfn.NORM.INV(RAND(),'Projection Engine'!$C$8-(Volatility^2/2),Volatility))</f>
        <v>778.77877393713015</v>
      </c>
      <c r="AG600" s="11">
        <f ca="1">AF600*EXP(_xlfn.NORM.INV(RAND(),'Projection Engine'!$C$8-(Volatility^2/2),Volatility))</f>
        <v>1106.0576034235066</v>
      </c>
    </row>
    <row r="601" spans="2:33" x14ac:dyDescent="0.25">
      <c r="B601" t="s">
        <v>664</v>
      </c>
      <c r="C601" s="11">
        <f t="shared" si="9"/>
        <v>75</v>
      </c>
      <c r="D601" s="11">
        <f ca="1">C601*EXP(_xlfn.NORM.INV(RAND(),'Projection Engine'!$C$8-(Volatility^2/2),Volatility))</f>
        <v>42.794096540856813</v>
      </c>
      <c r="E601" s="11">
        <f ca="1">D601*EXP(_xlfn.NORM.INV(RAND(),'Projection Engine'!$C$8-(Volatility^2/2),Volatility))</f>
        <v>26.377127508195514</v>
      </c>
      <c r="F601" s="11">
        <f ca="1">E601*EXP(_xlfn.NORM.INV(RAND(),'Projection Engine'!$C$8-(Volatility^2/2),Volatility))</f>
        <v>28.414610537178898</v>
      </c>
      <c r="G601" s="11">
        <f ca="1">F601*EXP(_xlfn.NORM.INV(RAND(),'Projection Engine'!$C$8-(Volatility^2/2),Volatility))</f>
        <v>46.606695870049613</v>
      </c>
      <c r="H601" s="11">
        <f ca="1">G601*EXP(_xlfn.NORM.INV(RAND(),'Projection Engine'!$C$8-(Volatility^2/2),Volatility))</f>
        <v>72.366032529455367</v>
      </c>
      <c r="I601" s="11">
        <f ca="1">H601*EXP(_xlfn.NORM.INV(RAND(),'Projection Engine'!$C$8-(Volatility^2/2),Volatility))</f>
        <v>73.385650028288083</v>
      </c>
      <c r="J601" s="11">
        <f ca="1">I601*EXP(_xlfn.NORM.INV(RAND(),'Projection Engine'!$C$8-(Volatility^2/2),Volatility))</f>
        <v>120.90841367754933</v>
      </c>
      <c r="K601" s="11">
        <f ca="1">J601*EXP(_xlfn.NORM.INV(RAND(),'Projection Engine'!$C$8-(Volatility^2/2),Volatility))</f>
        <v>100.55939092835476</v>
      </c>
      <c r="L601" s="11">
        <f ca="1">K601*EXP(_xlfn.NORM.INV(RAND(),'Projection Engine'!$C$8-(Volatility^2/2),Volatility))</f>
        <v>62.449352354336817</v>
      </c>
      <c r="M601" s="11">
        <f ca="1">L601*EXP(_xlfn.NORM.INV(RAND(),'Projection Engine'!$C$8-(Volatility^2/2),Volatility))</f>
        <v>35.628832155837955</v>
      </c>
      <c r="N601" s="11">
        <f ca="1">M601*EXP(_xlfn.NORM.INV(RAND(),'Projection Engine'!$C$8-(Volatility^2/2),Volatility))</f>
        <v>16.104918648547901</v>
      </c>
      <c r="O601" s="11">
        <f ca="1">N601*EXP(_xlfn.NORM.INV(RAND(),'Projection Engine'!$C$8-(Volatility^2/2),Volatility))</f>
        <v>29.063450738298652</v>
      </c>
      <c r="P601" s="11">
        <f ca="1">O601*EXP(_xlfn.NORM.INV(RAND(),'Projection Engine'!$C$8-(Volatility^2/2),Volatility))</f>
        <v>48.888479070783681</v>
      </c>
      <c r="Q601" s="11">
        <f ca="1">P601*EXP(_xlfn.NORM.INV(RAND(),'Projection Engine'!$C$8-(Volatility^2/2),Volatility))</f>
        <v>50.987664645804585</v>
      </c>
      <c r="R601" s="11">
        <f ca="1">Q601*EXP(_xlfn.NORM.INV(RAND(),'Projection Engine'!$C$8-(Volatility^2/2),Volatility))</f>
        <v>99.735238243951287</v>
      </c>
      <c r="S601" s="11">
        <f ca="1">R601*EXP(_xlfn.NORM.INV(RAND(),'Projection Engine'!$C$8-(Volatility^2/2),Volatility))</f>
        <v>124.10618758789407</v>
      </c>
      <c r="T601" s="11">
        <f ca="1">S601*EXP(_xlfn.NORM.INV(RAND(),'Projection Engine'!$C$8-(Volatility^2/2),Volatility))</f>
        <v>138.34275498793144</v>
      </c>
      <c r="U601" s="11">
        <f ca="1">T601*EXP(_xlfn.NORM.INV(RAND(),'Projection Engine'!$C$8-(Volatility^2/2),Volatility))</f>
        <v>119.20169640845148</v>
      </c>
      <c r="V601" s="11">
        <f ca="1">U601*EXP(_xlfn.NORM.INV(RAND(),'Projection Engine'!$C$8-(Volatility^2/2),Volatility))</f>
        <v>160.33876461407604</v>
      </c>
      <c r="W601" s="11">
        <f ca="1">V601*EXP(_xlfn.NORM.INV(RAND(),'Projection Engine'!$C$8-(Volatility^2/2),Volatility))</f>
        <v>160.87011880598513</v>
      </c>
      <c r="X601" s="11">
        <f ca="1">W601*EXP(_xlfn.NORM.INV(RAND(),'Projection Engine'!$C$8-(Volatility^2/2),Volatility))</f>
        <v>110.31871412910354</v>
      </c>
      <c r="Y601" s="11">
        <f ca="1">X601*EXP(_xlfn.NORM.INV(RAND(),'Projection Engine'!$C$8-(Volatility^2/2),Volatility))</f>
        <v>156.4232594566013</v>
      </c>
      <c r="Z601" s="11">
        <f ca="1">Y601*EXP(_xlfn.NORM.INV(RAND(),'Projection Engine'!$C$8-(Volatility^2/2),Volatility))</f>
        <v>149.34065034441201</v>
      </c>
      <c r="AA601" s="11">
        <f ca="1">Z601*EXP(_xlfn.NORM.INV(RAND(),'Projection Engine'!$C$8-(Volatility^2/2),Volatility))</f>
        <v>127.13775981900207</v>
      </c>
      <c r="AB601" s="11">
        <f ca="1">AA601*EXP(_xlfn.NORM.INV(RAND(),'Projection Engine'!$C$8-(Volatility^2/2),Volatility))</f>
        <v>144.11626090654386</v>
      </c>
      <c r="AC601" s="11">
        <f ca="1">AB601*EXP(_xlfn.NORM.INV(RAND(),'Projection Engine'!$C$8-(Volatility^2/2),Volatility))</f>
        <v>164.48330960830225</v>
      </c>
      <c r="AD601" s="11">
        <f ca="1">AC601*EXP(_xlfn.NORM.INV(RAND(),'Projection Engine'!$C$8-(Volatility^2/2),Volatility))</f>
        <v>152.70238752975354</v>
      </c>
      <c r="AE601" s="11">
        <f ca="1">AD601*EXP(_xlfn.NORM.INV(RAND(),'Projection Engine'!$C$8-(Volatility^2/2),Volatility))</f>
        <v>81.160038897843393</v>
      </c>
      <c r="AF601" s="11">
        <f ca="1">AE601*EXP(_xlfn.NORM.INV(RAND(),'Projection Engine'!$C$8-(Volatility^2/2),Volatility))</f>
        <v>114.58806349787032</v>
      </c>
      <c r="AG601" s="11">
        <f ca="1">AF601*EXP(_xlfn.NORM.INV(RAND(),'Projection Engine'!$C$8-(Volatility^2/2),Volatility))</f>
        <v>69.030414094179108</v>
      </c>
    </row>
    <row r="602" spans="2:33" x14ac:dyDescent="0.25">
      <c r="B602" t="s">
        <v>665</v>
      </c>
      <c r="C602" s="11">
        <f t="shared" si="9"/>
        <v>75</v>
      </c>
      <c r="D602" s="11">
        <f ca="1">C602*EXP(_xlfn.NORM.INV(RAND(),'Projection Engine'!$C$8-(Volatility^2/2),Volatility))</f>
        <v>88.439543916852003</v>
      </c>
      <c r="E602" s="11">
        <f ca="1">D602*EXP(_xlfn.NORM.INV(RAND(),'Projection Engine'!$C$8-(Volatility^2/2),Volatility))</f>
        <v>93.576439352115059</v>
      </c>
      <c r="F602" s="11">
        <f ca="1">E602*EXP(_xlfn.NORM.INV(RAND(),'Projection Engine'!$C$8-(Volatility^2/2),Volatility))</f>
        <v>100.78037573280405</v>
      </c>
      <c r="G602" s="11">
        <f ca="1">F602*EXP(_xlfn.NORM.INV(RAND(),'Projection Engine'!$C$8-(Volatility^2/2),Volatility))</f>
        <v>129.75520792396148</v>
      </c>
      <c r="H602" s="11">
        <f ca="1">G602*EXP(_xlfn.NORM.INV(RAND(),'Projection Engine'!$C$8-(Volatility^2/2),Volatility))</f>
        <v>258.74687979389591</v>
      </c>
      <c r="I602" s="11">
        <f ca="1">H602*EXP(_xlfn.NORM.INV(RAND(),'Projection Engine'!$C$8-(Volatility^2/2),Volatility))</f>
        <v>281.59901707024375</v>
      </c>
      <c r="J602" s="11">
        <f ca="1">I602*EXP(_xlfn.NORM.INV(RAND(),'Projection Engine'!$C$8-(Volatility^2/2),Volatility))</f>
        <v>393.8089571417122</v>
      </c>
      <c r="K602" s="11">
        <f ca="1">J602*EXP(_xlfn.NORM.INV(RAND(),'Projection Engine'!$C$8-(Volatility^2/2),Volatility))</f>
        <v>592.67401400558936</v>
      </c>
      <c r="L602" s="11">
        <f ca="1">K602*EXP(_xlfn.NORM.INV(RAND(),'Projection Engine'!$C$8-(Volatility^2/2),Volatility))</f>
        <v>690.52479819947087</v>
      </c>
      <c r="M602" s="11">
        <f ca="1">L602*EXP(_xlfn.NORM.INV(RAND(),'Projection Engine'!$C$8-(Volatility^2/2),Volatility))</f>
        <v>693.57270321074668</v>
      </c>
      <c r="N602" s="11">
        <f ca="1">M602*EXP(_xlfn.NORM.INV(RAND(),'Projection Engine'!$C$8-(Volatility^2/2),Volatility))</f>
        <v>978.06681302889092</v>
      </c>
      <c r="O602" s="11">
        <f ca="1">N602*EXP(_xlfn.NORM.INV(RAND(),'Projection Engine'!$C$8-(Volatility^2/2),Volatility))</f>
        <v>1063.1561159174612</v>
      </c>
      <c r="P602" s="11">
        <f ca="1">O602*EXP(_xlfn.NORM.INV(RAND(),'Projection Engine'!$C$8-(Volatility^2/2),Volatility))</f>
        <v>793.43549525316769</v>
      </c>
      <c r="Q602" s="11">
        <f ca="1">P602*EXP(_xlfn.NORM.INV(RAND(),'Projection Engine'!$C$8-(Volatility^2/2),Volatility))</f>
        <v>930.41505233660837</v>
      </c>
      <c r="R602" s="11">
        <f ca="1">Q602*EXP(_xlfn.NORM.INV(RAND(),'Projection Engine'!$C$8-(Volatility^2/2),Volatility))</f>
        <v>1255.8579898953399</v>
      </c>
      <c r="S602" s="11">
        <f ca="1">R602*EXP(_xlfn.NORM.INV(RAND(),'Projection Engine'!$C$8-(Volatility^2/2),Volatility))</f>
        <v>1848.8497470555139</v>
      </c>
      <c r="T602" s="11">
        <f ca="1">S602*EXP(_xlfn.NORM.INV(RAND(),'Projection Engine'!$C$8-(Volatility^2/2),Volatility))</f>
        <v>2471.9965765792167</v>
      </c>
      <c r="U602" s="11">
        <f ca="1">T602*EXP(_xlfn.NORM.INV(RAND(),'Projection Engine'!$C$8-(Volatility^2/2),Volatility))</f>
        <v>2059.3563066792863</v>
      </c>
      <c r="V602" s="11">
        <f ca="1">U602*EXP(_xlfn.NORM.INV(RAND(),'Projection Engine'!$C$8-(Volatility^2/2),Volatility))</f>
        <v>3022.5274091866781</v>
      </c>
      <c r="W602" s="11">
        <f ca="1">V602*EXP(_xlfn.NORM.INV(RAND(),'Projection Engine'!$C$8-(Volatility^2/2),Volatility))</f>
        <v>3457.080063308817</v>
      </c>
      <c r="X602" s="11">
        <f ca="1">W602*EXP(_xlfn.NORM.INV(RAND(),'Projection Engine'!$C$8-(Volatility^2/2),Volatility))</f>
        <v>4663.363819815906</v>
      </c>
      <c r="Y602" s="11">
        <f ca="1">X602*EXP(_xlfn.NORM.INV(RAND(),'Projection Engine'!$C$8-(Volatility^2/2),Volatility))</f>
        <v>6171.3673672071882</v>
      </c>
      <c r="Z602" s="11">
        <f ca="1">Y602*EXP(_xlfn.NORM.INV(RAND(),'Projection Engine'!$C$8-(Volatility^2/2),Volatility))</f>
        <v>13700.855914678161</v>
      </c>
      <c r="AA602" s="11">
        <f ca="1">Z602*EXP(_xlfn.NORM.INV(RAND(),'Projection Engine'!$C$8-(Volatility^2/2),Volatility))</f>
        <v>25627.991092960081</v>
      </c>
      <c r="AB602" s="11">
        <f ca="1">AA602*EXP(_xlfn.NORM.INV(RAND(),'Projection Engine'!$C$8-(Volatility^2/2),Volatility))</f>
        <v>19748.680052039323</v>
      </c>
      <c r="AC602" s="11">
        <f ca="1">AB602*EXP(_xlfn.NORM.INV(RAND(),'Projection Engine'!$C$8-(Volatility^2/2),Volatility))</f>
        <v>25298.325093307067</v>
      </c>
      <c r="AD602" s="11">
        <f ca="1">AC602*EXP(_xlfn.NORM.INV(RAND(),'Projection Engine'!$C$8-(Volatility^2/2),Volatility))</f>
        <v>27229.304090982529</v>
      </c>
      <c r="AE602" s="11">
        <f ca="1">AD602*EXP(_xlfn.NORM.INV(RAND(),'Projection Engine'!$C$8-(Volatility^2/2),Volatility))</f>
        <v>36370.269125663828</v>
      </c>
      <c r="AF602" s="11">
        <f ca="1">AE602*EXP(_xlfn.NORM.INV(RAND(),'Projection Engine'!$C$8-(Volatility^2/2),Volatility))</f>
        <v>34470.882749541364</v>
      </c>
      <c r="AG602" s="11">
        <f ca="1">AF602*EXP(_xlfn.NORM.INV(RAND(),'Projection Engine'!$C$8-(Volatility^2/2),Volatility))</f>
        <v>32845.674512157719</v>
      </c>
    </row>
    <row r="603" spans="2:33" x14ac:dyDescent="0.25">
      <c r="B603" t="s">
        <v>666</v>
      </c>
      <c r="C603" s="11">
        <f t="shared" si="9"/>
        <v>75</v>
      </c>
      <c r="D603" s="11">
        <f ca="1">C603*EXP(_xlfn.NORM.INV(RAND(),'Projection Engine'!$C$8-(Volatility^2/2),Volatility))</f>
        <v>109.51260264115398</v>
      </c>
      <c r="E603" s="11">
        <f ca="1">D603*EXP(_xlfn.NORM.INV(RAND(),'Projection Engine'!$C$8-(Volatility^2/2),Volatility))</f>
        <v>97.240082128812901</v>
      </c>
      <c r="F603" s="11">
        <f ca="1">E603*EXP(_xlfn.NORM.INV(RAND(),'Projection Engine'!$C$8-(Volatility^2/2),Volatility))</f>
        <v>130.20843397637151</v>
      </c>
      <c r="G603" s="11">
        <f ca="1">F603*EXP(_xlfn.NORM.INV(RAND(),'Projection Engine'!$C$8-(Volatility^2/2),Volatility))</f>
        <v>109.18621675641212</v>
      </c>
      <c r="H603" s="11">
        <f ca="1">G603*EXP(_xlfn.NORM.INV(RAND(),'Projection Engine'!$C$8-(Volatility^2/2),Volatility))</f>
        <v>169.05302105637631</v>
      </c>
      <c r="I603" s="11">
        <f ca="1">H603*EXP(_xlfn.NORM.INV(RAND(),'Projection Engine'!$C$8-(Volatility^2/2),Volatility))</f>
        <v>123.73799556022031</v>
      </c>
      <c r="J603" s="11">
        <f ca="1">I603*EXP(_xlfn.NORM.INV(RAND(),'Projection Engine'!$C$8-(Volatility^2/2),Volatility))</f>
        <v>76.131381915114531</v>
      </c>
      <c r="K603" s="11">
        <f ca="1">J603*EXP(_xlfn.NORM.INV(RAND(),'Projection Engine'!$C$8-(Volatility^2/2),Volatility))</f>
        <v>138.00623801855554</v>
      </c>
      <c r="L603" s="11">
        <f ca="1">K603*EXP(_xlfn.NORM.INV(RAND(),'Projection Engine'!$C$8-(Volatility^2/2),Volatility))</f>
        <v>120.27331221523633</v>
      </c>
      <c r="M603" s="11">
        <f ca="1">L603*EXP(_xlfn.NORM.INV(RAND(),'Projection Engine'!$C$8-(Volatility^2/2),Volatility))</f>
        <v>244.65007754000834</v>
      </c>
      <c r="N603" s="11">
        <f ca="1">M603*EXP(_xlfn.NORM.INV(RAND(),'Projection Engine'!$C$8-(Volatility^2/2),Volatility))</f>
        <v>234.29250600371594</v>
      </c>
      <c r="O603" s="11">
        <f ca="1">N603*EXP(_xlfn.NORM.INV(RAND(),'Projection Engine'!$C$8-(Volatility^2/2),Volatility))</f>
        <v>149.76816621252428</v>
      </c>
      <c r="P603" s="11">
        <f ca="1">O603*EXP(_xlfn.NORM.INV(RAND(),'Projection Engine'!$C$8-(Volatility^2/2),Volatility))</f>
        <v>160.62655855413774</v>
      </c>
      <c r="Q603" s="11">
        <f ca="1">P603*EXP(_xlfn.NORM.INV(RAND(),'Projection Engine'!$C$8-(Volatility^2/2),Volatility))</f>
        <v>73.849252927437263</v>
      </c>
      <c r="R603" s="11">
        <f ca="1">Q603*EXP(_xlfn.NORM.INV(RAND(),'Projection Engine'!$C$8-(Volatility^2/2),Volatility))</f>
        <v>35.603586941163343</v>
      </c>
      <c r="S603" s="11">
        <f ca="1">R603*EXP(_xlfn.NORM.INV(RAND(),'Projection Engine'!$C$8-(Volatility^2/2),Volatility))</f>
        <v>42.478752326704758</v>
      </c>
      <c r="T603" s="11">
        <f ca="1">S603*EXP(_xlfn.NORM.INV(RAND(),'Projection Engine'!$C$8-(Volatility^2/2),Volatility))</f>
        <v>68.314155424453716</v>
      </c>
      <c r="U603" s="11">
        <f ca="1">T603*EXP(_xlfn.NORM.INV(RAND(),'Projection Engine'!$C$8-(Volatility^2/2),Volatility))</f>
        <v>57.788533847737014</v>
      </c>
      <c r="V603" s="11">
        <f ca="1">U603*EXP(_xlfn.NORM.INV(RAND(),'Projection Engine'!$C$8-(Volatility^2/2),Volatility))</f>
        <v>81.536762463354705</v>
      </c>
      <c r="W603" s="11">
        <f ca="1">V603*EXP(_xlfn.NORM.INV(RAND(),'Projection Engine'!$C$8-(Volatility^2/2),Volatility))</f>
        <v>99.426392357012887</v>
      </c>
      <c r="X603" s="11">
        <f ca="1">W603*EXP(_xlfn.NORM.INV(RAND(),'Projection Engine'!$C$8-(Volatility^2/2),Volatility))</f>
        <v>57.691661652615231</v>
      </c>
      <c r="Y603" s="11">
        <f ca="1">X603*EXP(_xlfn.NORM.INV(RAND(),'Projection Engine'!$C$8-(Volatility^2/2),Volatility))</f>
        <v>106.62038274951631</v>
      </c>
      <c r="Z603" s="11">
        <f ca="1">Y603*EXP(_xlfn.NORM.INV(RAND(),'Projection Engine'!$C$8-(Volatility^2/2),Volatility))</f>
        <v>69.739207236748115</v>
      </c>
      <c r="AA603" s="11">
        <f ca="1">Z603*EXP(_xlfn.NORM.INV(RAND(),'Projection Engine'!$C$8-(Volatility^2/2),Volatility))</f>
        <v>91.009057948260065</v>
      </c>
      <c r="AB603" s="11">
        <f ca="1">AA603*EXP(_xlfn.NORM.INV(RAND(),'Projection Engine'!$C$8-(Volatility^2/2),Volatility))</f>
        <v>194.37724531004355</v>
      </c>
      <c r="AC603" s="11">
        <f ca="1">AB603*EXP(_xlfn.NORM.INV(RAND(),'Projection Engine'!$C$8-(Volatility^2/2),Volatility))</f>
        <v>223.81787070940013</v>
      </c>
      <c r="AD603" s="11">
        <f ca="1">AC603*EXP(_xlfn.NORM.INV(RAND(),'Projection Engine'!$C$8-(Volatility^2/2),Volatility))</f>
        <v>169.74493899858854</v>
      </c>
      <c r="AE603" s="11">
        <f ca="1">AD603*EXP(_xlfn.NORM.INV(RAND(),'Projection Engine'!$C$8-(Volatility^2/2),Volatility))</f>
        <v>226.63606500267204</v>
      </c>
      <c r="AF603" s="11">
        <f ca="1">AE603*EXP(_xlfn.NORM.INV(RAND(),'Projection Engine'!$C$8-(Volatility^2/2),Volatility))</f>
        <v>367.26426688330935</v>
      </c>
      <c r="AG603" s="11">
        <f ca="1">AF603*EXP(_xlfn.NORM.INV(RAND(),'Projection Engine'!$C$8-(Volatility^2/2),Volatility))</f>
        <v>436.01135584348907</v>
      </c>
    </row>
    <row r="604" spans="2:33" x14ac:dyDescent="0.25">
      <c r="B604" t="s">
        <v>667</v>
      </c>
      <c r="C604" s="11">
        <f t="shared" si="9"/>
        <v>75</v>
      </c>
      <c r="D604" s="11">
        <f ca="1">C604*EXP(_xlfn.NORM.INV(RAND(),'Projection Engine'!$C$8-(Volatility^2/2),Volatility))</f>
        <v>82.167622842198654</v>
      </c>
      <c r="E604" s="11">
        <f ca="1">D604*EXP(_xlfn.NORM.INV(RAND(),'Projection Engine'!$C$8-(Volatility^2/2),Volatility))</f>
        <v>122.98402982956677</v>
      </c>
      <c r="F604" s="11">
        <f ca="1">E604*EXP(_xlfn.NORM.INV(RAND(),'Projection Engine'!$C$8-(Volatility^2/2),Volatility))</f>
        <v>131.85232094922043</v>
      </c>
      <c r="G604" s="11">
        <f ca="1">F604*EXP(_xlfn.NORM.INV(RAND(),'Projection Engine'!$C$8-(Volatility^2/2),Volatility))</f>
        <v>70.662446026625844</v>
      </c>
      <c r="H604" s="11">
        <f ca="1">G604*EXP(_xlfn.NORM.INV(RAND(),'Projection Engine'!$C$8-(Volatility^2/2),Volatility))</f>
        <v>67.302699921301823</v>
      </c>
      <c r="I604" s="11">
        <f ca="1">H604*EXP(_xlfn.NORM.INV(RAND(),'Projection Engine'!$C$8-(Volatility^2/2),Volatility))</f>
        <v>99.523531353242376</v>
      </c>
      <c r="J604" s="11">
        <f ca="1">I604*EXP(_xlfn.NORM.INV(RAND(),'Projection Engine'!$C$8-(Volatility^2/2),Volatility))</f>
        <v>95.012331596451006</v>
      </c>
      <c r="K604" s="11">
        <f ca="1">J604*EXP(_xlfn.NORM.INV(RAND(),'Projection Engine'!$C$8-(Volatility^2/2),Volatility))</f>
        <v>58.751126242395706</v>
      </c>
      <c r="L604" s="11">
        <f ca="1">K604*EXP(_xlfn.NORM.INV(RAND(),'Projection Engine'!$C$8-(Volatility^2/2),Volatility))</f>
        <v>82.050796775088074</v>
      </c>
      <c r="M604" s="11">
        <f ca="1">L604*EXP(_xlfn.NORM.INV(RAND(),'Projection Engine'!$C$8-(Volatility^2/2),Volatility))</f>
        <v>77.55948084208238</v>
      </c>
      <c r="N604" s="11">
        <f ca="1">M604*EXP(_xlfn.NORM.INV(RAND(),'Projection Engine'!$C$8-(Volatility^2/2),Volatility))</f>
        <v>84.217405638646497</v>
      </c>
      <c r="O604" s="11">
        <f ca="1">N604*EXP(_xlfn.NORM.INV(RAND(),'Projection Engine'!$C$8-(Volatility^2/2),Volatility))</f>
        <v>51.838763885617603</v>
      </c>
      <c r="P604" s="11">
        <f ca="1">O604*EXP(_xlfn.NORM.INV(RAND(),'Projection Engine'!$C$8-(Volatility^2/2),Volatility))</f>
        <v>54.450600514135765</v>
      </c>
      <c r="Q604" s="11">
        <f ca="1">P604*EXP(_xlfn.NORM.INV(RAND(),'Projection Engine'!$C$8-(Volatility^2/2),Volatility))</f>
        <v>88.734098300483282</v>
      </c>
      <c r="R604" s="11">
        <f ca="1">Q604*EXP(_xlfn.NORM.INV(RAND(),'Projection Engine'!$C$8-(Volatility^2/2),Volatility))</f>
        <v>119.7328028275703</v>
      </c>
      <c r="S604" s="11">
        <f ca="1">R604*EXP(_xlfn.NORM.INV(RAND(),'Projection Engine'!$C$8-(Volatility^2/2),Volatility))</f>
        <v>151.31138858194598</v>
      </c>
      <c r="T604" s="11">
        <f ca="1">S604*EXP(_xlfn.NORM.INV(RAND(),'Projection Engine'!$C$8-(Volatility^2/2),Volatility))</f>
        <v>137.15163984732706</v>
      </c>
      <c r="U604" s="11">
        <f ca="1">T604*EXP(_xlfn.NORM.INV(RAND(),'Projection Engine'!$C$8-(Volatility^2/2),Volatility))</f>
        <v>129.32702937920914</v>
      </c>
      <c r="V604" s="11">
        <f ca="1">U604*EXP(_xlfn.NORM.INV(RAND(),'Projection Engine'!$C$8-(Volatility^2/2),Volatility))</f>
        <v>91.292619798658052</v>
      </c>
      <c r="W604" s="11">
        <f ca="1">V604*EXP(_xlfn.NORM.INV(RAND(),'Projection Engine'!$C$8-(Volatility^2/2),Volatility))</f>
        <v>73.021420904067099</v>
      </c>
      <c r="X604" s="11">
        <f ca="1">W604*EXP(_xlfn.NORM.INV(RAND(),'Projection Engine'!$C$8-(Volatility^2/2),Volatility))</f>
        <v>137.41188782753613</v>
      </c>
      <c r="Y604" s="11">
        <f ca="1">X604*EXP(_xlfn.NORM.INV(RAND(),'Projection Engine'!$C$8-(Volatility^2/2),Volatility))</f>
        <v>359.5603253766879</v>
      </c>
      <c r="Z604" s="11">
        <f ca="1">Y604*EXP(_xlfn.NORM.INV(RAND(),'Projection Engine'!$C$8-(Volatility^2/2),Volatility))</f>
        <v>254.54466336102007</v>
      </c>
      <c r="AA604" s="11">
        <f ca="1">Z604*EXP(_xlfn.NORM.INV(RAND(),'Projection Engine'!$C$8-(Volatility^2/2),Volatility))</f>
        <v>605.19484421678885</v>
      </c>
      <c r="AB604" s="11">
        <f ca="1">AA604*EXP(_xlfn.NORM.INV(RAND(),'Projection Engine'!$C$8-(Volatility^2/2),Volatility))</f>
        <v>569.38012849539791</v>
      </c>
      <c r="AC604" s="11">
        <f ca="1">AB604*EXP(_xlfn.NORM.INV(RAND(),'Projection Engine'!$C$8-(Volatility^2/2),Volatility))</f>
        <v>688.91295502004209</v>
      </c>
      <c r="AD604" s="11">
        <f ca="1">AC604*EXP(_xlfn.NORM.INV(RAND(),'Projection Engine'!$C$8-(Volatility^2/2),Volatility))</f>
        <v>1408.1527570774965</v>
      </c>
      <c r="AE604" s="11">
        <f ca="1">AD604*EXP(_xlfn.NORM.INV(RAND(),'Projection Engine'!$C$8-(Volatility^2/2),Volatility))</f>
        <v>1904.2673620125354</v>
      </c>
      <c r="AF604" s="11">
        <f ca="1">AE604*EXP(_xlfn.NORM.INV(RAND(),'Projection Engine'!$C$8-(Volatility^2/2),Volatility))</f>
        <v>2211.747962494956</v>
      </c>
      <c r="AG604" s="11">
        <f ca="1">AF604*EXP(_xlfn.NORM.INV(RAND(),'Projection Engine'!$C$8-(Volatility^2/2),Volatility))</f>
        <v>2554.8632330711021</v>
      </c>
    </row>
    <row r="605" spans="2:33" x14ac:dyDescent="0.25">
      <c r="B605" t="s">
        <v>668</v>
      </c>
      <c r="C605" s="11">
        <f t="shared" si="9"/>
        <v>75</v>
      </c>
      <c r="D605" s="11">
        <f ca="1">C605*EXP(_xlfn.NORM.INV(RAND(),'Projection Engine'!$C$8-(Volatility^2/2),Volatility))</f>
        <v>85.955305392228098</v>
      </c>
      <c r="E605" s="11">
        <f ca="1">D605*EXP(_xlfn.NORM.INV(RAND(),'Projection Engine'!$C$8-(Volatility^2/2),Volatility))</f>
        <v>67.266130906364879</v>
      </c>
      <c r="F605" s="11">
        <f ca="1">E605*EXP(_xlfn.NORM.INV(RAND(),'Projection Engine'!$C$8-(Volatility^2/2),Volatility))</f>
        <v>51.52155787088904</v>
      </c>
      <c r="G605" s="11">
        <f ca="1">F605*EXP(_xlfn.NORM.INV(RAND(),'Projection Engine'!$C$8-(Volatility^2/2),Volatility))</f>
        <v>46.974640343152103</v>
      </c>
      <c r="H605" s="11">
        <f ca="1">G605*EXP(_xlfn.NORM.INV(RAND(),'Projection Engine'!$C$8-(Volatility^2/2),Volatility))</f>
        <v>49.069181613355958</v>
      </c>
      <c r="I605" s="11">
        <f ca="1">H605*EXP(_xlfn.NORM.INV(RAND(),'Projection Engine'!$C$8-(Volatility^2/2),Volatility))</f>
        <v>41.465749060124601</v>
      </c>
      <c r="J605" s="11">
        <f ca="1">I605*EXP(_xlfn.NORM.INV(RAND(),'Projection Engine'!$C$8-(Volatility^2/2),Volatility))</f>
        <v>46.076209729717988</v>
      </c>
      <c r="K605" s="11">
        <f ca="1">J605*EXP(_xlfn.NORM.INV(RAND(),'Projection Engine'!$C$8-(Volatility^2/2),Volatility))</f>
        <v>49.952098979074741</v>
      </c>
      <c r="L605" s="11">
        <f ca="1">K605*EXP(_xlfn.NORM.INV(RAND(),'Projection Engine'!$C$8-(Volatility^2/2),Volatility))</f>
        <v>85.319299417236024</v>
      </c>
      <c r="M605" s="11">
        <f ca="1">L605*EXP(_xlfn.NORM.INV(RAND(),'Projection Engine'!$C$8-(Volatility^2/2),Volatility))</f>
        <v>53.354181481310128</v>
      </c>
      <c r="N605" s="11">
        <f ca="1">M605*EXP(_xlfn.NORM.INV(RAND(),'Projection Engine'!$C$8-(Volatility^2/2),Volatility))</f>
        <v>30.125459391428841</v>
      </c>
      <c r="O605" s="11">
        <f ca="1">N605*EXP(_xlfn.NORM.INV(RAND(),'Projection Engine'!$C$8-(Volatility^2/2),Volatility))</f>
        <v>33.20894684055736</v>
      </c>
      <c r="P605" s="11">
        <f ca="1">O605*EXP(_xlfn.NORM.INV(RAND(),'Projection Engine'!$C$8-(Volatility^2/2),Volatility))</f>
        <v>77.333720916525138</v>
      </c>
      <c r="Q605" s="11">
        <f ca="1">P605*EXP(_xlfn.NORM.INV(RAND(),'Projection Engine'!$C$8-(Volatility^2/2),Volatility))</f>
        <v>95.315424676682312</v>
      </c>
      <c r="R605" s="11">
        <f ca="1">Q605*EXP(_xlfn.NORM.INV(RAND(),'Projection Engine'!$C$8-(Volatility^2/2),Volatility))</f>
        <v>140.77360336542125</v>
      </c>
      <c r="S605" s="11">
        <f ca="1">R605*EXP(_xlfn.NORM.INV(RAND(),'Projection Engine'!$C$8-(Volatility^2/2),Volatility))</f>
        <v>184.62427737848776</v>
      </c>
      <c r="T605" s="11">
        <f ca="1">S605*EXP(_xlfn.NORM.INV(RAND(),'Projection Engine'!$C$8-(Volatility^2/2),Volatility))</f>
        <v>244.62195219099752</v>
      </c>
      <c r="U605" s="11">
        <f ca="1">T605*EXP(_xlfn.NORM.INV(RAND(),'Projection Engine'!$C$8-(Volatility^2/2),Volatility))</f>
        <v>275.43196827600468</v>
      </c>
      <c r="V605" s="11">
        <f ca="1">U605*EXP(_xlfn.NORM.INV(RAND(),'Projection Engine'!$C$8-(Volatility^2/2),Volatility))</f>
        <v>282.33575649826696</v>
      </c>
      <c r="W605" s="11">
        <f ca="1">V605*EXP(_xlfn.NORM.INV(RAND(),'Projection Engine'!$C$8-(Volatility^2/2),Volatility))</f>
        <v>379.35731786764939</v>
      </c>
      <c r="X605" s="11">
        <f ca="1">W605*EXP(_xlfn.NORM.INV(RAND(),'Projection Engine'!$C$8-(Volatility^2/2),Volatility))</f>
        <v>200.08082787615979</v>
      </c>
      <c r="Y605" s="11">
        <f ca="1">X605*EXP(_xlfn.NORM.INV(RAND(),'Projection Engine'!$C$8-(Volatility^2/2),Volatility))</f>
        <v>236.20896706481696</v>
      </c>
      <c r="Z605" s="11">
        <f ca="1">Y605*EXP(_xlfn.NORM.INV(RAND(),'Projection Engine'!$C$8-(Volatility^2/2),Volatility))</f>
        <v>410.01406014494421</v>
      </c>
      <c r="AA605" s="11">
        <f ca="1">Z605*EXP(_xlfn.NORM.INV(RAND(),'Projection Engine'!$C$8-(Volatility^2/2),Volatility))</f>
        <v>270.85866358859977</v>
      </c>
      <c r="AB605" s="11">
        <f ca="1">AA605*EXP(_xlfn.NORM.INV(RAND(),'Projection Engine'!$C$8-(Volatility^2/2),Volatility))</f>
        <v>143.62590541874422</v>
      </c>
      <c r="AC605" s="11">
        <f ca="1">AB605*EXP(_xlfn.NORM.INV(RAND(),'Projection Engine'!$C$8-(Volatility^2/2),Volatility))</f>
        <v>184.31188788337636</v>
      </c>
      <c r="AD605" s="11">
        <f ca="1">AC605*EXP(_xlfn.NORM.INV(RAND(),'Projection Engine'!$C$8-(Volatility^2/2),Volatility))</f>
        <v>331.97955610110705</v>
      </c>
      <c r="AE605" s="11">
        <f ca="1">AD605*EXP(_xlfn.NORM.INV(RAND(),'Projection Engine'!$C$8-(Volatility^2/2),Volatility))</f>
        <v>417.74930392407214</v>
      </c>
      <c r="AF605" s="11">
        <f ca="1">AE605*EXP(_xlfn.NORM.INV(RAND(),'Projection Engine'!$C$8-(Volatility^2/2),Volatility))</f>
        <v>293.78023895396575</v>
      </c>
      <c r="AG605" s="11">
        <f ca="1">AF605*EXP(_xlfn.NORM.INV(RAND(),'Projection Engine'!$C$8-(Volatility^2/2),Volatility))</f>
        <v>286.06734293633855</v>
      </c>
    </row>
    <row r="606" spans="2:33" x14ac:dyDescent="0.25">
      <c r="B606" t="s">
        <v>669</v>
      </c>
      <c r="C606" s="11">
        <f t="shared" si="9"/>
        <v>75</v>
      </c>
      <c r="D606" s="11">
        <f ca="1">C606*EXP(_xlfn.NORM.INV(RAND(),'Projection Engine'!$C$8-(Volatility^2/2),Volatility))</f>
        <v>73.205120230251282</v>
      </c>
      <c r="E606" s="11">
        <f ca="1">D606*EXP(_xlfn.NORM.INV(RAND(),'Projection Engine'!$C$8-(Volatility^2/2),Volatility))</f>
        <v>87.237627653858112</v>
      </c>
      <c r="F606" s="11">
        <f ca="1">E606*EXP(_xlfn.NORM.INV(RAND(),'Projection Engine'!$C$8-(Volatility^2/2),Volatility))</f>
        <v>109.23368786977062</v>
      </c>
      <c r="G606" s="11">
        <f ca="1">F606*EXP(_xlfn.NORM.INV(RAND(),'Projection Engine'!$C$8-(Volatility^2/2),Volatility))</f>
        <v>119.93995532971489</v>
      </c>
      <c r="H606" s="11">
        <f ca="1">G606*EXP(_xlfn.NORM.INV(RAND(),'Projection Engine'!$C$8-(Volatility^2/2),Volatility))</f>
        <v>133.52602981397925</v>
      </c>
      <c r="I606" s="11">
        <f ca="1">H606*EXP(_xlfn.NORM.INV(RAND(),'Projection Engine'!$C$8-(Volatility^2/2),Volatility))</f>
        <v>137.47852782951151</v>
      </c>
      <c r="J606" s="11">
        <f ca="1">I606*EXP(_xlfn.NORM.INV(RAND(),'Projection Engine'!$C$8-(Volatility^2/2),Volatility))</f>
        <v>104.21727656181638</v>
      </c>
      <c r="K606" s="11">
        <f ca="1">J606*EXP(_xlfn.NORM.INV(RAND(),'Projection Engine'!$C$8-(Volatility^2/2),Volatility))</f>
        <v>106.34110357544044</v>
      </c>
      <c r="L606" s="11">
        <f ca="1">K606*EXP(_xlfn.NORM.INV(RAND(),'Projection Engine'!$C$8-(Volatility^2/2),Volatility))</f>
        <v>138.667648993341</v>
      </c>
      <c r="M606" s="11">
        <f ca="1">L606*EXP(_xlfn.NORM.INV(RAND(),'Projection Engine'!$C$8-(Volatility^2/2),Volatility))</f>
        <v>140.74222828378052</v>
      </c>
      <c r="N606" s="11">
        <f ca="1">M606*EXP(_xlfn.NORM.INV(RAND(),'Projection Engine'!$C$8-(Volatility^2/2),Volatility))</f>
        <v>196.95152374829053</v>
      </c>
      <c r="O606" s="11">
        <f ca="1">N606*EXP(_xlfn.NORM.INV(RAND(),'Projection Engine'!$C$8-(Volatility^2/2),Volatility))</f>
        <v>357.16742973993701</v>
      </c>
      <c r="P606" s="11">
        <f ca="1">O606*EXP(_xlfn.NORM.INV(RAND(),'Projection Engine'!$C$8-(Volatility^2/2),Volatility))</f>
        <v>428.8566919337398</v>
      </c>
      <c r="Q606" s="11">
        <f ca="1">P606*EXP(_xlfn.NORM.INV(RAND(),'Projection Engine'!$C$8-(Volatility^2/2),Volatility))</f>
        <v>1203.3097283066147</v>
      </c>
      <c r="R606" s="11">
        <f ca="1">Q606*EXP(_xlfn.NORM.INV(RAND(),'Projection Engine'!$C$8-(Volatility^2/2),Volatility))</f>
        <v>869.94556154050849</v>
      </c>
      <c r="S606" s="11">
        <f ca="1">R606*EXP(_xlfn.NORM.INV(RAND(),'Projection Engine'!$C$8-(Volatility^2/2),Volatility))</f>
        <v>556.68352735482938</v>
      </c>
      <c r="T606" s="11">
        <f ca="1">S606*EXP(_xlfn.NORM.INV(RAND(),'Projection Engine'!$C$8-(Volatility^2/2),Volatility))</f>
        <v>759.94528175784114</v>
      </c>
      <c r="U606" s="11">
        <f ca="1">T606*EXP(_xlfn.NORM.INV(RAND(),'Projection Engine'!$C$8-(Volatility^2/2),Volatility))</f>
        <v>770.61923976878927</v>
      </c>
      <c r="V606" s="11">
        <f ca="1">U606*EXP(_xlfn.NORM.INV(RAND(),'Projection Engine'!$C$8-(Volatility^2/2),Volatility))</f>
        <v>673.63975895244675</v>
      </c>
      <c r="W606" s="11">
        <f ca="1">V606*EXP(_xlfn.NORM.INV(RAND(),'Projection Engine'!$C$8-(Volatility^2/2),Volatility))</f>
        <v>693.58501688221656</v>
      </c>
      <c r="X606" s="11">
        <f ca="1">W606*EXP(_xlfn.NORM.INV(RAND(),'Projection Engine'!$C$8-(Volatility^2/2),Volatility))</f>
        <v>547.80952647935339</v>
      </c>
      <c r="Y606" s="11">
        <f ca="1">X606*EXP(_xlfn.NORM.INV(RAND(),'Projection Engine'!$C$8-(Volatility^2/2),Volatility))</f>
        <v>626.08092802589329</v>
      </c>
      <c r="Z606" s="11">
        <f ca="1">Y606*EXP(_xlfn.NORM.INV(RAND(),'Projection Engine'!$C$8-(Volatility^2/2),Volatility))</f>
        <v>605.76297706809055</v>
      </c>
      <c r="AA606" s="11">
        <f ca="1">Z606*EXP(_xlfn.NORM.INV(RAND(),'Projection Engine'!$C$8-(Volatility^2/2),Volatility))</f>
        <v>744.0598291672809</v>
      </c>
      <c r="AB606" s="11">
        <f ca="1">AA606*EXP(_xlfn.NORM.INV(RAND(),'Projection Engine'!$C$8-(Volatility^2/2),Volatility))</f>
        <v>984.45160981344702</v>
      </c>
      <c r="AC606" s="11">
        <f ca="1">AB606*EXP(_xlfn.NORM.INV(RAND(),'Projection Engine'!$C$8-(Volatility^2/2),Volatility))</f>
        <v>836.18321771724311</v>
      </c>
      <c r="AD606" s="11">
        <f ca="1">AC606*EXP(_xlfn.NORM.INV(RAND(),'Projection Engine'!$C$8-(Volatility^2/2),Volatility))</f>
        <v>1196.6870684270839</v>
      </c>
      <c r="AE606" s="11">
        <f ca="1">AD606*EXP(_xlfn.NORM.INV(RAND(),'Projection Engine'!$C$8-(Volatility^2/2),Volatility))</f>
        <v>867.77727555659033</v>
      </c>
      <c r="AF606" s="11">
        <f ca="1">AE606*EXP(_xlfn.NORM.INV(RAND(),'Projection Engine'!$C$8-(Volatility^2/2),Volatility))</f>
        <v>731.2805696261197</v>
      </c>
      <c r="AG606" s="11">
        <f ca="1">AF606*EXP(_xlfn.NORM.INV(RAND(),'Projection Engine'!$C$8-(Volatility^2/2),Volatility))</f>
        <v>799.86793797176972</v>
      </c>
    </row>
    <row r="607" spans="2:33" x14ac:dyDescent="0.25">
      <c r="B607" t="s">
        <v>670</v>
      </c>
      <c r="C607" s="11">
        <f t="shared" si="9"/>
        <v>75</v>
      </c>
      <c r="D607" s="11">
        <f ca="1">C607*EXP(_xlfn.NORM.INV(RAND(),'Projection Engine'!$C$8-(Volatility^2/2),Volatility))</f>
        <v>65.341043865930089</v>
      </c>
      <c r="E607" s="11">
        <f ca="1">D607*EXP(_xlfn.NORM.INV(RAND(),'Projection Engine'!$C$8-(Volatility^2/2),Volatility))</f>
        <v>75.822024904517463</v>
      </c>
      <c r="F607" s="11">
        <f ca="1">E607*EXP(_xlfn.NORM.INV(RAND(),'Projection Engine'!$C$8-(Volatility^2/2),Volatility))</f>
        <v>114.66962733432223</v>
      </c>
      <c r="G607" s="11">
        <f ca="1">F607*EXP(_xlfn.NORM.INV(RAND(),'Projection Engine'!$C$8-(Volatility^2/2),Volatility))</f>
        <v>119.13982445167812</v>
      </c>
      <c r="H607" s="11">
        <f ca="1">G607*EXP(_xlfn.NORM.INV(RAND(),'Projection Engine'!$C$8-(Volatility^2/2),Volatility))</f>
        <v>153.42868244722874</v>
      </c>
      <c r="I607" s="11">
        <f ca="1">H607*EXP(_xlfn.NORM.INV(RAND(),'Projection Engine'!$C$8-(Volatility^2/2),Volatility))</f>
        <v>131.4714718420303</v>
      </c>
      <c r="J607" s="11">
        <f ca="1">I607*EXP(_xlfn.NORM.INV(RAND(),'Projection Engine'!$C$8-(Volatility^2/2),Volatility))</f>
        <v>101.47955794270182</v>
      </c>
      <c r="K607" s="11">
        <f ca="1">J607*EXP(_xlfn.NORM.INV(RAND(),'Projection Engine'!$C$8-(Volatility^2/2),Volatility))</f>
        <v>66.414284350513768</v>
      </c>
      <c r="L607" s="11">
        <f ca="1">K607*EXP(_xlfn.NORM.INV(RAND(),'Projection Engine'!$C$8-(Volatility^2/2),Volatility))</f>
        <v>67.164517467078142</v>
      </c>
      <c r="M607" s="11">
        <f ca="1">L607*EXP(_xlfn.NORM.INV(RAND(),'Projection Engine'!$C$8-(Volatility^2/2),Volatility))</f>
        <v>69.645956921017557</v>
      </c>
      <c r="N607" s="11">
        <f ca="1">M607*EXP(_xlfn.NORM.INV(RAND(),'Projection Engine'!$C$8-(Volatility^2/2),Volatility))</f>
        <v>74.821524563857267</v>
      </c>
      <c r="O607" s="11">
        <f ca="1">N607*EXP(_xlfn.NORM.INV(RAND(),'Projection Engine'!$C$8-(Volatility^2/2),Volatility))</f>
        <v>162.77351293849492</v>
      </c>
      <c r="P607" s="11">
        <f ca="1">O607*EXP(_xlfn.NORM.INV(RAND(),'Projection Engine'!$C$8-(Volatility^2/2),Volatility))</f>
        <v>173.08810868150385</v>
      </c>
      <c r="Q607" s="11">
        <f ca="1">P607*EXP(_xlfn.NORM.INV(RAND(),'Projection Engine'!$C$8-(Volatility^2/2),Volatility))</f>
        <v>214.32856442513196</v>
      </c>
      <c r="R607" s="11">
        <f ca="1">Q607*EXP(_xlfn.NORM.INV(RAND(),'Projection Engine'!$C$8-(Volatility^2/2),Volatility))</f>
        <v>236.23908992259564</v>
      </c>
      <c r="S607" s="11">
        <f ca="1">R607*EXP(_xlfn.NORM.INV(RAND(),'Projection Engine'!$C$8-(Volatility^2/2),Volatility))</f>
        <v>379.63803809820701</v>
      </c>
      <c r="T607" s="11">
        <f ca="1">S607*EXP(_xlfn.NORM.INV(RAND(),'Projection Engine'!$C$8-(Volatility^2/2),Volatility))</f>
        <v>405.67134849007317</v>
      </c>
      <c r="U607" s="11">
        <f ca="1">T607*EXP(_xlfn.NORM.INV(RAND(),'Projection Engine'!$C$8-(Volatility^2/2),Volatility))</f>
        <v>332.87440932725025</v>
      </c>
      <c r="V607" s="11">
        <f ca="1">U607*EXP(_xlfn.NORM.INV(RAND(),'Projection Engine'!$C$8-(Volatility^2/2),Volatility))</f>
        <v>450.95595999296899</v>
      </c>
      <c r="W607" s="11">
        <f ca="1">V607*EXP(_xlfn.NORM.INV(RAND(),'Projection Engine'!$C$8-(Volatility^2/2),Volatility))</f>
        <v>548.28757810557352</v>
      </c>
      <c r="X607" s="11">
        <f ca="1">W607*EXP(_xlfn.NORM.INV(RAND(),'Projection Engine'!$C$8-(Volatility^2/2),Volatility))</f>
        <v>745.66371619979975</v>
      </c>
      <c r="Y607" s="11">
        <f ca="1">X607*EXP(_xlfn.NORM.INV(RAND(),'Projection Engine'!$C$8-(Volatility^2/2),Volatility))</f>
        <v>764.4885246460185</v>
      </c>
      <c r="Z607" s="11">
        <f ca="1">Y607*EXP(_xlfn.NORM.INV(RAND(),'Projection Engine'!$C$8-(Volatility^2/2),Volatility))</f>
        <v>918.44497352747146</v>
      </c>
      <c r="AA607" s="11">
        <f ca="1">Z607*EXP(_xlfn.NORM.INV(RAND(),'Projection Engine'!$C$8-(Volatility^2/2),Volatility))</f>
        <v>1014.2247499267528</v>
      </c>
      <c r="AB607" s="11">
        <f ca="1">AA607*EXP(_xlfn.NORM.INV(RAND(),'Projection Engine'!$C$8-(Volatility^2/2),Volatility))</f>
        <v>1038.2617707469963</v>
      </c>
      <c r="AC607" s="11">
        <f ca="1">AB607*EXP(_xlfn.NORM.INV(RAND(),'Projection Engine'!$C$8-(Volatility^2/2),Volatility))</f>
        <v>591.08503774858184</v>
      </c>
      <c r="AD607" s="11">
        <f ca="1">AC607*EXP(_xlfn.NORM.INV(RAND(),'Projection Engine'!$C$8-(Volatility^2/2),Volatility))</f>
        <v>771.19837826331377</v>
      </c>
      <c r="AE607" s="11">
        <f ca="1">AD607*EXP(_xlfn.NORM.INV(RAND(),'Projection Engine'!$C$8-(Volatility^2/2),Volatility))</f>
        <v>600.52770501474458</v>
      </c>
      <c r="AF607" s="11">
        <f ca="1">AE607*EXP(_xlfn.NORM.INV(RAND(),'Projection Engine'!$C$8-(Volatility^2/2),Volatility))</f>
        <v>518.35804331002043</v>
      </c>
      <c r="AG607" s="11">
        <f ca="1">AF607*EXP(_xlfn.NORM.INV(RAND(),'Projection Engine'!$C$8-(Volatility^2/2),Volatility))</f>
        <v>465.63603899399692</v>
      </c>
    </row>
    <row r="608" spans="2:33" x14ac:dyDescent="0.25">
      <c r="B608" t="s">
        <v>671</v>
      </c>
      <c r="C608" s="11">
        <f t="shared" si="9"/>
        <v>75</v>
      </c>
      <c r="D608" s="11">
        <f ca="1">C608*EXP(_xlfn.NORM.INV(RAND(),'Projection Engine'!$C$8-(Volatility^2/2),Volatility))</f>
        <v>187.1074360113731</v>
      </c>
      <c r="E608" s="11">
        <f ca="1">D608*EXP(_xlfn.NORM.INV(RAND(),'Projection Engine'!$C$8-(Volatility^2/2),Volatility))</f>
        <v>284.59043322859793</v>
      </c>
      <c r="F608" s="11">
        <f ca="1">E608*EXP(_xlfn.NORM.INV(RAND(),'Projection Engine'!$C$8-(Volatility^2/2),Volatility))</f>
        <v>345.86535996092573</v>
      </c>
      <c r="G608" s="11">
        <f ca="1">F608*EXP(_xlfn.NORM.INV(RAND(),'Projection Engine'!$C$8-(Volatility^2/2),Volatility))</f>
        <v>361.45213164007521</v>
      </c>
      <c r="H608" s="11">
        <f ca="1">G608*EXP(_xlfn.NORM.INV(RAND(),'Projection Engine'!$C$8-(Volatility^2/2),Volatility))</f>
        <v>286.97238989656984</v>
      </c>
      <c r="I608" s="11">
        <f ca="1">H608*EXP(_xlfn.NORM.INV(RAND(),'Projection Engine'!$C$8-(Volatility^2/2),Volatility))</f>
        <v>589.99460786467159</v>
      </c>
      <c r="J608" s="11">
        <f ca="1">I608*EXP(_xlfn.NORM.INV(RAND(),'Projection Engine'!$C$8-(Volatility^2/2),Volatility))</f>
        <v>699.16894816054253</v>
      </c>
      <c r="K608" s="11">
        <f ca="1">J608*EXP(_xlfn.NORM.INV(RAND(),'Projection Engine'!$C$8-(Volatility^2/2),Volatility))</f>
        <v>1198.0121977789374</v>
      </c>
      <c r="L608" s="11">
        <f ca="1">K608*EXP(_xlfn.NORM.INV(RAND(),'Projection Engine'!$C$8-(Volatility^2/2),Volatility))</f>
        <v>939.52020302679136</v>
      </c>
      <c r="M608" s="11">
        <f ca="1">L608*EXP(_xlfn.NORM.INV(RAND(),'Projection Engine'!$C$8-(Volatility^2/2),Volatility))</f>
        <v>1229.354089442704</v>
      </c>
      <c r="N608" s="11">
        <f ca="1">M608*EXP(_xlfn.NORM.INV(RAND(),'Projection Engine'!$C$8-(Volatility^2/2),Volatility))</f>
        <v>1617.1487206544916</v>
      </c>
      <c r="O608" s="11">
        <f ca="1">N608*EXP(_xlfn.NORM.INV(RAND(),'Projection Engine'!$C$8-(Volatility^2/2),Volatility))</f>
        <v>2227.4745868943291</v>
      </c>
      <c r="P608" s="11">
        <f ca="1">O608*EXP(_xlfn.NORM.INV(RAND(),'Projection Engine'!$C$8-(Volatility^2/2),Volatility))</f>
        <v>2430.2500045222559</v>
      </c>
      <c r="Q608" s="11">
        <f ca="1">P608*EXP(_xlfn.NORM.INV(RAND(),'Projection Engine'!$C$8-(Volatility^2/2),Volatility))</f>
        <v>2516.5467663444106</v>
      </c>
      <c r="R608" s="11">
        <f ca="1">Q608*EXP(_xlfn.NORM.INV(RAND(),'Projection Engine'!$C$8-(Volatility^2/2),Volatility))</f>
        <v>2223.7599943645896</v>
      </c>
      <c r="S608" s="11">
        <f ca="1">R608*EXP(_xlfn.NORM.INV(RAND(),'Projection Engine'!$C$8-(Volatility^2/2),Volatility))</f>
        <v>4217.8238350583078</v>
      </c>
      <c r="T608" s="11">
        <f ca="1">S608*EXP(_xlfn.NORM.INV(RAND(),'Projection Engine'!$C$8-(Volatility^2/2),Volatility))</f>
        <v>3511.1921497955127</v>
      </c>
      <c r="U608" s="11">
        <f ca="1">T608*EXP(_xlfn.NORM.INV(RAND(),'Projection Engine'!$C$8-(Volatility^2/2),Volatility))</f>
        <v>4512.3656646503287</v>
      </c>
      <c r="V608" s="11">
        <f ca="1">U608*EXP(_xlfn.NORM.INV(RAND(),'Projection Engine'!$C$8-(Volatility^2/2),Volatility))</f>
        <v>6813.022587882816</v>
      </c>
      <c r="W608" s="11">
        <f ca="1">V608*EXP(_xlfn.NORM.INV(RAND(),'Projection Engine'!$C$8-(Volatility^2/2),Volatility))</f>
        <v>9750.1537982690261</v>
      </c>
      <c r="X608" s="11">
        <f ca="1">W608*EXP(_xlfn.NORM.INV(RAND(),'Projection Engine'!$C$8-(Volatility^2/2),Volatility))</f>
        <v>12171.891380299196</v>
      </c>
      <c r="Y608" s="11">
        <f ca="1">X608*EXP(_xlfn.NORM.INV(RAND(),'Projection Engine'!$C$8-(Volatility^2/2),Volatility))</f>
        <v>6444.6689956101036</v>
      </c>
      <c r="Z608" s="11">
        <f ca="1">Y608*EXP(_xlfn.NORM.INV(RAND(),'Projection Engine'!$C$8-(Volatility^2/2),Volatility))</f>
        <v>7815.6865065708944</v>
      </c>
      <c r="AA608" s="11">
        <f ca="1">Z608*EXP(_xlfn.NORM.INV(RAND(),'Projection Engine'!$C$8-(Volatility^2/2),Volatility))</f>
        <v>5819.6230718221377</v>
      </c>
      <c r="AB608" s="11">
        <f ca="1">AA608*EXP(_xlfn.NORM.INV(RAND(),'Projection Engine'!$C$8-(Volatility^2/2),Volatility))</f>
        <v>5714.5924586356095</v>
      </c>
      <c r="AC608" s="11">
        <f ca="1">AB608*EXP(_xlfn.NORM.INV(RAND(),'Projection Engine'!$C$8-(Volatility^2/2),Volatility))</f>
        <v>3747.7696910332297</v>
      </c>
      <c r="AD608" s="11">
        <f ca="1">AC608*EXP(_xlfn.NORM.INV(RAND(),'Projection Engine'!$C$8-(Volatility^2/2),Volatility))</f>
        <v>2176.0859691183678</v>
      </c>
      <c r="AE608" s="11">
        <f ca="1">AD608*EXP(_xlfn.NORM.INV(RAND(),'Projection Engine'!$C$8-(Volatility^2/2),Volatility))</f>
        <v>3057.5881794353591</v>
      </c>
      <c r="AF608" s="11">
        <f ca="1">AE608*EXP(_xlfn.NORM.INV(RAND(),'Projection Engine'!$C$8-(Volatility^2/2),Volatility))</f>
        <v>1792.9892851011125</v>
      </c>
      <c r="AG608" s="11">
        <f ca="1">AF608*EXP(_xlfn.NORM.INV(RAND(),'Projection Engine'!$C$8-(Volatility^2/2),Volatility))</f>
        <v>3471.4018732739041</v>
      </c>
    </row>
    <row r="609" spans="2:33" x14ac:dyDescent="0.25">
      <c r="B609" t="s">
        <v>672</v>
      </c>
      <c r="C609" s="11">
        <f t="shared" si="9"/>
        <v>75</v>
      </c>
      <c r="D609" s="11">
        <f ca="1">C609*EXP(_xlfn.NORM.INV(RAND(),'Projection Engine'!$C$8-(Volatility^2/2),Volatility))</f>
        <v>51.130669264564148</v>
      </c>
      <c r="E609" s="11">
        <f ca="1">D609*EXP(_xlfn.NORM.INV(RAND(),'Projection Engine'!$C$8-(Volatility^2/2),Volatility))</f>
        <v>82.100818053697594</v>
      </c>
      <c r="F609" s="11">
        <f ca="1">E609*EXP(_xlfn.NORM.INV(RAND(),'Projection Engine'!$C$8-(Volatility^2/2),Volatility))</f>
        <v>105.57182029628454</v>
      </c>
      <c r="G609" s="11">
        <f ca="1">F609*EXP(_xlfn.NORM.INV(RAND(),'Projection Engine'!$C$8-(Volatility^2/2),Volatility))</f>
        <v>129.19539625360687</v>
      </c>
      <c r="H609" s="11">
        <f ca="1">G609*EXP(_xlfn.NORM.INV(RAND(),'Projection Engine'!$C$8-(Volatility^2/2),Volatility))</f>
        <v>179.69448787054014</v>
      </c>
      <c r="I609" s="11">
        <f ca="1">H609*EXP(_xlfn.NORM.INV(RAND(),'Projection Engine'!$C$8-(Volatility^2/2),Volatility))</f>
        <v>251.66827831513689</v>
      </c>
      <c r="J609" s="11">
        <f ca="1">I609*EXP(_xlfn.NORM.INV(RAND(),'Projection Engine'!$C$8-(Volatility^2/2),Volatility))</f>
        <v>174.58647456597259</v>
      </c>
      <c r="K609" s="11">
        <f ca="1">J609*EXP(_xlfn.NORM.INV(RAND(),'Projection Engine'!$C$8-(Volatility^2/2),Volatility))</f>
        <v>99.707179443648883</v>
      </c>
      <c r="L609" s="11">
        <f ca="1">K609*EXP(_xlfn.NORM.INV(RAND(),'Projection Engine'!$C$8-(Volatility^2/2),Volatility))</f>
        <v>98.927666795321358</v>
      </c>
      <c r="M609" s="11">
        <f ca="1">L609*EXP(_xlfn.NORM.INV(RAND(),'Projection Engine'!$C$8-(Volatility^2/2),Volatility))</f>
        <v>83.389276023318573</v>
      </c>
      <c r="N609" s="11">
        <f ca="1">M609*EXP(_xlfn.NORM.INV(RAND(),'Projection Engine'!$C$8-(Volatility^2/2),Volatility))</f>
        <v>133.53440062852951</v>
      </c>
      <c r="O609" s="11">
        <f ca="1">N609*EXP(_xlfn.NORM.INV(RAND(),'Projection Engine'!$C$8-(Volatility^2/2),Volatility))</f>
        <v>143.86907408780601</v>
      </c>
      <c r="P609" s="11">
        <f ca="1">O609*EXP(_xlfn.NORM.INV(RAND(),'Projection Engine'!$C$8-(Volatility^2/2),Volatility))</f>
        <v>166.26250303680413</v>
      </c>
      <c r="Q609" s="11">
        <f ca="1">P609*EXP(_xlfn.NORM.INV(RAND(),'Projection Engine'!$C$8-(Volatility^2/2),Volatility))</f>
        <v>191.34737725429952</v>
      </c>
      <c r="R609" s="11">
        <f ca="1">Q609*EXP(_xlfn.NORM.INV(RAND(),'Projection Engine'!$C$8-(Volatility^2/2),Volatility))</f>
        <v>163.55894916664076</v>
      </c>
      <c r="S609" s="11">
        <f ca="1">R609*EXP(_xlfn.NORM.INV(RAND(),'Projection Engine'!$C$8-(Volatility^2/2),Volatility))</f>
        <v>203.90346279376325</v>
      </c>
      <c r="T609" s="11">
        <f ca="1">S609*EXP(_xlfn.NORM.INV(RAND(),'Projection Engine'!$C$8-(Volatility^2/2),Volatility))</f>
        <v>117.8800148192568</v>
      </c>
      <c r="U609" s="11">
        <f ca="1">T609*EXP(_xlfn.NORM.INV(RAND(),'Projection Engine'!$C$8-(Volatility^2/2),Volatility))</f>
        <v>123.40464975020436</v>
      </c>
      <c r="V609" s="11">
        <f ca="1">U609*EXP(_xlfn.NORM.INV(RAND(),'Projection Engine'!$C$8-(Volatility^2/2),Volatility))</f>
        <v>127.05247462675446</v>
      </c>
      <c r="W609" s="11">
        <f ca="1">V609*EXP(_xlfn.NORM.INV(RAND(),'Projection Engine'!$C$8-(Volatility^2/2),Volatility))</f>
        <v>102.26632096713725</v>
      </c>
      <c r="X609" s="11">
        <f ca="1">W609*EXP(_xlfn.NORM.INV(RAND(),'Projection Engine'!$C$8-(Volatility^2/2),Volatility))</f>
        <v>102.12177937474415</v>
      </c>
      <c r="Y609" s="11">
        <f ca="1">X609*EXP(_xlfn.NORM.INV(RAND(),'Projection Engine'!$C$8-(Volatility^2/2),Volatility))</f>
        <v>62.96645961997374</v>
      </c>
      <c r="Z609" s="11">
        <f ca="1">Y609*EXP(_xlfn.NORM.INV(RAND(),'Projection Engine'!$C$8-(Volatility^2/2),Volatility))</f>
        <v>54.928122615815887</v>
      </c>
      <c r="AA609" s="11">
        <f ca="1">Z609*EXP(_xlfn.NORM.INV(RAND(),'Projection Engine'!$C$8-(Volatility^2/2),Volatility))</f>
        <v>41.711080813018128</v>
      </c>
      <c r="AB609" s="11">
        <f ca="1">AA609*EXP(_xlfn.NORM.INV(RAND(),'Projection Engine'!$C$8-(Volatility^2/2),Volatility))</f>
        <v>68.78996086447637</v>
      </c>
      <c r="AC609" s="11">
        <f ca="1">AB609*EXP(_xlfn.NORM.INV(RAND(),'Projection Engine'!$C$8-(Volatility^2/2),Volatility))</f>
        <v>70.707473877564809</v>
      </c>
      <c r="AD609" s="11">
        <f ca="1">AC609*EXP(_xlfn.NORM.INV(RAND(),'Projection Engine'!$C$8-(Volatility^2/2),Volatility))</f>
        <v>51.142545217221461</v>
      </c>
      <c r="AE609" s="11">
        <f ca="1">AD609*EXP(_xlfn.NORM.INV(RAND(),'Projection Engine'!$C$8-(Volatility^2/2),Volatility))</f>
        <v>49.133243792827251</v>
      </c>
      <c r="AF609" s="11">
        <f ca="1">AE609*EXP(_xlfn.NORM.INV(RAND(),'Projection Engine'!$C$8-(Volatility^2/2),Volatility))</f>
        <v>50.154339565275144</v>
      </c>
      <c r="AG609" s="11">
        <f ca="1">AF609*EXP(_xlfn.NORM.INV(RAND(),'Projection Engine'!$C$8-(Volatility^2/2),Volatility))</f>
        <v>45.102697841001799</v>
      </c>
    </row>
    <row r="610" spans="2:33" x14ac:dyDescent="0.25">
      <c r="B610" t="s">
        <v>673</v>
      </c>
      <c r="C610" s="11">
        <f t="shared" si="9"/>
        <v>75</v>
      </c>
      <c r="D610" s="11">
        <f ca="1">C610*EXP(_xlfn.NORM.INV(RAND(),'Projection Engine'!$C$8-(Volatility^2/2),Volatility))</f>
        <v>137.45022692121614</v>
      </c>
      <c r="E610" s="11">
        <f ca="1">D610*EXP(_xlfn.NORM.INV(RAND(),'Projection Engine'!$C$8-(Volatility^2/2),Volatility))</f>
        <v>127.91149682516431</v>
      </c>
      <c r="F610" s="11">
        <f ca="1">E610*EXP(_xlfn.NORM.INV(RAND(),'Projection Engine'!$C$8-(Volatility^2/2),Volatility))</f>
        <v>106.89188461286938</v>
      </c>
      <c r="G610" s="11">
        <f ca="1">F610*EXP(_xlfn.NORM.INV(RAND(),'Projection Engine'!$C$8-(Volatility^2/2),Volatility))</f>
        <v>69.257718334335721</v>
      </c>
      <c r="H610" s="11">
        <f ca="1">G610*EXP(_xlfn.NORM.INV(RAND(),'Projection Engine'!$C$8-(Volatility^2/2),Volatility))</f>
        <v>57.314031135126655</v>
      </c>
      <c r="I610" s="11">
        <f ca="1">H610*EXP(_xlfn.NORM.INV(RAND(),'Projection Engine'!$C$8-(Volatility^2/2),Volatility))</f>
        <v>56.409688479856079</v>
      </c>
      <c r="J610" s="11">
        <f ca="1">I610*EXP(_xlfn.NORM.INV(RAND(),'Projection Engine'!$C$8-(Volatility^2/2),Volatility))</f>
        <v>31.782430299351624</v>
      </c>
      <c r="K610" s="11">
        <f ca="1">J610*EXP(_xlfn.NORM.INV(RAND(),'Projection Engine'!$C$8-(Volatility^2/2),Volatility))</f>
        <v>38.933846552428079</v>
      </c>
      <c r="L610" s="11">
        <f ca="1">K610*EXP(_xlfn.NORM.INV(RAND(),'Projection Engine'!$C$8-(Volatility^2/2),Volatility))</f>
        <v>61.498691777251508</v>
      </c>
      <c r="M610" s="11">
        <f ca="1">L610*EXP(_xlfn.NORM.INV(RAND(),'Projection Engine'!$C$8-(Volatility^2/2),Volatility))</f>
        <v>45.717316838603772</v>
      </c>
      <c r="N610" s="11">
        <f ca="1">M610*EXP(_xlfn.NORM.INV(RAND(),'Projection Engine'!$C$8-(Volatility^2/2),Volatility))</f>
        <v>50.250710578966981</v>
      </c>
      <c r="O610" s="11">
        <f ca="1">N610*EXP(_xlfn.NORM.INV(RAND(),'Projection Engine'!$C$8-(Volatility^2/2),Volatility))</f>
        <v>66.292838388465029</v>
      </c>
      <c r="P610" s="11">
        <f ca="1">O610*EXP(_xlfn.NORM.INV(RAND(),'Projection Engine'!$C$8-(Volatility^2/2),Volatility))</f>
        <v>96.188481837289146</v>
      </c>
      <c r="Q610" s="11">
        <f ca="1">P610*EXP(_xlfn.NORM.INV(RAND(),'Projection Engine'!$C$8-(Volatility^2/2),Volatility))</f>
        <v>116.22438538154611</v>
      </c>
      <c r="R610" s="11">
        <f ca="1">Q610*EXP(_xlfn.NORM.INV(RAND(),'Projection Engine'!$C$8-(Volatility^2/2),Volatility))</f>
        <v>213.52333522994994</v>
      </c>
      <c r="S610" s="11">
        <f ca="1">R610*EXP(_xlfn.NORM.INV(RAND(),'Projection Engine'!$C$8-(Volatility^2/2),Volatility))</f>
        <v>196.95154150034139</v>
      </c>
      <c r="T610" s="11">
        <f ca="1">S610*EXP(_xlfn.NORM.INV(RAND(),'Projection Engine'!$C$8-(Volatility^2/2),Volatility))</f>
        <v>195.67989601055689</v>
      </c>
      <c r="U610" s="11">
        <f ca="1">T610*EXP(_xlfn.NORM.INV(RAND(),'Projection Engine'!$C$8-(Volatility^2/2),Volatility))</f>
        <v>195.32243826111448</v>
      </c>
      <c r="V610" s="11">
        <f ca="1">U610*EXP(_xlfn.NORM.INV(RAND(),'Projection Engine'!$C$8-(Volatility^2/2),Volatility))</f>
        <v>227.6783041745733</v>
      </c>
      <c r="W610" s="11">
        <f ca="1">V610*EXP(_xlfn.NORM.INV(RAND(),'Projection Engine'!$C$8-(Volatility^2/2),Volatility))</f>
        <v>141.91757388605876</v>
      </c>
      <c r="X610" s="11">
        <f ca="1">W610*EXP(_xlfn.NORM.INV(RAND(),'Projection Engine'!$C$8-(Volatility^2/2),Volatility))</f>
        <v>97.018759618225047</v>
      </c>
      <c r="Y610" s="11">
        <f ca="1">X610*EXP(_xlfn.NORM.INV(RAND(),'Projection Engine'!$C$8-(Volatility^2/2),Volatility))</f>
        <v>83.777081556651851</v>
      </c>
      <c r="Z610" s="11">
        <f ca="1">Y610*EXP(_xlfn.NORM.INV(RAND(),'Projection Engine'!$C$8-(Volatility^2/2),Volatility))</f>
        <v>71.961881122490084</v>
      </c>
      <c r="AA610" s="11">
        <f ca="1">Z610*EXP(_xlfn.NORM.INV(RAND(),'Projection Engine'!$C$8-(Volatility^2/2),Volatility))</f>
        <v>122.73599457374712</v>
      </c>
      <c r="AB610" s="11">
        <f ca="1">AA610*EXP(_xlfn.NORM.INV(RAND(),'Projection Engine'!$C$8-(Volatility^2/2),Volatility))</f>
        <v>100.50977494811761</v>
      </c>
      <c r="AC610" s="11">
        <f ca="1">AB610*EXP(_xlfn.NORM.INV(RAND(),'Projection Engine'!$C$8-(Volatility^2/2),Volatility))</f>
        <v>69.545229937399426</v>
      </c>
      <c r="AD610" s="11">
        <f ca="1">AC610*EXP(_xlfn.NORM.INV(RAND(),'Projection Engine'!$C$8-(Volatility^2/2),Volatility))</f>
        <v>40.271624659224905</v>
      </c>
      <c r="AE610" s="11">
        <f ca="1">AD610*EXP(_xlfn.NORM.INV(RAND(),'Projection Engine'!$C$8-(Volatility^2/2),Volatility))</f>
        <v>39.80208108300377</v>
      </c>
      <c r="AF610" s="11">
        <f ca="1">AE610*EXP(_xlfn.NORM.INV(RAND(),'Projection Engine'!$C$8-(Volatility^2/2),Volatility))</f>
        <v>42.06002184279388</v>
      </c>
      <c r="AG610" s="11">
        <f ca="1">AF610*EXP(_xlfn.NORM.INV(RAND(),'Projection Engine'!$C$8-(Volatility^2/2),Volatility))</f>
        <v>34.847848601829178</v>
      </c>
    </row>
    <row r="611" spans="2:33" x14ac:dyDescent="0.25">
      <c r="B611" t="s">
        <v>674</v>
      </c>
      <c r="C611" s="11">
        <f t="shared" si="9"/>
        <v>75</v>
      </c>
      <c r="D611" s="11">
        <f ca="1">C611*EXP(_xlfn.NORM.INV(RAND(),'Projection Engine'!$C$8-(Volatility^2/2),Volatility))</f>
        <v>77.755992564626283</v>
      </c>
      <c r="E611" s="11">
        <f ca="1">D611*EXP(_xlfn.NORM.INV(RAND(),'Projection Engine'!$C$8-(Volatility^2/2),Volatility))</f>
        <v>74.730317587514818</v>
      </c>
      <c r="F611" s="11">
        <f ca="1">E611*EXP(_xlfn.NORM.INV(RAND(),'Projection Engine'!$C$8-(Volatility^2/2),Volatility))</f>
        <v>42.920900168191835</v>
      </c>
      <c r="G611" s="11">
        <f ca="1">F611*EXP(_xlfn.NORM.INV(RAND(),'Projection Engine'!$C$8-(Volatility^2/2),Volatility))</f>
        <v>46.762036801406197</v>
      </c>
      <c r="H611" s="11">
        <f ca="1">G611*EXP(_xlfn.NORM.INV(RAND(),'Projection Engine'!$C$8-(Volatility^2/2),Volatility))</f>
        <v>99.096418493760865</v>
      </c>
      <c r="I611" s="11">
        <f ca="1">H611*EXP(_xlfn.NORM.INV(RAND(),'Projection Engine'!$C$8-(Volatility^2/2),Volatility))</f>
        <v>127.80314580082603</v>
      </c>
      <c r="J611" s="11">
        <f ca="1">I611*EXP(_xlfn.NORM.INV(RAND(),'Projection Engine'!$C$8-(Volatility^2/2),Volatility))</f>
        <v>161.49700512310443</v>
      </c>
      <c r="K611" s="11">
        <f ca="1">J611*EXP(_xlfn.NORM.INV(RAND(),'Projection Engine'!$C$8-(Volatility^2/2),Volatility))</f>
        <v>164.44482415697186</v>
      </c>
      <c r="L611" s="11">
        <f ca="1">K611*EXP(_xlfn.NORM.INV(RAND(),'Projection Engine'!$C$8-(Volatility^2/2),Volatility))</f>
        <v>198.94431680589062</v>
      </c>
      <c r="M611" s="11">
        <f ca="1">L611*EXP(_xlfn.NORM.INV(RAND(),'Projection Engine'!$C$8-(Volatility^2/2),Volatility))</f>
        <v>356.89490925567645</v>
      </c>
      <c r="N611" s="11">
        <f ca="1">M611*EXP(_xlfn.NORM.INV(RAND(),'Projection Engine'!$C$8-(Volatility^2/2),Volatility))</f>
        <v>362.37407603177587</v>
      </c>
      <c r="O611" s="11">
        <f ca="1">N611*EXP(_xlfn.NORM.INV(RAND(),'Projection Engine'!$C$8-(Volatility^2/2),Volatility))</f>
        <v>385.13702115031685</v>
      </c>
      <c r="P611" s="11">
        <f ca="1">O611*EXP(_xlfn.NORM.INV(RAND(),'Projection Engine'!$C$8-(Volatility^2/2),Volatility))</f>
        <v>540.04496719435144</v>
      </c>
      <c r="Q611" s="11">
        <f ca="1">P611*EXP(_xlfn.NORM.INV(RAND(),'Projection Engine'!$C$8-(Volatility^2/2),Volatility))</f>
        <v>686.68447052200304</v>
      </c>
      <c r="R611" s="11">
        <f ca="1">Q611*EXP(_xlfn.NORM.INV(RAND(),'Projection Engine'!$C$8-(Volatility^2/2),Volatility))</f>
        <v>801.29417112307544</v>
      </c>
      <c r="S611" s="11">
        <f ca="1">R611*EXP(_xlfn.NORM.INV(RAND(),'Projection Engine'!$C$8-(Volatility^2/2),Volatility))</f>
        <v>1273.0212950973705</v>
      </c>
      <c r="T611" s="11">
        <f ca="1">S611*EXP(_xlfn.NORM.INV(RAND(),'Projection Engine'!$C$8-(Volatility^2/2),Volatility))</f>
        <v>1758.580588544178</v>
      </c>
      <c r="U611" s="11">
        <f ca="1">T611*EXP(_xlfn.NORM.INV(RAND(),'Projection Engine'!$C$8-(Volatility^2/2),Volatility))</f>
        <v>1801.6363879907378</v>
      </c>
      <c r="V611" s="11">
        <f ca="1">U611*EXP(_xlfn.NORM.INV(RAND(),'Projection Engine'!$C$8-(Volatility^2/2),Volatility))</f>
        <v>2164.0484785117455</v>
      </c>
      <c r="W611" s="11">
        <f ca="1">V611*EXP(_xlfn.NORM.INV(RAND(),'Projection Engine'!$C$8-(Volatility^2/2),Volatility))</f>
        <v>1619.3922660768314</v>
      </c>
      <c r="X611" s="11">
        <f ca="1">W611*EXP(_xlfn.NORM.INV(RAND(),'Projection Engine'!$C$8-(Volatility^2/2),Volatility))</f>
        <v>1217.5365688988177</v>
      </c>
      <c r="Y611" s="11">
        <f ca="1">X611*EXP(_xlfn.NORM.INV(RAND(),'Projection Engine'!$C$8-(Volatility^2/2),Volatility))</f>
        <v>2409.2800669488047</v>
      </c>
      <c r="Z611" s="11">
        <f ca="1">Y611*EXP(_xlfn.NORM.INV(RAND(),'Projection Engine'!$C$8-(Volatility^2/2),Volatility))</f>
        <v>1701.6062127022406</v>
      </c>
      <c r="AA611" s="11">
        <f ca="1">Z611*EXP(_xlfn.NORM.INV(RAND(),'Projection Engine'!$C$8-(Volatility^2/2),Volatility))</f>
        <v>1232.5316036571282</v>
      </c>
      <c r="AB611" s="11">
        <f ca="1">AA611*EXP(_xlfn.NORM.INV(RAND(),'Projection Engine'!$C$8-(Volatility^2/2),Volatility))</f>
        <v>1503.5287596183398</v>
      </c>
      <c r="AC611" s="11">
        <f ca="1">AB611*EXP(_xlfn.NORM.INV(RAND(),'Projection Engine'!$C$8-(Volatility^2/2),Volatility))</f>
        <v>2885.9095739556615</v>
      </c>
      <c r="AD611" s="11">
        <f ca="1">AC611*EXP(_xlfn.NORM.INV(RAND(),'Projection Engine'!$C$8-(Volatility^2/2),Volatility))</f>
        <v>2624.5415751640039</v>
      </c>
      <c r="AE611" s="11">
        <f ca="1">AD611*EXP(_xlfn.NORM.INV(RAND(),'Projection Engine'!$C$8-(Volatility^2/2),Volatility))</f>
        <v>3100.6523096141718</v>
      </c>
      <c r="AF611" s="11">
        <f ca="1">AE611*EXP(_xlfn.NORM.INV(RAND(),'Projection Engine'!$C$8-(Volatility^2/2),Volatility))</f>
        <v>3113.5126691722676</v>
      </c>
      <c r="AG611" s="11">
        <f ca="1">AF611*EXP(_xlfn.NORM.INV(RAND(),'Projection Engine'!$C$8-(Volatility^2/2),Volatility))</f>
        <v>4591.261831663106</v>
      </c>
    </row>
    <row r="612" spans="2:33" x14ac:dyDescent="0.25">
      <c r="B612" t="s">
        <v>675</v>
      </c>
      <c r="C612" s="11">
        <f t="shared" si="9"/>
        <v>75</v>
      </c>
      <c r="D612" s="11">
        <f ca="1">C612*EXP(_xlfn.NORM.INV(RAND(),'Projection Engine'!$C$8-(Volatility^2/2),Volatility))</f>
        <v>63.408565313094627</v>
      </c>
      <c r="E612" s="11">
        <f ca="1">D612*EXP(_xlfn.NORM.INV(RAND(),'Projection Engine'!$C$8-(Volatility^2/2),Volatility))</f>
        <v>74.64317591519287</v>
      </c>
      <c r="F612" s="11">
        <f ca="1">E612*EXP(_xlfn.NORM.INV(RAND(),'Projection Engine'!$C$8-(Volatility^2/2),Volatility))</f>
        <v>77.870065095000228</v>
      </c>
      <c r="G612" s="11">
        <f ca="1">F612*EXP(_xlfn.NORM.INV(RAND(),'Projection Engine'!$C$8-(Volatility^2/2),Volatility))</f>
        <v>66.156381949689134</v>
      </c>
      <c r="H612" s="11">
        <f ca="1">G612*EXP(_xlfn.NORM.INV(RAND(),'Projection Engine'!$C$8-(Volatility^2/2),Volatility))</f>
        <v>61.556659011302941</v>
      </c>
      <c r="I612" s="11">
        <f ca="1">H612*EXP(_xlfn.NORM.INV(RAND(),'Projection Engine'!$C$8-(Volatility^2/2),Volatility))</f>
        <v>88.257143024716314</v>
      </c>
      <c r="J612" s="11">
        <f ca="1">I612*EXP(_xlfn.NORM.INV(RAND(),'Projection Engine'!$C$8-(Volatility^2/2),Volatility))</f>
        <v>100.37944241592133</v>
      </c>
      <c r="K612" s="11">
        <f ca="1">J612*EXP(_xlfn.NORM.INV(RAND(),'Projection Engine'!$C$8-(Volatility^2/2),Volatility))</f>
        <v>113.60414491318342</v>
      </c>
      <c r="L612" s="11">
        <f ca="1">K612*EXP(_xlfn.NORM.INV(RAND(),'Projection Engine'!$C$8-(Volatility^2/2),Volatility))</f>
        <v>98.269264914812865</v>
      </c>
      <c r="M612" s="11">
        <f ca="1">L612*EXP(_xlfn.NORM.INV(RAND(),'Projection Engine'!$C$8-(Volatility^2/2),Volatility))</f>
        <v>93.728080939552925</v>
      </c>
      <c r="N612" s="11">
        <f ca="1">M612*EXP(_xlfn.NORM.INV(RAND(),'Projection Engine'!$C$8-(Volatility^2/2),Volatility))</f>
        <v>45.567434882931117</v>
      </c>
      <c r="O612" s="11">
        <f ca="1">N612*EXP(_xlfn.NORM.INV(RAND(),'Projection Engine'!$C$8-(Volatility^2/2),Volatility))</f>
        <v>23.710594467460602</v>
      </c>
      <c r="P612" s="11">
        <f ca="1">O612*EXP(_xlfn.NORM.INV(RAND(),'Projection Engine'!$C$8-(Volatility^2/2),Volatility))</f>
        <v>26.744320657707178</v>
      </c>
      <c r="Q612" s="11">
        <f ca="1">P612*EXP(_xlfn.NORM.INV(RAND(),'Projection Engine'!$C$8-(Volatility^2/2),Volatility))</f>
        <v>33.582396963201518</v>
      </c>
      <c r="R612" s="11">
        <f ca="1">Q612*EXP(_xlfn.NORM.INV(RAND(),'Projection Engine'!$C$8-(Volatility^2/2),Volatility))</f>
        <v>26.644975584383424</v>
      </c>
      <c r="S612" s="11">
        <f ca="1">R612*EXP(_xlfn.NORM.INV(RAND(),'Projection Engine'!$C$8-(Volatility^2/2),Volatility))</f>
        <v>30.384202564504665</v>
      </c>
      <c r="T612" s="11">
        <f ca="1">S612*EXP(_xlfn.NORM.INV(RAND(),'Projection Engine'!$C$8-(Volatility^2/2),Volatility))</f>
        <v>37.208203445965133</v>
      </c>
      <c r="U612" s="11">
        <f ca="1">T612*EXP(_xlfn.NORM.INV(RAND(),'Projection Engine'!$C$8-(Volatility^2/2),Volatility))</f>
        <v>55.164008486289987</v>
      </c>
      <c r="V612" s="11">
        <f ca="1">U612*EXP(_xlfn.NORM.INV(RAND(),'Projection Engine'!$C$8-(Volatility^2/2),Volatility))</f>
        <v>46.499565754784562</v>
      </c>
      <c r="W612" s="11">
        <f ca="1">V612*EXP(_xlfn.NORM.INV(RAND(),'Projection Engine'!$C$8-(Volatility^2/2),Volatility))</f>
        <v>41.349773466662107</v>
      </c>
      <c r="X612" s="11">
        <f ca="1">W612*EXP(_xlfn.NORM.INV(RAND(),'Projection Engine'!$C$8-(Volatility^2/2),Volatility))</f>
        <v>39.419912183919855</v>
      </c>
      <c r="Y612" s="11">
        <f ca="1">X612*EXP(_xlfn.NORM.INV(RAND(),'Projection Engine'!$C$8-(Volatility^2/2),Volatility))</f>
        <v>81.572474326102281</v>
      </c>
      <c r="Z612" s="11">
        <f ca="1">Y612*EXP(_xlfn.NORM.INV(RAND(),'Projection Engine'!$C$8-(Volatility^2/2),Volatility))</f>
        <v>71.939576979024324</v>
      </c>
      <c r="AA612" s="11">
        <f ca="1">Z612*EXP(_xlfn.NORM.INV(RAND(),'Projection Engine'!$C$8-(Volatility^2/2),Volatility))</f>
        <v>89.895028575476175</v>
      </c>
      <c r="AB612" s="11">
        <f ca="1">AA612*EXP(_xlfn.NORM.INV(RAND(),'Projection Engine'!$C$8-(Volatility^2/2),Volatility))</f>
        <v>91.420443029088815</v>
      </c>
      <c r="AC612" s="11">
        <f ca="1">AB612*EXP(_xlfn.NORM.INV(RAND(),'Projection Engine'!$C$8-(Volatility^2/2),Volatility))</f>
        <v>99.539655103725792</v>
      </c>
      <c r="AD612" s="11">
        <f ca="1">AC612*EXP(_xlfn.NORM.INV(RAND(),'Projection Engine'!$C$8-(Volatility^2/2),Volatility))</f>
        <v>114.7849183848213</v>
      </c>
      <c r="AE612" s="11">
        <f ca="1">AD612*EXP(_xlfn.NORM.INV(RAND(),'Projection Engine'!$C$8-(Volatility^2/2),Volatility))</f>
        <v>99.147247640462865</v>
      </c>
      <c r="AF612" s="11">
        <f ca="1">AE612*EXP(_xlfn.NORM.INV(RAND(),'Projection Engine'!$C$8-(Volatility^2/2),Volatility))</f>
        <v>96.770043161847781</v>
      </c>
      <c r="AG612" s="11">
        <f ca="1">AF612*EXP(_xlfn.NORM.INV(RAND(),'Projection Engine'!$C$8-(Volatility^2/2),Volatility))</f>
        <v>110.00128530687746</v>
      </c>
    </row>
    <row r="613" spans="2:33" x14ac:dyDescent="0.25">
      <c r="B613" t="s">
        <v>676</v>
      </c>
      <c r="C613" s="11">
        <f t="shared" si="9"/>
        <v>75</v>
      </c>
      <c r="D613" s="11">
        <f ca="1">C613*EXP(_xlfn.NORM.INV(RAND(),'Projection Engine'!$C$8-(Volatility^2/2),Volatility))</f>
        <v>117.98906590515507</v>
      </c>
      <c r="E613" s="11">
        <f ca="1">D613*EXP(_xlfn.NORM.INV(RAND(),'Projection Engine'!$C$8-(Volatility^2/2),Volatility))</f>
        <v>93.788471520298941</v>
      </c>
      <c r="F613" s="11">
        <f ca="1">E613*EXP(_xlfn.NORM.INV(RAND(),'Projection Engine'!$C$8-(Volatility^2/2),Volatility))</f>
        <v>222.46560333964823</v>
      </c>
      <c r="G613" s="11">
        <f ca="1">F613*EXP(_xlfn.NORM.INV(RAND(),'Projection Engine'!$C$8-(Volatility^2/2),Volatility))</f>
        <v>298.60333334262361</v>
      </c>
      <c r="H613" s="11">
        <f ca="1">G613*EXP(_xlfn.NORM.INV(RAND(),'Projection Engine'!$C$8-(Volatility^2/2),Volatility))</f>
        <v>353.49881008832364</v>
      </c>
      <c r="I613" s="11">
        <f ca="1">H613*EXP(_xlfn.NORM.INV(RAND(),'Projection Engine'!$C$8-(Volatility^2/2),Volatility))</f>
        <v>362.52535938834018</v>
      </c>
      <c r="J613" s="11">
        <f ca="1">I613*EXP(_xlfn.NORM.INV(RAND(),'Projection Engine'!$C$8-(Volatility^2/2),Volatility))</f>
        <v>190.25072579980719</v>
      </c>
      <c r="K613" s="11">
        <f ca="1">J613*EXP(_xlfn.NORM.INV(RAND(),'Projection Engine'!$C$8-(Volatility^2/2),Volatility))</f>
        <v>165.59740461218411</v>
      </c>
      <c r="L613" s="11">
        <f ca="1">K613*EXP(_xlfn.NORM.INV(RAND(),'Projection Engine'!$C$8-(Volatility^2/2),Volatility))</f>
        <v>166.13532034963904</v>
      </c>
      <c r="M613" s="11">
        <f ca="1">L613*EXP(_xlfn.NORM.INV(RAND(),'Projection Engine'!$C$8-(Volatility^2/2),Volatility))</f>
        <v>388.38745443298365</v>
      </c>
      <c r="N613" s="11">
        <f ca="1">M613*EXP(_xlfn.NORM.INV(RAND(),'Projection Engine'!$C$8-(Volatility^2/2),Volatility))</f>
        <v>426.19407212592148</v>
      </c>
      <c r="O613" s="11">
        <f ca="1">N613*EXP(_xlfn.NORM.INV(RAND(),'Projection Engine'!$C$8-(Volatility^2/2),Volatility))</f>
        <v>496.25511424015752</v>
      </c>
      <c r="P613" s="11">
        <f ca="1">O613*EXP(_xlfn.NORM.INV(RAND(),'Projection Engine'!$C$8-(Volatility^2/2),Volatility))</f>
        <v>957.44931193199466</v>
      </c>
      <c r="Q613" s="11">
        <f ca="1">P613*EXP(_xlfn.NORM.INV(RAND(),'Projection Engine'!$C$8-(Volatility^2/2),Volatility))</f>
        <v>709.09713744865098</v>
      </c>
      <c r="R613" s="11">
        <f ca="1">Q613*EXP(_xlfn.NORM.INV(RAND(),'Projection Engine'!$C$8-(Volatility^2/2),Volatility))</f>
        <v>1176.6522848209988</v>
      </c>
      <c r="S613" s="11">
        <f ca="1">R613*EXP(_xlfn.NORM.INV(RAND(),'Projection Engine'!$C$8-(Volatility^2/2),Volatility))</f>
        <v>902.86645782457049</v>
      </c>
      <c r="T613" s="11">
        <f ca="1">S613*EXP(_xlfn.NORM.INV(RAND(),'Projection Engine'!$C$8-(Volatility^2/2),Volatility))</f>
        <v>633.30790921116568</v>
      </c>
      <c r="U613" s="11">
        <f ca="1">T613*EXP(_xlfn.NORM.INV(RAND(),'Projection Engine'!$C$8-(Volatility^2/2),Volatility))</f>
        <v>624.69333547281769</v>
      </c>
      <c r="V613" s="11">
        <f ca="1">U613*EXP(_xlfn.NORM.INV(RAND(),'Projection Engine'!$C$8-(Volatility^2/2),Volatility))</f>
        <v>512.80310805099521</v>
      </c>
      <c r="W613" s="11">
        <f ca="1">V613*EXP(_xlfn.NORM.INV(RAND(),'Projection Engine'!$C$8-(Volatility^2/2),Volatility))</f>
        <v>664.67278826047846</v>
      </c>
      <c r="X613" s="11">
        <f ca="1">W613*EXP(_xlfn.NORM.INV(RAND(),'Projection Engine'!$C$8-(Volatility^2/2),Volatility))</f>
        <v>1363.2809395525603</v>
      </c>
      <c r="Y613" s="11">
        <f ca="1">X613*EXP(_xlfn.NORM.INV(RAND(),'Projection Engine'!$C$8-(Volatility^2/2),Volatility))</f>
        <v>1383.8810673032772</v>
      </c>
      <c r="Z613" s="11">
        <f ca="1">Y613*EXP(_xlfn.NORM.INV(RAND(),'Projection Engine'!$C$8-(Volatility^2/2),Volatility))</f>
        <v>1613.9721349981676</v>
      </c>
      <c r="AA613" s="11">
        <f ca="1">Z613*EXP(_xlfn.NORM.INV(RAND(),'Projection Engine'!$C$8-(Volatility^2/2),Volatility))</f>
        <v>2543.1751144121217</v>
      </c>
      <c r="AB613" s="11">
        <f ca="1">AA613*EXP(_xlfn.NORM.INV(RAND(),'Projection Engine'!$C$8-(Volatility^2/2),Volatility))</f>
        <v>1932.1434818081204</v>
      </c>
      <c r="AC613" s="11">
        <f ca="1">AB613*EXP(_xlfn.NORM.INV(RAND(),'Projection Engine'!$C$8-(Volatility^2/2),Volatility))</f>
        <v>2361.6238399626095</v>
      </c>
      <c r="AD613" s="11">
        <f ca="1">AC613*EXP(_xlfn.NORM.INV(RAND(),'Projection Engine'!$C$8-(Volatility^2/2),Volatility))</f>
        <v>2736.0762250572529</v>
      </c>
      <c r="AE613" s="11">
        <f ca="1">AD613*EXP(_xlfn.NORM.INV(RAND(),'Projection Engine'!$C$8-(Volatility^2/2),Volatility))</f>
        <v>3268.9018950662016</v>
      </c>
      <c r="AF613" s="11">
        <f ca="1">AE613*EXP(_xlfn.NORM.INV(RAND(),'Projection Engine'!$C$8-(Volatility^2/2),Volatility))</f>
        <v>2954.7266166950499</v>
      </c>
      <c r="AG613" s="11">
        <f ca="1">AF613*EXP(_xlfn.NORM.INV(RAND(),'Projection Engine'!$C$8-(Volatility^2/2),Volatility))</f>
        <v>3352.7877795144195</v>
      </c>
    </row>
    <row r="614" spans="2:33" x14ac:dyDescent="0.25">
      <c r="B614" t="s">
        <v>677</v>
      </c>
      <c r="C614" s="11">
        <f t="shared" si="9"/>
        <v>75</v>
      </c>
      <c r="D614" s="11">
        <f ca="1">C614*EXP(_xlfn.NORM.INV(RAND(),'Projection Engine'!$C$8-(Volatility^2/2),Volatility))</f>
        <v>64.277401415069207</v>
      </c>
      <c r="E614" s="11">
        <f ca="1">D614*EXP(_xlfn.NORM.INV(RAND(),'Projection Engine'!$C$8-(Volatility^2/2),Volatility))</f>
        <v>84.543061622749107</v>
      </c>
      <c r="F614" s="11">
        <f ca="1">E614*EXP(_xlfn.NORM.INV(RAND(),'Projection Engine'!$C$8-(Volatility^2/2),Volatility))</f>
        <v>121.19262298403513</v>
      </c>
      <c r="G614" s="11">
        <f ca="1">F614*EXP(_xlfn.NORM.INV(RAND(),'Projection Engine'!$C$8-(Volatility^2/2),Volatility))</f>
        <v>108.75156357253867</v>
      </c>
      <c r="H614" s="11">
        <f ca="1">G614*EXP(_xlfn.NORM.INV(RAND(),'Projection Engine'!$C$8-(Volatility^2/2),Volatility))</f>
        <v>89.029176901879566</v>
      </c>
      <c r="I614" s="11">
        <f ca="1">H614*EXP(_xlfn.NORM.INV(RAND(),'Projection Engine'!$C$8-(Volatility^2/2),Volatility))</f>
        <v>110.53454437217101</v>
      </c>
      <c r="J614" s="11">
        <f ca="1">I614*EXP(_xlfn.NORM.INV(RAND(),'Projection Engine'!$C$8-(Volatility^2/2),Volatility))</f>
        <v>60.383397490624802</v>
      </c>
      <c r="K614" s="11">
        <f ca="1">J614*EXP(_xlfn.NORM.INV(RAND(),'Projection Engine'!$C$8-(Volatility^2/2),Volatility))</f>
        <v>62.00386417306779</v>
      </c>
      <c r="L614" s="11">
        <f ca="1">K614*EXP(_xlfn.NORM.INV(RAND(),'Projection Engine'!$C$8-(Volatility^2/2),Volatility))</f>
        <v>61.64714909190733</v>
      </c>
      <c r="M614" s="11">
        <f ca="1">L614*EXP(_xlfn.NORM.INV(RAND(),'Projection Engine'!$C$8-(Volatility^2/2),Volatility))</f>
        <v>90.299240759525588</v>
      </c>
      <c r="N614" s="11">
        <f ca="1">M614*EXP(_xlfn.NORM.INV(RAND(),'Projection Engine'!$C$8-(Volatility^2/2),Volatility))</f>
        <v>166.5867355854478</v>
      </c>
      <c r="O614" s="11">
        <f ca="1">N614*EXP(_xlfn.NORM.INV(RAND(),'Projection Engine'!$C$8-(Volatility^2/2),Volatility))</f>
        <v>151.26577333901349</v>
      </c>
      <c r="P614" s="11">
        <f ca="1">O614*EXP(_xlfn.NORM.INV(RAND(),'Projection Engine'!$C$8-(Volatility^2/2),Volatility))</f>
        <v>180.87564958665047</v>
      </c>
      <c r="Q614" s="11">
        <f ca="1">P614*EXP(_xlfn.NORM.INV(RAND(),'Projection Engine'!$C$8-(Volatility^2/2),Volatility))</f>
        <v>242.74464983331202</v>
      </c>
      <c r="R614" s="11">
        <f ca="1">Q614*EXP(_xlfn.NORM.INV(RAND(),'Projection Engine'!$C$8-(Volatility^2/2),Volatility))</f>
        <v>235.23103374645703</v>
      </c>
      <c r="S614" s="11">
        <f ca="1">R614*EXP(_xlfn.NORM.INV(RAND(),'Projection Engine'!$C$8-(Volatility^2/2),Volatility))</f>
        <v>109.50878688534563</v>
      </c>
      <c r="T614" s="11">
        <f ca="1">S614*EXP(_xlfn.NORM.INV(RAND(),'Projection Engine'!$C$8-(Volatility^2/2),Volatility))</f>
        <v>64.169539941854566</v>
      </c>
      <c r="U614" s="11">
        <f ca="1">T614*EXP(_xlfn.NORM.INV(RAND(),'Projection Engine'!$C$8-(Volatility^2/2),Volatility))</f>
        <v>50.256723863598765</v>
      </c>
      <c r="V614" s="11">
        <f ca="1">U614*EXP(_xlfn.NORM.INV(RAND(),'Projection Engine'!$C$8-(Volatility^2/2),Volatility))</f>
        <v>36.266115742336353</v>
      </c>
      <c r="W614" s="11">
        <f ca="1">V614*EXP(_xlfn.NORM.INV(RAND(),'Projection Engine'!$C$8-(Volatility^2/2),Volatility))</f>
        <v>52.559852630809104</v>
      </c>
      <c r="X614" s="11">
        <f ca="1">W614*EXP(_xlfn.NORM.INV(RAND(),'Projection Engine'!$C$8-(Volatility^2/2),Volatility))</f>
        <v>79.140797129204444</v>
      </c>
      <c r="Y614" s="11">
        <f ca="1">X614*EXP(_xlfn.NORM.INV(RAND(),'Projection Engine'!$C$8-(Volatility^2/2),Volatility))</f>
        <v>158.52818797588282</v>
      </c>
      <c r="Z614" s="11">
        <f ca="1">Y614*EXP(_xlfn.NORM.INV(RAND(),'Projection Engine'!$C$8-(Volatility^2/2),Volatility))</f>
        <v>282.36923482704168</v>
      </c>
      <c r="AA614" s="11">
        <f ca="1">Z614*EXP(_xlfn.NORM.INV(RAND(),'Projection Engine'!$C$8-(Volatility^2/2),Volatility))</f>
        <v>194.33815683556944</v>
      </c>
      <c r="AB614" s="11">
        <f ca="1">AA614*EXP(_xlfn.NORM.INV(RAND(),'Projection Engine'!$C$8-(Volatility^2/2),Volatility))</f>
        <v>149.89841821460561</v>
      </c>
      <c r="AC614" s="11">
        <f ca="1">AB614*EXP(_xlfn.NORM.INV(RAND(),'Projection Engine'!$C$8-(Volatility^2/2),Volatility))</f>
        <v>125.4710819837579</v>
      </c>
      <c r="AD614" s="11">
        <f ca="1">AC614*EXP(_xlfn.NORM.INV(RAND(),'Projection Engine'!$C$8-(Volatility^2/2),Volatility))</f>
        <v>113.78642478738236</v>
      </c>
      <c r="AE614" s="11">
        <f ca="1">AD614*EXP(_xlfn.NORM.INV(RAND(),'Projection Engine'!$C$8-(Volatility^2/2),Volatility))</f>
        <v>111.3799389741452</v>
      </c>
      <c r="AF614" s="11">
        <f ca="1">AE614*EXP(_xlfn.NORM.INV(RAND(),'Projection Engine'!$C$8-(Volatility^2/2),Volatility))</f>
        <v>67.796266061813014</v>
      </c>
      <c r="AG614" s="11">
        <f ca="1">AF614*EXP(_xlfn.NORM.INV(RAND(),'Projection Engine'!$C$8-(Volatility^2/2),Volatility))</f>
        <v>134.8952448477379</v>
      </c>
    </row>
    <row r="615" spans="2:33" x14ac:dyDescent="0.25">
      <c r="B615" t="s">
        <v>678</v>
      </c>
      <c r="C615" s="11">
        <f t="shared" si="9"/>
        <v>75</v>
      </c>
      <c r="D615" s="11">
        <f ca="1">C615*EXP(_xlfn.NORM.INV(RAND(),'Projection Engine'!$C$8-(Volatility^2/2),Volatility))</f>
        <v>58.840953885493441</v>
      </c>
      <c r="E615" s="11">
        <f ca="1">D615*EXP(_xlfn.NORM.INV(RAND(),'Projection Engine'!$C$8-(Volatility^2/2),Volatility))</f>
        <v>64.405411498522767</v>
      </c>
      <c r="F615" s="11">
        <f ca="1">E615*EXP(_xlfn.NORM.INV(RAND(),'Projection Engine'!$C$8-(Volatility^2/2),Volatility))</f>
        <v>81.231093244055486</v>
      </c>
      <c r="G615" s="11">
        <f ca="1">F615*EXP(_xlfn.NORM.INV(RAND(),'Projection Engine'!$C$8-(Volatility^2/2),Volatility))</f>
        <v>124.5170972348151</v>
      </c>
      <c r="H615" s="11">
        <f ca="1">G615*EXP(_xlfn.NORM.INV(RAND(),'Projection Engine'!$C$8-(Volatility^2/2),Volatility))</f>
        <v>151.59176514097013</v>
      </c>
      <c r="I615" s="11">
        <f ca="1">H615*EXP(_xlfn.NORM.INV(RAND(),'Projection Engine'!$C$8-(Volatility^2/2),Volatility))</f>
        <v>100.01544391041814</v>
      </c>
      <c r="J615" s="11">
        <f ca="1">I615*EXP(_xlfn.NORM.INV(RAND(),'Projection Engine'!$C$8-(Volatility^2/2),Volatility))</f>
        <v>89.692102957878021</v>
      </c>
      <c r="K615" s="11">
        <f ca="1">J615*EXP(_xlfn.NORM.INV(RAND(),'Projection Engine'!$C$8-(Volatility^2/2),Volatility))</f>
        <v>151.76746967469285</v>
      </c>
      <c r="L615" s="11">
        <f ca="1">K615*EXP(_xlfn.NORM.INV(RAND(),'Projection Engine'!$C$8-(Volatility^2/2),Volatility))</f>
        <v>147.99569437564278</v>
      </c>
      <c r="M615" s="11">
        <f ca="1">L615*EXP(_xlfn.NORM.INV(RAND(),'Projection Engine'!$C$8-(Volatility^2/2),Volatility))</f>
        <v>150.22017185179615</v>
      </c>
      <c r="N615" s="11">
        <f ca="1">M615*EXP(_xlfn.NORM.INV(RAND(),'Projection Engine'!$C$8-(Volatility^2/2),Volatility))</f>
        <v>208.73820060969561</v>
      </c>
      <c r="O615" s="11">
        <f ca="1">N615*EXP(_xlfn.NORM.INV(RAND(),'Projection Engine'!$C$8-(Volatility^2/2),Volatility))</f>
        <v>160.21056604306193</v>
      </c>
      <c r="P615" s="11">
        <f ca="1">O615*EXP(_xlfn.NORM.INV(RAND(),'Projection Engine'!$C$8-(Volatility^2/2),Volatility))</f>
        <v>132.97026148028507</v>
      </c>
      <c r="Q615" s="11">
        <f ca="1">P615*EXP(_xlfn.NORM.INV(RAND(),'Projection Engine'!$C$8-(Volatility^2/2),Volatility))</f>
        <v>123.09288913165626</v>
      </c>
      <c r="R615" s="11">
        <f ca="1">Q615*EXP(_xlfn.NORM.INV(RAND(),'Projection Engine'!$C$8-(Volatility^2/2),Volatility))</f>
        <v>138.5360843801341</v>
      </c>
      <c r="S615" s="11">
        <f ca="1">R615*EXP(_xlfn.NORM.INV(RAND(),'Projection Engine'!$C$8-(Volatility^2/2),Volatility))</f>
        <v>123.4012304054886</v>
      </c>
      <c r="T615" s="11">
        <f ca="1">S615*EXP(_xlfn.NORM.INV(RAND(),'Projection Engine'!$C$8-(Volatility^2/2),Volatility))</f>
        <v>126.98132386834575</v>
      </c>
      <c r="U615" s="11">
        <f ca="1">T615*EXP(_xlfn.NORM.INV(RAND(),'Projection Engine'!$C$8-(Volatility^2/2),Volatility))</f>
        <v>144.53895147146224</v>
      </c>
      <c r="V615" s="11">
        <f ca="1">U615*EXP(_xlfn.NORM.INV(RAND(),'Projection Engine'!$C$8-(Volatility^2/2),Volatility))</f>
        <v>174.89055247953183</v>
      </c>
      <c r="W615" s="11">
        <f ca="1">V615*EXP(_xlfn.NORM.INV(RAND(),'Projection Engine'!$C$8-(Volatility^2/2),Volatility))</f>
        <v>164.12576359374523</v>
      </c>
      <c r="X615" s="11">
        <f ca="1">W615*EXP(_xlfn.NORM.INV(RAND(),'Projection Engine'!$C$8-(Volatility^2/2),Volatility))</f>
        <v>288.98158404746619</v>
      </c>
      <c r="Y615" s="11">
        <f ca="1">X615*EXP(_xlfn.NORM.INV(RAND(),'Projection Engine'!$C$8-(Volatility^2/2),Volatility))</f>
        <v>292.1109228266543</v>
      </c>
      <c r="Z615" s="11">
        <f ca="1">Y615*EXP(_xlfn.NORM.INV(RAND(),'Projection Engine'!$C$8-(Volatility^2/2),Volatility))</f>
        <v>224.21313805118439</v>
      </c>
      <c r="AA615" s="11">
        <f ca="1">Z615*EXP(_xlfn.NORM.INV(RAND(),'Projection Engine'!$C$8-(Volatility^2/2),Volatility))</f>
        <v>228.19751083046236</v>
      </c>
      <c r="AB615" s="11">
        <f ca="1">AA615*EXP(_xlfn.NORM.INV(RAND(),'Projection Engine'!$C$8-(Volatility^2/2),Volatility))</f>
        <v>407.86256470399587</v>
      </c>
      <c r="AC615" s="11">
        <f ca="1">AB615*EXP(_xlfn.NORM.INV(RAND(),'Projection Engine'!$C$8-(Volatility^2/2),Volatility))</f>
        <v>343.77784492495925</v>
      </c>
      <c r="AD615" s="11">
        <f ca="1">AC615*EXP(_xlfn.NORM.INV(RAND(),'Projection Engine'!$C$8-(Volatility^2/2),Volatility))</f>
        <v>344.55151751025846</v>
      </c>
      <c r="AE615" s="11">
        <f ca="1">AD615*EXP(_xlfn.NORM.INV(RAND(),'Projection Engine'!$C$8-(Volatility^2/2),Volatility))</f>
        <v>305.47110598256279</v>
      </c>
      <c r="AF615" s="11">
        <f ca="1">AE615*EXP(_xlfn.NORM.INV(RAND(),'Projection Engine'!$C$8-(Volatility^2/2),Volatility))</f>
        <v>197.49385479389343</v>
      </c>
      <c r="AG615" s="11">
        <f ca="1">AF615*EXP(_xlfn.NORM.INV(RAND(),'Projection Engine'!$C$8-(Volatility^2/2),Volatility))</f>
        <v>256.01879595318366</v>
      </c>
    </row>
    <row r="616" spans="2:33" x14ac:dyDescent="0.25">
      <c r="B616" t="s">
        <v>679</v>
      </c>
      <c r="C616" s="11">
        <f t="shared" si="9"/>
        <v>75</v>
      </c>
      <c r="D616" s="11">
        <f ca="1">C616*EXP(_xlfn.NORM.INV(RAND(),'Projection Engine'!$C$8-(Volatility^2/2),Volatility))</f>
        <v>109.53160995605182</v>
      </c>
      <c r="E616" s="11">
        <f ca="1">D616*EXP(_xlfn.NORM.INV(RAND(),'Projection Engine'!$C$8-(Volatility^2/2),Volatility))</f>
        <v>268.1363279844748</v>
      </c>
      <c r="F616" s="11">
        <f ca="1">E616*EXP(_xlfn.NORM.INV(RAND(),'Projection Engine'!$C$8-(Volatility^2/2),Volatility))</f>
        <v>311.37500065856148</v>
      </c>
      <c r="G616" s="11">
        <f ca="1">F616*EXP(_xlfn.NORM.INV(RAND(),'Projection Engine'!$C$8-(Volatility^2/2),Volatility))</f>
        <v>344.34896301168754</v>
      </c>
      <c r="H616" s="11">
        <f ca="1">G616*EXP(_xlfn.NORM.INV(RAND(),'Projection Engine'!$C$8-(Volatility^2/2),Volatility))</f>
        <v>378.16166800837351</v>
      </c>
      <c r="I616" s="11">
        <f ca="1">H616*EXP(_xlfn.NORM.INV(RAND(),'Projection Engine'!$C$8-(Volatility^2/2),Volatility))</f>
        <v>442.06617979049452</v>
      </c>
      <c r="J616" s="11">
        <f ca="1">I616*EXP(_xlfn.NORM.INV(RAND(),'Projection Engine'!$C$8-(Volatility^2/2),Volatility))</f>
        <v>327.03241489214957</v>
      </c>
      <c r="K616" s="11">
        <f ca="1">J616*EXP(_xlfn.NORM.INV(RAND(),'Projection Engine'!$C$8-(Volatility^2/2),Volatility))</f>
        <v>868.8419312269757</v>
      </c>
      <c r="L616" s="11">
        <f ca="1">K616*EXP(_xlfn.NORM.INV(RAND(),'Projection Engine'!$C$8-(Volatility^2/2),Volatility))</f>
        <v>695.36248809557026</v>
      </c>
      <c r="M616" s="11">
        <f ca="1">L616*EXP(_xlfn.NORM.INV(RAND(),'Projection Engine'!$C$8-(Volatility^2/2),Volatility))</f>
        <v>851.65262333820658</v>
      </c>
      <c r="N616" s="11">
        <f ca="1">M616*EXP(_xlfn.NORM.INV(RAND(),'Projection Engine'!$C$8-(Volatility^2/2),Volatility))</f>
        <v>540.38559251350637</v>
      </c>
      <c r="O616" s="11">
        <f ca="1">N616*EXP(_xlfn.NORM.INV(RAND(),'Projection Engine'!$C$8-(Volatility^2/2),Volatility))</f>
        <v>511.04688001927343</v>
      </c>
      <c r="P616" s="11">
        <f ca="1">O616*EXP(_xlfn.NORM.INV(RAND(),'Projection Engine'!$C$8-(Volatility^2/2),Volatility))</f>
        <v>314.2177481369572</v>
      </c>
      <c r="Q616" s="11">
        <f ca="1">P616*EXP(_xlfn.NORM.INV(RAND(),'Projection Engine'!$C$8-(Volatility^2/2),Volatility))</f>
        <v>432.83307796336169</v>
      </c>
      <c r="R616" s="11">
        <f ca="1">Q616*EXP(_xlfn.NORM.INV(RAND(),'Projection Engine'!$C$8-(Volatility^2/2),Volatility))</f>
        <v>434.00185797056713</v>
      </c>
      <c r="S616" s="11">
        <f ca="1">R616*EXP(_xlfn.NORM.INV(RAND(),'Projection Engine'!$C$8-(Volatility^2/2),Volatility))</f>
        <v>890.52904662592516</v>
      </c>
      <c r="T616" s="11">
        <f ca="1">S616*EXP(_xlfn.NORM.INV(RAND(),'Projection Engine'!$C$8-(Volatility^2/2),Volatility))</f>
        <v>1324.1637946253361</v>
      </c>
      <c r="U616" s="11">
        <f ca="1">T616*EXP(_xlfn.NORM.INV(RAND(),'Projection Engine'!$C$8-(Volatility^2/2),Volatility))</f>
        <v>1338.3423117313657</v>
      </c>
      <c r="V616" s="11">
        <f ca="1">U616*EXP(_xlfn.NORM.INV(RAND(),'Projection Engine'!$C$8-(Volatility^2/2),Volatility))</f>
        <v>1196.3786110835335</v>
      </c>
      <c r="W616" s="11">
        <f ca="1">V616*EXP(_xlfn.NORM.INV(RAND(),'Projection Engine'!$C$8-(Volatility^2/2),Volatility))</f>
        <v>1774.8371058959087</v>
      </c>
      <c r="X616" s="11">
        <f ca="1">W616*EXP(_xlfn.NORM.INV(RAND(),'Projection Engine'!$C$8-(Volatility^2/2),Volatility))</f>
        <v>1809.4180871243734</v>
      </c>
      <c r="Y616" s="11">
        <f ca="1">X616*EXP(_xlfn.NORM.INV(RAND(),'Projection Engine'!$C$8-(Volatility^2/2),Volatility))</f>
        <v>1794.6406644953827</v>
      </c>
      <c r="Z616" s="11">
        <f ca="1">Y616*EXP(_xlfn.NORM.INV(RAND(),'Projection Engine'!$C$8-(Volatility^2/2),Volatility))</f>
        <v>2523.4093432013019</v>
      </c>
      <c r="AA616" s="11">
        <f ca="1">Z616*EXP(_xlfn.NORM.INV(RAND(),'Projection Engine'!$C$8-(Volatility^2/2),Volatility))</f>
        <v>2839.4686283865312</v>
      </c>
      <c r="AB616" s="11">
        <f ca="1">AA616*EXP(_xlfn.NORM.INV(RAND(),'Projection Engine'!$C$8-(Volatility^2/2),Volatility))</f>
        <v>3073.195601064353</v>
      </c>
      <c r="AC616" s="11">
        <f ca="1">AB616*EXP(_xlfn.NORM.INV(RAND(),'Projection Engine'!$C$8-(Volatility^2/2),Volatility))</f>
        <v>3749.6480208348753</v>
      </c>
      <c r="AD616" s="11">
        <f ca="1">AC616*EXP(_xlfn.NORM.INV(RAND(),'Projection Engine'!$C$8-(Volatility^2/2),Volatility))</f>
        <v>5286.5677975504323</v>
      </c>
      <c r="AE616" s="11">
        <f ca="1">AD616*EXP(_xlfn.NORM.INV(RAND(),'Projection Engine'!$C$8-(Volatility^2/2),Volatility))</f>
        <v>7269.1983543146016</v>
      </c>
      <c r="AF616" s="11">
        <f ca="1">AE616*EXP(_xlfn.NORM.INV(RAND(),'Projection Engine'!$C$8-(Volatility^2/2),Volatility))</f>
        <v>6453.2903455256219</v>
      </c>
      <c r="AG616" s="11">
        <f ca="1">AF616*EXP(_xlfn.NORM.INV(RAND(),'Projection Engine'!$C$8-(Volatility^2/2),Volatility))</f>
        <v>5077.7619643504577</v>
      </c>
    </row>
    <row r="617" spans="2:33" x14ac:dyDescent="0.25">
      <c r="B617" t="s">
        <v>680</v>
      </c>
      <c r="C617" s="11">
        <f t="shared" si="9"/>
        <v>75</v>
      </c>
      <c r="D617" s="11">
        <f ca="1">C617*EXP(_xlfn.NORM.INV(RAND(),'Projection Engine'!$C$8-(Volatility^2/2),Volatility))</f>
        <v>63.140087719384539</v>
      </c>
      <c r="E617" s="11">
        <f ca="1">D617*EXP(_xlfn.NORM.INV(RAND(),'Projection Engine'!$C$8-(Volatility^2/2),Volatility))</f>
        <v>58.384595255486246</v>
      </c>
      <c r="F617" s="11">
        <f ca="1">E617*EXP(_xlfn.NORM.INV(RAND(),'Projection Engine'!$C$8-(Volatility^2/2),Volatility))</f>
        <v>47.365659643768915</v>
      </c>
      <c r="G617" s="11">
        <f ca="1">F617*EXP(_xlfn.NORM.INV(RAND(),'Projection Engine'!$C$8-(Volatility^2/2),Volatility))</f>
        <v>61.091041196777837</v>
      </c>
      <c r="H617" s="11">
        <f ca="1">G617*EXP(_xlfn.NORM.INV(RAND(),'Projection Engine'!$C$8-(Volatility^2/2),Volatility))</f>
        <v>54.087563078668886</v>
      </c>
      <c r="I617" s="11">
        <f ca="1">H617*EXP(_xlfn.NORM.INV(RAND(),'Projection Engine'!$C$8-(Volatility^2/2),Volatility))</f>
        <v>51.502146827829364</v>
      </c>
      <c r="J617" s="11">
        <f ca="1">I617*EXP(_xlfn.NORM.INV(RAND(),'Projection Engine'!$C$8-(Volatility^2/2),Volatility))</f>
        <v>95.123922335366757</v>
      </c>
      <c r="K617" s="11">
        <f ca="1">J617*EXP(_xlfn.NORM.INV(RAND(),'Projection Engine'!$C$8-(Volatility^2/2),Volatility))</f>
        <v>144.92782496940143</v>
      </c>
      <c r="L617" s="11">
        <f ca="1">K617*EXP(_xlfn.NORM.INV(RAND(),'Projection Engine'!$C$8-(Volatility^2/2),Volatility))</f>
        <v>63.378107418142953</v>
      </c>
      <c r="M617" s="11">
        <f ca="1">L617*EXP(_xlfn.NORM.INV(RAND(),'Projection Engine'!$C$8-(Volatility^2/2),Volatility))</f>
        <v>85.517279827351345</v>
      </c>
      <c r="N617" s="11">
        <f ca="1">M617*EXP(_xlfn.NORM.INV(RAND(),'Projection Engine'!$C$8-(Volatility^2/2),Volatility))</f>
        <v>81.072141407115041</v>
      </c>
      <c r="O617" s="11">
        <f ca="1">N617*EXP(_xlfn.NORM.INV(RAND(),'Projection Engine'!$C$8-(Volatility^2/2),Volatility))</f>
        <v>85.779604972331086</v>
      </c>
      <c r="P617" s="11">
        <f ca="1">O617*EXP(_xlfn.NORM.INV(RAND(),'Projection Engine'!$C$8-(Volatility^2/2),Volatility))</f>
        <v>82.552363000063238</v>
      </c>
      <c r="Q617" s="11">
        <f ca="1">P617*EXP(_xlfn.NORM.INV(RAND(),'Projection Engine'!$C$8-(Volatility^2/2),Volatility))</f>
        <v>105.86760316804438</v>
      </c>
      <c r="R617" s="11">
        <f ca="1">Q617*EXP(_xlfn.NORM.INV(RAND(),'Projection Engine'!$C$8-(Volatility^2/2),Volatility))</f>
        <v>164.03206023467376</v>
      </c>
      <c r="S617" s="11">
        <f ca="1">R617*EXP(_xlfn.NORM.INV(RAND(),'Projection Engine'!$C$8-(Volatility^2/2),Volatility))</f>
        <v>150.45801903419985</v>
      </c>
      <c r="T617" s="11">
        <f ca="1">S617*EXP(_xlfn.NORM.INV(RAND(),'Projection Engine'!$C$8-(Volatility^2/2),Volatility))</f>
        <v>150.94849160702282</v>
      </c>
      <c r="U617" s="11">
        <f ca="1">T617*EXP(_xlfn.NORM.INV(RAND(),'Projection Engine'!$C$8-(Volatility^2/2),Volatility))</f>
        <v>129.43138515042961</v>
      </c>
      <c r="V617" s="11">
        <f ca="1">U617*EXP(_xlfn.NORM.INV(RAND(),'Projection Engine'!$C$8-(Volatility^2/2),Volatility))</f>
        <v>106.16534936165323</v>
      </c>
      <c r="W617" s="11">
        <f ca="1">V617*EXP(_xlfn.NORM.INV(RAND(),'Projection Engine'!$C$8-(Volatility^2/2),Volatility))</f>
        <v>141.87583598700704</v>
      </c>
      <c r="X617" s="11">
        <f ca="1">W617*EXP(_xlfn.NORM.INV(RAND(),'Projection Engine'!$C$8-(Volatility^2/2),Volatility))</f>
        <v>127.58369920455726</v>
      </c>
      <c r="Y617" s="11">
        <f ca="1">X617*EXP(_xlfn.NORM.INV(RAND(),'Projection Engine'!$C$8-(Volatility^2/2),Volatility))</f>
        <v>129.61615281438023</v>
      </c>
      <c r="Z617" s="11">
        <f ca="1">Y617*EXP(_xlfn.NORM.INV(RAND(),'Projection Engine'!$C$8-(Volatility^2/2),Volatility))</f>
        <v>108.29903387930706</v>
      </c>
      <c r="AA617" s="11">
        <f ca="1">Z617*EXP(_xlfn.NORM.INV(RAND(),'Projection Engine'!$C$8-(Volatility^2/2),Volatility))</f>
        <v>72.702712509729182</v>
      </c>
      <c r="AB617" s="11">
        <f ca="1">AA617*EXP(_xlfn.NORM.INV(RAND(),'Projection Engine'!$C$8-(Volatility^2/2),Volatility))</f>
        <v>75.797310154542629</v>
      </c>
      <c r="AC617" s="11">
        <f ca="1">AB617*EXP(_xlfn.NORM.INV(RAND(),'Projection Engine'!$C$8-(Volatility^2/2),Volatility))</f>
        <v>73.909561306566232</v>
      </c>
      <c r="AD617" s="11">
        <f ca="1">AC617*EXP(_xlfn.NORM.INV(RAND(),'Projection Engine'!$C$8-(Volatility^2/2),Volatility))</f>
        <v>49.36210065044574</v>
      </c>
      <c r="AE617" s="11">
        <f ca="1">AD617*EXP(_xlfn.NORM.INV(RAND(),'Projection Engine'!$C$8-(Volatility^2/2),Volatility))</f>
        <v>46.308525522038522</v>
      </c>
      <c r="AF617" s="11">
        <f ca="1">AE617*EXP(_xlfn.NORM.INV(RAND(),'Projection Engine'!$C$8-(Volatility^2/2),Volatility))</f>
        <v>70.640706405134367</v>
      </c>
      <c r="AG617" s="11">
        <f ca="1">AF617*EXP(_xlfn.NORM.INV(RAND(),'Projection Engine'!$C$8-(Volatility^2/2),Volatility))</f>
        <v>89.240006111760664</v>
      </c>
    </row>
    <row r="618" spans="2:33" x14ac:dyDescent="0.25">
      <c r="B618" t="s">
        <v>681</v>
      </c>
      <c r="C618" s="11">
        <f t="shared" si="9"/>
        <v>75</v>
      </c>
      <c r="D618" s="11">
        <f ca="1">C618*EXP(_xlfn.NORM.INV(RAND(),'Projection Engine'!$C$8-(Volatility^2/2),Volatility))</f>
        <v>76.262192521904666</v>
      </c>
      <c r="E618" s="11">
        <f ca="1">D618*EXP(_xlfn.NORM.INV(RAND(),'Projection Engine'!$C$8-(Volatility^2/2),Volatility))</f>
        <v>117.02279560649525</v>
      </c>
      <c r="F618" s="11">
        <f ca="1">E618*EXP(_xlfn.NORM.INV(RAND(),'Projection Engine'!$C$8-(Volatility^2/2),Volatility))</f>
        <v>82.252309683740989</v>
      </c>
      <c r="G618" s="11">
        <f ca="1">F618*EXP(_xlfn.NORM.INV(RAND(),'Projection Engine'!$C$8-(Volatility^2/2),Volatility))</f>
        <v>47.777695126022792</v>
      </c>
      <c r="H618" s="11">
        <f ca="1">G618*EXP(_xlfn.NORM.INV(RAND(),'Projection Engine'!$C$8-(Volatility^2/2),Volatility))</f>
        <v>51.605149745317476</v>
      </c>
      <c r="I618" s="11">
        <f ca="1">H618*EXP(_xlfn.NORM.INV(RAND(),'Projection Engine'!$C$8-(Volatility^2/2),Volatility))</f>
        <v>83.818767392805839</v>
      </c>
      <c r="J618" s="11">
        <f ca="1">I618*EXP(_xlfn.NORM.INV(RAND(),'Projection Engine'!$C$8-(Volatility^2/2),Volatility))</f>
        <v>252.97508726183935</v>
      </c>
      <c r="K618" s="11">
        <f ca="1">J618*EXP(_xlfn.NORM.INV(RAND(),'Projection Engine'!$C$8-(Volatility^2/2),Volatility))</f>
        <v>404.86199603671417</v>
      </c>
      <c r="L618" s="11">
        <f ca="1">K618*EXP(_xlfn.NORM.INV(RAND(),'Projection Engine'!$C$8-(Volatility^2/2),Volatility))</f>
        <v>340.6851645176298</v>
      </c>
      <c r="M618" s="11">
        <f ca="1">L618*EXP(_xlfn.NORM.INV(RAND(),'Projection Engine'!$C$8-(Volatility^2/2),Volatility))</f>
        <v>452.39676828775561</v>
      </c>
      <c r="N618" s="11">
        <f ca="1">M618*EXP(_xlfn.NORM.INV(RAND(),'Projection Engine'!$C$8-(Volatility^2/2),Volatility))</f>
        <v>465.67917437047777</v>
      </c>
      <c r="O618" s="11">
        <f ca="1">N618*EXP(_xlfn.NORM.INV(RAND(),'Projection Engine'!$C$8-(Volatility^2/2),Volatility))</f>
        <v>320.82197055038296</v>
      </c>
      <c r="P618" s="11">
        <f ca="1">O618*EXP(_xlfn.NORM.INV(RAND(),'Projection Engine'!$C$8-(Volatility^2/2),Volatility))</f>
        <v>260.43535007802024</v>
      </c>
      <c r="Q618" s="11">
        <f ca="1">P618*EXP(_xlfn.NORM.INV(RAND(),'Projection Engine'!$C$8-(Volatility^2/2),Volatility))</f>
        <v>171.61278533671066</v>
      </c>
      <c r="R618" s="11">
        <f ca="1">Q618*EXP(_xlfn.NORM.INV(RAND(),'Projection Engine'!$C$8-(Volatility^2/2),Volatility))</f>
        <v>147.27623418774877</v>
      </c>
      <c r="S618" s="11">
        <f ca="1">R618*EXP(_xlfn.NORM.INV(RAND(),'Projection Engine'!$C$8-(Volatility^2/2),Volatility))</f>
        <v>158.88057864363935</v>
      </c>
      <c r="T618" s="11">
        <f ca="1">S618*EXP(_xlfn.NORM.INV(RAND(),'Projection Engine'!$C$8-(Volatility^2/2),Volatility))</f>
        <v>113.52545601378711</v>
      </c>
      <c r="U618" s="11">
        <f ca="1">T618*EXP(_xlfn.NORM.INV(RAND(),'Projection Engine'!$C$8-(Volatility^2/2),Volatility))</f>
        <v>138.33273432867693</v>
      </c>
      <c r="V618" s="11">
        <f ca="1">U618*EXP(_xlfn.NORM.INV(RAND(),'Projection Engine'!$C$8-(Volatility^2/2),Volatility))</f>
        <v>129.30013212617612</v>
      </c>
      <c r="W618" s="11">
        <f ca="1">V618*EXP(_xlfn.NORM.INV(RAND(),'Projection Engine'!$C$8-(Volatility^2/2),Volatility))</f>
        <v>172.90947664990256</v>
      </c>
      <c r="X618" s="11">
        <f ca="1">W618*EXP(_xlfn.NORM.INV(RAND(),'Projection Engine'!$C$8-(Volatility^2/2),Volatility))</f>
        <v>254.40109803457958</v>
      </c>
      <c r="Y618" s="11">
        <f ca="1">X618*EXP(_xlfn.NORM.INV(RAND(),'Projection Engine'!$C$8-(Volatility^2/2),Volatility))</f>
        <v>528.11535661541313</v>
      </c>
      <c r="Z618" s="11">
        <f ca="1">Y618*EXP(_xlfn.NORM.INV(RAND(),'Projection Engine'!$C$8-(Volatility^2/2),Volatility))</f>
        <v>429.16093449671428</v>
      </c>
      <c r="AA618" s="11">
        <f ca="1">Z618*EXP(_xlfn.NORM.INV(RAND(),'Projection Engine'!$C$8-(Volatility^2/2),Volatility))</f>
        <v>519.80101985022736</v>
      </c>
      <c r="AB618" s="11">
        <f ca="1">AA618*EXP(_xlfn.NORM.INV(RAND(),'Projection Engine'!$C$8-(Volatility^2/2),Volatility))</f>
        <v>421.19811962042735</v>
      </c>
      <c r="AC618" s="11">
        <f ca="1">AB618*EXP(_xlfn.NORM.INV(RAND(),'Projection Engine'!$C$8-(Volatility^2/2),Volatility))</f>
        <v>356.18445331231112</v>
      </c>
      <c r="AD618" s="11">
        <f ca="1">AC618*EXP(_xlfn.NORM.INV(RAND(),'Projection Engine'!$C$8-(Volatility^2/2),Volatility))</f>
        <v>1040.6812363018942</v>
      </c>
      <c r="AE618" s="11">
        <f ca="1">AD618*EXP(_xlfn.NORM.INV(RAND(),'Projection Engine'!$C$8-(Volatility^2/2),Volatility))</f>
        <v>907.57795223538938</v>
      </c>
      <c r="AF618" s="11">
        <f ca="1">AE618*EXP(_xlfn.NORM.INV(RAND(),'Projection Engine'!$C$8-(Volatility^2/2),Volatility))</f>
        <v>802.67277977134484</v>
      </c>
      <c r="AG618" s="11">
        <f ca="1">AF618*EXP(_xlfn.NORM.INV(RAND(),'Projection Engine'!$C$8-(Volatility^2/2),Volatility))</f>
        <v>581.62473777947889</v>
      </c>
    </row>
    <row r="619" spans="2:33" x14ac:dyDescent="0.25">
      <c r="B619" t="s">
        <v>682</v>
      </c>
      <c r="C619" s="11">
        <f t="shared" si="9"/>
        <v>75</v>
      </c>
      <c r="D619" s="11">
        <f ca="1">C619*EXP(_xlfn.NORM.INV(RAND(),'Projection Engine'!$C$8-(Volatility^2/2),Volatility))</f>
        <v>73.710015199594551</v>
      </c>
      <c r="E619" s="11">
        <f ca="1">D619*EXP(_xlfn.NORM.INV(RAND(),'Projection Engine'!$C$8-(Volatility^2/2),Volatility))</f>
        <v>54.721722793513848</v>
      </c>
      <c r="F619" s="11">
        <f ca="1">E619*EXP(_xlfn.NORM.INV(RAND(),'Projection Engine'!$C$8-(Volatility^2/2),Volatility))</f>
        <v>50.594983694924657</v>
      </c>
      <c r="G619" s="11">
        <f ca="1">F619*EXP(_xlfn.NORM.INV(RAND(),'Projection Engine'!$C$8-(Volatility^2/2),Volatility))</f>
        <v>40.378543126295718</v>
      </c>
      <c r="H619" s="11">
        <f ca="1">G619*EXP(_xlfn.NORM.INV(RAND(),'Projection Engine'!$C$8-(Volatility^2/2),Volatility))</f>
        <v>26.026318093301956</v>
      </c>
      <c r="I619" s="11">
        <f ca="1">H619*EXP(_xlfn.NORM.INV(RAND(),'Projection Engine'!$C$8-(Volatility^2/2),Volatility))</f>
        <v>25.323339249666979</v>
      </c>
      <c r="J619" s="11">
        <f ca="1">I619*EXP(_xlfn.NORM.INV(RAND(),'Projection Engine'!$C$8-(Volatility^2/2),Volatility))</f>
        <v>35.279255782540304</v>
      </c>
      <c r="K619" s="11">
        <f ca="1">J619*EXP(_xlfn.NORM.INV(RAND(),'Projection Engine'!$C$8-(Volatility^2/2),Volatility))</f>
        <v>24.03906436566243</v>
      </c>
      <c r="L619" s="11">
        <f ca="1">K619*EXP(_xlfn.NORM.INV(RAND(),'Projection Engine'!$C$8-(Volatility^2/2),Volatility))</f>
        <v>17.53898487172366</v>
      </c>
      <c r="M619" s="11">
        <f ca="1">L619*EXP(_xlfn.NORM.INV(RAND(),'Projection Engine'!$C$8-(Volatility^2/2),Volatility))</f>
        <v>29.959414158401771</v>
      </c>
      <c r="N619" s="11">
        <f ca="1">M619*EXP(_xlfn.NORM.INV(RAND(),'Projection Engine'!$C$8-(Volatility^2/2),Volatility))</f>
        <v>38.647781800626497</v>
      </c>
      <c r="O619" s="11">
        <f ca="1">N619*EXP(_xlfn.NORM.INV(RAND(),'Projection Engine'!$C$8-(Volatility^2/2),Volatility))</f>
        <v>54.919539988803244</v>
      </c>
      <c r="P619" s="11">
        <f ca="1">O619*EXP(_xlfn.NORM.INV(RAND(),'Projection Engine'!$C$8-(Volatility^2/2),Volatility))</f>
        <v>87.433819390425654</v>
      </c>
      <c r="Q619" s="11">
        <f ca="1">P619*EXP(_xlfn.NORM.INV(RAND(),'Projection Engine'!$C$8-(Volatility^2/2),Volatility))</f>
        <v>76.771121454400372</v>
      </c>
      <c r="R619" s="11">
        <f ca="1">Q619*EXP(_xlfn.NORM.INV(RAND(),'Projection Engine'!$C$8-(Volatility^2/2),Volatility))</f>
        <v>41.182416447897381</v>
      </c>
      <c r="S619" s="11">
        <f ca="1">R619*EXP(_xlfn.NORM.INV(RAND(),'Projection Engine'!$C$8-(Volatility^2/2),Volatility))</f>
        <v>62.088700230698713</v>
      </c>
      <c r="T619" s="11">
        <f ca="1">S619*EXP(_xlfn.NORM.INV(RAND(),'Projection Engine'!$C$8-(Volatility^2/2),Volatility))</f>
        <v>89.970472162109701</v>
      </c>
      <c r="U619" s="11">
        <f ca="1">T619*EXP(_xlfn.NORM.INV(RAND(),'Projection Engine'!$C$8-(Volatility^2/2),Volatility))</f>
        <v>66.613627914828129</v>
      </c>
      <c r="V619" s="11">
        <f ca="1">U619*EXP(_xlfn.NORM.INV(RAND(),'Projection Engine'!$C$8-(Volatility^2/2),Volatility))</f>
        <v>59.545588170256153</v>
      </c>
      <c r="W619" s="11">
        <f ca="1">V619*EXP(_xlfn.NORM.INV(RAND(),'Projection Engine'!$C$8-(Volatility^2/2),Volatility))</f>
        <v>154.01923822035474</v>
      </c>
      <c r="X619" s="11">
        <f ca="1">W619*EXP(_xlfn.NORM.INV(RAND(),'Projection Engine'!$C$8-(Volatility^2/2),Volatility))</f>
        <v>253.84781990923508</v>
      </c>
      <c r="Y619" s="11">
        <f ca="1">X619*EXP(_xlfn.NORM.INV(RAND(),'Projection Engine'!$C$8-(Volatility^2/2),Volatility))</f>
        <v>303.11278154726728</v>
      </c>
      <c r="Z619" s="11">
        <f ca="1">Y619*EXP(_xlfn.NORM.INV(RAND(),'Projection Engine'!$C$8-(Volatility^2/2),Volatility))</f>
        <v>351.64331244589386</v>
      </c>
      <c r="AA619" s="11">
        <f ca="1">Z619*EXP(_xlfn.NORM.INV(RAND(),'Projection Engine'!$C$8-(Volatility^2/2),Volatility))</f>
        <v>241.66881473974163</v>
      </c>
      <c r="AB619" s="11">
        <f ca="1">AA619*EXP(_xlfn.NORM.INV(RAND(),'Projection Engine'!$C$8-(Volatility^2/2),Volatility))</f>
        <v>211.98783433928816</v>
      </c>
      <c r="AC619" s="11">
        <f ca="1">AB619*EXP(_xlfn.NORM.INV(RAND(),'Projection Engine'!$C$8-(Volatility^2/2),Volatility))</f>
        <v>106.15838192534829</v>
      </c>
      <c r="AD619" s="11">
        <f ca="1">AC619*EXP(_xlfn.NORM.INV(RAND(),'Projection Engine'!$C$8-(Volatility^2/2),Volatility))</f>
        <v>69.981217609950008</v>
      </c>
      <c r="AE619" s="11">
        <f ca="1">AD619*EXP(_xlfn.NORM.INV(RAND(),'Projection Engine'!$C$8-(Volatility^2/2),Volatility))</f>
        <v>86.030440241672835</v>
      </c>
      <c r="AF619" s="11">
        <f ca="1">AE619*EXP(_xlfn.NORM.INV(RAND(),'Projection Engine'!$C$8-(Volatility^2/2),Volatility))</f>
        <v>85.079230787843827</v>
      </c>
      <c r="AG619" s="11">
        <f ca="1">AF619*EXP(_xlfn.NORM.INV(RAND(),'Projection Engine'!$C$8-(Volatility^2/2),Volatility))</f>
        <v>47.7445256787679</v>
      </c>
    </row>
    <row r="620" spans="2:33" x14ac:dyDescent="0.25">
      <c r="B620" t="s">
        <v>683</v>
      </c>
      <c r="C620" s="11">
        <f t="shared" si="9"/>
        <v>75</v>
      </c>
      <c r="D620" s="11">
        <f ca="1">C620*EXP(_xlfn.NORM.INV(RAND(),'Projection Engine'!$C$8-(Volatility^2/2),Volatility))</f>
        <v>58.739829194732629</v>
      </c>
      <c r="E620" s="11">
        <f ca="1">D620*EXP(_xlfn.NORM.INV(RAND(),'Projection Engine'!$C$8-(Volatility^2/2),Volatility))</f>
        <v>71.092370272956714</v>
      </c>
      <c r="F620" s="11">
        <f ca="1">E620*EXP(_xlfn.NORM.INV(RAND(),'Projection Engine'!$C$8-(Volatility^2/2),Volatility))</f>
        <v>106.42246174738509</v>
      </c>
      <c r="G620" s="11">
        <f ca="1">F620*EXP(_xlfn.NORM.INV(RAND(),'Projection Engine'!$C$8-(Volatility^2/2),Volatility))</f>
        <v>97.750293867683752</v>
      </c>
      <c r="H620" s="11">
        <f ca="1">G620*EXP(_xlfn.NORM.INV(RAND(),'Projection Engine'!$C$8-(Volatility^2/2),Volatility))</f>
        <v>85.141208729593728</v>
      </c>
      <c r="I620" s="11">
        <f ca="1">H620*EXP(_xlfn.NORM.INV(RAND(),'Projection Engine'!$C$8-(Volatility^2/2),Volatility))</f>
        <v>163.60404150763827</v>
      </c>
      <c r="J620" s="11">
        <f ca="1">I620*EXP(_xlfn.NORM.INV(RAND(),'Projection Engine'!$C$8-(Volatility^2/2),Volatility))</f>
        <v>244.05802649453216</v>
      </c>
      <c r="K620" s="11">
        <f ca="1">J620*EXP(_xlfn.NORM.INV(RAND(),'Projection Engine'!$C$8-(Volatility^2/2),Volatility))</f>
        <v>158.43645708561897</v>
      </c>
      <c r="L620" s="11">
        <f ca="1">K620*EXP(_xlfn.NORM.INV(RAND(),'Projection Engine'!$C$8-(Volatility^2/2),Volatility))</f>
        <v>233.85910237711136</v>
      </c>
      <c r="M620" s="11">
        <f ca="1">L620*EXP(_xlfn.NORM.INV(RAND(),'Projection Engine'!$C$8-(Volatility^2/2),Volatility))</f>
        <v>210.98469192933811</v>
      </c>
      <c r="N620" s="11">
        <f ca="1">M620*EXP(_xlfn.NORM.INV(RAND(),'Projection Engine'!$C$8-(Volatility^2/2),Volatility))</f>
        <v>118.37288290157444</v>
      </c>
      <c r="O620" s="11">
        <f ca="1">N620*EXP(_xlfn.NORM.INV(RAND(),'Projection Engine'!$C$8-(Volatility^2/2),Volatility))</f>
        <v>72.564789946010279</v>
      </c>
      <c r="P620" s="11">
        <f ca="1">O620*EXP(_xlfn.NORM.INV(RAND(),'Projection Engine'!$C$8-(Volatility^2/2),Volatility))</f>
        <v>80.122313486767226</v>
      </c>
      <c r="Q620" s="11">
        <f ca="1">P620*EXP(_xlfn.NORM.INV(RAND(),'Projection Engine'!$C$8-(Volatility^2/2),Volatility))</f>
        <v>101.91157226872141</v>
      </c>
      <c r="R620" s="11">
        <f ca="1">Q620*EXP(_xlfn.NORM.INV(RAND(),'Projection Engine'!$C$8-(Volatility^2/2),Volatility))</f>
        <v>189.4699613586811</v>
      </c>
      <c r="S620" s="11">
        <f ca="1">R620*EXP(_xlfn.NORM.INV(RAND(),'Projection Engine'!$C$8-(Volatility^2/2),Volatility))</f>
        <v>213.6827408136225</v>
      </c>
      <c r="T620" s="11">
        <f ca="1">S620*EXP(_xlfn.NORM.INV(RAND(),'Projection Engine'!$C$8-(Volatility^2/2),Volatility))</f>
        <v>296.90777733589533</v>
      </c>
      <c r="U620" s="11">
        <f ca="1">T620*EXP(_xlfn.NORM.INV(RAND(),'Projection Engine'!$C$8-(Volatility^2/2),Volatility))</f>
        <v>302.60918063783055</v>
      </c>
      <c r="V620" s="11">
        <f ca="1">U620*EXP(_xlfn.NORM.INV(RAND(),'Projection Engine'!$C$8-(Volatility^2/2),Volatility))</f>
        <v>436.52320299812175</v>
      </c>
      <c r="W620" s="11">
        <f ca="1">V620*EXP(_xlfn.NORM.INV(RAND(),'Projection Engine'!$C$8-(Volatility^2/2),Volatility))</f>
        <v>305.81752837951569</v>
      </c>
      <c r="X620" s="11">
        <f ca="1">W620*EXP(_xlfn.NORM.INV(RAND(),'Projection Engine'!$C$8-(Volatility^2/2),Volatility))</f>
        <v>505.36484131510855</v>
      </c>
      <c r="Y620" s="11">
        <f ca="1">X620*EXP(_xlfn.NORM.INV(RAND(),'Projection Engine'!$C$8-(Volatility^2/2),Volatility))</f>
        <v>1394.55869242362</v>
      </c>
      <c r="Z620" s="11">
        <f ca="1">Y620*EXP(_xlfn.NORM.INV(RAND(),'Projection Engine'!$C$8-(Volatility^2/2),Volatility))</f>
        <v>1190.8008687077595</v>
      </c>
      <c r="AA620" s="11">
        <f ca="1">Z620*EXP(_xlfn.NORM.INV(RAND(),'Projection Engine'!$C$8-(Volatility^2/2),Volatility))</f>
        <v>883.96775699133912</v>
      </c>
      <c r="AB620" s="11">
        <f ca="1">AA620*EXP(_xlfn.NORM.INV(RAND(),'Projection Engine'!$C$8-(Volatility^2/2),Volatility))</f>
        <v>951.00914392577249</v>
      </c>
      <c r="AC620" s="11">
        <f ca="1">AB620*EXP(_xlfn.NORM.INV(RAND(),'Projection Engine'!$C$8-(Volatility^2/2),Volatility))</f>
        <v>1220.599789275218</v>
      </c>
      <c r="AD620" s="11">
        <f ca="1">AC620*EXP(_xlfn.NORM.INV(RAND(),'Projection Engine'!$C$8-(Volatility^2/2),Volatility))</f>
        <v>1859.6562212117549</v>
      </c>
      <c r="AE620" s="11">
        <f ca="1">AD620*EXP(_xlfn.NORM.INV(RAND(),'Projection Engine'!$C$8-(Volatility^2/2),Volatility))</f>
        <v>1829.4774988941908</v>
      </c>
      <c r="AF620" s="11">
        <f ca="1">AE620*EXP(_xlfn.NORM.INV(RAND(),'Projection Engine'!$C$8-(Volatility^2/2),Volatility))</f>
        <v>2094.3137637594414</v>
      </c>
      <c r="AG620" s="11">
        <f ca="1">AF620*EXP(_xlfn.NORM.INV(RAND(),'Projection Engine'!$C$8-(Volatility^2/2),Volatility))</f>
        <v>2015.2661025989846</v>
      </c>
    </row>
    <row r="621" spans="2:33" x14ac:dyDescent="0.25">
      <c r="B621" t="s">
        <v>684</v>
      </c>
      <c r="C621" s="11">
        <f t="shared" si="9"/>
        <v>75</v>
      </c>
      <c r="D621" s="11">
        <f ca="1">C621*EXP(_xlfn.NORM.INV(RAND(),'Projection Engine'!$C$8-(Volatility^2/2),Volatility))</f>
        <v>85.34864138926541</v>
      </c>
      <c r="E621" s="11">
        <f ca="1">D621*EXP(_xlfn.NORM.INV(RAND(),'Projection Engine'!$C$8-(Volatility^2/2),Volatility))</f>
        <v>78.97291959135066</v>
      </c>
      <c r="F621" s="11">
        <f ca="1">E621*EXP(_xlfn.NORM.INV(RAND(),'Projection Engine'!$C$8-(Volatility^2/2),Volatility))</f>
        <v>119.00474146925283</v>
      </c>
      <c r="G621" s="11">
        <f ca="1">F621*EXP(_xlfn.NORM.INV(RAND(),'Projection Engine'!$C$8-(Volatility^2/2),Volatility))</f>
        <v>176.96562577965159</v>
      </c>
      <c r="H621" s="11">
        <f ca="1">G621*EXP(_xlfn.NORM.INV(RAND(),'Projection Engine'!$C$8-(Volatility^2/2),Volatility))</f>
        <v>172.35650841353348</v>
      </c>
      <c r="I621" s="11">
        <f ca="1">H621*EXP(_xlfn.NORM.INV(RAND(),'Projection Engine'!$C$8-(Volatility^2/2),Volatility))</f>
        <v>103.27560994649657</v>
      </c>
      <c r="J621" s="11">
        <f ca="1">I621*EXP(_xlfn.NORM.INV(RAND(),'Projection Engine'!$C$8-(Volatility^2/2),Volatility))</f>
        <v>105.36811768646045</v>
      </c>
      <c r="K621" s="11">
        <f ca="1">J621*EXP(_xlfn.NORM.INV(RAND(),'Projection Engine'!$C$8-(Volatility^2/2),Volatility))</f>
        <v>109.4225651603594</v>
      </c>
      <c r="L621" s="11">
        <f ca="1">K621*EXP(_xlfn.NORM.INV(RAND(),'Projection Engine'!$C$8-(Volatility^2/2),Volatility))</f>
        <v>142.90355936776021</v>
      </c>
      <c r="M621" s="11">
        <f ca="1">L621*EXP(_xlfn.NORM.INV(RAND(),'Projection Engine'!$C$8-(Volatility^2/2),Volatility))</f>
        <v>184.12304882150792</v>
      </c>
      <c r="N621" s="11">
        <f ca="1">M621*EXP(_xlfn.NORM.INV(RAND(),'Projection Engine'!$C$8-(Volatility^2/2),Volatility))</f>
        <v>217.86816224596492</v>
      </c>
      <c r="O621" s="11">
        <f ca="1">N621*EXP(_xlfn.NORM.INV(RAND(),'Projection Engine'!$C$8-(Volatility^2/2),Volatility))</f>
        <v>313.38623916798952</v>
      </c>
      <c r="P621" s="11">
        <f ca="1">O621*EXP(_xlfn.NORM.INV(RAND(),'Projection Engine'!$C$8-(Volatility^2/2),Volatility))</f>
        <v>360.8573545958929</v>
      </c>
      <c r="Q621" s="11">
        <f ca="1">P621*EXP(_xlfn.NORM.INV(RAND(),'Projection Engine'!$C$8-(Volatility^2/2),Volatility))</f>
        <v>414.1787797751341</v>
      </c>
      <c r="R621" s="11">
        <f ca="1">Q621*EXP(_xlfn.NORM.INV(RAND(),'Projection Engine'!$C$8-(Volatility^2/2),Volatility))</f>
        <v>379.23647169841144</v>
      </c>
      <c r="S621" s="11">
        <f ca="1">R621*EXP(_xlfn.NORM.INV(RAND(),'Projection Engine'!$C$8-(Volatility^2/2),Volatility))</f>
        <v>492.09818818540441</v>
      </c>
      <c r="T621" s="11">
        <f ca="1">S621*EXP(_xlfn.NORM.INV(RAND(),'Projection Engine'!$C$8-(Volatility^2/2),Volatility))</f>
        <v>468.19170244517397</v>
      </c>
      <c r="U621" s="11">
        <f ca="1">T621*EXP(_xlfn.NORM.INV(RAND(),'Projection Engine'!$C$8-(Volatility^2/2),Volatility))</f>
        <v>729.45556834895694</v>
      </c>
      <c r="V621" s="11">
        <f ca="1">U621*EXP(_xlfn.NORM.INV(RAND(),'Projection Engine'!$C$8-(Volatility^2/2),Volatility))</f>
        <v>692.54995271450684</v>
      </c>
      <c r="W621" s="11">
        <f ca="1">V621*EXP(_xlfn.NORM.INV(RAND(),'Projection Engine'!$C$8-(Volatility^2/2),Volatility))</f>
        <v>1102.6055881666377</v>
      </c>
      <c r="X621" s="11">
        <f ca="1">W621*EXP(_xlfn.NORM.INV(RAND(),'Projection Engine'!$C$8-(Volatility^2/2),Volatility))</f>
        <v>3369.9959197603125</v>
      </c>
      <c r="Y621" s="11">
        <f ca="1">X621*EXP(_xlfn.NORM.INV(RAND(),'Projection Engine'!$C$8-(Volatility^2/2),Volatility))</f>
        <v>5041.9421872763787</v>
      </c>
      <c r="Z621" s="11">
        <f ca="1">Y621*EXP(_xlfn.NORM.INV(RAND(),'Projection Engine'!$C$8-(Volatility^2/2),Volatility))</f>
        <v>4638.8966105785712</v>
      </c>
      <c r="AA621" s="11">
        <f ca="1">Z621*EXP(_xlfn.NORM.INV(RAND(),'Projection Engine'!$C$8-(Volatility^2/2),Volatility))</f>
        <v>6955.9196387807478</v>
      </c>
      <c r="AB621" s="11">
        <f ca="1">AA621*EXP(_xlfn.NORM.INV(RAND(),'Projection Engine'!$C$8-(Volatility^2/2),Volatility))</f>
        <v>11170.042791335214</v>
      </c>
      <c r="AC621" s="11">
        <f ca="1">AB621*EXP(_xlfn.NORM.INV(RAND(),'Projection Engine'!$C$8-(Volatility^2/2),Volatility))</f>
        <v>10873.16708601637</v>
      </c>
      <c r="AD621" s="11">
        <f ca="1">AC621*EXP(_xlfn.NORM.INV(RAND(),'Projection Engine'!$C$8-(Volatility^2/2),Volatility))</f>
        <v>16007.187098878474</v>
      </c>
      <c r="AE621" s="11">
        <f ca="1">AD621*EXP(_xlfn.NORM.INV(RAND(),'Projection Engine'!$C$8-(Volatility^2/2),Volatility))</f>
        <v>13951.654935694656</v>
      </c>
      <c r="AF621" s="11">
        <f ca="1">AE621*EXP(_xlfn.NORM.INV(RAND(),'Projection Engine'!$C$8-(Volatility^2/2),Volatility))</f>
        <v>10571.811491335155</v>
      </c>
      <c r="AG621" s="11">
        <f ca="1">AF621*EXP(_xlfn.NORM.INV(RAND(),'Projection Engine'!$C$8-(Volatility^2/2),Volatility))</f>
        <v>11833.762414572502</v>
      </c>
    </row>
    <row r="622" spans="2:33" x14ac:dyDescent="0.25">
      <c r="B622" t="s">
        <v>685</v>
      </c>
      <c r="C622" s="11">
        <f t="shared" si="9"/>
        <v>75</v>
      </c>
      <c r="D622" s="11">
        <f ca="1">C622*EXP(_xlfn.NORM.INV(RAND(),'Projection Engine'!$C$8-(Volatility^2/2),Volatility))</f>
        <v>50.595398619833148</v>
      </c>
      <c r="E622" s="11">
        <f ca="1">D622*EXP(_xlfn.NORM.INV(RAND(),'Projection Engine'!$C$8-(Volatility^2/2),Volatility))</f>
        <v>46.680953782179081</v>
      </c>
      <c r="F622" s="11">
        <f ca="1">E622*EXP(_xlfn.NORM.INV(RAND(),'Projection Engine'!$C$8-(Volatility^2/2),Volatility))</f>
        <v>22.097876168122415</v>
      </c>
      <c r="G622" s="11">
        <f ca="1">F622*EXP(_xlfn.NORM.INV(RAND(),'Projection Engine'!$C$8-(Volatility^2/2),Volatility))</f>
        <v>20.306937421078654</v>
      </c>
      <c r="H622" s="11">
        <f ca="1">G622*EXP(_xlfn.NORM.INV(RAND(),'Projection Engine'!$C$8-(Volatility^2/2),Volatility))</f>
        <v>33.029188369459597</v>
      </c>
      <c r="I622" s="11">
        <f ca="1">H622*EXP(_xlfn.NORM.INV(RAND(),'Projection Engine'!$C$8-(Volatility^2/2),Volatility))</f>
        <v>28.007874162392213</v>
      </c>
      <c r="J622" s="11">
        <f ca="1">I622*EXP(_xlfn.NORM.INV(RAND(),'Projection Engine'!$C$8-(Volatility^2/2),Volatility))</f>
        <v>31.456729299586126</v>
      </c>
      <c r="K622" s="11">
        <f ca="1">J622*EXP(_xlfn.NORM.INV(RAND(),'Projection Engine'!$C$8-(Volatility^2/2),Volatility))</f>
        <v>44.910226445150414</v>
      </c>
      <c r="L622" s="11">
        <f ca="1">K622*EXP(_xlfn.NORM.INV(RAND(),'Projection Engine'!$C$8-(Volatility^2/2),Volatility))</f>
        <v>52.217134462825413</v>
      </c>
      <c r="M622" s="11">
        <f ca="1">L622*EXP(_xlfn.NORM.INV(RAND(),'Projection Engine'!$C$8-(Volatility^2/2),Volatility))</f>
        <v>32.927010576135835</v>
      </c>
      <c r="N622" s="11">
        <f ca="1">M622*EXP(_xlfn.NORM.INV(RAND(),'Projection Engine'!$C$8-(Volatility^2/2),Volatility))</f>
        <v>46.821989151427168</v>
      </c>
      <c r="O622" s="11">
        <f ca="1">N622*EXP(_xlfn.NORM.INV(RAND(),'Projection Engine'!$C$8-(Volatility^2/2),Volatility))</f>
        <v>35.720950482892555</v>
      </c>
      <c r="P622" s="11">
        <f ca="1">O622*EXP(_xlfn.NORM.INV(RAND(),'Projection Engine'!$C$8-(Volatility^2/2),Volatility))</f>
        <v>50.443405037906146</v>
      </c>
      <c r="Q622" s="11">
        <f ca="1">P622*EXP(_xlfn.NORM.INV(RAND(),'Projection Engine'!$C$8-(Volatility^2/2),Volatility))</f>
        <v>36.876315010042923</v>
      </c>
      <c r="R622" s="11">
        <f ca="1">Q622*EXP(_xlfn.NORM.INV(RAND(),'Projection Engine'!$C$8-(Volatility^2/2),Volatility))</f>
        <v>49.807299770424294</v>
      </c>
      <c r="S622" s="11">
        <f ca="1">R622*EXP(_xlfn.NORM.INV(RAND(),'Projection Engine'!$C$8-(Volatility^2/2),Volatility))</f>
        <v>29.376413442017316</v>
      </c>
      <c r="T622" s="11">
        <f ca="1">S622*EXP(_xlfn.NORM.INV(RAND(),'Projection Engine'!$C$8-(Volatility^2/2),Volatility))</f>
        <v>51.383294137064958</v>
      </c>
      <c r="U622" s="11">
        <f ca="1">T622*EXP(_xlfn.NORM.INV(RAND(),'Projection Engine'!$C$8-(Volatility^2/2),Volatility))</f>
        <v>84.853664673792409</v>
      </c>
      <c r="V622" s="11">
        <f ca="1">U622*EXP(_xlfn.NORM.INV(RAND(),'Projection Engine'!$C$8-(Volatility^2/2),Volatility))</f>
        <v>83.272923268396454</v>
      </c>
      <c r="W622" s="11">
        <f ca="1">V622*EXP(_xlfn.NORM.INV(RAND(),'Projection Engine'!$C$8-(Volatility^2/2),Volatility))</f>
        <v>146.28565034692463</v>
      </c>
      <c r="X622" s="11">
        <f ca="1">W622*EXP(_xlfn.NORM.INV(RAND(),'Projection Engine'!$C$8-(Volatility^2/2),Volatility))</f>
        <v>310.72715333602912</v>
      </c>
      <c r="Y622" s="11">
        <f ca="1">X622*EXP(_xlfn.NORM.INV(RAND(),'Projection Engine'!$C$8-(Volatility^2/2),Volatility))</f>
        <v>478.19662553119633</v>
      </c>
      <c r="Z622" s="11">
        <f ca="1">Y622*EXP(_xlfn.NORM.INV(RAND(),'Projection Engine'!$C$8-(Volatility^2/2),Volatility))</f>
        <v>197.29742372573102</v>
      </c>
      <c r="AA622" s="11">
        <f ca="1">Z622*EXP(_xlfn.NORM.INV(RAND(),'Projection Engine'!$C$8-(Volatility^2/2),Volatility))</f>
        <v>361.6686851042179</v>
      </c>
      <c r="AB622" s="11">
        <f ca="1">AA622*EXP(_xlfn.NORM.INV(RAND(),'Projection Engine'!$C$8-(Volatility^2/2),Volatility))</f>
        <v>526.53692603633067</v>
      </c>
      <c r="AC622" s="11">
        <f ca="1">AB622*EXP(_xlfn.NORM.INV(RAND(),'Projection Engine'!$C$8-(Volatility^2/2),Volatility))</f>
        <v>667.72206336303009</v>
      </c>
      <c r="AD622" s="11">
        <f ca="1">AC622*EXP(_xlfn.NORM.INV(RAND(),'Projection Engine'!$C$8-(Volatility^2/2),Volatility))</f>
        <v>604.65968399529197</v>
      </c>
      <c r="AE622" s="11">
        <f ca="1">AD622*EXP(_xlfn.NORM.INV(RAND(),'Projection Engine'!$C$8-(Volatility^2/2),Volatility))</f>
        <v>772.47369049926408</v>
      </c>
      <c r="AF622" s="11">
        <f ca="1">AE622*EXP(_xlfn.NORM.INV(RAND(),'Projection Engine'!$C$8-(Volatility^2/2),Volatility))</f>
        <v>1000.8429911539896</v>
      </c>
      <c r="AG622" s="11">
        <f ca="1">AF622*EXP(_xlfn.NORM.INV(RAND(),'Projection Engine'!$C$8-(Volatility^2/2),Volatility))</f>
        <v>1615.0945927503665</v>
      </c>
    </row>
    <row r="623" spans="2:33" x14ac:dyDescent="0.25">
      <c r="B623" t="s">
        <v>686</v>
      </c>
      <c r="C623" s="11">
        <f t="shared" si="9"/>
        <v>75</v>
      </c>
      <c r="D623" s="11">
        <f ca="1">C623*EXP(_xlfn.NORM.INV(RAND(),'Projection Engine'!$C$8-(Volatility^2/2),Volatility))</f>
        <v>76.596412225044546</v>
      </c>
      <c r="E623" s="11">
        <f ca="1">D623*EXP(_xlfn.NORM.INV(RAND(),'Projection Engine'!$C$8-(Volatility^2/2),Volatility))</f>
        <v>53.0005888636313</v>
      </c>
      <c r="F623" s="11">
        <f ca="1">E623*EXP(_xlfn.NORM.INV(RAND(),'Projection Engine'!$C$8-(Volatility^2/2),Volatility))</f>
        <v>83.349534759689604</v>
      </c>
      <c r="G623" s="11">
        <f ca="1">F623*EXP(_xlfn.NORM.INV(RAND(),'Projection Engine'!$C$8-(Volatility^2/2),Volatility))</f>
        <v>83.061412373070922</v>
      </c>
      <c r="H623" s="11">
        <f ca="1">G623*EXP(_xlfn.NORM.INV(RAND(),'Projection Engine'!$C$8-(Volatility^2/2),Volatility))</f>
        <v>118.75912094478669</v>
      </c>
      <c r="I623" s="11">
        <f ca="1">H623*EXP(_xlfn.NORM.INV(RAND(),'Projection Engine'!$C$8-(Volatility^2/2),Volatility))</f>
        <v>99.370223333892341</v>
      </c>
      <c r="J623" s="11">
        <f ca="1">I623*EXP(_xlfn.NORM.INV(RAND(),'Projection Engine'!$C$8-(Volatility^2/2),Volatility))</f>
        <v>78.135108166280233</v>
      </c>
      <c r="K623" s="11">
        <f ca="1">J623*EXP(_xlfn.NORM.INV(RAND(),'Projection Engine'!$C$8-(Volatility^2/2),Volatility))</f>
        <v>89.158262919269347</v>
      </c>
      <c r="L623" s="11">
        <f ca="1">K623*EXP(_xlfn.NORM.INV(RAND(),'Projection Engine'!$C$8-(Volatility^2/2),Volatility))</f>
        <v>115.36640259940195</v>
      </c>
      <c r="M623" s="11">
        <f ca="1">L623*EXP(_xlfn.NORM.INV(RAND(),'Projection Engine'!$C$8-(Volatility^2/2),Volatility))</f>
        <v>236.46570823825553</v>
      </c>
      <c r="N623" s="11">
        <f ca="1">M623*EXP(_xlfn.NORM.INV(RAND(),'Projection Engine'!$C$8-(Volatility^2/2),Volatility))</f>
        <v>418.95807323644271</v>
      </c>
      <c r="O623" s="11">
        <f ca="1">N623*EXP(_xlfn.NORM.INV(RAND(),'Projection Engine'!$C$8-(Volatility^2/2),Volatility))</f>
        <v>571.20799611319978</v>
      </c>
      <c r="P623" s="11">
        <f ca="1">O623*EXP(_xlfn.NORM.INV(RAND(),'Projection Engine'!$C$8-(Volatility^2/2),Volatility))</f>
        <v>718.64745989647145</v>
      </c>
      <c r="Q623" s="11">
        <f ca="1">P623*EXP(_xlfn.NORM.INV(RAND(),'Projection Engine'!$C$8-(Volatility^2/2),Volatility))</f>
        <v>839.53197381839709</v>
      </c>
      <c r="R623" s="11">
        <f ca="1">Q623*EXP(_xlfn.NORM.INV(RAND(),'Projection Engine'!$C$8-(Volatility^2/2),Volatility))</f>
        <v>1592.4042934870688</v>
      </c>
      <c r="S623" s="11">
        <f ca="1">R623*EXP(_xlfn.NORM.INV(RAND(),'Projection Engine'!$C$8-(Volatility^2/2),Volatility))</f>
        <v>1248.562304573459</v>
      </c>
      <c r="T623" s="11">
        <f ca="1">S623*EXP(_xlfn.NORM.INV(RAND(),'Projection Engine'!$C$8-(Volatility^2/2),Volatility))</f>
        <v>1474.7463662387383</v>
      </c>
      <c r="U623" s="11">
        <f ca="1">T623*EXP(_xlfn.NORM.INV(RAND(),'Projection Engine'!$C$8-(Volatility^2/2),Volatility))</f>
        <v>1217.587522256737</v>
      </c>
      <c r="V623" s="11">
        <f ca="1">U623*EXP(_xlfn.NORM.INV(RAND(),'Projection Engine'!$C$8-(Volatility^2/2),Volatility))</f>
        <v>794.63940318886546</v>
      </c>
      <c r="W623" s="11">
        <f ca="1">V623*EXP(_xlfn.NORM.INV(RAND(),'Projection Engine'!$C$8-(Volatility^2/2),Volatility))</f>
        <v>559.27832649472816</v>
      </c>
      <c r="X623" s="11">
        <f ca="1">W623*EXP(_xlfn.NORM.INV(RAND(),'Projection Engine'!$C$8-(Volatility^2/2),Volatility))</f>
        <v>683.278816652263</v>
      </c>
      <c r="Y623" s="11">
        <f ca="1">X623*EXP(_xlfn.NORM.INV(RAND(),'Projection Engine'!$C$8-(Volatility^2/2),Volatility))</f>
        <v>993.82863117499744</v>
      </c>
      <c r="Z623" s="11">
        <f ca="1">Y623*EXP(_xlfn.NORM.INV(RAND(),'Projection Engine'!$C$8-(Volatility^2/2),Volatility))</f>
        <v>1220.9191381057935</v>
      </c>
      <c r="AA623" s="11">
        <f ca="1">Z623*EXP(_xlfn.NORM.INV(RAND(),'Projection Engine'!$C$8-(Volatility^2/2),Volatility))</f>
        <v>845.69396471213463</v>
      </c>
      <c r="AB623" s="11">
        <f ca="1">AA623*EXP(_xlfn.NORM.INV(RAND(),'Projection Engine'!$C$8-(Volatility^2/2),Volatility))</f>
        <v>698.03605724780334</v>
      </c>
      <c r="AC623" s="11">
        <f ca="1">AB623*EXP(_xlfn.NORM.INV(RAND(),'Projection Engine'!$C$8-(Volatility^2/2),Volatility))</f>
        <v>724.76517907770722</v>
      </c>
      <c r="AD623" s="11">
        <f ca="1">AC623*EXP(_xlfn.NORM.INV(RAND(),'Projection Engine'!$C$8-(Volatility^2/2),Volatility))</f>
        <v>917.65814777041282</v>
      </c>
      <c r="AE623" s="11">
        <f ca="1">AD623*EXP(_xlfn.NORM.INV(RAND(),'Projection Engine'!$C$8-(Volatility^2/2),Volatility))</f>
        <v>958.21264483515574</v>
      </c>
      <c r="AF623" s="11">
        <f ca="1">AE623*EXP(_xlfn.NORM.INV(RAND(),'Projection Engine'!$C$8-(Volatility^2/2),Volatility))</f>
        <v>1313.0565169819608</v>
      </c>
      <c r="AG623" s="11">
        <f ca="1">AF623*EXP(_xlfn.NORM.INV(RAND(),'Projection Engine'!$C$8-(Volatility^2/2),Volatility))</f>
        <v>807.20117149393491</v>
      </c>
    </row>
    <row r="624" spans="2:33" x14ac:dyDescent="0.25">
      <c r="B624" t="s">
        <v>687</v>
      </c>
      <c r="C624" s="11">
        <f t="shared" si="9"/>
        <v>75</v>
      </c>
      <c r="D624" s="11">
        <f ca="1">C624*EXP(_xlfn.NORM.INV(RAND(),'Projection Engine'!$C$8-(Volatility^2/2),Volatility))</f>
        <v>71.022291764908644</v>
      </c>
      <c r="E624" s="11">
        <f ca="1">D624*EXP(_xlfn.NORM.INV(RAND(),'Projection Engine'!$C$8-(Volatility^2/2),Volatility))</f>
        <v>79.958840451196039</v>
      </c>
      <c r="F624" s="11">
        <f ca="1">E624*EXP(_xlfn.NORM.INV(RAND(),'Projection Engine'!$C$8-(Volatility^2/2),Volatility))</f>
        <v>85.262568526557274</v>
      </c>
      <c r="G624" s="11">
        <f ca="1">F624*EXP(_xlfn.NORM.INV(RAND(),'Projection Engine'!$C$8-(Volatility^2/2),Volatility))</f>
        <v>123.46095154911983</v>
      </c>
      <c r="H624" s="11">
        <f ca="1">G624*EXP(_xlfn.NORM.INV(RAND(),'Projection Engine'!$C$8-(Volatility^2/2),Volatility))</f>
        <v>256.59269103586848</v>
      </c>
      <c r="I624" s="11">
        <f ca="1">H624*EXP(_xlfn.NORM.INV(RAND(),'Projection Engine'!$C$8-(Volatility^2/2),Volatility))</f>
        <v>301.79851302102577</v>
      </c>
      <c r="J624" s="11">
        <f ca="1">I624*EXP(_xlfn.NORM.INV(RAND(),'Projection Engine'!$C$8-(Volatility^2/2),Volatility))</f>
        <v>437.96975497065728</v>
      </c>
      <c r="K624" s="11">
        <f ca="1">J624*EXP(_xlfn.NORM.INV(RAND(),'Projection Engine'!$C$8-(Volatility^2/2),Volatility))</f>
        <v>342.95029441801381</v>
      </c>
      <c r="L624" s="11">
        <f ca="1">K624*EXP(_xlfn.NORM.INV(RAND(),'Projection Engine'!$C$8-(Volatility^2/2),Volatility))</f>
        <v>280.85668776219984</v>
      </c>
      <c r="M624" s="11">
        <f ca="1">L624*EXP(_xlfn.NORM.INV(RAND(),'Projection Engine'!$C$8-(Volatility^2/2),Volatility))</f>
        <v>501.96351735000894</v>
      </c>
      <c r="N624" s="11">
        <f ca="1">M624*EXP(_xlfn.NORM.INV(RAND(),'Projection Engine'!$C$8-(Volatility^2/2),Volatility))</f>
        <v>754.14969238166645</v>
      </c>
      <c r="O624" s="11">
        <f ca="1">N624*EXP(_xlfn.NORM.INV(RAND(),'Projection Engine'!$C$8-(Volatility^2/2),Volatility))</f>
        <v>720.22787030554946</v>
      </c>
      <c r="P624" s="11">
        <f ca="1">O624*EXP(_xlfn.NORM.INV(RAND(),'Projection Engine'!$C$8-(Volatility^2/2),Volatility))</f>
        <v>463.4026195190288</v>
      </c>
      <c r="Q624" s="11">
        <f ca="1">P624*EXP(_xlfn.NORM.INV(RAND(),'Projection Engine'!$C$8-(Volatility^2/2),Volatility))</f>
        <v>508.84371723530182</v>
      </c>
      <c r="R624" s="11">
        <f ca="1">Q624*EXP(_xlfn.NORM.INV(RAND(),'Projection Engine'!$C$8-(Volatility^2/2),Volatility))</f>
        <v>730.50483149023</v>
      </c>
      <c r="S624" s="11">
        <f ca="1">R624*EXP(_xlfn.NORM.INV(RAND(),'Projection Engine'!$C$8-(Volatility^2/2),Volatility))</f>
        <v>937.05106798320867</v>
      </c>
      <c r="T624" s="11">
        <f ca="1">S624*EXP(_xlfn.NORM.INV(RAND(),'Projection Engine'!$C$8-(Volatility^2/2),Volatility))</f>
        <v>1237.2454418027376</v>
      </c>
      <c r="U624" s="11">
        <f ca="1">T624*EXP(_xlfn.NORM.INV(RAND(),'Projection Engine'!$C$8-(Volatility^2/2),Volatility))</f>
        <v>1255.5827747909013</v>
      </c>
      <c r="V624" s="11">
        <f ca="1">U624*EXP(_xlfn.NORM.INV(RAND(),'Projection Engine'!$C$8-(Volatility^2/2),Volatility))</f>
        <v>872.54134350252889</v>
      </c>
      <c r="W624" s="11">
        <f ca="1">V624*EXP(_xlfn.NORM.INV(RAND(),'Projection Engine'!$C$8-(Volatility^2/2),Volatility))</f>
        <v>897.87404474737298</v>
      </c>
      <c r="X624" s="11">
        <f ca="1">W624*EXP(_xlfn.NORM.INV(RAND(),'Projection Engine'!$C$8-(Volatility^2/2),Volatility))</f>
        <v>1209.9691295375728</v>
      </c>
      <c r="Y624" s="11">
        <f ca="1">X624*EXP(_xlfn.NORM.INV(RAND(),'Projection Engine'!$C$8-(Volatility^2/2),Volatility))</f>
        <v>824.90155067478122</v>
      </c>
      <c r="Z624" s="11">
        <f ca="1">Y624*EXP(_xlfn.NORM.INV(RAND(),'Projection Engine'!$C$8-(Volatility^2/2),Volatility))</f>
        <v>1077.8059924530028</v>
      </c>
      <c r="AA624" s="11">
        <f ca="1">Z624*EXP(_xlfn.NORM.INV(RAND(),'Projection Engine'!$C$8-(Volatility^2/2),Volatility))</f>
        <v>956.56142912137193</v>
      </c>
      <c r="AB624" s="11">
        <f ca="1">AA624*EXP(_xlfn.NORM.INV(RAND(),'Projection Engine'!$C$8-(Volatility^2/2),Volatility))</f>
        <v>1426.7357686635271</v>
      </c>
      <c r="AC624" s="11">
        <f ca="1">AB624*EXP(_xlfn.NORM.INV(RAND(),'Projection Engine'!$C$8-(Volatility^2/2),Volatility))</f>
        <v>1928.6756074768127</v>
      </c>
      <c r="AD624" s="11">
        <f ca="1">AC624*EXP(_xlfn.NORM.INV(RAND(),'Projection Engine'!$C$8-(Volatility^2/2),Volatility))</f>
        <v>4419.8118122190044</v>
      </c>
      <c r="AE624" s="11">
        <f ca="1">AD624*EXP(_xlfn.NORM.INV(RAND(),'Projection Engine'!$C$8-(Volatility^2/2),Volatility))</f>
        <v>2026.5835495730146</v>
      </c>
      <c r="AF624" s="11">
        <f ca="1">AE624*EXP(_xlfn.NORM.INV(RAND(),'Projection Engine'!$C$8-(Volatility^2/2),Volatility))</f>
        <v>1486.3108103637815</v>
      </c>
      <c r="AG624" s="11">
        <f ca="1">AF624*EXP(_xlfn.NORM.INV(RAND(),'Projection Engine'!$C$8-(Volatility^2/2),Volatility))</f>
        <v>2903.7420452327478</v>
      </c>
    </row>
    <row r="625" spans="2:33" x14ac:dyDescent="0.25">
      <c r="B625" t="s">
        <v>688</v>
      </c>
      <c r="C625" s="11">
        <f t="shared" si="9"/>
        <v>75</v>
      </c>
      <c r="D625" s="11">
        <f ca="1">C625*EXP(_xlfn.NORM.INV(RAND(),'Projection Engine'!$C$8-(Volatility^2/2),Volatility))</f>
        <v>114.53457788605371</v>
      </c>
      <c r="E625" s="11">
        <f ca="1">D625*EXP(_xlfn.NORM.INV(RAND(),'Projection Engine'!$C$8-(Volatility^2/2),Volatility))</f>
        <v>101.93008450058986</v>
      </c>
      <c r="F625" s="11">
        <f ca="1">E625*EXP(_xlfn.NORM.INV(RAND(),'Projection Engine'!$C$8-(Volatility^2/2),Volatility))</f>
        <v>62.780619753354124</v>
      </c>
      <c r="G625" s="11">
        <f ca="1">F625*EXP(_xlfn.NORM.INV(RAND(),'Projection Engine'!$C$8-(Volatility^2/2),Volatility))</f>
        <v>75.640105804527479</v>
      </c>
      <c r="H625" s="11">
        <f ca="1">G625*EXP(_xlfn.NORM.INV(RAND(),'Projection Engine'!$C$8-(Volatility^2/2),Volatility))</f>
        <v>109.75494219632574</v>
      </c>
      <c r="I625" s="11">
        <f ca="1">H625*EXP(_xlfn.NORM.INV(RAND(),'Projection Engine'!$C$8-(Volatility^2/2),Volatility))</f>
        <v>120.07224038559845</v>
      </c>
      <c r="J625" s="11">
        <f ca="1">I625*EXP(_xlfn.NORM.INV(RAND(),'Projection Engine'!$C$8-(Volatility^2/2),Volatility))</f>
        <v>98.731207472208567</v>
      </c>
      <c r="K625" s="11">
        <f ca="1">J625*EXP(_xlfn.NORM.INV(RAND(),'Projection Engine'!$C$8-(Volatility^2/2),Volatility))</f>
        <v>82.721289202187293</v>
      </c>
      <c r="L625" s="11">
        <f ca="1">K625*EXP(_xlfn.NORM.INV(RAND(),'Projection Engine'!$C$8-(Volatility^2/2),Volatility))</f>
        <v>67.995371612400959</v>
      </c>
      <c r="M625" s="11">
        <f ca="1">L625*EXP(_xlfn.NORM.INV(RAND(),'Projection Engine'!$C$8-(Volatility^2/2),Volatility))</f>
        <v>80.179804187341873</v>
      </c>
      <c r="N625" s="11">
        <f ca="1">M625*EXP(_xlfn.NORM.INV(RAND(),'Projection Engine'!$C$8-(Volatility^2/2),Volatility))</f>
        <v>74.031704985516683</v>
      </c>
      <c r="O625" s="11">
        <f ca="1">N625*EXP(_xlfn.NORM.INV(RAND(),'Projection Engine'!$C$8-(Volatility^2/2),Volatility))</f>
        <v>101.63397712134095</v>
      </c>
      <c r="P625" s="11">
        <f ca="1">O625*EXP(_xlfn.NORM.INV(RAND(),'Projection Engine'!$C$8-(Volatility^2/2),Volatility))</f>
        <v>202.45286322883874</v>
      </c>
      <c r="Q625" s="11">
        <f ca="1">P625*EXP(_xlfn.NORM.INV(RAND(),'Projection Engine'!$C$8-(Volatility^2/2),Volatility))</f>
        <v>416.43462218158669</v>
      </c>
      <c r="R625" s="11">
        <f ca="1">Q625*EXP(_xlfn.NORM.INV(RAND(),'Projection Engine'!$C$8-(Volatility^2/2),Volatility))</f>
        <v>567.29544630515932</v>
      </c>
      <c r="S625" s="11">
        <f ca="1">R625*EXP(_xlfn.NORM.INV(RAND(),'Projection Engine'!$C$8-(Volatility^2/2),Volatility))</f>
        <v>627.83274309454998</v>
      </c>
      <c r="T625" s="11">
        <f ca="1">S625*EXP(_xlfn.NORM.INV(RAND(),'Projection Engine'!$C$8-(Volatility^2/2),Volatility))</f>
        <v>755.64215332136007</v>
      </c>
      <c r="U625" s="11">
        <f ca="1">T625*EXP(_xlfn.NORM.INV(RAND(),'Projection Engine'!$C$8-(Volatility^2/2),Volatility))</f>
        <v>1146.3364191885225</v>
      </c>
      <c r="V625" s="11">
        <f ca="1">U625*EXP(_xlfn.NORM.INV(RAND(),'Projection Engine'!$C$8-(Volatility^2/2),Volatility))</f>
        <v>1499.6423336095168</v>
      </c>
      <c r="W625" s="11">
        <f ca="1">V625*EXP(_xlfn.NORM.INV(RAND(),'Projection Engine'!$C$8-(Volatility^2/2),Volatility))</f>
        <v>2848.9553433000779</v>
      </c>
      <c r="X625" s="11">
        <f ca="1">W625*EXP(_xlfn.NORM.INV(RAND(),'Projection Engine'!$C$8-(Volatility^2/2),Volatility))</f>
        <v>2504.6944731321692</v>
      </c>
      <c r="Y625" s="11">
        <f ca="1">X625*EXP(_xlfn.NORM.INV(RAND(),'Projection Engine'!$C$8-(Volatility^2/2),Volatility))</f>
        <v>3305.4000765925821</v>
      </c>
      <c r="Z625" s="11">
        <f ca="1">Y625*EXP(_xlfn.NORM.INV(RAND(),'Projection Engine'!$C$8-(Volatility^2/2),Volatility))</f>
        <v>2454.4803090163673</v>
      </c>
      <c r="AA625" s="11">
        <f ca="1">Z625*EXP(_xlfn.NORM.INV(RAND(),'Projection Engine'!$C$8-(Volatility^2/2),Volatility))</f>
        <v>1775.6513717731768</v>
      </c>
      <c r="AB625" s="11">
        <f ca="1">AA625*EXP(_xlfn.NORM.INV(RAND(),'Projection Engine'!$C$8-(Volatility^2/2),Volatility))</f>
        <v>1406.5884002794626</v>
      </c>
      <c r="AC625" s="11">
        <f ca="1">AB625*EXP(_xlfn.NORM.INV(RAND(),'Projection Engine'!$C$8-(Volatility^2/2),Volatility))</f>
        <v>1061.2405710165756</v>
      </c>
      <c r="AD625" s="11">
        <f ca="1">AC625*EXP(_xlfn.NORM.INV(RAND(),'Projection Engine'!$C$8-(Volatility^2/2),Volatility))</f>
        <v>610.65045799988093</v>
      </c>
      <c r="AE625" s="11">
        <f ca="1">AD625*EXP(_xlfn.NORM.INV(RAND(),'Projection Engine'!$C$8-(Volatility^2/2),Volatility))</f>
        <v>474.68531144732469</v>
      </c>
      <c r="AF625" s="11">
        <f ca="1">AE625*EXP(_xlfn.NORM.INV(RAND(),'Projection Engine'!$C$8-(Volatility^2/2),Volatility))</f>
        <v>477.37673688220627</v>
      </c>
      <c r="AG625" s="11">
        <f ca="1">AF625*EXP(_xlfn.NORM.INV(RAND(),'Projection Engine'!$C$8-(Volatility^2/2),Volatility))</f>
        <v>394.03524244182177</v>
      </c>
    </row>
    <row r="626" spans="2:33" x14ac:dyDescent="0.25">
      <c r="B626" t="s">
        <v>689</v>
      </c>
      <c r="C626" s="11">
        <f t="shared" si="9"/>
        <v>75</v>
      </c>
      <c r="D626" s="11">
        <f ca="1">C626*EXP(_xlfn.NORM.INV(RAND(),'Projection Engine'!$C$8-(Volatility^2/2),Volatility))</f>
        <v>53.436215126480462</v>
      </c>
      <c r="E626" s="11">
        <f ca="1">D626*EXP(_xlfn.NORM.INV(RAND(),'Projection Engine'!$C$8-(Volatility^2/2),Volatility))</f>
        <v>33.128887718909802</v>
      </c>
      <c r="F626" s="11">
        <f ca="1">E626*EXP(_xlfn.NORM.INV(RAND(),'Projection Engine'!$C$8-(Volatility^2/2),Volatility))</f>
        <v>24.441907079513566</v>
      </c>
      <c r="G626" s="11">
        <f ca="1">F626*EXP(_xlfn.NORM.INV(RAND(),'Projection Engine'!$C$8-(Volatility^2/2),Volatility))</f>
        <v>36.902296566647038</v>
      </c>
      <c r="H626" s="11">
        <f ca="1">G626*EXP(_xlfn.NORM.INV(RAND(),'Projection Engine'!$C$8-(Volatility^2/2),Volatility))</f>
        <v>32.772654085634336</v>
      </c>
      <c r="I626" s="11">
        <f ca="1">H626*EXP(_xlfn.NORM.INV(RAND(),'Projection Engine'!$C$8-(Volatility^2/2),Volatility))</f>
        <v>80.911700441254268</v>
      </c>
      <c r="J626" s="11">
        <f ca="1">I626*EXP(_xlfn.NORM.INV(RAND(),'Projection Engine'!$C$8-(Volatility^2/2),Volatility))</f>
        <v>57.112722517280872</v>
      </c>
      <c r="K626" s="11">
        <f ca="1">J626*EXP(_xlfn.NORM.INV(RAND(),'Projection Engine'!$C$8-(Volatility^2/2),Volatility))</f>
        <v>60.62234959935212</v>
      </c>
      <c r="L626" s="11">
        <f ca="1">K626*EXP(_xlfn.NORM.INV(RAND(),'Projection Engine'!$C$8-(Volatility^2/2),Volatility))</f>
        <v>80.95006649062347</v>
      </c>
      <c r="M626" s="11">
        <f ca="1">L626*EXP(_xlfn.NORM.INV(RAND(),'Projection Engine'!$C$8-(Volatility^2/2),Volatility))</f>
        <v>81.520267915375257</v>
      </c>
      <c r="N626" s="11">
        <f ca="1">M626*EXP(_xlfn.NORM.INV(RAND(),'Projection Engine'!$C$8-(Volatility^2/2),Volatility))</f>
        <v>79.104348176055495</v>
      </c>
      <c r="O626" s="11">
        <f ca="1">N626*EXP(_xlfn.NORM.INV(RAND(),'Projection Engine'!$C$8-(Volatility^2/2),Volatility))</f>
        <v>96.043915838960544</v>
      </c>
      <c r="P626" s="11">
        <f ca="1">O626*EXP(_xlfn.NORM.INV(RAND(),'Projection Engine'!$C$8-(Volatility^2/2),Volatility))</f>
        <v>104.39470859688208</v>
      </c>
      <c r="Q626" s="11">
        <f ca="1">P626*EXP(_xlfn.NORM.INV(RAND(),'Projection Engine'!$C$8-(Volatility^2/2),Volatility))</f>
        <v>87.075280458500657</v>
      </c>
      <c r="R626" s="11">
        <f ca="1">Q626*EXP(_xlfn.NORM.INV(RAND(),'Projection Engine'!$C$8-(Volatility^2/2),Volatility))</f>
        <v>68.519539316977301</v>
      </c>
      <c r="S626" s="11">
        <f ca="1">R626*EXP(_xlfn.NORM.INV(RAND(),'Projection Engine'!$C$8-(Volatility^2/2),Volatility))</f>
        <v>74.850938207110801</v>
      </c>
      <c r="T626" s="11">
        <f ca="1">S626*EXP(_xlfn.NORM.INV(RAND(),'Projection Engine'!$C$8-(Volatility^2/2),Volatility))</f>
        <v>46.576850301813877</v>
      </c>
      <c r="U626" s="11">
        <f ca="1">T626*EXP(_xlfn.NORM.INV(RAND(),'Projection Engine'!$C$8-(Volatility^2/2),Volatility))</f>
        <v>89.513184635804265</v>
      </c>
      <c r="V626" s="11">
        <f ca="1">U626*EXP(_xlfn.NORM.INV(RAND(),'Projection Engine'!$C$8-(Volatility^2/2),Volatility))</f>
        <v>50.599036490279929</v>
      </c>
      <c r="W626" s="11">
        <f ca="1">V626*EXP(_xlfn.NORM.INV(RAND(),'Projection Engine'!$C$8-(Volatility^2/2),Volatility))</f>
        <v>40.794733889456857</v>
      </c>
      <c r="X626" s="11">
        <f ca="1">W626*EXP(_xlfn.NORM.INV(RAND(),'Projection Engine'!$C$8-(Volatility^2/2),Volatility))</f>
        <v>87.140511794627812</v>
      </c>
      <c r="Y626" s="11">
        <f ca="1">X626*EXP(_xlfn.NORM.INV(RAND(),'Projection Engine'!$C$8-(Volatility^2/2),Volatility))</f>
        <v>168.12410251825605</v>
      </c>
      <c r="Z626" s="11">
        <f ca="1">Y626*EXP(_xlfn.NORM.INV(RAND(),'Projection Engine'!$C$8-(Volatility^2/2),Volatility))</f>
        <v>195.34324349883013</v>
      </c>
      <c r="AA626" s="11">
        <f ca="1">Z626*EXP(_xlfn.NORM.INV(RAND(),'Projection Engine'!$C$8-(Volatility^2/2),Volatility))</f>
        <v>274.45939258369452</v>
      </c>
      <c r="AB626" s="11">
        <f ca="1">AA626*EXP(_xlfn.NORM.INV(RAND(),'Projection Engine'!$C$8-(Volatility^2/2),Volatility))</f>
        <v>308.62028446618734</v>
      </c>
      <c r="AC626" s="11">
        <f ca="1">AB626*EXP(_xlfn.NORM.INV(RAND(),'Projection Engine'!$C$8-(Volatility^2/2),Volatility))</f>
        <v>331.14534773347918</v>
      </c>
      <c r="AD626" s="11">
        <f ca="1">AC626*EXP(_xlfn.NORM.INV(RAND(),'Projection Engine'!$C$8-(Volatility^2/2),Volatility))</f>
        <v>449.77214426311104</v>
      </c>
      <c r="AE626" s="11">
        <f ca="1">AD626*EXP(_xlfn.NORM.INV(RAND(),'Projection Engine'!$C$8-(Volatility^2/2),Volatility))</f>
        <v>520.07523909485815</v>
      </c>
      <c r="AF626" s="11">
        <f ca="1">AE626*EXP(_xlfn.NORM.INV(RAND(),'Projection Engine'!$C$8-(Volatility^2/2),Volatility))</f>
        <v>527.38512677243841</v>
      </c>
      <c r="AG626" s="11">
        <f ca="1">AF626*EXP(_xlfn.NORM.INV(RAND(),'Projection Engine'!$C$8-(Volatility^2/2),Volatility))</f>
        <v>810.18755929563929</v>
      </c>
    </row>
    <row r="627" spans="2:33" x14ac:dyDescent="0.25">
      <c r="B627" t="s">
        <v>690</v>
      </c>
      <c r="C627" s="11">
        <f t="shared" si="9"/>
        <v>75</v>
      </c>
      <c r="D627" s="11">
        <f ca="1">C627*EXP(_xlfn.NORM.INV(RAND(),'Projection Engine'!$C$8-(Volatility^2/2),Volatility))</f>
        <v>42.369898803904412</v>
      </c>
      <c r="E627" s="11">
        <f ca="1">D627*EXP(_xlfn.NORM.INV(RAND(),'Projection Engine'!$C$8-(Volatility^2/2),Volatility))</f>
        <v>33.328761676210696</v>
      </c>
      <c r="F627" s="11">
        <f ca="1">E627*EXP(_xlfn.NORM.INV(RAND(),'Projection Engine'!$C$8-(Volatility^2/2),Volatility))</f>
        <v>41.967741530117195</v>
      </c>
      <c r="G627" s="11">
        <f ca="1">F627*EXP(_xlfn.NORM.INV(RAND(),'Projection Engine'!$C$8-(Volatility^2/2),Volatility))</f>
        <v>91.025783361490994</v>
      </c>
      <c r="H627" s="11">
        <f ca="1">G627*EXP(_xlfn.NORM.INV(RAND(),'Projection Engine'!$C$8-(Volatility^2/2),Volatility))</f>
        <v>112.26650987880579</v>
      </c>
      <c r="I627" s="11">
        <f ca="1">H627*EXP(_xlfn.NORM.INV(RAND(),'Projection Engine'!$C$8-(Volatility^2/2),Volatility))</f>
        <v>155.16795204689424</v>
      </c>
      <c r="J627" s="11">
        <f ca="1">I627*EXP(_xlfn.NORM.INV(RAND(),'Projection Engine'!$C$8-(Volatility^2/2),Volatility))</f>
        <v>81.713530011005517</v>
      </c>
      <c r="K627" s="11">
        <f ca="1">J627*EXP(_xlfn.NORM.INV(RAND(),'Projection Engine'!$C$8-(Volatility^2/2),Volatility))</f>
        <v>90.15854590085894</v>
      </c>
      <c r="L627" s="11">
        <f ca="1">K627*EXP(_xlfn.NORM.INV(RAND(),'Projection Engine'!$C$8-(Volatility^2/2),Volatility))</f>
        <v>72.930595248015621</v>
      </c>
      <c r="M627" s="11">
        <f ca="1">L627*EXP(_xlfn.NORM.INV(RAND(),'Projection Engine'!$C$8-(Volatility^2/2),Volatility))</f>
        <v>135.40450364016968</v>
      </c>
      <c r="N627" s="11">
        <f ca="1">M627*EXP(_xlfn.NORM.INV(RAND(),'Projection Engine'!$C$8-(Volatility^2/2),Volatility))</f>
        <v>72.63722326093071</v>
      </c>
      <c r="O627" s="11">
        <f ca="1">N627*EXP(_xlfn.NORM.INV(RAND(),'Projection Engine'!$C$8-(Volatility^2/2),Volatility))</f>
        <v>40.790272308242542</v>
      </c>
      <c r="P627" s="11">
        <f ca="1">O627*EXP(_xlfn.NORM.INV(RAND(),'Projection Engine'!$C$8-(Volatility^2/2),Volatility))</f>
        <v>42.941978614035996</v>
      </c>
      <c r="Q627" s="11">
        <f ca="1">P627*EXP(_xlfn.NORM.INV(RAND(),'Projection Engine'!$C$8-(Volatility^2/2),Volatility))</f>
        <v>46.834098922383347</v>
      </c>
      <c r="R627" s="11">
        <f ca="1">Q627*EXP(_xlfn.NORM.INV(RAND(),'Projection Engine'!$C$8-(Volatility^2/2),Volatility))</f>
        <v>33.87784484495657</v>
      </c>
      <c r="S627" s="11">
        <f ca="1">R627*EXP(_xlfn.NORM.INV(RAND(),'Projection Engine'!$C$8-(Volatility^2/2),Volatility))</f>
        <v>25.808489818985322</v>
      </c>
      <c r="T627" s="11">
        <f ca="1">S627*EXP(_xlfn.NORM.INV(RAND(),'Projection Engine'!$C$8-(Volatility^2/2),Volatility))</f>
        <v>19.306139746698722</v>
      </c>
      <c r="U627" s="11">
        <f ca="1">T627*EXP(_xlfn.NORM.INV(RAND(),'Projection Engine'!$C$8-(Volatility^2/2),Volatility))</f>
        <v>16.49783973563542</v>
      </c>
      <c r="V627" s="11">
        <f ca="1">U627*EXP(_xlfn.NORM.INV(RAND(),'Projection Engine'!$C$8-(Volatility^2/2),Volatility))</f>
        <v>17.194878766247328</v>
      </c>
      <c r="W627" s="11">
        <f ca="1">V627*EXP(_xlfn.NORM.INV(RAND(),'Projection Engine'!$C$8-(Volatility^2/2),Volatility))</f>
        <v>22.968723971018822</v>
      </c>
      <c r="X627" s="11">
        <f ca="1">W627*EXP(_xlfn.NORM.INV(RAND(),'Projection Engine'!$C$8-(Volatility^2/2),Volatility))</f>
        <v>55.249474715458888</v>
      </c>
      <c r="Y627" s="11">
        <f ca="1">X627*EXP(_xlfn.NORM.INV(RAND(),'Projection Engine'!$C$8-(Volatility^2/2),Volatility))</f>
        <v>64.915354048182323</v>
      </c>
      <c r="Z627" s="11">
        <f ca="1">Y627*EXP(_xlfn.NORM.INV(RAND(),'Projection Engine'!$C$8-(Volatility^2/2),Volatility))</f>
        <v>121.16223942811492</v>
      </c>
      <c r="AA627" s="11">
        <f ca="1">Z627*EXP(_xlfn.NORM.INV(RAND(),'Projection Engine'!$C$8-(Volatility^2/2),Volatility))</f>
        <v>92.229358655558002</v>
      </c>
      <c r="AB627" s="11">
        <f ca="1">AA627*EXP(_xlfn.NORM.INV(RAND(),'Projection Engine'!$C$8-(Volatility^2/2),Volatility))</f>
        <v>61.560218731260825</v>
      </c>
      <c r="AC627" s="11">
        <f ca="1">AB627*EXP(_xlfn.NORM.INV(RAND(),'Projection Engine'!$C$8-(Volatility^2/2),Volatility))</f>
        <v>76.762281306692998</v>
      </c>
      <c r="AD627" s="11">
        <f ca="1">AC627*EXP(_xlfn.NORM.INV(RAND(),'Projection Engine'!$C$8-(Volatility^2/2),Volatility))</f>
        <v>51.71356339802287</v>
      </c>
      <c r="AE627" s="11">
        <f ca="1">AD627*EXP(_xlfn.NORM.INV(RAND(),'Projection Engine'!$C$8-(Volatility^2/2),Volatility))</f>
        <v>62.822178103819788</v>
      </c>
      <c r="AF627" s="11">
        <f ca="1">AE627*EXP(_xlfn.NORM.INV(RAND(),'Projection Engine'!$C$8-(Volatility^2/2),Volatility))</f>
        <v>54.822180822945924</v>
      </c>
      <c r="AG627" s="11">
        <f ca="1">AF627*EXP(_xlfn.NORM.INV(RAND(),'Projection Engine'!$C$8-(Volatility^2/2),Volatility))</f>
        <v>73.003877017887177</v>
      </c>
    </row>
    <row r="628" spans="2:33" x14ac:dyDescent="0.25">
      <c r="B628" t="s">
        <v>691</v>
      </c>
      <c r="C628" s="11">
        <f t="shared" si="9"/>
        <v>75</v>
      </c>
      <c r="D628" s="11">
        <f ca="1">C628*EXP(_xlfn.NORM.INV(RAND(),'Projection Engine'!$C$8-(Volatility^2/2),Volatility))</f>
        <v>28.950905735576331</v>
      </c>
      <c r="E628" s="11">
        <f ca="1">D628*EXP(_xlfn.NORM.INV(RAND(),'Projection Engine'!$C$8-(Volatility^2/2),Volatility))</f>
        <v>30.235730724148166</v>
      </c>
      <c r="F628" s="11">
        <f ca="1">E628*EXP(_xlfn.NORM.INV(RAND(),'Projection Engine'!$C$8-(Volatility^2/2),Volatility))</f>
        <v>35.844931345630229</v>
      </c>
      <c r="G628" s="11">
        <f ca="1">F628*EXP(_xlfn.NORM.INV(RAND(),'Projection Engine'!$C$8-(Volatility^2/2),Volatility))</f>
        <v>51.37341081180886</v>
      </c>
      <c r="H628" s="11">
        <f ca="1">G628*EXP(_xlfn.NORM.INV(RAND(),'Projection Engine'!$C$8-(Volatility^2/2),Volatility))</f>
        <v>34.927129815830554</v>
      </c>
      <c r="I628" s="11">
        <f ca="1">H628*EXP(_xlfn.NORM.INV(RAND(),'Projection Engine'!$C$8-(Volatility^2/2),Volatility))</f>
        <v>39.019982428992549</v>
      </c>
      <c r="J628" s="11">
        <f ca="1">I628*EXP(_xlfn.NORM.INV(RAND(),'Projection Engine'!$C$8-(Volatility^2/2),Volatility))</f>
        <v>45.014663169295197</v>
      </c>
      <c r="K628" s="11">
        <f ca="1">J628*EXP(_xlfn.NORM.INV(RAND(),'Projection Engine'!$C$8-(Volatility^2/2),Volatility))</f>
        <v>108.09995147420365</v>
      </c>
      <c r="L628" s="11">
        <f ca="1">K628*EXP(_xlfn.NORM.INV(RAND(),'Projection Engine'!$C$8-(Volatility^2/2),Volatility))</f>
        <v>69.594773719230929</v>
      </c>
      <c r="M628" s="11">
        <f ca="1">L628*EXP(_xlfn.NORM.INV(RAND(),'Projection Engine'!$C$8-(Volatility^2/2),Volatility))</f>
        <v>100.84390764788773</v>
      </c>
      <c r="N628" s="11">
        <f ca="1">M628*EXP(_xlfn.NORM.INV(RAND(),'Projection Engine'!$C$8-(Volatility^2/2),Volatility))</f>
        <v>101.22218214042545</v>
      </c>
      <c r="O628" s="11">
        <f ca="1">N628*EXP(_xlfn.NORM.INV(RAND(),'Projection Engine'!$C$8-(Volatility^2/2),Volatility))</f>
        <v>214.69364040300715</v>
      </c>
      <c r="P628" s="11">
        <f ca="1">O628*EXP(_xlfn.NORM.INV(RAND(),'Projection Engine'!$C$8-(Volatility^2/2),Volatility))</f>
        <v>240.50347894485739</v>
      </c>
      <c r="Q628" s="11">
        <f ca="1">P628*EXP(_xlfn.NORM.INV(RAND(),'Projection Engine'!$C$8-(Volatility^2/2),Volatility))</f>
        <v>210.11810961208073</v>
      </c>
      <c r="R628" s="11">
        <f ca="1">Q628*EXP(_xlfn.NORM.INV(RAND(),'Projection Engine'!$C$8-(Volatility^2/2),Volatility))</f>
        <v>409.54228622683002</v>
      </c>
      <c r="S628" s="11">
        <f ca="1">R628*EXP(_xlfn.NORM.INV(RAND(),'Projection Engine'!$C$8-(Volatility^2/2),Volatility))</f>
        <v>527.94639196540561</v>
      </c>
      <c r="T628" s="11">
        <f ca="1">S628*EXP(_xlfn.NORM.INV(RAND(),'Projection Engine'!$C$8-(Volatility^2/2),Volatility))</f>
        <v>887.11137097058099</v>
      </c>
      <c r="U628" s="11">
        <f ca="1">T628*EXP(_xlfn.NORM.INV(RAND(),'Projection Engine'!$C$8-(Volatility^2/2),Volatility))</f>
        <v>803.59109573496892</v>
      </c>
      <c r="V628" s="11">
        <f ca="1">U628*EXP(_xlfn.NORM.INV(RAND(),'Projection Engine'!$C$8-(Volatility^2/2),Volatility))</f>
        <v>588.61336384356071</v>
      </c>
      <c r="W628" s="11">
        <f ca="1">V628*EXP(_xlfn.NORM.INV(RAND(),'Projection Engine'!$C$8-(Volatility^2/2),Volatility))</f>
        <v>475.79860115448815</v>
      </c>
      <c r="X628" s="11">
        <f ca="1">W628*EXP(_xlfn.NORM.INV(RAND(),'Projection Engine'!$C$8-(Volatility^2/2),Volatility))</f>
        <v>244.317225882786</v>
      </c>
      <c r="Y628" s="11">
        <f ca="1">X628*EXP(_xlfn.NORM.INV(RAND(),'Projection Engine'!$C$8-(Volatility^2/2),Volatility))</f>
        <v>385.69256760798186</v>
      </c>
      <c r="Z628" s="11">
        <f ca="1">Y628*EXP(_xlfn.NORM.INV(RAND(),'Projection Engine'!$C$8-(Volatility^2/2),Volatility))</f>
        <v>290.51172677500887</v>
      </c>
      <c r="AA628" s="11">
        <f ca="1">Z628*EXP(_xlfn.NORM.INV(RAND(),'Projection Engine'!$C$8-(Volatility^2/2),Volatility))</f>
        <v>230.74748537440723</v>
      </c>
      <c r="AB628" s="11">
        <f ca="1">AA628*EXP(_xlfn.NORM.INV(RAND(),'Projection Engine'!$C$8-(Volatility^2/2),Volatility))</f>
        <v>575.89891191703612</v>
      </c>
      <c r="AC628" s="11">
        <f ca="1">AB628*EXP(_xlfn.NORM.INV(RAND(),'Projection Engine'!$C$8-(Volatility^2/2),Volatility))</f>
        <v>284.72583206625944</v>
      </c>
      <c r="AD628" s="11">
        <f ca="1">AC628*EXP(_xlfn.NORM.INV(RAND(),'Projection Engine'!$C$8-(Volatility^2/2),Volatility))</f>
        <v>360.63802168358291</v>
      </c>
      <c r="AE628" s="11">
        <f ca="1">AD628*EXP(_xlfn.NORM.INV(RAND(),'Projection Engine'!$C$8-(Volatility^2/2),Volatility))</f>
        <v>346.68640584750597</v>
      </c>
      <c r="AF628" s="11">
        <f ca="1">AE628*EXP(_xlfn.NORM.INV(RAND(),'Projection Engine'!$C$8-(Volatility^2/2),Volatility))</f>
        <v>200.3844948621857</v>
      </c>
      <c r="AG628" s="11">
        <f ca="1">AF628*EXP(_xlfn.NORM.INV(RAND(),'Projection Engine'!$C$8-(Volatility^2/2),Volatility))</f>
        <v>225.17544277908047</v>
      </c>
    </row>
    <row r="629" spans="2:33" x14ac:dyDescent="0.25">
      <c r="B629" t="s">
        <v>692</v>
      </c>
      <c r="C629" s="11">
        <f t="shared" si="9"/>
        <v>75</v>
      </c>
      <c r="D629" s="11">
        <f ca="1">C629*EXP(_xlfn.NORM.INV(RAND(),'Projection Engine'!$C$8-(Volatility^2/2),Volatility))</f>
        <v>56.647009106203782</v>
      </c>
      <c r="E629" s="11">
        <f ca="1">D629*EXP(_xlfn.NORM.INV(RAND(),'Projection Engine'!$C$8-(Volatility^2/2),Volatility))</f>
        <v>23.239494309365988</v>
      </c>
      <c r="F629" s="11">
        <f ca="1">E629*EXP(_xlfn.NORM.INV(RAND(),'Projection Engine'!$C$8-(Volatility^2/2),Volatility))</f>
        <v>23.1844211198515</v>
      </c>
      <c r="G629" s="11">
        <f ca="1">F629*EXP(_xlfn.NORM.INV(RAND(),'Projection Engine'!$C$8-(Volatility^2/2),Volatility))</f>
        <v>24.544081458504145</v>
      </c>
      <c r="H629" s="11">
        <f ca="1">G629*EXP(_xlfn.NORM.INV(RAND(),'Projection Engine'!$C$8-(Volatility^2/2),Volatility))</f>
        <v>9.8943861843966694</v>
      </c>
      <c r="I629" s="11">
        <f ca="1">H629*EXP(_xlfn.NORM.INV(RAND(),'Projection Engine'!$C$8-(Volatility^2/2),Volatility))</f>
        <v>11.486135814943328</v>
      </c>
      <c r="J629" s="11">
        <f ca="1">I629*EXP(_xlfn.NORM.INV(RAND(),'Projection Engine'!$C$8-(Volatility^2/2),Volatility))</f>
        <v>10.464720758604685</v>
      </c>
      <c r="K629" s="11">
        <f ca="1">J629*EXP(_xlfn.NORM.INV(RAND(),'Projection Engine'!$C$8-(Volatility^2/2),Volatility))</f>
        <v>10.681581608624793</v>
      </c>
      <c r="L629" s="11">
        <f ca="1">K629*EXP(_xlfn.NORM.INV(RAND(),'Projection Engine'!$C$8-(Volatility^2/2),Volatility))</f>
        <v>15.776760972560416</v>
      </c>
      <c r="M629" s="11">
        <f ca="1">L629*EXP(_xlfn.NORM.INV(RAND(),'Projection Engine'!$C$8-(Volatility^2/2),Volatility))</f>
        <v>17.578869018973361</v>
      </c>
      <c r="N629" s="11">
        <f ca="1">M629*EXP(_xlfn.NORM.INV(RAND(),'Projection Engine'!$C$8-(Volatility^2/2),Volatility))</f>
        <v>24.966513701911616</v>
      </c>
      <c r="O629" s="11">
        <f ca="1">N629*EXP(_xlfn.NORM.INV(RAND(),'Projection Engine'!$C$8-(Volatility^2/2),Volatility))</f>
        <v>24.290575536326617</v>
      </c>
      <c r="P629" s="11">
        <f ca="1">O629*EXP(_xlfn.NORM.INV(RAND(),'Projection Engine'!$C$8-(Volatility^2/2),Volatility))</f>
        <v>22.074722196971386</v>
      </c>
      <c r="Q629" s="11">
        <f ca="1">P629*EXP(_xlfn.NORM.INV(RAND(),'Projection Engine'!$C$8-(Volatility^2/2),Volatility))</f>
        <v>22.234285876810606</v>
      </c>
      <c r="R629" s="11">
        <f ca="1">Q629*EXP(_xlfn.NORM.INV(RAND(),'Projection Engine'!$C$8-(Volatility^2/2),Volatility))</f>
        <v>24.458894747225695</v>
      </c>
      <c r="S629" s="11">
        <f ca="1">R629*EXP(_xlfn.NORM.INV(RAND(),'Projection Engine'!$C$8-(Volatility^2/2),Volatility))</f>
        <v>28.411692689209715</v>
      </c>
      <c r="T629" s="11">
        <f ca="1">S629*EXP(_xlfn.NORM.INV(RAND(),'Projection Engine'!$C$8-(Volatility^2/2),Volatility))</f>
        <v>15.544960482205093</v>
      </c>
      <c r="U629" s="11">
        <f ca="1">T629*EXP(_xlfn.NORM.INV(RAND(),'Projection Engine'!$C$8-(Volatility^2/2),Volatility))</f>
        <v>15.627434025388125</v>
      </c>
      <c r="V629" s="11">
        <f ca="1">U629*EXP(_xlfn.NORM.INV(RAND(),'Projection Engine'!$C$8-(Volatility^2/2),Volatility))</f>
        <v>22.266720396418265</v>
      </c>
      <c r="W629" s="11">
        <f ca="1">V629*EXP(_xlfn.NORM.INV(RAND(),'Projection Engine'!$C$8-(Volatility^2/2),Volatility))</f>
        <v>12.130073944250455</v>
      </c>
      <c r="X629" s="11">
        <f ca="1">W629*EXP(_xlfn.NORM.INV(RAND(),'Projection Engine'!$C$8-(Volatility^2/2),Volatility))</f>
        <v>11.337065317129358</v>
      </c>
      <c r="Y629" s="11">
        <f ca="1">X629*EXP(_xlfn.NORM.INV(RAND(),'Projection Engine'!$C$8-(Volatility^2/2),Volatility))</f>
        <v>13.514968817586404</v>
      </c>
      <c r="Z629" s="11">
        <f ca="1">Y629*EXP(_xlfn.NORM.INV(RAND(),'Projection Engine'!$C$8-(Volatility^2/2),Volatility))</f>
        <v>24.240394345107152</v>
      </c>
      <c r="AA629" s="11">
        <f ca="1">Z629*EXP(_xlfn.NORM.INV(RAND(),'Projection Engine'!$C$8-(Volatility^2/2),Volatility))</f>
        <v>31.663356944791413</v>
      </c>
      <c r="AB629" s="11">
        <f ca="1">AA629*EXP(_xlfn.NORM.INV(RAND(),'Projection Engine'!$C$8-(Volatility^2/2),Volatility))</f>
        <v>34.308126861698767</v>
      </c>
      <c r="AC629" s="11">
        <f ca="1">AB629*EXP(_xlfn.NORM.INV(RAND(),'Projection Engine'!$C$8-(Volatility^2/2),Volatility))</f>
        <v>47.388543761794864</v>
      </c>
      <c r="AD629" s="11">
        <f ca="1">AC629*EXP(_xlfn.NORM.INV(RAND(),'Projection Engine'!$C$8-(Volatility^2/2),Volatility))</f>
        <v>61.281919567463746</v>
      </c>
      <c r="AE629" s="11">
        <f ca="1">AD629*EXP(_xlfn.NORM.INV(RAND(),'Projection Engine'!$C$8-(Volatility^2/2),Volatility))</f>
        <v>67.92429273768451</v>
      </c>
      <c r="AF629" s="11">
        <f ca="1">AE629*EXP(_xlfn.NORM.INV(RAND(),'Projection Engine'!$C$8-(Volatility^2/2),Volatility))</f>
        <v>59.649722193564259</v>
      </c>
      <c r="AG629" s="11">
        <f ca="1">AF629*EXP(_xlfn.NORM.INV(RAND(),'Projection Engine'!$C$8-(Volatility^2/2),Volatility))</f>
        <v>48.590249664357927</v>
      </c>
    </row>
    <row r="630" spans="2:33" x14ac:dyDescent="0.25">
      <c r="B630" t="s">
        <v>693</v>
      </c>
      <c r="C630" s="11">
        <f t="shared" si="9"/>
        <v>75</v>
      </c>
      <c r="D630" s="11">
        <f ca="1">C630*EXP(_xlfn.NORM.INV(RAND(),'Projection Engine'!$C$8-(Volatility^2/2),Volatility))</f>
        <v>104.79570867106676</v>
      </c>
      <c r="E630" s="11">
        <f ca="1">D630*EXP(_xlfn.NORM.INV(RAND(),'Projection Engine'!$C$8-(Volatility^2/2),Volatility))</f>
        <v>87.197362757136347</v>
      </c>
      <c r="F630" s="11">
        <f ca="1">E630*EXP(_xlfn.NORM.INV(RAND(),'Projection Engine'!$C$8-(Volatility^2/2),Volatility))</f>
        <v>115.71878610027096</v>
      </c>
      <c r="G630" s="11">
        <f ca="1">F630*EXP(_xlfn.NORM.INV(RAND(),'Projection Engine'!$C$8-(Volatility^2/2),Volatility))</f>
        <v>62.121417809261331</v>
      </c>
      <c r="H630" s="11">
        <f ca="1">G630*EXP(_xlfn.NORM.INV(RAND(),'Projection Engine'!$C$8-(Volatility^2/2),Volatility))</f>
        <v>65.278690882275598</v>
      </c>
      <c r="I630" s="11">
        <f ca="1">H630*EXP(_xlfn.NORM.INV(RAND(),'Projection Engine'!$C$8-(Volatility^2/2),Volatility))</f>
        <v>51.168118133763869</v>
      </c>
      <c r="J630" s="11">
        <f ca="1">I630*EXP(_xlfn.NORM.INV(RAND(),'Projection Engine'!$C$8-(Volatility^2/2),Volatility))</f>
        <v>42.07058413698747</v>
      </c>
      <c r="K630" s="11">
        <f ca="1">J630*EXP(_xlfn.NORM.INV(RAND(),'Projection Engine'!$C$8-(Volatility^2/2),Volatility))</f>
        <v>36.107146849233132</v>
      </c>
      <c r="L630" s="11">
        <f ca="1">K630*EXP(_xlfn.NORM.INV(RAND(),'Projection Engine'!$C$8-(Volatility^2/2),Volatility))</f>
        <v>58.418000232954867</v>
      </c>
      <c r="M630" s="11">
        <f ca="1">L630*EXP(_xlfn.NORM.INV(RAND(),'Projection Engine'!$C$8-(Volatility^2/2),Volatility))</f>
        <v>34.726551698249033</v>
      </c>
      <c r="N630" s="11">
        <f ca="1">M630*EXP(_xlfn.NORM.INV(RAND(),'Projection Engine'!$C$8-(Volatility^2/2),Volatility))</f>
        <v>64.572870983269624</v>
      </c>
      <c r="O630" s="11">
        <f ca="1">N630*EXP(_xlfn.NORM.INV(RAND(),'Projection Engine'!$C$8-(Volatility^2/2),Volatility))</f>
        <v>70.873211341135345</v>
      </c>
      <c r="P630" s="11">
        <f ca="1">O630*EXP(_xlfn.NORM.INV(RAND(),'Projection Engine'!$C$8-(Volatility^2/2),Volatility))</f>
        <v>81.15288780021875</v>
      </c>
      <c r="Q630" s="11">
        <f ca="1">P630*EXP(_xlfn.NORM.INV(RAND(),'Projection Engine'!$C$8-(Volatility^2/2),Volatility))</f>
        <v>78.544134275223584</v>
      </c>
      <c r="R630" s="11">
        <f ca="1">Q630*EXP(_xlfn.NORM.INV(RAND(),'Projection Engine'!$C$8-(Volatility^2/2),Volatility))</f>
        <v>54.540290326178997</v>
      </c>
      <c r="S630" s="11">
        <f ca="1">R630*EXP(_xlfn.NORM.INV(RAND(),'Projection Engine'!$C$8-(Volatility^2/2),Volatility))</f>
        <v>65.655177487934438</v>
      </c>
      <c r="T630" s="11">
        <f ca="1">S630*EXP(_xlfn.NORM.INV(RAND(),'Projection Engine'!$C$8-(Volatility^2/2),Volatility))</f>
        <v>74.558471485563786</v>
      </c>
      <c r="U630" s="11">
        <f ca="1">T630*EXP(_xlfn.NORM.INV(RAND(),'Projection Engine'!$C$8-(Volatility^2/2),Volatility))</f>
        <v>182.18456007395767</v>
      </c>
      <c r="V630" s="11">
        <f ca="1">U630*EXP(_xlfn.NORM.INV(RAND(),'Projection Engine'!$C$8-(Volatility^2/2),Volatility))</f>
        <v>155.42748011010747</v>
      </c>
      <c r="W630" s="11">
        <f ca="1">V630*EXP(_xlfn.NORM.INV(RAND(),'Projection Engine'!$C$8-(Volatility^2/2),Volatility))</f>
        <v>244.42914383735669</v>
      </c>
      <c r="X630" s="11">
        <f ca="1">W630*EXP(_xlfn.NORM.INV(RAND(),'Projection Engine'!$C$8-(Volatility^2/2),Volatility))</f>
        <v>303.08516119351384</v>
      </c>
      <c r="Y630" s="11">
        <f ca="1">X630*EXP(_xlfn.NORM.INV(RAND(),'Projection Engine'!$C$8-(Volatility^2/2),Volatility))</f>
        <v>344.7824840264264</v>
      </c>
      <c r="Z630" s="11">
        <f ca="1">Y630*EXP(_xlfn.NORM.INV(RAND(),'Projection Engine'!$C$8-(Volatility^2/2),Volatility))</f>
        <v>487.26531803038267</v>
      </c>
      <c r="AA630" s="11">
        <f ca="1">Z630*EXP(_xlfn.NORM.INV(RAND(),'Projection Engine'!$C$8-(Volatility^2/2),Volatility))</f>
        <v>595.47872299393885</v>
      </c>
      <c r="AB630" s="11">
        <f ca="1">AA630*EXP(_xlfn.NORM.INV(RAND(),'Projection Engine'!$C$8-(Volatility^2/2),Volatility))</f>
        <v>675.87838440216262</v>
      </c>
      <c r="AC630" s="11">
        <f ca="1">AB630*EXP(_xlfn.NORM.INV(RAND(),'Projection Engine'!$C$8-(Volatility^2/2),Volatility))</f>
        <v>989.70210886292159</v>
      </c>
      <c r="AD630" s="11">
        <f ca="1">AC630*EXP(_xlfn.NORM.INV(RAND(),'Projection Engine'!$C$8-(Volatility^2/2),Volatility))</f>
        <v>1299.2948129503154</v>
      </c>
      <c r="AE630" s="11">
        <f ca="1">AD630*EXP(_xlfn.NORM.INV(RAND(),'Projection Engine'!$C$8-(Volatility^2/2),Volatility))</f>
        <v>770.11973309340783</v>
      </c>
      <c r="AF630" s="11">
        <f ca="1">AE630*EXP(_xlfn.NORM.INV(RAND(),'Projection Engine'!$C$8-(Volatility^2/2),Volatility))</f>
        <v>697.47730161822142</v>
      </c>
      <c r="AG630" s="11">
        <f ca="1">AF630*EXP(_xlfn.NORM.INV(RAND(),'Projection Engine'!$C$8-(Volatility^2/2),Volatility))</f>
        <v>1114.4357213324156</v>
      </c>
    </row>
    <row r="631" spans="2:33" x14ac:dyDescent="0.25">
      <c r="B631" t="s">
        <v>694</v>
      </c>
      <c r="C631" s="11">
        <f t="shared" si="9"/>
        <v>75</v>
      </c>
      <c r="D631" s="11">
        <f ca="1">C631*EXP(_xlfn.NORM.INV(RAND(),'Projection Engine'!$C$8-(Volatility^2/2),Volatility))</f>
        <v>71.276190223981516</v>
      </c>
      <c r="E631" s="11">
        <f ca="1">D631*EXP(_xlfn.NORM.INV(RAND(),'Projection Engine'!$C$8-(Volatility^2/2),Volatility))</f>
        <v>120.25477065460088</v>
      </c>
      <c r="F631" s="11">
        <f ca="1">E631*EXP(_xlfn.NORM.INV(RAND(),'Projection Engine'!$C$8-(Volatility^2/2),Volatility))</f>
        <v>79.521738082417343</v>
      </c>
      <c r="G631" s="11">
        <f ca="1">F631*EXP(_xlfn.NORM.INV(RAND(),'Projection Engine'!$C$8-(Volatility^2/2),Volatility))</f>
        <v>96.560218343431231</v>
      </c>
      <c r="H631" s="11">
        <f ca="1">G631*EXP(_xlfn.NORM.INV(RAND(),'Projection Engine'!$C$8-(Volatility^2/2),Volatility))</f>
        <v>111.43166201660297</v>
      </c>
      <c r="I631" s="11">
        <f ca="1">H631*EXP(_xlfn.NORM.INV(RAND(),'Projection Engine'!$C$8-(Volatility^2/2),Volatility))</f>
        <v>114.26219810097976</v>
      </c>
      <c r="J631" s="11">
        <f ca="1">I631*EXP(_xlfn.NORM.INV(RAND(),'Projection Engine'!$C$8-(Volatility^2/2),Volatility))</f>
        <v>117.21768604896819</v>
      </c>
      <c r="K631" s="11">
        <f ca="1">J631*EXP(_xlfn.NORM.INV(RAND(),'Projection Engine'!$C$8-(Volatility^2/2),Volatility))</f>
        <v>168.69181906045054</v>
      </c>
      <c r="L631" s="11">
        <f ca="1">K631*EXP(_xlfn.NORM.INV(RAND(),'Projection Engine'!$C$8-(Volatility^2/2),Volatility))</f>
        <v>139.71491454832298</v>
      </c>
      <c r="M631" s="11">
        <f ca="1">L631*EXP(_xlfn.NORM.INV(RAND(),'Projection Engine'!$C$8-(Volatility^2/2),Volatility))</f>
        <v>144.62720151443406</v>
      </c>
      <c r="N631" s="11">
        <f ca="1">M631*EXP(_xlfn.NORM.INV(RAND(),'Projection Engine'!$C$8-(Volatility^2/2),Volatility))</f>
        <v>164.66153384645088</v>
      </c>
      <c r="O631" s="11">
        <f ca="1">N631*EXP(_xlfn.NORM.INV(RAND(),'Projection Engine'!$C$8-(Volatility^2/2),Volatility))</f>
        <v>271.01646757489522</v>
      </c>
      <c r="P631" s="11">
        <f ca="1">O631*EXP(_xlfn.NORM.INV(RAND(),'Projection Engine'!$C$8-(Volatility^2/2),Volatility))</f>
        <v>349.77373572702606</v>
      </c>
      <c r="Q631" s="11">
        <f ca="1">P631*EXP(_xlfn.NORM.INV(RAND(),'Projection Engine'!$C$8-(Volatility^2/2),Volatility))</f>
        <v>457.43547471777748</v>
      </c>
      <c r="R631" s="11">
        <f ca="1">Q631*EXP(_xlfn.NORM.INV(RAND(),'Projection Engine'!$C$8-(Volatility^2/2),Volatility))</f>
        <v>361.1183411250658</v>
      </c>
      <c r="S631" s="11">
        <f ca="1">R631*EXP(_xlfn.NORM.INV(RAND(),'Projection Engine'!$C$8-(Volatility^2/2),Volatility))</f>
        <v>351.17171729020919</v>
      </c>
      <c r="T631" s="11">
        <f ca="1">S631*EXP(_xlfn.NORM.INV(RAND(),'Projection Engine'!$C$8-(Volatility^2/2),Volatility))</f>
        <v>326.51687302720387</v>
      </c>
      <c r="U631" s="11">
        <f ca="1">T631*EXP(_xlfn.NORM.INV(RAND(),'Projection Engine'!$C$8-(Volatility^2/2),Volatility))</f>
        <v>195.65059641474764</v>
      </c>
      <c r="V631" s="11">
        <f ca="1">U631*EXP(_xlfn.NORM.INV(RAND(),'Projection Engine'!$C$8-(Volatility^2/2),Volatility))</f>
        <v>250.50968222870921</v>
      </c>
      <c r="W631" s="11">
        <f ca="1">V631*EXP(_xlfn.NORM.INV(RAND(),'Projection Engine'!$C$8-(Volatility^2/2),Volatility))</f>
        <v>161.05407316968211</v>
      </c>
      <c r="X631" s="11">
        <f ca="1">W631*EXP(_xlfn.NORM.INV(RAND(),'Projection Engine'!$C$8-(Volatility^2/2),Volatility))</f>
        <v>119.47742433390201</v>
      </c>
      <c r="Y631" s="11">
        <f ca="1">X631*EXP(_xlfn.NORM.INV(RAND(),'Projection Engine'!$C$8-(Volatility^2/2),Volatility))</f>
        <v>179.60084747553233</v>
      </c>
      <c r="Z631" s="11">
        <f ca="1">Y631*EXP(_xlfn.NORM.INV(RAND(),'Projection Engine'!$C$8-(Volatility^2/2),Volatility))</f>
        <v>275.88657703660198</v>
      </c>
      <c r="AA631" s="11">
        <f ca="1">Z631*EXP(_xlfn.NORM.INV(RAND(),'Projection Engine'!$C$8-(Volatility^2/2),Volatility))</f>
        <v>155.95159417627622</v>
      </c>
      <c r="AB631" s="11">
        <f ca="1">AA631*EXP(_xlfn.NORM.INV(RAND(),'Projection Engine'!$C$8-(Volatility^2/2),Volatility))</f>
        <v>142.00208540789833</v>
      </c>
      <c r="AC631" s="11">
        <f ca="1">AB631*EXP(_xlfn.NORM.INV(RAND(),'Projection Engine'!$C$8-(Volatility^2/2),Volatility))</f>
        <v>182.308261052387</v>
      </c>
      <c r="AD631" s="11">
        <f ca="1">AC631*EXP(_xlfn.NORM.INV(RAND(),'Projection Engine'!$C$8-(Volatility^2/2),Volatility))</f>
        <v>234.11636723772364</v>
      </c>
      <c r="AE631" s="11">
        <f ca="1">AD631*EXP(_xlfn.NORM.INV(RAND(),'Projection Engine'!$C$8-(Volatility^2/2),Volatility))</f>
        <v>219.61863384218904</v>
      </c>
      <c r="AF631" s="11">
        <f ca="1">AE631*EXP(_xlfn.NORM.INV(RAND(),'Projection Engine'!$C$8-(Volatility^2/2),Volatility))</f>
        <v>151.01993519222188</v>
      </c>
      <c r="AG631" s="11">
        <f ca="1">AF631*EXP(_xlfn.NORM.INV(RAND(),'Projection Engine'!$C$8-(Volatility^2/2),Volatility))</f>
        <v>145.14348922760192</v>
      </c>
    </row>
    <row r="632" spans="2:33" x14ac:dyDescent="0.25">
      <c r="B632" t="s">
        <v>695</v>
      </c>
      <c r="C632" s="11">
        <f t="shared" si="9"/>
        <v>75</v>
      </c>
      <c r="D632" s="11">
        <f ca="1">C632*EXP(_xlfn.NORM.INV(RAND(),'Projection Engine'!$C$8-(Volatility^2/2),Volatility))</f>
        <v>50.550972007386015</v>
      </c>
      <c r="E632" s="11">
        <f ca="1">D632*EXP(_xlfn.NORM.INV(RAND(),'Projection Engine'!$C$8-(Volatility^2/2),Volatility))</f>
        <v>40.115416908971895</v>
      </c>
      <c r="F632" s="11">
        <f ca="1">E632*EXP(_xlfn.NORM.INV(RAND(),'Projection Engine'!$C$8-(Volatility^2/2),Volatility))</f>
        <v>57.624944444198448</v>
      </c>
      <c r="G632" s="11">
        <f ca="1">F632*EXP(_xlfn.NORM.INV(RAND(),'Projection Engine'!$C$8-(Volatility^2/2),Volatility))</f>
        <v>40.961867520182146</v>
      </c>
      <c r="H632" s="11">
        <f ca="1">G632*EXP(_xlfn.NORM.INV(RAND(),'Projection Engine'!$C$8-(Volatility^2/2),Volatility))</f>
        <v>57.325029290721709</v>
      </c>
      <c r="I632" s="11">
        <f ca="1">H632*EXP(_xlfn.NORM.INV(RAND(),'Projection Engine'!$C$8-(Volatility^2/2),Volatility))</f>
        <v>130.87470279283298</v>
      </c>
      <c r="J632" s="11">
        <f ca="1">I632*EXP(_xlfn.NORM.INV(RAND(),'Projection Engine'!$C$8-(Volatility^2/2),Volatility))</f>
        <v>171.7704665201513</v>
      </c>
      <c r="K632" s="11">
        <f ca="1">J632*EXP(_xlfn.NORM.INV(RAND(),'Projection Engine'!$C$8-(Volatility^2/2),Volatility))</f>
        <v>131.56048344134729</v>
      </c>
      <c r="L632" s="11">
        <f ca="1">K632*EXP(_xlfn.NORM.INV(RAND(),'Projection Engine'!$C$8-(Volatility^2/2),Volatility))</f>
        <v>111.73372705943102</v>
      </c>
      <c r="M632" s="11">
        <f ca="1">L632*EXP(_xlfn.NORM.INV(RAND(),'Projection Engine'!$C$8-(Volatility^2/2),Volatility))</f>
        <v>79.042966443480296</v>
      </c>
      <c r="N632" s="11">
        <f ca="1">M632*EXP(_xlfn.NORM.INV(RAND(),'Projection Engine'!$C$8-(Volatility^2/2),Volatility))</f>
        <v>120.10208708843281</v>
      </c>
      <c r="O632" s="11">
        <f ca="1">N632*EXP(_xlfn.NORM.INV(RAND(),'Projection Engine'!$C$8-(Volatility^2/2),Volatility))</f>
        <v>83.584482095979894</v>
      </c>
      <c r="P632" s="11">
        <f ca="1">O632*EXP(_xlfn.NORM.INV(RAND(),'Projection Engine'!$C$8-(Volatility^2/2),Volatility))</f>
        <v>67.564025902375718</v>
      </c>
      <c r="Q632" s="11">
        <f ca="1">P632*EXP(_xlfn.NORM.INV(RAND(),'Projection Engine'!$C$8-(Volatility^2/2),Volatility))</f>
        <v>33.396925463145294</v>
      </c>
      <c r="R632" s="11">
        <f ca="1">Q632*EXP(_xlfn.NORM.INV(RAND(),'Projection Engine'!$C$8-(Volatility^2/2),Volatility))</f>
        <v>58.1150490406663</v>
      </c>
      <c r="S632" s="11">
        <f ca="1">R632*EXP(_xlfn.NORM.INV(RAND(),'Projection Engine'!$C$8-(Volatility^2/2),Volatility))</f>
        <v>48.720747972120904</v>
      </c>
      <c r="T632" s="11">
        <f ca="1">S632*EXP(_xlfn.NORM.INV(RAND(),'Projection Engine'!$C$8-(Volatility^2/2),Volatility))</f>
        <v>67.473818645400826</v>
      </c>
      <c r="U632" s="11">
        <f ca="1">T632*EXP(_xlfn.NORM.INV(RAND(),'Projection Engine'!$C$8-(Volatility^2/2),Volatility))</f>
        <v>42.442926977354134</v>
      </c>
      <c r="V632" s="11">
        <f ca="1">U632*EXP(_xlfn.NORM.INV(RAND(),'Projection Engine'!$C$8-(Volatility^2/2),Volatility))</f>
        <v>46.791960637029895</v>
      </c>
      <c r="W632" s="11">
        <f ca="1">V632*EXP(_xlfn.NORM.INV(RAND(),'Projection Engine'!$C$8-(Volatility^2/2),Volatility))</f>
        <v>46.383433019200176</v>
      </c>
      <c r="X632" s="11">
        <f ca="1">W632*EXP(_xlfn.NORM.INV(RAND(),'Projection Engine'!$C$8-(Volatility^2/2),Volatility))</f>
        <v>20.97808425399467</v>
      </c>
      <c r="Y632" s="11">
        <f ca="1">X632*EXP(_xlfn.NORM.INV(RAND(),'Projection Engine'!$C$8-(Volatility^2/2),Volatility))</f>
        <v>11.860859954877897</v>
      </c>
      <c r="Z632" s="11">
        <f ca="1">Y632*EXP(_xlfn.NORM.INV(RAND(),'Projection Engine'!$C$8-(Volatility^2/2),Volatility))</f>
        <v>7.0616696829593009</v>
      </c>
      <c r="AA632" s="11">
        <f ca="1">Z632*EXP(_xlfn.NORM.INV(RAND(),'Projection Engine'!$C$8-(Volatility^2/2),Volatility))</f>
        <v>6.7610920806264847</v>
      </c>
      <c r="AB632" s="11">
        <f ca="1">AA632*EXP(_xlfn.NORM.INV(RAND(),'Projection Engine'!$C$8-(Volatility^2/2),Volatility))</f>
        <v>10.431554938325752</v>
      </c>
      <c r="AC632" s="11">
        <f ca="1">AB632*EXP(_xlfn.NORM.INV(RAND(),'Projection Engine'!$C$8-(Volatility^2/2),Volatility))</f>
        <v>19.284270221368754</v>
      </c>
      <c r="AD632" s="11">
        <f ca="1">AC632*EXP(_xlfn.NORM.INV(RAND(),'Projection Engine'!$C$8-(Volatility^2/2),Volatility))</f>
        <v>19.309114057715394</v>
      </c>
      <c r="AE632" s="11">
        <f ca="1">AD632*EXP(_xlfn.NORM.INV(RAND(),'Projection Engine'!$C$8-(Volatility^2/2),Volatility))</f>
        <v>19.477415593967411</v>
      </c>
      <c r="AF632" s="11">
        <f ca="1">AE632*EXP(_xlfn.NORM.INV(RAND(),'Projection Engine'!$C$8-(Volatility^2/2),Volatility))</f>
        <v>21.333048848146902</v>
      </c>
      <c r="AG632" s="11">
        <f ca="1">AF632*EXP(_xlfn.NORM.INV(RAND(),'Projection Engine'!$C$8-(Volatility^2/2),Volatility))</f>
        <v>18.62588154473686</v>
      </c>
    </row>
    <row r="633" spans="2:33" x14ac:dyDescent="0.25">
      <c r="B633" t="s">
        <v>696</v>
      </c>
      <c r="C633" s="11">
        <f t="shared" si="9"/>
        <v>75</v>
      </c>
      <c r="D633" s="11">
        <f ca="1">C633*EXP(_xlfn.NORM.INV(RAND(),'Projection Engine'!$C$8-(Volatility^2/2),Volatility))</f>
        <v>75.59418084926115</v>
      </c>
      <c r="E633" s="11">
        <f ca="1">D633*EXP(_xlfn.NORM.INV(RAND(),'Projection Engine'!$C$8-(Volatility^2/2),Volatility))</f>
        <v>96.393937500944688</v>
      </c>
      <c r="F633" s="11">
        <f ca="1">E633*EXP(_xlfn.NORM.INV(RAND(),'Projection Engine'!$C$8-(Volatility^2/2),Volatility))</f>
        <v>102.85362536923606</v>
      </c>
      <c r="G633" s="11">
        <f ca="1">F633*EXP(_xlfn.NORM.INV(RAND(),'Projection Engine'!$C$8-(Volatility^2/2),Volatility))</f>
        <v>102.68671330992004</v>
      </c>
      <c r="H633" s="11">
        <f ca="1">G633*EXP(_xlfn.NORM.INV(RAND(),'Projection Engine'!$C$8-(Volatility^2/2),Volatility))</f>
        <v>100.69530609715991</v>
      </c>
      <c r="I633" s="11">
        <f ca="1">H633*EXP(_xlfn.NORM.INV(RAND(),'Projection Engine'!$C$8-(Volatility^2/2),Volatility))</f>
        <v>66.185336342183774</v>
      </c>
      <c r="J633" s="11">
        <f ca="1">I633*EXP(_xlfn.NORM.INV(RAND(),'Projection Engine'!$C$8-(Volatility^2/2),Volatility))</f>
        <v>35.553152293296449</v>
      </c>
      <c r="K633" s="11">
        <f ca="1">J633*EXP(_xlfn.NORM.INV(RAND(),'Projection Engine'!$C$8-(Volatility^2/2),Volatility))</f>
        <v>41.946607555619089</v>
      </c>
      <c r="L633" s="11">
        <f ca="1">K633*EXP(_xlfn.NORM.INV(RAND(),'Projection Engine'!$C$8-(Volatility^2/2),Volatility))</f>
        <v>44.767871606479581</v>
      </c>
      <c r="M633" s="11">
        <f ca="1">L633*EXP(_xlfn.NORM.INV(RAND(),'Projection Engine'!$C$8-(Volatility^2/2),Volatility))</f>
        <v>63.966623970539615</v>
      </c>
      <c r="N633" s="11">
        <f ca="1">M633*EXP(_xlfn.NORM.INV(RAND(),'Projection Engine'!$C$8-(Volatility^2/2),Volatility))</f>
        <v>59.486607770038546</v>
      </c>
      <c r="O633" s="11">
        <f ca="1">N633*EXP(_xlfn.NORM.INV(RAND(),'Projection Engine'!$C$8-(Volatility^2/2),Volatility))</f>
        <v>92.211780413453113</v>
      </c>
      <c r="P633" s="11">
        <f ca="1">O633*EXP(_xlfn.NORM.INV(RAND(),'Projection Engine'!$C$8-(Volatility^2/2),Volatility))</f>
        <v>66.508040849926559</v>
      </c>
      <c r="Q633" s="11">
        <f ca="1">P633*EXP(_xlfn.NORM.INV(RAND(),'Projection Engine'!$C$8-(Volatility^2/2),Volatility))</f>
        <v>86.455476756469679</v>
      </c>
      <c r="R633" s="11">
        <f ca="1">Q633*EXP(_xlfn.NORM.INV(RAND(),'Projection Engine'!$C$8-(Volatility^2/2),Volatility))</f>
        <v>92.853845640706055</v>
      </c>
      <c r="S633" s="11">
        <f ca="1">R633*EXP(_xlfn.NORM.INV(RAND(),'Projection Engine'!$C$8-(Volatility^2/2),Volatility))</f>
        <v>101.44410442615546</v>
      </c>
      <c r="T633" s="11">
        <f ca="1">S633*EXP(_xlfn.NORM.INV(RAND(),'Projection Engine'!$C$8-(Volatility^2/2),Volatility))</f>
        <v>107.75544677922274</v>
      </c>
      <c r="U633" s="11">
        <f ca="1">T633*EXP(_xlfn.NORM.INV(RAND(),'Projection Engine'!$C$8-(Volatility^2/2),Volatility))</f>
        <v>113.55812008558735</v>
      </c>
      <c r="V633" s="11">
        <f ca="1">U633*EXP(_xlfn.NORM.INV(RAND(),'Projection Engine'!$C$8-(Volatility^2/2),Volatility))</f>
        <v>122.78525354033242</v>
      </c>
      <c r="W633" s="11">
        <f ca="1">V633*EXP(_xlfn.NORM.INV(RAND(),'Projection Engine'!$C$8-(Volatility^2/2),Volatility))</f>
        <v>106.10920714902603</v>
      </c>
      <c r="X633" s="11">
        <f ca="1">W633*EXP(_xlfn.NORM.INV(RAND(),'Projection Engine'!$C$8-(Volatility^2/2),Volatility))</f>
        <v>115.21729442459102</v>
      </c>
      <c r="Y633" s="11">
        <f ca="1">X633*EXP(_xlfn.NORM.INV(RAND(),'Projection Engine'!$C$8-(Volatility^2/2),Volatility))</f>
        <v>53.309962185901597</v>
      </c>
      <c r="Z633" s="11">
        <f ca="1">Y633*EXP(_xlfn.NORM.INV(RAND(),'Projection Engine'!$C$8-(Volatility^2/2),Volatility))</f>
        <v>69.524804559636507</v>
      </c>
      <c r="AA633" s="11">
        <f ca="1">Z633*EXP(_xlfn.NORM.INV(RAND(),'Projection Engine'!$C$8-(Volatility^2/2),Volatility))</f>
        <v>65.599466377771904</v>
      </c>
      <c r="AB633" s="11">
        <f ca="1">AA633*EXP(_xlfn.NORM.INV(RAND(),'Projection Engine'!$C$8-(Volatility^2/2),Volatility))</f>
        <v>64.349927879335453</v>
      </c>
      <c r="AC633" s="11">
        <f ca="1">AB633*EXP(_xlfn.NORM.INV(RAND(),'Projection Engine'!$C$8-(Volatility^2/2),Volatility))</f>
        <v>44.477202017493163</v>
      </c>
      <c r="AD633" s="11">
        <f ca="1">AC633*EXP(_xlfn.NORM.INV(RAND(),'Projection Engine'!$C$8-(Volatility^2/2),Volatility))</f>
        <v>41.011038060351531</v>
      </c>
      <c r="AE633" s="11">
        <f ca="1">AD633*EXP(_xlfn.NORM.INV(RAND(),'Projection Engine'!$C$8-(Volatility^2/2),Volatility))</f>
        <v>21.707048959585642</v>
      </c>
      <c r="AF633" s="11">
        <f ca="1">AE633*EXP(_xlfn.NORM.INV(RAND(),'Projection Engine'!$C$8-(Volatility^2/2),Volatility))</f>
        <v>22.255846190879975</v>
      </c>
      <c r="AG633" s="11">
        <f ca="1">AF633*EXP(_xlfn.NORM.INV(RAND(),'Projection Engine'!$C$8-(Volatility^2/2),Volatility))</f>
        <v>23.095065529554759</v>
      </c>
    </row>
    <row r="634" spans="2:33" x14ac:dyDescent="0.25">
      <c r="B634" t="s">
        <v>697</v>
      </c>
      <c r="C634" s="11">
        <f t="shared" si="9"/>
        <v>75</v>
      </c>
      <c r="D634" s="11">
        <f ca="1">C634*EXP(_xlfn.NORM.INV(RAND(),'Projection Engine'!$C$8-(Volatility^2/2),Volatility))</f>
        <v>120.28311764034379</v>
      </c>
      <c r="E634" s="11">
        <f ca="1">D634*EXP(_xlfn.NORM.INV(RAND(),'Projection Engine'!$C$8-(Volatility^2/2),Volatility))</f>
        <v>135.0598200267672</v>
      </c>
      <c r="F634" s="11">
        <f ca="1">E634*EXP(_xlfn.NORM.INV(RAND(),'Projection Engine'!$C$8-(Volatility^2/2),Volatility))</f>
        <v>180.72152329549462</v>
      </c>
      <c r="G634" s="11">
        <f ca="1">F634*EXP(_xlfn.NORM.INV(RAND(),'Projection Engine'!$C$8-(Volatility^2/2),Volatility))</f>
        <v>111.1526005036217</v>
      </c>
      <c r="H634" s="11">
        <f ca="1">G634*EXP(_xlfn.NORM.INV(RAND(),'Projection Engine'!$C$8-(Volatility^2/2),Volatility))</f>
        <v>140.36995242767793</v>
      </c>
      <c r="I634" s="11">
        <f ca="1">H634*EXP(_xlfn.NORM.INV(RAND(),'Projection Engine'!$C$8-(Volatility^2/2),Volatility))</f>
        <v>167.34367054665606</v>
      </c>
      <c r="J634" s="11">
        <f ca="1">I634*EXP(_xlfn.NORM.INV(RAND(),'Projection Engine'!$C$8-(Volatility^2/2),Volatility))</f>
        <v>122.79518604147729</v>
      </c>
      <c r="K634" s="11">
        <f ca="1">J634*EXP(_xlfn.NORM.INV(RAND(),'Projection Engine'!$C$8-(Volatility^2/2),Volatility))</f>
        <v>162.62453268019792</v>
      </c>
      <c r="L634" s="11">
        <f ca="1">K634*EXP(_xlfn.NORM.INV(RAND(),'Projection Engine'!$C$8-(Volatility^2/2),Volatility))</f>
        <v>218.03360343282625</v>
      </c>
      <c r="M634" s="11">
        <f ca="1">L634*EXP(_xlfn.NORM.INV(RAND(),'Projection Engine'!$C$8-(Volatility^2/2),Volatility))</f>
        <v>297.87092488737835</v>
      </c>
      <c r="N634" s="11">
        <f ca="1">M634*EXP(_xlfn.NORM.INV(RAND(),'Projection Engine'!$C$8-(Volatility^2/2),Volatility))</f>
        <v>227.21245652327818</v>
      </c>
      <c r="O634" s="11">
        <f ca="1">N634*EXP(_xlfn.NORM.INV(RAND(),'Projection Engine'!$C$8-(Volatility^2/2),Volatility))</f>
        <v>319.76452228135588</v>
      </c>
      <c r="P634" s="11">
        <f ca="1">O634*EXP(_xlfn.NORM.INV(RAND(),'Projection Engine'!$C$8-(Volatility^2/2),Volatility))</f>
        <v>657.81273874455132</v>
      </c>
      <c r="Q634" s="11">
        <f ca="1">P634*EXP(_xlfn.NORM.INV(RAND(),'Projection Engine'!$C$8-(Volatility^2/2),Volatility))</f>
        <v>470.04996523287679</v>
      </c>
      <c r="R634" s="11">
        <f ca="1">Q634*EXP(_xlfn.NORM.INV(RAND(),'Projection Engine'!$C$8-(Volatility^2/2),Volatility))</f>
        <v>392.26258569561168</v>
      </c>
      <c r="S634" s="11">
        <f ca="1">R634*EXP(_xlfn.NORM.INV(RAND(),'Projection Engine'!$C$8-(Volatility^2/2),Volatility))</f>
        <v>465.36466259507768</v>
      </c>
      <c r="T634" s="11">
        <f ca="1">S634*EXP(_xlfn.NORM.INV(RAND(),'Projection Engine'!$C$8-(Volatility^2/2),Volatility))</f>
        <v>652.04943595969519</v>
      </c>
      <c r="U634" s="11">
        <f ca="1">T634*EXP(_xlfn.NORM.INV(RAND(),'Projection Engine'!$C$8-(Volatility^2/2),Volatility))</f>
        <v>655.90893356251104</v>
      </c>
      <c r="V634" s="11">
        <f ca="1">U634*EXP(_xlfn.NORM.INV(RAND(),'Projection Engine'!$C$8-(Volatility^2/2),Volatility))</f>
        <v>541.34105377164315</v>
      </c>
      <c r="W634" s="11">
        <f ca="1">V634*EXP(_xlfn.NORM.INV(RAND(),'Projection Engine'!$C$8-(Volatility^2/2),Volatility))</f>
        <v>526.45162131307302</v>
      </c>
      <c r="X634" s="11">
        <f ca="1">W634*EXP(_xlfn.NORM.INV(RAND(),'Projection Engine'!$C$8-(Volatility^2/2),Volatility))</f>
        <v>504.44964272810631</v>
      </c>
      <c r="Y634" s="11">
        <f ca="1">X634*EXP(_xlfn.NORM.INV(RAND(),'Projection Engine'!$C$8-(Volatility^2/2),Volatility))</f>
        <v>405.93828294228155</v>
      </c>
      <c r="Z634" s="11">
        <f ca="1">Y634*EXP(_xlfn.NORM.INV(RAND(),'Projection Engine'!$C$8-(Volatility^2/2),Volatility))</f>
        <v>647.85353687703969</v>
      </c>
      <c r="AA634" s="11">
        <f ca="1">Z634*EXP(_xlfn.NORM.INV(RAND(),'Projection Engine'!$C$8-(Volatility^2/2),Volatility))</f>
        <v>982.76167647043007</v>
      </c>
      <c r="AB634" s="11">
        <f ca="1">AA634*EXP(_xlfn.NORM.INV(RAND(),'Projection Engine'!$C$8-(Volatility^2/2),Volatility))</f>
        <v>1345.8391241676864</v>
      </c>
      <c r="AC634" s="11">
        <f ca="1">AB634*EXP(_xlfn.NORM.INV(RAND(),'Projection Engine'!$C$8-(Volatility^2/2),Volatility))</f>
        <v>1463.7983008460567</v>
      </c>
      <c r="AD634" s="11">
        <f ca="1">AC634*EXP(_xlfn.NORM.INV(RAND(),'Projection Engine'!$C$8-(Volatility^2/2),Volatility))</f>
        <v>1672.2000753431016</v>
      </c>
      <c r="AE634" s="11">
        <f ca="1">AD634*EXP(_xlfn.NORM.INV(RAND(),'Projection Engine'!$C$8-(Volatility^2/2),Volatility))</f>
        <v>1840.8647285818633</v>
      </c>
      <c r="AF634" s="11">
        <f ca="1">AE634*EXP(_xlfn.NORM.INV(RAND(),'Projection Engine'!$C$8-(Volatility^2/2),Volatility))</f>
        <v>1440.4351223993499</v>
      </c>
      <c r="AG634" s="11">
        <f ca="1">AF634*EXP(_xlfn.NORM.INV(RAND(),'Projection Engine'!$C$8-(Volatility^2/2),Volatility))</f>
        <v>1011.8013870730231</v>
      </c>
    </row>
    <row r="635" spans="2:33" x14ac:dyDescent="0.25">
      <c r="B635" t="s">
        <v>698</v>
      </c>
      <c r="C635" s="11">
        <f t="shared" si="9"/>
        <v>75</v>
      </c>
      <c r="D635" s="11">
        <f ca="1">C635*EXP(_xlfn.NORM.INV(RAND(),'Projection Engine'!$C$8-(Volatility^2/2),Volatility))</f>
        <v>83.166505207553868</v>
      </c>
      <c r="E635" s="11">
        <f ca="1">D635*EXP(_xlfn.NORM.INV(RAND(),'Projection Engine'!$C$8-(Volatility^2/2),Volatility))</f>
        <v>98.596050311359946</v>
      </c>
      <c r="F635" s="11">
        <f ca="1">E635*EXP(_xlfn.NORM.INV(RAND(),'Projection Engine'!$C$8-(Volatility^2/2),Volatility))</f>
        <v>69.778856211221012</v>
      </c>
      <c r="G635" s="11">
        <f ca="1">F635*EXP(_xlfn.NORM.INV(RAND(),'Projection Engine'!$C$8-(Volatility^2/2),Volatility))</f>
        <v>90.232851945992493</v>
      </c>
      <c r="H635" s="11">
        <f ca="1">G635*EXP(_xlfn.NORM.INV(RAND(),'Projection Engine'!$C$8-(Volatility^2/2),Volatility))</f>
        <v>101.18622098168605</v>
      </c>
      <c r="I635" s="11">
        <f ca="1">H635*EXP(_xlfn.NORM.INV(RAND(),'Projection Engine'!$C$8-(Volatility^2/2),Volatility))</f>
        <v>142.21452320080016</v>
      </c>
      <c r="J635" s="11">
        <f ca="1">I635*EXP(_xlfn.NORM.INV(RAND(),'Projection Engine'!$C$8-(Volatility^2/2),Volatility))</f>
        <v>163.3537935858258</v>
      </c>
      <c r="K635" s="11">
        <f ca="1">J635*EXP(_xlfn.NORM.INV(RAND(),'Projection Engine'!$C$8-(Volatility^2/2),Volatility))</f>
        <v>104.87245396405653</v>
      </c>
      <c r="L635" s="11">
        <f ca="1">K635*EXP(_xlfn.NORM.INV(RAND(),'Projection Engine'!$C$8-(Volatility^2/2),Volatility))</f>
        <v>67.605034264457743</v>
      </c>
      <c r="M635" s="11">
        <f ca="1">L635*EXP(_xlfn.NORM.INV(RAND(),'Projection Engine'!$C$8-(Volatility^2/2),Volatility))</f>
        <v>64.630021558260395</v>
      </c>
      <c r="N635" s="11">
        <f ca="1">M635*EXP(_xlfn.NORM.INV(RAND(),'Projection Engine'!$C$8-(Volatility^2/2),Volatility))</f>
        <v>29.3070420342864</v>
      </c>
      <c r="O635" s="11">
        <f ca="1">N635*EXP(_xlfn.NORM.INV(RAND(),'Projection Engine'!$C$8-(Volatility^2/2),Volatility))</f>
        <v>28.43959714948857</v>
      </c>
      <c r="P635" s="11">
        <f ca="1">O635*EXP(_xlfn.NORM.INV(RAND(),'Projection Engine'!$C$8-(Volatility^2/2),Volatility))</f>
        <v>32.939475241956515</v>
      </c>
      <c r="Q635" s="11">
        <f ca="1">P635*EXP(_xlfn.NORM.INV(RAND(),'Projection Engine'!$C$8-(Volatility^2/2),Volatility))</f>
        <v>36.298376582120532</v>
      </c>
      <c r="R635" s="11">
        <f ca="1">Q635*EXP(_xlfn.NORM.INV(RAND(),'Projection Engine'!$C$8-(Volatility^2/2),Volatility))</f>
        <v>24.424506176431983</v>
      </c>
      <c r="S635" s="11">
        <f ca="1">R635*EXP(_xlfn.NORM.INV(RAND(),'Projection Engine'!$C$8-(Volatility^2/2),Volatility))</f>
        <v>13.764016511224865</v>
      </c>
      <c r="T635" s="11">
        <f ca="1">S635*EXP(_xlfn.NORM.INV(RAND(),'Projection Engine'!$C$8-(Volatility^2/2),Volatility))</f>
        <v>41.834333629668684</v>
      </c>
      <c r="U635" s="11">
        <f ca="1">T635*EXP(_xlfn.NORM.INV(RAND(),'Projection Engine'!$C$8-(Volatility^2/2),Volatility))</f>
        <v>37.738553828289909</v>
      </c>
      <c r="V635" s="11">
        <f ca="1">U635*EXP(_xlfn.NORM.INV(RAND(),'Projection Engine'!$C$8-(Volatility^2/2),Volatility))</f>
        <v>35.464841763566305</v>
      </c>
      <c r="W635" s="11">
        <f ca="1">V635*EXP(_xlfn.NORM.INV(RAND(),'Projection Engine'!$C$8-(Volatility^2/2),Volatility))</f>
        <v>33.691040519513969</v>
      </c>
      <c r="X635" s="11">
        <f ca="1">W635*EXP(_xlfn.NORM.INV(RAND(),'Projection Engine'!$C$8-(Volatility^2/2),Volatility))</f>
        <v>24.133231443693493</v>
      </c>
      <c r="Y635" s="11">
        <f ca="1">X635*EXP(_xlfn.NORM.INV(RAND(),'Projection Engine'!$C$8-(Volatility^2/2),Volatility))</f>
        <v>49.418173198992662</v>
      </c>
      <c r="Z635" s="11">
        <f ca="1">Y635*EXP(_xlfn.NORM.INV(RAND(),'Projection Engine'!$C$8-(Volatility^2/2),Volatility))</f>
        <v>64.806324119917051</v>
      </c>
      <c r="AA635" s="11">
        <f ca="1">Z635*EXP(_xlfn.NORM.INV(RAND(),'Projection Engine'!$C$8-(Volatility^2/2),Volatility))</f>
        <v>67.143610812633113</v>
      </c>
      <c r="AB635" s="11">
        <f ca="1">AA635*EXP(_xlfn.NORM.INV(RAND(),'Projection Engine'!$C$8-(Volatility^2/2),Volatility))</f>
        <v>131.17482959472761</v>
      </c>
      <c r="AC635" s="11">
        <f ca="1">AB635*EXP(_xlfn.NORM.INV(RAND(),'Projection Engine'!$C$8-(Volatility^2/2),Volatility))</f>
        <v>156.12125720995138</v>
      </c>
      <c r="AD635" s="11">
        <f ca="1">AC635*EXP(_xlfn.NORM.INV(RAND(),'Projection Engine'!$C$8-(Volatility^2/2),Volatility))</f>
        <v>141.32663976830267</v>
      </c>
      <c r="AE635" s="11">
        <f ca="1">AD635*EXP(_xlfn.NORM.INV(RAND(),'Projection Engine'!$C$8-(Volatility^2/2),Volatility))</f>
        <v>111.02434045576283</v>
      </c>
      <c r="AF635" s="11">
        <f ca="1">AE635*EXP(_xlfn.NORM.INV(RAND(),'Projection Engine'!$C$8-(Volatility^2/2),Volatility))</f>
        <v>76.826593021732762</v>
      </c>
      <c r="AG635" s="11">
        <f ca="1">AF635*EXP(_xlfn.NORM.INV(RAND(),'Projection Engine'!$C$8-(Volatility^2/2),Volatility))</f>
        <v>87.223362566137524</v>
      </c>
    </row>
    <row r="636" spans="2:33" x14ac:dyDescent="0.25">
      <c r="B636" t="s">
        <v>699</v>
      </c>
      <c r="C636" s="11">
        <f t="shared" si="9"/>
        <v>75</v>
      </c>
      <c r="D636" s="11">
        <f ca="1">C636*EXP(_xlfn.NORM.INV(RAND(),'Projection Engine'!$C$8-(Volatility^2/2),Volatility))</f>
        <v>45.12048087288828</v>
      </c>
      <c r="E636" s="11">
        <f ca="1">D636*EXP(_xlfn.NORM.INV(RAND(),'Projection Engine'!$C$8-(Volatility^2/2),Volatility))</f>
        <v>58.595973379452346</v>
      </c>
      <c r="F636" s="11">
        <f ca="1">E636*EXP(_xlfn.NORM.INV(RAND(),'Projection Engine'!$C$8-(Volatility^2/2),Volatility))</f>
        <v>96.200465193453795</v>
      </c>
      <c r="G636" s="11">
        <f ca="1">F636*EXP(_xlfn.NORM.INV(RAND(),'Projection Engine'!$C$8-(Volatility^2/2),Volatility))</f>
        <v>174.78723995722186</v>
      </c>
      <c r="H636" s="11">
        <f ca="1">G636*EXP(_xlfn.NORM.INV(RAND(),'Projection Engine'!$C$8-(Volatility^2/2),Volatility))</f>
        <v>123.28758859633412</v>
      </c>
      <c r="I636" s="11">
        <f ca="1">H636*EXP(_xlfn.NORM.INV(RAND(),'Projection Engine'!$C$8-(Volatility^2/2),Volatility))</f>
        <v>133.22226986423857</v>
      </c>
      <c r="J636" s="11">
        <f ca="1">I636*EXP(_xlfn.NORM.INV(RAND(),'Projection Engine'!$C$8-(Volatility^2/2),Volatility))</f>
        <v>116.54791343501094</v>
      </c>
      <c r="K636" s="11">
        <f ca="1">J636*EXP(_xlfn.NORM.INV(RAND(),'Projection Engine'!$C$8-(Volatility^2/2),Volatility))</f>
        <v>161.5797368749939</v>
      </c>
      <c r="L636" s="11">
        <f ca="1">K636*EXP(_xlfn.NORM.INV(RAND(),'Projection Engine'!$C$8-(Volatility^2/2),Volatility))</f>
        <v>144.53725042121977</v>
      </c>
      <c r="M636" s="11">
        <f ca="1">L636*EXP(_xlfn.NORM.INV(RAND(),'Projection Engine'!$C$8-(Volatility^2/2),Volatility))</f>
        <v>140.97951934185957</v>
      </c>
      <c r="N636" s="11">
        <f ca="1">M636*EXP(_xlfn.NORM.INV(RAND(),'Projection Engine'!$C$8-(Volatility^2/2),Volatility))</f>
        <v>117.96420022549435</v>
      </c>
      <c r="O636" s="11">
        <f ca="1">N636*EXP(_xlfn.NORM.INV(RAND(),'Projection Engine'!$C$8-(Volatility^2/2),Volatility))</f>
        <v>215.61400260810245</v>
      </c>
      <c r="P636" s="11">
        <f ca="1">O636*EXP(_xlfn.NORM.INV(RAND(),'Projection Engine'!$C$8-(Volatility^2/2),Volatility))</f>
        <v>271.36049008421037</v>
      </c>
      <c r="Q636" s="11">
        <f ca="1">P636*EXP(_xlfn.NORM.INV(RAND(),'Projection Engine'!$C$8-(Volatility^2/2),Volatility))</f>
        <v>405.69579874039829</v>
      </c>
      <c r="R636" s="11">
        <f ca="1">Q636*EXP(_xlfn.NORM.INV(RAND(),'Projection Engine'!$C$8-(Volatility^2/2),Volatility))</f>
        <v>325.27534596074537</v>
      </c>
      <c r="S636" s="11">
        <f ca="1">R636*EXP(_xlfn.NORM.INV(RAND(),'Projection Engine'!$C$8-(Volatility^2/2),Volatility))</f>
        <v>614.91660156219973</v>
      </c>
      <c r="T636" s="11">
        <f ca="1">S636*EXP(_xlfn.NORM.INV(RAND(),'Projection Engine'!$C$8-(Volatility^2/2),Volatility))</f>
        <v>239.99572477627993</v>
      </c>
      <c r="U636" s="11">
        <f ca="1">T636*EXP(_xlfn.NORM.INV(RAND(),'Projection Engine'!$C$8-(Volatility^2/2),Volatility))</f>
        <v>103.270216577645</v>
      </c>
      <c r="V636" s="11">
        <f ca="1">U636*EXP(_xlfn.NORM.INV(RAND(),'Projection Engine'!$C$8-(Volatility^2/2),Volatility))</f>
        <v>152.35298959641776</v>
      </c>
      <c r="W636" s="11">
        <f ca="1">V636*EXP(_xlfn.NORM.INV(RAND(),'Projection Engine'!$C$8-(Volatility^2/2),Volatility))</f>
        <v>90.103557961116451</v>
      </c>
      <c r="X636" s="11">
        <f ca="1">W636*EXP(_xlfn.NORM.INV(RAND(),'Projection Engine'!$C$8-(Volatility^2/2),Volatility))</f>
        <v>137.93250927110645</v>
      </c>
      <c r="Y636" s="11">
        <f ca="1">X636*EXP(_xlfn.NORM.INV(RAND(),'Projection Engine'!$C$8-(Volatility^2/2),Volatility))</f>
        <v>236.43419427449047</v>
      </c>
      <c r="Z636" s="11">
        <f ca="1">Y636*EXP(_xlfn.NORM.INV(RAND(),'Projection Engine'!$C$8-(Volatility^2/2),Volatility))</f>
        <v>166.57950556800108</v>
      </c>
      <c r="AA636" s="11">
        <f ca="1">Z636*EXP(_xlfn.NORM.INV(RAND(),'Projection Engine'!$C$8-(Volatility^2/2),Volatility))</f>
        <v>164.9266151202294</v>
      </c>
      <c r="AB636" s="11">
        <f ca="1">AA636*EXP(_xlfn.NORM.INV(RAND(),'Projection Engine'!$C$8-(Volatility^2/2),Volatility))</f>
        <v>170.08111428624318</v>
      </c>
      <c r="AC636" s="11">
        <f ca="1">AB636*EXP(_xlfn.NORM.INV(RAND(),'Projection Engine'!$C$8-(Volatility^2/2),Volatility))</f>
        <v>122.03459475551871</v>
      </c>
      <c r="AD636" s="11">
        <f ca="1">AC636*EXP(_xlfn.NORM.INV(RAND(),'Projection Engine'!$C$8-(Volatility^2/2),Volatility))</f>
        <v>184.8321110372793</v>
      </c>
      <c r="AE636" s="11">
        <f ca="1">AD636*EXP(_xlfn.NORM.INV(RAND(),'Projection Engine'!$C$8-(Volatility^2/2),Volatility))</f>
        <v>140.65518391816224</v>
      </c>
      <c r="AF636" s="11">
        <f ca="1">AE636*EXP(_xlfn.NORM.INV(RAND(),'Projection Engine'!$C$8-(Volatility^2/2),Volatility))</f>
        <v>160.90801951027336</v>
      </c>
      <c r="AG636" s="11">
        <f ca="1">AF636*EXP(_xlfn.NORM.INV(RAND(),'Projection Engine'!$C$8-(Volatility^2/2),Volatility))</f>
        <v>263.91055687959232</v>
      </c>
    </row>
    <row r="637" spans="2:33" x14ac:dyDescent="0.25">
      <c r="B637" t="s">
        <v>700</v>
      </c>
      <c r="C637" s="11">
        <f t="shared" si="9"/>
        <v>75</v>
      </c>
      <c r="D637" s="11">
        <f ca="1">C637*EXP(_xlfn.NORM.INV(RAND(),'Projection Engine'!$C$8-(Volatility^2/2),Volatility))</f>
        <v>82.711728340773277</v>
      </c>
      <c r="E637" s="11">
        <f ca="1">D637*EXP(_xlfn.NORM.INV(RAND(),'Projection Engine'!$C$8-(Volatility^2/2),Volatility))</f>
        <v>90.973780393118972</v>
      </c>
      <c r="F637" s="11">
        <f ca="1">E637*EXP(_xlfn.NORM.INV(RAND(),'Projection Engine'!$C$8-(Volatility^2/2),Volatility))</f>
        <v>96.924299503629484</v>
      </c>
      <c r="G637" s="11">
        <f ca="1">F637*EXP(_xlfn.NORM.INV(RAND(),'Projection Engine'!$C$8-(Volatility^2/2),Volatility))</f>
        <v>230.64857126328766</v>
      </c>
      <c r="H637" s="11">
        <f ca="1">G637*EXP(_xlfn.NORM.INV(RAND(),'Projection Engine'!$C$8-(Volatility^2/2),Volatility))</f>
        <v>209.7201223342326</v>
      </c>
      <c r="I637" s="11">
        <f ca="1">H637*EXP(_xlfn.NORM.INV(RAND(),'Projection Engine'!$C$8-(Volatility^2/2),Volatility))</f>
        <v>138.93050929868781</v>
      </c>
      <c r="J637" s="11">
        <f ca="1">I637*EXP(_xlfn.NORM.INV(RAND(),'Projection Engine'!$C$8-(Volatility^2/2),Volatility))</f>
        <v>211.7147209047572</v>
      </c>
      <c r="K637" s="11">
        <f ca="1">J637*EXP(_xlfn.NORM.INV(RAND(),'Projection Engine'!$C$8-(Volatility^2/2),Volatility))</f>
        <v>199.89922426764946</v>
      </c>
      <c r="L637" s="11">
        <f ca="1">K637*EXP(_xlfn.NORM.INV(RAND(),'Projection Engine'!$C$8-(Volatility^2/2),Volatility))</f>
        <v>169.72715453464227</v>
      </c>
      <c r="M637" s="11">
        <f ca="1">L637*EXP(_xlfn.NORM.INV(RAND(),'Projection Engine'!$C$8-(Volatility^2/2),Volatility))</f>
        <v>173.04005765970976</v>
      </c>
      <c r="N637" s="11">
        <f ca="1">M637*EXP(_xlfn.NORM.INV(RAND(),'Projection Engine'!$C$8-(Volatility^2/2),Volatility))</f>
        <v>129.5126935846267</v>
      </c>
      <c r="O637" s="11">
        <f ca="1">N637*EXP(_xlfn.NORM.INV(RAND(),'Projection Engine'!$C$8-(Volatility^2/2),Volatility))</f>
        <v>295.57014586810908</v>
      </c>
      <c r="P637" s="11">
        <f ca="1">O637*EXP(_xlfn.NORM.INV(RAND(),'Projection Engine'!$C$8-(Volatility^2/2),Volatility))</f>
        <v>388.38386606185509</v>
      </c>
      <c r="Q637" s="11">
        <f ca="1">P637*EXP(_xlfn.NORM.INV(RAND(),'Projection Engine'!$C$8-(Volatility^2/2),Volatility))</f>
        <v>293.91437231450641</v>
      </c>
      <c r="R637" s="11">
        <f ca="1">Q637*EXP(_xlfn.NORM.INV(RAND(),'Projection Engine'!$C$8-(Volatility^2/2),Volatility))</f>
        <v>343.3993737953229</v>
      </c>
      <c r="S637" s="11">
        <f ca="1">R637*EXP(_xlfn.NORM.INV(RAND(),'Projection Engine'!$C$8-(Volatility^2/2),Volatility))</f>
        <v>458.42481659557723</v>
      </c>
      <c r="T637" s="11">
        <f ca="1">S637*EXP(_xlfn.NORM.INV(RAND(),'Projection Engine'!$C$8-(Volatility^2/2),Volatility))</f>
        <v>247.10402695293382</v>
      </c>
      <c r="U637" s="11">
        <f ca="1">T637*EXP(_xlfn.NORM.INV(RAND(),'Projection Engine'!$C$8-(Volatility^2/2),Volatility))</f>
        <v>314.63943027549237</v>
      </c>
      <c r="V637" s="11">
        <f ca="1">U637*EXP(_xlfn.NORM.INV(RAND(),'Projection Engine'!$C$8-(Volatility^2/2),Volatility))</f>
        <v>227.91043304312385</v>
      </c>
      <c r="W637" s="11">
        <f ca="1">V637*EXP(_xlfn.NORM.INV(RAND(),'Projection Engine'!$C$8-(Volatility^2/2),Volatility))</f>
        <v>224.92893312269507</v>
      </c>
      <c r="X637" s="11">
        <f ca="1">W637*EXP(_xlfn.NORM.INV(RAND(),'Projection Engine'!$C$8-(Volatility^2/2),Volatility))</f>
        <v>366.11033496845266</v>
      </c>
      <c r="Y637" s="11">
        <f ca="1">X637*EXP(_xlfn.NORM.INV(RAND(),'Projection Engine'!$C$8-(Volatility^2/2),Volatility))</f>
        <v>715.19124996073811</v>
      </c>
      <c r="Z637" s="11">
        <f ca="1">Y637*EXP(_xlfn.NORM.INV(RAND(),'Projection Engine'!$C$8-(Volatility^2/2),Volatility))</f>
        <v>732.1225308209506</v>
      </c>
      <c r="AA637" s="11">
        <f ca="1">Z637*EXP(_xlfn.NORM.INV(RAND(),'Projection Engine'!$C$8-(Volatility^2/2),Volatility))</f>
        <v>811.31612819641123</v>
      </c>
      <c r="AB637" s="11">
        <f ca="1">AA637*EXP(_xlfn.NORM.INV(RAND(),'Projection Engine'!$C$8-(Volatility^2/2),Volatility))</f>
        <v>819.44299090003994</v>
      </c>
      <c r="AC637" s="11">
        <f ca="1">AB637*EXP(_xlfn.NORM.INV(RAND(),'Projection Engine'!$C$8-(Volatility^2/2),Volatility))</f>
        <v>761.96922461793599</v>
      </c>
      <c r="AD637" s="11">
        <f ca="1">AC637*EXP(_xlfn.NORM.INV(RAND(),'Projection Engine'!$C$8-(Volatility^2/2),Volatility))</f>
        <v>475.04591228120103</v>
      </c>
      <c r="AE637" s="11">
        <f ca="1">AD637*EXP(_xlfn.NORM.INV(RAND(),'Projection Engine'!$C$8-(Volatility^2/2),Volatility))</f>
        <v>784.44532470146839</v>
      </c>
      <c r="AF637" s="11">
        <f ca="1">AE637*EXP(_xlfn.NORM.INV(RAND(),'Projection Engine'!$C$8-(Volatility^2/2),Volatility))</f>
        <v>594.29994472417229</v>
      </c>
      <c r="AG637" s="11">
        <f ca="1">AF637*EXP(_xlfn.NORM.INV(RAND(),'Projection Engine'!$C$8-(Volatility^2/2),Volatility))</f>
        <v>691.26444331005609</v>
      </c>
    </row>
    <row r="638" spans="2:33" x14ac:dyDescent="0.25">
      <c r="B638" t="s">
        <v>701</v>
      </c>
      <c r="C638" s="11">
        <f t="shared" si="9"/>
        <v>75</v>
      </c>
      <c r="D638" s="11">
        <f ca="1">C638*EXP(_xlfn.NORM.INV(RAND(),'Projection Engine'!$C$8-(Volatility^2/2),Volatility))</f>
        <v>67.216683700228941</v>
      </c>
      <c r="E638" s="11">
        <f ca="1">D638*EXP(_xlfn.NORM.INV(RAND(),'Projection Engine'!$C$8-(Volatility^2/2),Volatility))</f>
        <v>106.30572791336053</v>
      </c>
      <c r="F638" s="11">
        <f ca="1">E638*EXP(_xlfn.NORM.INV(RAND(),'Projection Engine'!$C$8-(Volatility^2/2),Volatility))</f>
        <v>174.87486950875802</v>
      </c>
      <c r="G638" s="11">
        <f ca="1">F638*EXP(_xlfn.NORM.INV(RAND(),'Projection Engine'!$C$8-(Volatility^2/2),Volatility))</f>
        <v>266.20245025982405</v>
      </c>
      <c r="H638" s="11">
        <f ca="1">G638*EXP(_xlfn.NORM.INV(RAND(),'Projection Engine'!$C$8-(Volatility^2/2),Volatility))</f>
        <v>404.77300458925635</v>
      </c>
      <c r="I638" s="11">
        <f ca="1">H638*EXP(_xlfn.NORM.INV(RAND(),'Projection Engine'!$C$8-(Volatility^2/2),Volatility))</f>
        <v>250.78862512378902</v>
      </c>
      <c r="J638" s="11">
        <f ca="1">I638*EXP(_xlfn.NORM.INV(RAND(),'Projection Engine'!$C$8-(Volatility^2/2),Volatility))</f>
        <v>248.67299533755317</v>
      </c>
      <c r="K638" s="11">
        <f ca="1">J638*EXP(_xlfn.NORM.INV(RAND(),'Projection Engine'!$C$8-(Volatility^2/2),Volatility))</f>
        <v>327.87633117728154</v>
      </c>
      <c r="L638" s="11">
        <f ca="1">K638*EXP(_xlfn.NORM.INV(RAND(),'Projection Engine'!$C$8-(Volatility^2/2),Volatility))</f>
        <v>155.69937736173566</v>
      </c>
      <c r="M638" s="11">
        <f ca="1">L638*EXP(_xlfn.NORM.INV(RAND(),'Projection Engine'!$C$8-(Volatility^2/2),Volatility))</f>
        <v>193.7904071502052</v>
      </c>
      <c r="N638" s="11">
        <f ca="1">M638*EXP(_xlfn.NORM.INV(RAND(),'Projection Engine'!$C$8-(Volatility^2/2),Volatility))</f>
        <v>179.94426402023069</v>
      </c>
      <c r="O638" s="11">
        <f ca="1">N638*EXP(_xlfn.NORM.INV(RAND(),'Projection Engine'!$C$8-(Volatility^2/2),Volatility))</f>
        <v>324.53029117014569</v>
      </c>
      <c r="P638" s="11">
        <f ca="1">O638*EXP(_xlfn.NORM.INV(RAND(),'Projection Engine'!$C$8-(Volatility^2/2),Volatility))</f>
        <v>184.73705277238196</v>
      </c>
      <c r="Q638" s="11">
        <f ca="1">P638*EXP(_xlfn.NORM.INV(RAND(),'Projection Engine'!$C$8-(Volatility^2/2),Volatility))</f>
        <v>251.64858166896107</v>
      </c>
      <c r="R638" s="11">
        <f ca="1">Q638*EXP(_xlfn.NORM.INV(RAND(),'Projection Engine'!$C$8-(Volatility^2/2),Volatility))</f>
        <v>194.34506205560726</v>
      </c>
      <c r="S638" s="11">
        <f ca="1">R638*EXP(_xlfn.NORM.INV(RAND(),'Projection Engine'!$C$8-(Volatility^2/2),Volatility))</f>
        <v>195.35649417266191</v>
      </c>
      <c r="T638" s="11">
        <f ca="1">S638*EXP(_xlfn.NORM.INV(RAND(),'Projection Engine'!$C$8-(Volatility^2/2),Volatility))</f>
        <v>194.33029262442642</v>
      </c>
      <c r="U638" s="11">
        <f ca="1">T638*EXP(_xlfn.NORM.INV(RAND(),'Projection Engine'!$C$8-(Volatility^2/2),Volatility))</f>
        <v>182.79202151179808</v>
      </c>
      <c r="V638" s="11">
        <f ca="1">U638*EXP(_xlfn.NORM.INV(RAND(),'Projection Engine'!$C$8-(Volatility^2/2),Volatility))</f>
        <v>176.91738383981851</v>
      </c>
      <c r="W638" s="11">
        <f ca="1">V638*EXP(_xlfn.NORM.INV(RAND(),'Projection Engine'!$C$8-(Volatility^2/2),Volatility))</f>
        <v>147.30588214901093</v>
      </c>
      <c r="X638" s="11">
        <f ca="1">W638*EXP(_xlfn.NORM.INV(RAND(),'Projection Engine'!$C$8-(Volatility^2/2),Volatility))</f>
        <v>141.23516304074695</v>
      </c>
      <c r="Y638" s="11">
        <f ca="1">X638*EXP(_xlfn.NORM.INV(RAND(),'Projection Engine'!$C$8-(Volatility^2/2),Volatility))</f>
        <v>128.28111763551038</v>
      </c>
      <c r="Z638" s="11">
        <f ca="1">Y638*EXP(_xlfn.NORM.INV(RAND(),'Projection Engine'!$C$8-(Volatility^2/2),Volatility))</f>
        <v>130.6672327302914</v>
      </c>
      <c r="AA638" s="11">
        <f ca="1">Z638*EXP(_xlfn.NORM.INV(RAND(),'Projection Engine'!$C$8-(Volatility^2/2),Volatility))</f>
        <v>123.4578303204684</v>
      </c>
      <c r="AB638" s="11">
        <f ca="1">AA638*EXP(_xlfn.NORM.INV(RAND(),'Projection Engine'!$C$8-(Volatility^2/2),Volatility))</f>
        <v>167.12187540885239</v>
      </c>
      <c r="AC638" s="11">
        <f ca="1">AB638*EXP(_xlfn.NORM.INV(RAND(),'Projection Engine'!$C$8-(Volatility^2/2),Volatility))</f>
        <v>217.36383656260688</v>
      </c>
      <c r="AD638" s="11">
        <f ca="1">AC638*EXP(_xlfn.NORM.INV(RAND(),'Projection Engine'!$C$8-(Volatility^2/2),Volatility))</f>
        <v>281.47435269410153</v>
      </c>
      <c r="AE638" s="11">
        <f ca="1">AD638*EXP(_xlfn.NORM.INV(RAND(),'Projection Engine'!$C$8-(Volatility^2/2),Volatility))</f>
        <v>514.77373410202347</v>
      </c>
      <c r="AF638" s="11">
        <f ca="1">AE638*EXP(_xlfn.NORM.INV(RAND(),'Projection Engine'!$C$8-(Volatility^2/2),Volatility))</f>
        <v>742.85111601130973</v>
      </c>
      <c r="AG638" s="11">
        <f ca="1">AF638*EXP(_xlfn.NORM.INV(RAND(),'Projection Engine'!$C$8-(Volatility^2/2),Volatility))</f>
        <v>977.72022966204713</v>
      </c>
    </row>
    <row r="639" spans="2:33" x14ac:dyDescent="0.25">
      <c r="B639" t="s">
        <v>702</v>
      </c>
      <c r="C639" s="11">
        <f t="shared" si="9"/>
        <v>75</v>
      </c>
      <c r="D639" s="11">
        <f ca="1">C639*EXP(_xlfn.NORM.INV(RAND(),'Projection Engine'!$C$8-(Volatility^2/2),Volatility))</f>
        <v>86.53700965160516</v>
      </c>
      <c r="E639" s="11">
        <f ca="1">D639*EXP(_xlfn.NORM.INV(RAND(),'Projection Engine'!$C$8-(Volatility^2/2),Volatility))</f>
        <v>51.651881135284825</v>
      </c>
      <c r="F639" s="11">
        <f ca="1">E639*EXP(_xlfn.NORM.INV(RAND(),'Projection Engine'!$C$8-(Volatility^2/2),Volatility))</f>
        <v>80.261090422625031</v>
      </c>
      <c r="G639" s="11">
        <f ca="1">F639*EXP(_xlfn.NORM.INV(RAND(),'Projection Engine'!$C$8-(Volatility^2/2),Volatility))</f>
        <v>114.7477645166156</v>
      </c>
      <c r="H639" s="11">
        <f ca="1">G639*EXP(_xlfn.NORM.INV(RAND(),'Projection Engine'!$C$8-(Volatility^2/2),Volatility))</f>
        <v>219.56792003222958</v>
      </c>
      <c r="I639" s="11">
        <f ca="1">H639*EXP(_xlfn.NORM.INV(RAND(),'Projection Engine'!$C$8-(Volatility^2/2),Volatility))</f>
        <v>291.13068420662273</v>
      </c>
      <c r="J639" s="11">
        <f ca="1">I639*EXP(_xlfn.NORM.INV(RAND(),'Projection Engine'!$C$8-(Volatility^2/2),Volatility))</f>
        <v>321.80571560696148</v>
      </c>
      <c r="K639" s="11">
        <f ca="1">J639*EXP(_xlfn.NORM.INV(RAND(),'Projection Engine'!$C$8-(Volatility^2/2),Volatility))</f>
        <v>305.26937857446103</v>
      </c>
      <c r="L639" s="11">
        <f ca="1">K639*EXP(_xlfn.NORM.INV(RAND(),'Projection Engine'!$C$8-(Volatility^2/2),Volatility))</f>
        <v>442.34278190965648</v>
      </c>
      <c r="M639" s="11">
        <f ca="1">L639*EXP(_xlfn.NORM.INV(RAND(),'Projection Engine'!$C$8-(Volatility^2/2),Volatility))</f>
        <v>242.91456729199612</v>
      </c>
      <c r="N639" s="11">
        <f ca="1">M639*EXP(_xlfn.NORM.INV(RAND(),'Projection Engine'!$C$8-(Volatility^2/2),Volatility))</f>
        <v>221.40245667534583</v>
      </c>
      <c r="O639" s="11">
        <f ca="1">N639*EXP(_xlfn.NORM.INV(RAND(),'Projection Engine'!$C$8-(Volatility^2/2),Volatility))</f>
        <v>143.49185911405999</v>
      </c>
      <c r="P639" s="11">
        <f ca="1">O639*EXP(_xlfn.NORM.INV(RAND(),'Projection Engine'!$C$8-(Volatility^2/2),Volatility))</f>
        <v>153.51012670629467</v>
      </c>
      <c r="Q639" s="11">
        <f ca="1">P639*EXP(_xlfn.NORM.INV(RAND(),'Projection Engine'!$C$8-(Volatility^2/2),Volatility))</f>
        <v>94.840241667093423</v>
      </c>
      <c r="R639" s="11">
        <f ca="1">Q639*EXP(_xlfn.NORM.INV(RAND(),'Projection Engine'!$C$8-(Volatility^2/2),Volatility))</f>
        <v>112.67894057925973</v>
      </c>
      <c r="S639" s="11">
        <f ca="1">R639*EXP(_xlfn.NORM.INV(RAND(),'Projection Engine'!$C$8-(Volatility^2/2),Volatility))</f>
        <v>129.25756339403299</v>
      </c>
      <c r="T639" s="11">
        <f ca="1">S639*EXP(_xlfn.NORM.INV(RAND(),'Projection Engine'!$C$8-(Volatility^2/2),Volatility))</f>
        <v>114.74134878549414</v>
      </c>
      <c r="U639" s="11">
        <f ca="1">T639*EXP(_xlfn.NORM.INV(RAND(),'Projection Engine'!$C$8-(Volatility^2/2),Volatility))</f>
        <v>152.78317598783053</v>
      </c>
      <c r="V639" s="11">
        <f ca="1">U639*EXP(_xlfn.NORM.INV(RAND(),'Projection Engine'!$C$8-(Volatility^2/2),Volatility))</f>
        <v>289.96761867192339</v>
      </c>
      <c r="W639" s="11">
        <f ca="1">V639*EXP(_xlfn.NORM.INV(RAND(),'Projection Engine'!$C$8-(Volatility^2/2),Volatility))</f>
        <v>128.7223376961133</v>
      </c>
      <c r="X639" s="11">
        <f ca="1">W639*EXP(_xlfn.NORM.INV(RAND(),'Projection Engine'!$C$8-(Volatility^2/2),Volatility))</f>
        <v>110.54768890793494</v>
      </c>
      <c r="Y639" s="11">
        <f ca="1">X639*EXP(_xlfn.NORM.INV(RAND(),'Projection Engine'!$C$8-(Volatility^2/2),Volatility))</f>
        <v>84.453696540911935</v>
      </c>
      <c r="Z639" s="11">
        <f ca="1">Y639*EXP(_xlfn.NORM.INV(RAND(),'Projection Engine'!$C$8-(Volatility^2/2),Volatility))</f>
        <v>78.825352634518168</v>
      </c>
      <c r="AA639" s="11">
        <f ca="1">Z639*EXP(_xlfn.NORM.INV(RAND(),'Projection Engine'!$C$8-(Volatility^2/2),Volatility))</f>
        <v>90.386911976600373</v>
      </c>
      <c r="AB639" s="11">
        <f ca="1">AA639*EXP(_xlfn.NORM.INV(RAND(),'Projection Engine'!$C$8-(Volatility^2/2),Volatility))</f>
        <v>137.75470173449324</v>
      </c>
      <c r="AC639" s="11">
        <f ca="1">AB639*EXP(_xlfn.NORM.INV(RAND(),'Projection Engine'!$C$8-(Volatility^2/2),Volatility))</f>
        <v>216.94269654998018</v>
      </c>
      <c r="AD639" s="11">
        <f ca="1">AC639*EXP(_xlfn.NORM.INV(RAND(),'Projection Engine'!$C$8-(Volatility^2/2),Volatility))</f>
        <v>102.83071570568437</v>
      </c>
      <c r="AE639" s="11">
        <f ca="1">AD639*EXP(_xlfn.NORM.INV(RAND(),'Projection Engine'!$C$8-(Volatility^2/2),Volatility))</f>
        <v>146.08553039234639</v>
      </c>
      <c r="AF639" s="11">
        <f ca="1">AE639*EXP(_xlfn.NORM.INV(RAND(),'Projection Engine'!$C$8-(Volatility^2/2),Volatility))</f>
        <v>169.02828792235937</v>
      </c>
      <c r="AG639" s="11">
        <f ca="1">AF639*EXP(_xlfn.NORM.INV(RAND(),'Projection Engine'!$C$8-(Volatility^2/2),Volatility))</f>
        <v>174.72943032702494</v>
      </c>
    </row>
    <row r="640" spans="2:33" x14ac:dyDescent="0.25">
      <c r="B640" t="s">
        <v>703</v>
      </c>
      <c r="C640" s="11">
        <f t="shared" si="9"/>
        <v>75</v>
      </c>
      <c r="D640" s="11">
        <f ca="1">C640*EXP(_xlfn.NORM.INV(RAND(),'Projection Engine'!$C$8-(Volatility^2/2),Volatility))</f>
        <v>61.004577809232273</v>
      </c>
      <c r="E640" s="11">
        <f ca="1">D640*EXP(_xlfn.NORM.INV(RAND(),'Projection Engine'!$C$8-(Volatility^2/2),Volatility))</f>
        <v>66.005086726224491</v>
      </c>
      <c r="F640" s="11">
        <f ca="1">E640*EXP(_xlfn.NORM.INV(RAND(),'Projection Engine'!$C$8-(Volatility^2/2),Volatility))</f>
        <v>98.915709944100129</v>
      </c>
      <c r="G640" s="11">
        <f ca="1">F640*EXP(_xlfn.NORM.INV(RAND(),'Projection Engine'!$C$8-(Volatility^2/2),Volatility))</f>
        <v>116.72020621030941</v>
      </c>
      <c r="H640" s="11">
        <f ca="1">G640*EXP(_xlfn.NORM.INV(RAND(),'Projection Engine'!$C$8-(Volatility^2/2),Volatility))</f>
        <v>127.1171254683189</v>
      </c>
      <c r="I640" s="11">
        <f ca="1">H640*EXP(_xlfn.NORM.INV(RAND(),'Projection Engine'!$C$8-(Volatility^2/2),Volatility))</f>
        <v>123.04114540882701</v>
      </c>
      <c r="J640" s="11">
        <f ca="1">I640*EXP(_xlfn.NORM.INV(RAND(),'Projection Engine'!$C$8-(Volatility^2/2),Volatility))</f>
        <v>100.25749521148366</v>
      </c>
      <c r="K640" s="11">
        <f ca="1">J640*EXP(_xlfn.NORM.INV(RAND(),'Projection Engine'!$C$8-(Volatility^2/2),Volatility))</f>
        <v>107.20790657035379</v>
      </c>
      <c r="L640" s="11">
        <f ca="1">K640*EXP(_xlfn.NORM.INV(RAND(),'Projection Engine'!$C$8-(Volatility^2/2),Volatility))</f>
        <v>99.383100752973206</v>
      </c>
      <c r="M640" s="11">
        <f ca="1">L640*EXP(_xlfn.NORM.INV(RAND(),'Projection Engine'!$C$8-(Volatility^2/2),Volatility))</f>
        <v>126.93295685003962</v>
      </c>
      <c r="N640" s="11">
        <f ca="1">M640*EXP(_xlfn.NORM.INV(RAND(),'Projection Engine'!$C$8-(Volatility^2/2),Volatility))</f>
        <v>104.75132480962864</v>
      </c>
      <c r="O640" s="11">
        <f ca="1">N640*EXP(_xlfn.NORM.INV(RAND(),'Projection Engine'!$C$8-(Volatility^2/2),Volatility))</f>
        <v>86.701679755221392</v>
      </c>
      <c r="P640" s="11">
        <f ca="1">O640*EXP(_xlfn.NORM.INV(RAND(),'Projection Engine'!$C$8-(Volatility^2/2),Volatility))</f>
        <v>64.237679248940722</v>
      </c>
      <c r="Q640" s="11">
        <f ca="1">P640*EXP(_xlfn.NORM.INV(RAND(),'Projection Engine'!$C$8-(Volatility^2/2),Volatility))</f>
        <v>88.359225166131353</v>
      </c>
      <c r="R640" s="11">
        <f ca="1">Q640*EXP(_xlfn.NORM.INV(RAND(),'Projection Engine'!$C$8-(Volatility^2/2),Volatility))</f>
        <v>128.20843736281611</v>
      </c>
      <c r="S640" s="11">
        <f ca="1">R640*EXP(_xlfn.NORM.INV(RAND(),'Projection Engine'!$C$8-(Volatility^2/2),Volatility))</f>
        <v>155.57311494117249</v>
      </c>
      <c r="T640" s="11">
        <f ca="1">S640*EXP(_xlfn.NORM.INV(RAND(),'Projection Engine'!$C$8-(Volatility^2/2),Volatility))</f>
        <v>122.65847670162344</v>
      </c>
      <c r="U640" s="11">
        <f ca="1">T640*EXP(_xlfn.NORM.INV(RAND(),'Projection Engine'!$C$8-(Volatility^2/2),Volatility))</f>
        <v>227.51439387553427</v>
      </c>
      <c r="V640" s="11">
        <f ca="1">U640*EXP(_xlfn.NORM.INV(RAND(),'Projection Engine'!$C$8-(Volatility^2/2),Volatility))</f>
        <v>152.72848446663599</v>
      </c>
      <c r="W640" s="11">
        <f ca="1">V640*EXP(_xlfn.NORM.INV(RAND(),'Projection Engine'!$C$8-(Volatility^2/2),Volatility))</f>
        <v>156.56549131650789</v>
      </c>
      <c r="X640" s="11">
        <f ca="1">W640*EXP(_xlfn.NORM.INV(RAND(),'Projection Engine'!$C$8-(Volatility^2/2),Volatility))</f>
        <v>141.47974140624311</v>
      </c>
      <c r="Y640" s="11">
        <f ca="1">X640*EXP(_xlfn.NORM.INV(RAND(),'Projection Engine'!$C$8-(Volatility^2/2),Volatility))</f>
        <v>83.943676853832088</v>
      </c>
      <c r="Z640" s="11">
        <f ca="1">Y640*EXP(_xlfn.NORM.INV(RAND(),'Projection Engine'!$C$8-(Volatility^2/2),Volatility))</f>
        <v>97.114851806441422</v>
      </c>
      <c r="AA640" s="11">
        <f ca="1">Z640*EXP(_xlfn.NORM.INV(RAND(),'Projection Engine'!$C$8-(Volatility^2/2),Volatility))</f>
        <v>124.31698704519962</v>
      </c>
      <c r="AB640" s="11">
        <f ca="1">AA640*EXP(_xlfn.NORM.INV(RAND(),'Projection Engine'!$C$8-(Volatility^2/2),Volatility))</f>
        <v>100.5043697543686</v>
      </c>
      <c r="AC640" s="11">
        <f ca="1">AB640*EXP(_xlfn.NORM.INV(RAND(),'Projection Engine'!$C$8-(Volatility^2/2),Volatility))</f>
        <v>131.22778620488998</v>
      </c>
      <c r="AD640" s="11">
        <f ca="1">AC640*EXP(_xlfn.NORM.INV(RAND(),'Projection Engine'!$C$8-(Volatility^2/2),Volatility))</f>
        <v>96.84142567136962</v>
      </c>
      <c r="AE640" s="11">
        <f ca="1">AD640*EXP(_xlfn.NORM.INV(RAND(),'Projection Engine'!$C$8-(Volatility^2/2),Volatility))</f>
        <v>105.95017627643513</v>
      </c>
      <c r="AF640" s="11">
        <f ca="1">AE640*EXP(_xlfn.NORM.INV(RAND(),'Projection Engine'!$C$8-(Volatility^2/2),Volatility))</f>
        <v>91.629326400818272</v>
      </c>
      <c r="AG640" s="11">
        <f ca="1">AF640*EXP(_xlfn.NORM.INV(RAND(),'Projection Engine'!$C$8-(Volatility^2/2),Volatility))</f>
        <v>97.937908299950408</v>
      </c>
    </row>
    <row r="641" spans="2:33" x14ac:dyDescent="0.25">
      <c r="B641" t="s">
        <v>704</v>
      </c>
      <c r="C641" s="11">
        <f t="shared" si="9"/>
        <v>75</v>
      </c>
      <c r="D641" s="11">
        <f ca="1">C641*EXP(_xlfn.NORM.INV(RAND(),'Projection Engine'!$C$8-(Volatility^2/2),Volatility))</f>
        <v>53.773425344913619</v>
      </c>
      <c r="E641" s="11">
        <f ca="1">D641*EXP(_xlfn.NORM.INV(RAND(),'Projection Engine'!$C$8-(Volatility^2/2),Volatility))</f>
        <v>47.646993068630266</v>
      </c>
      <c r="F641" s="11">
        <f ca="1">E641*EXP(_xlfn.NORM.INV(RAND(),'Projection Engine'!$C$8-(Volatility^2/2),Volatility))</f>
        <v>45.403216323501915</v>
      </c>
      <c r="G641" s="11">
        <f ca="1">F641*EXP(_xlfn.NORM.INV(RAND(),'Projection Engine'!$C$8-(Volatility^2/2),Volatility))</f>
        <v>40.848705296209197</v>
      </c>
      <c r="H641" s="11">
        <f ca="1">G641*EXP(_xlfn.NORM.INV(RAND(),'Projection Engine'!$C$8-(Volatility^2/2),Volatility))</f>
        <v>62.51150632855844</v>
      </c>
      <c r="I641" s="11">
        <f ca="1">H641*EXP(_xlfn.NORM.INV(RAND(),'Projection Engine'!$C$8-(Volatility^2/2),Volatility))</f>
        <v>87.407971616201124</v>
      </c>
      <c r="J641" s="11">
        <f ca="1">I641*EXP(_xlfn.NORM.INV(RAND(),'Projection Engine'!$C$8-(Volatility^2/2),Volatility))</f>
        <v>90.628117718438773</v>
      </c>
      <c r="K641" s="11">
        <f ca="1">J641*EXP(_xlfn.NORM.INV(RAND(),'Projection Engine'!$C$8-(Volatility^2/2),Volatility))</f>
        <v>146.76412719854406</v>
      </c>
      <c r="L641" s="11">
        <f ca="1">K641*EXP(_xlfn.NORM.INV(RAND(),'Projection Engine'!$C$8-(Volatility^2/2),Volatility))</f>
        <v>103.31247779285259</v>
      </c>
      <c r="M641" s="11">
        <f ca="1">L641*EXP(_xlfn.NORM.INV(RAND(),'Projection Engine'!$C$8-(Volatility^2/2),Volatility))</f>
        <v>49.07647393352341</v>
      </c>
      <c r="N641" s="11">
        <f ca="1">M641*EXP(_xlfn.NORM.INV(RAND(),'Projection Engine'!$C$8-(Volatility^2/2),Volatility))</f>
        <v>36.810935686518619</v>
      </c>
      <c r="O641" s="11">
        <f ca="1">N641*EXP(_xlfn.NORM.INV(RAND(),'Projection Engine'!$C$8-(Volatility^2/2),Volatility))</f>
        <v>61.392210535611177</v>
      </c>
      <c r="P641" s="11">
        <f ca="1">O641*EXP(_xlfn.NORM.INV(RAND(),'Projection Engine'!$C$8-(Volatility^2/2),Volatility))</f>
        <v>41.698289454467236</v>
      </c>
      <c r="Q641" s="11">
        <f ca="1">P641*EXP(_xlfn.NORM.INV(RAND(),'Projection Engine'!$C$8-(Volatility^2/2),Volatility))</f>
        <v>27.163636088530385</v>
      </c>
      <c r="R641" s="11">
        <f ca="1">Q641*EXP(_xlfn.NORM.INV(RAND(),'Projection Engine'!$C$8-(Volatility^2/2),Volatility))</f>
        <v>27.432434387328613</v>
      </c>
      <c r="S641" s="11">
        <f ca="1">R641*EXP(_xlfn.NORM.INV(RAND(),'Projection Engine'!$C$8-(Volatility^2/2),Volatility))</f>
        <v>45.508276692928682</v>
      </c>
      <c r="T641" s="11">
        <f ca="1">S641*EXP(_xlfn.NORM.INV(RAND(),'Projection Engine'!$C$8-(Volatility^2/2),Volatility))</f>
        <v>42.073710664880089</v>
      </c>
      <c r="U641" s="11">
        <f ca="1">T641*EXP(_xlfn.NORM.INV(RAND(),'Projection Engine'!$C$8-(Volatility^2/2),Volatility))</f>
        <v>63.742497194280595</v>
      </c>
      <c r="V641" s="11">
        <f ca="1">U641*EXP(_xlfn.NORM.INV(RAND(),'Projection Engine'!$C$8-(Volatility^2/2),Volatility))</f>
        <v>101.31839537241946</v>
      </c>
      <c r="W641" s="11">
        <f ca="1">V641*EXP(_xlfn.NORM.INV(RAND(),'Projection Engine'!$C$8-(Volatility^2/2),Volatility))</f>
        <v>72.598367353395361</v>
      </c>
      <c r="X641" s="11">
        <f ca="1">W641*EXP(_xlfn.NORM.INV(RAND(),'Projection Engine'!$C$8-(Volatility^2/2),Volatility))</f>
        <v>61.193372568183491</v>
      </c>
      <c r="Y641" s="11">
        <f ca="1">X641*EXP(_xlfn.NORM.INV(RAND(),'Projection Engine'!$C$8-(Volatility^2/2),Volatility))</f>
        <v>30.16994845699567</v>
      </c>
      <c r="Z641" s="11">
        <f ca="1">Y641*EXP(_xlfn.NORM.INV(RAND(),'Projection Engine'!$C$8-(Volatility^2/2),Volatility))</f>
        <v>21.186634817637266</v>
      </c>
      <c r="AA641" s="11">
        <f ca="1">Z641*EXP(_xlfn.NORM.INV(RAND(),'Projection Engine'!$C$8-(Volatility^2/2),Volatility))</f>
        <v>40.745210858261977</v>
      </c>
      <c r="AB641" s="11">
        <f ca="1">AA641*EXP(_xlfn.NORM.INV(RAND(),'Projection Engine'!$C$8-(Volatility^2/2),Volatility))</f>
        <v>29.912988598161618</v>
      </c>
      <c r="AC641" s="11">
        <f ca="1">AB641*EXP(_xlfn.NORM.INV(RAND(),'Projection Engine'!$C$8-(Volatility^2/2),Volatility))</f>
        <v>24.172846083821241</v>
      </c>
      <c r="AD641" s="11">
        <f ca="1">AC641*EXP(_xlfn.NORM.INV(RAND(),'Projection Engine'!$C$8-(Volatility^2/2),Volatility))</f>
        <v>23.929800272304938</v>
      </c>
      <c r="AE641" s="11">
        <f ca="1">AD641*EXP(_xlfn.NORM.INV(RAND(),'Projection Engine'!$C$8-(Volatility^2/2),Volatility))</f>
        <v>33.9463724837196</v>
      </c>
      <c r="AF641" s="11">
        <f ca="1">AE641*EXP(_xlfn.NORM.INV(RAND(),'Projection Engine'!$C$8-(Volatility^2/2),Volatility))</f>
        <v>17.744393030249743</v>
      </c>
      <c r="AG641" s="11">
        <f ca="1">AF641*EXP(_xlfn.NORM.INV(RAND(),'Projection Engine'!$C$8-(Volatility^2/2),Volatility))</f>
        <v>13.720662695281364</v>
      </c>
    </row>
    <row r="642" spans="2:33" x14ac:dyDescent="0.25">
      <c r="B642" t="s">
        <v>705</v>
      </c>
      <c r="C642" s="11">
        <f t="shared" si="9"/>
        <v>75</v>
      </c>
      <c r="D642" s="11">
        <f ca="1">C642*EXP(_xlfn.NORM.INV(RAND(),'Projection Engine'!$C$8-(Volatility^2/2),Volatility))</f>
        <v>116.46150405472238</v>
      </c>
      <c r="E642" s="11">
        <f ca="1">D642*EXP(_xlfn.NORM.INV(RAND(),'Projection Engine'!$C$8-(Volatility^2/2),Volatility))</f>
        <v>135.24591506162935</v>
      </c>
      <c r="F642" s="11">
        <f ca="1">E642*EXP(_xlfn.NORM.INV(RAND(),'Projection Engine'!$C$8-(Volatility^2/2),Volatility))</f>
        <v>155.25347064254981</v>
      </c>
      <c r="G642" s="11">
        <f ca="1">F642*EXP(_xlfn.NORM.INV(RAND(),'Projection Engine'!$C$8-(Volatility^2/2),Volatility))</f>
        <v>164.64283422992159</v>
      </c>
      <c r="H642" s="11">
        <f ca="1">G642*EXP(_xlfn.NORM.INV(RAND(),'Projection Engine'!$C$8-(Volatility^2/2),Volatility))</f>
        <v>215.0414691709405</v>
      </c>
      <c r="I642" s="11">
        <f ca="1">H642*EXP(_xlfn.NORM.INV(RAND(),'Projection Engine'!$C$8-(Volatility^2/2),Volatility))</f>
        <v>303.70629003020792</v>
      </c>
      <c r="J642" s="11">
        <f ca="1">I642*EXP(_xlfn.NORM.INV(RAND(),'Projection Engine'!$C$8-(Volatility^2/2),Volatility))</f>
        <v>245.02638656655145</v>
      </c>
      <c r="K642" s="11">
        <f ca="1">J642*EXP(_xlfn.NORM.INV(RAND(),'Projection Engine'!$C$8-(Volatility^2/2),Volatility))</f>
        <v>276.53668168886611</v>
      </c>
      <c r="L642" s="11">
        <f ca="1">K642*EXP(_xlfn.NORM.INV(RAND(),'Projection Engine'!$C$8-(Volatility^2/2),Volatility))</f>
        <v>314.37126215595652</v>
      </c>
      <c r="M642" s="11">
        <f ca="1">L642*EXP(_xlfn.NORM.INV(RAND(),'Projection Engine'!$C$8-(Volatility^2/2),Volatility))</f>
        <v>687.00161572731065</v>
      </c>
      <c r="N642" s="11">
        <f ca="1">M642*EXP(_xlfn.NORM.INV(RAND(),'Projection Engine'!$C$8-(Volatility^2/2),Volatility))</f>
        <v>958.93642697987525</v>
      </c>
      <c r="O642" s="11">
        <f ca="1">N642*EXP(_xlfn.NORM.INV(RAND(),'Projection Engine'!$C$8-(Volatility^2/2),Volatility))</f>
        <v>1237.6137201788938</v>
      </c>
      <c r="P642" s="11">
        <f ca="1">O642*EXP(_xlfn.NORM.INV(RAND(),'Projection Engine'!$C$8-(Volatility^2/2),Volatility))</f>
        <v>1193.717338461212</v>
      </c>
      <c r="Q642" s="11">
        <f ca="1">P642*EXP(_xlfn.NORM.INV(RAND(),'Projection Engine'!$C$8-(Volatility^2/2),Volatility))</f>
        <v>3369.4297082697867</v>
      </c>
      <c r="R642" s="11">
        <f ca="1">Q642*EXP(_xlfn.NORM.INV(RAND(),'Projection Engine'!$C$8-(Volatility^2/2),Volatility))</f>
        <v>4314.7566795294051</v>
      </c>
      <c r="S642" s="11">
        <f ca="1">R642*EXP(_xlfn.NORM.INV(RAND(),'Projection Engine'!$C$8-(Volatility^2/2),Volatility))</f>
        <v>3156.5435119953945</v>
      </c>
      <c r="T642" s="11">
        <f ca="1">S642*EXP(_xlfn.NORM.INV(RAND(),'Projection Engine'!$C$8-(Volatility^2/2),Volatility))</f>
        <v>3427.0259264748911</v>
      </c>
      <c r="U642" s="11">
        <f ca="1">T642*EXP(_xlfn.NORM.INV(RAND(),'Projection Engine'!$C$8-(Volatility^2/2),Volatility))</f>
        <v>2531.965485000886</v>
      </c>
      <c r="V642" s="11">
        <f ca="1">U642*EXP(_xlfn.NORM.INV(RAND(),'Projection Engine'!$C$8-(Volatility^2/2),Volatility))</f>
        <v>2305.8199208045944</v>
      </c>
      <c r="W642" s="11">
        <f ca="1">V642*EXP(_xlfn.NORM.INV(RAND(),'Projection Engine'!$C$8-(Volatility^2/2),Volatility))</f>
        <v>2161.0550970997861</v>
      </c>
      <c r="X642" s="11">
        <f ca="1">W642*EXP(_xlfn.NORM.INV(RAND(),'Projection Engine'!$C$8-(Volatility^2/2),Volatility))</f>
        <v>4217.1570968548485</v>
      </c>
      <c r="Y642" s="11">
        <f ca="1">X642*EXP(_xlfn.NORM.INV(RAND(),'Projection Engine'!$C$8-(Volatility^2/2),Volatility))</f>
        <v>4261.4663420780598</v>
      </c>
      <c r="Z642" s="11">
        <f ca="1">Y642*EXP(_xlfn.NORM.INV(RAND(),'Projection Engine'!$C$8-(Volatility^2/2),Volatility))</f>
        <v>3738.1768425643786</v>
      </c>
      <c r="AA642" s="11">
        <f ca="1">Z642*EXP(_xlfn.NORM.INV(RAND(),'Projection Engine'!$C$8-(Volatility^2/2),Volatility))</f>
        <v>4909.9147363756556</v>
      </c>
      <c r="AB642" s="11">
        <f ca="1">AA642*EXP(_xlfn.NORM.INV(RAND(),'Projection Engine'!$C$8-(Volatility^2/2),Volatility))</f>
        <v>7643.626211764361</v>
      </c>
      <c r="AC642" s="11">
        <f ca="1">AB642*EXP(_xlfn.NORM.INV(RAND(),'Projection Engine'!$C$8-(Volatility^2/2),Volatility))</f>
        <v>7949.9352762065046</v>
      </c>
      <c r="AD642" s="11">
        <f ca="1">AC642*EXP(_xlfn.NORM.INV(RAND(),'Projection Engine'!$C$8-(Volatility^2/2),Volatility))</f>
        <v>16148.232361676166</v>
      </c>
      <c r="AE642" s="11">
        <f ca="1">AD642*EXP(_xlfn.NORM.INV(RAND(),'Projection Engine'!$C$8-(Volatility^2/2),Volatility))</f>
        <v>8255.3764373489594</v>
      </c>
      <c r="AF642" s="11">
        <f ca="1">AE642*EXP(_xlfn.NORM.INV(RAND(),'Projection Engine'!$C$8-(Volatility^2/2),Volatility))</f>
        <v>9636.144132303767</v>
      </c>
      <c r="AG642" s="11">
        <f ca="1">AF642*EXP(_xlfn.NORM.INV(RAND(),'Projection Engine'!$C$8-(Volatility^2/2),Volatility))</f>
        <v>9037.7076452198235</v>
      </c>
    </row>
    <row r="643" spans="2:33" x14ac:dyDescent="0.25">
      <c r="B643" t="s">
        <v>706</v>
      </c>
      <c r="C643" s="11">
        <f t="shared" ref="C643:C706" si="10">Current_Level</f>
        <v>75</v>
      </c>
      <c r="D643" s="11">
        <f ca="1">C643*EXP(_xlfn.NORM.INV(RAND(),'Projection Engine'!$C$8-(Volatility^2/2),Volatility))</f>
        <v>102.47838754329699</v>
      </c>
      <c r="E643" s="11">
        <f ca="1">D643*EXP(_xlfn.NORM.INV(RAND(),'Projection Engine'!$C$8-(Volatility^2/2),Volatility))</f>
        <v>116.84079689820089</v>
      </c>
      <c r="F643" s="11">
        <f ca="1">E643*EXP(_xlfn.NORM.INV(RAND(),'Projection Engine'!$C$8-(Volatility^2/2),Volatility))</f>
        <v>109.93659782983345</v>
      </c>
      <c r="G643" s="11">
        <f ca="1">F643*EXP(_xlfn.NORM.INV(RAND(),'Projection Engine'!$C$8-(Volatility^2/2),Volatility))</f>
        <v>94.363913553801098</v>
      </c>
      <c r="H643" s="11">
        <f ca="1">G643*EXP(_xlfn.NORM.INV(RAND(),'Projection Engine'!$C$8-(Volatility^2/2),Volatility))</f>
        <v>97.692569280310806</v>
      </c>
      <c r="I643" s="11">
        <f ca="1">H643*EXP(_xlfn.NORM.INV(RAND(),'Projection Engine'!$C$8-(Volatility^2/2),Volatility))</f>
        <v>133.92169283591485</v>
      </c>
      <c r="J643" s="11">
        <f ca="1">I643*EXP(_xlfn.NORM.INV(RAND(),'Projection Engine'!$C$8-(Volatility^2/2),Volatility))</f>
        <v>303.94999116649024</v>
      </c>
      <c r="K643" s="11">
        <f ca="1">J643*EXP(_xlfn.NORM.INV(RAND(),'Projection Engine'!$C$8-(Volatility^2/2),Volatility))</f>
        <v>232.69800360423184</v>
      </c>
      <c r="L643" s="11">
        <f ca="1">K643*EXP(_xlfn.NORM.INV(RAND(),'Projection Engine'!$C$8-(Volatility^2/2),Volatility))</f>
        <v>201.62455843758002</v>
      </c>
      <c r="M643" s="11">
        <f ca="1">L643*EXP(_xlfn.NORM.INV(RAND(),'Projection Engine'!$C$8-(Volatility^2/2),Volatility))</f>
        <v>356.14739887711505</v>
      </c>
      <c r="N643" s="11">
        <f ca="1">M643*EXP(_xlfn.NORM.INV(RAND(),'Projection Engine'!$C$8-(Volatility^2/2),Volatility))</f>
        <v>356.53659739369084</v>
      </c>
      <c r="O643" s="11">
        <f ca="1">N643*EXP(_xlfn.NORM.INV(RAND(),'Projection Engine'!$C$8-(Volatility^2/2),Volatility))</f>
        <v>258.31673266891511</v>
      </c>
      <c r="P643" s="11">
        <f ca="1">O643*EXP(_xlfn.NORM.INV(RAND(),'Projection Engine'!$C$8-(Volatility^2/2),Volatility))</f>
        <v>207.16555037094346</v>
      </c>
      <c r="Q643" s="11">
        <f ca="1">P643*EXP(_xlfn.NORM.INV(RAND(),'Projection Engine'!$C$8-(Volatility^2/2),Volatility))</f>
        <v>175.91404766467585</v>
      </c>
      <c r="R643" s="11">
        <f ca="1">Q643*EXP(_xlfn.NORM.INV(RAND(),'Projection Engine'!$C$8-(Volatility^2/2),Volatility))</f>
        <v>224.69666013690346</v>
      </c>
      <c r="S643" s="11">
        <f ca="1">R643*EXP(_xlfn.NORM.INV(RAND(),'Projection Engine'!$C$8-(Volatility^2/2),Volatility))</f>
        <v>256.62503516188644</v>
      </c>
      <c r="T643" s="11">
        <f ca="1">S643*EXP(_xlfn.NORM.INV(RAND(),'Projection Engine'!$C$8-(Volatility^2/2),Volatility))</f>
        <v>291.73324500083032</v>
      </c>
      <c r="U643" s="11">
        <f ca="1">T643*EXP(_xlfn.NORM.INV(RAND(),'Projection Engine'!$C$8-(Volatility^2/2),Volatility))</f>
        <v>309.96403562194672</v>
      </c>
      <c r="V643" s="11">
        <f ca="1">U643*EXP(_xlfn.NORM.INV(RAND(),'Projection Engine'!$C$8-(Volatility^2/2),Volatility))</f>
        <v>197.95075781581522</v>
      </c>
      <c r="W643" s="11">
        <f ca="1">V643*EXP(_xlfn.NORM.INV(RAND(),'Projection Engine'!$C$8-(Volatility^2/2),Volatility))</f>
        <v>397.08865307054197</v>
      </c>
      <c r="X643" s="11">
        <f ca="1">W643*EXP(_xlfn.NORM.INV(RAND(),'Projection Engine'!$C$8-(Volatility^2/2),Volatility))</f>
        <v>1162.6945284333738</v>
      </c>
      <c r="Y643" s="11">
        <f ca="1">X643*EXP(_xlfn.NORM.INV(RAND(),'Projection Engine'!$C$8-(Volatility^2/2),Volatility))</f>
        <v>649.48182561928979</v>
      </c>
      <c r="Z643" s="11">
        <f ca="1">Y643*EXP(_xlfn.NORM.INV(RAND(),'Projection Engine'!$C$8-(Volatility^2/2),Volatility))</f>
        <v>1027.6427670528858</v>
      </c>
      <c r="AA643" s="11">
        <f ca="1">Z643*EXP(_xlfn.NORM.INV(RAND(),'Projection Engine'!$C$8-(Volatility^2/2),Volatility))</f>
        <v>666.43352566693</v>
      </c>
      <c r="AB643" s="11">
        <f ca="1">AA643*EXP(_xlfn.NORM.INV(RAND(),'Projection Engine'!$C$8-(Volatility^2/2),Volatility))</f>
        <v>345.14081516947914</v>
      </c>
      <c r="AC643" s="11">
        <f ca="1">AB643*EXP(_xlfn.NORM.INV(RAND(),'Projection Engine'!$C$8-(Volatility^2/2),Volatility))</f>
        <v>356.64367260572777</v>
      </c>
      <c r="AD643" s="11">
        <f ca="1">AC643*EXP(_xlfn.NORM.INV(RAND(),'Projection Engine'!$C$8-(Volatility^2/2),Volatility))</f>
        <v>497.62766393447663</v>
      </c>
      <c r="AE643" s="11">
        <f ca="1">AD643*EXP(_xlfn.NORM.INV(RAND(),'Projection Engine'!$C$8-(Volatility^2/2),Volatility))</f>
        <v>608.10447356637326</v>
      </c>
      <c r="AF643" s="11">
        <f ca="1">AE643*EXP(_xlfn.NORM.INV(RAND(),'Projection Engine'!$C$8-(Volatility^2/2),Volatility))</f>
        <v>943.50335817081248</v>
      </c>
      <c r="AG643" s="11">
        <f ca="1">AF643*EXP(_xlfn.NORM.INV(RAND(),'Projection Engine'!$C$8-(Volatility^2/2),Volatility))</f>
        <v>770.94949774418683</v>
      </c>
    </row>
    <row r="644" spans="2:33" x14ac:dyDescent="0.25">
      <c r="B644" t="s">
        <v>707</v>
      </c>
      <c r="C644" s="11">
        <f t="shared" si="10"/>
        <v>75</v>
      </c>
      <c r="D644" s="11">
        <f ca="1">C644*EXP(_xlfn.NORM.INV(RAND(),'Projection Engine'!$C$8-(Volatility^2/2),Volatility))</f>
        <v>71.154908204085416</v>
      </c>
      <c r="E644" s="11">
        <f ca="1">D644*EXP(_xlfn.NORM.INV(RAND(),'Projection Engine'!$C$8-(Volatility^2/2),Volatility))</f>
        <v>113.13659056389514</v>
      </c>
      <c r="F644" s="11">
        <f ca="1">E644*EXP(_xlfn.NORM.INV(RAND(),'Projection Engine'!$C$8-(Volatility^2/2),Volatility))</f>
        <v>79.433575615667422</v>
      </c>
      <c r="G644" s="11">
        <f ca="1">F644*EXP(_xlfn.NORM.INV(RAND(),'Projection Engine'!$C$8-(Volatility^2/2),Volatility))</f>
        <v>86.974535422432169</v>
      </c>
      <c r="H644" s="11">
        <f ca="1">G644*EXP(_xlfn.NORM.INV(RAND(),'Projection Engine'!$C$8-(Volatility^2/2),Volatility))</f>
        <v>85.938410505133319</v>
      </c>
      <c r="I644" s="11">
        <f ca="1">H644*EXP(_xlfn.NORM.INV(RAND(),'Projection Engine'!$C$8-(Volatility^2/2),Volatility))</f>
        <v>123.229306978746</v>
      </c>
      <c r="J644" s="11">
        <f ca="1">I644*EXP(_xlfn.NORM.INV(RAND(),'Projection Engine'!$C$8-(Volatility^2/2),Volatility))</f>
        <v>107.9929737214797</v>
      </c>
      <c r="K644" s="11">
        <f ca="1">J644*EXP(_xlfn.NORM.INV(RAND(),'Projection Engine'!$C$8-(Volatility^2/2),Volatility))</f>
        <v>166.90719006256231</v>
      </c>
      <c r="L644" s="11">
        <f ca="1">K644*EXP(_xlfn.NORM.INV(RAND(),'Projection Engine'!$C$8-(Volatility^2/2),Volatility))</f>
        <v>471.39064519743175</v>
      </c>
      <c r="M644" s="11">
        <f ca="1">L644*EXP(_xlfn.NORM.INV(RAND(),'Projection Engine'!$C$8-(Volatility^2/2),Volatility))</f>
        <v>544.73110782770732</v>
      </c>
      <c r="N644" s="11">
        <f ca="1">M644*EXP(_xlfn.NORM.INV(RAND(),'Projection Engine'!$C$8-(Volatility^2/2),Volatility))</f>
        <v>473.28973958084663</v>
      </c>
      <c r="O644" s="11">
        <f ca="1">N644*EXP(_xlfn.NORM.INV(RAND(),'Projection Engine'!$C$8-(Volatility^2/2),Volatility))</f>
        <v>596.3444406021207</v>
      </c>
      <c r="P644" s="11">
        <f ca="1">O644*EXP(_xlfn.NORM.INV(RAND(),'Projection Engine'!$C$8-(Volatility^2/2),Volatility))</f>
        <v>536.11990606522306</v>
      </c>
      <c r="Q644" s="11">
        <f ca="1">P644*EXP(_xlfn.NORM.INV(RAND(),'Projection Engine'!$C$8-(Volatility^2/2),Volatility))</f>
        <v>714.33904919338261</v>
      </c>
      <c r="R644" s="11">
        <f ca="1">Q644*EXP(_xlfn.NORM.INV(RAND(),'Projection Engine'!$C$8-(Volatility^2/2),Volatility))</f>
        <v>814.12372406798715</v>
      </c>
      <c r="S644" s="11">
        <f ca="1">R644*EXP(_xlfn.NORM.INV(RAND(),'Projection Engine'!$C$8-(Volatility^2/2),Volatility))</f>
        <v>933.38517306711833</v>
      </c>
      <c r="T644" s="11">
        <f ca="1">S644*EXP(_xlfn.NORM.INV(RAND(),'Projection Engine'!$C$8-(Volatility^2/2),Volatility))</f>
        <v>1216.0930360351613</v>
      </c>
      <c r="U644" s="11">
        <f ca="1">T644*EXP(_xlfn.NORM.INV(RAND(),'Projection Engine'!$C$8-(Volatility^2/2),Volatility))</f>
        <v>1253.5720537480129</v>
      </c>
      <c r="V644" s="11">
        <f ca="1">U644*EXP(_xlfn.NORM.INV(RAND(),'Projection Engine'!$C$8-(Volatility^2/2),Volatility))</f>
        <v>1755.8442242726919</v>
      </c>
      <c r="W644" s="11">
        <f ca="1">V644*EXP(_xlfn.NORM.INV(RAND(),'Projection Engine'!$C$8-(Volatility^2/2),Volatility))</f>
        <v>2119.2377430536853</v>
      </c>
      <c r="X644" s="11">
        <f ca="1">W644*EXP(_xlfn.NORM.INV(RAND(),'Projection Engine'!$C$8-(Volatility^2/2),Volatility))</f>
        <v>2673.8590686034991</v>
      </c>
      <c r="Y644" s="11">
        <f ca="1">X644*EXP(_xlfn.NORM.INV(RAND(),'Projection Engine'!$C$8-(Volatility^2/2),Volatility))</f>
        <v>2480.2286327596353</v>
      </c>
      <c r="Z644" s="11">
        <f ca="1">Y644*EXP(_xlfn.NORM.INV(RAND(),'Projection Engine'!$C$8-(Volatility^2/2),Volatility))</f>
        <v>2141.8747848078242</v>
      </c>
      <c r="AA644" s="11">
        <f ca="1">Z644*EXP(_xlfn.NORM.INV(RAND(),'Projection Engine'!$C$8-(Volatility^2/2),Volatility))</f>
        <v>6065.0006000708054</v>
      </c>
      <c r="AB644" s="11">
        <f ca="1">AA644*EXP(_xlfn.NORM.INV(RAND(),'Projection Engine'!$C$8-(Volatility^2/2),Volatility))</f>
        <v>6540.4983213971791</v>
      </c>
      <c r="AC644" s="11">
        <f ca="1">AB644*EXP(_xlfn.NORM.INV(RAND(),'Projection Engine'!$C$8-(Volatility^2/2),Volatility))</f>
        <v>10878.147919065736</v>
      </c>
      <c r="AD644" s="11">
        <f ca="1">AC644*EXP(_xlfn.NORM.INV(RAND(),'Projection Engine'!$C$8-(Volatility^2/2),Volatility))</f>
        <v>7384.2889983990081</v>
      </c>
      <c r="AE644" s="11">
        <f ca="1">AD644*EXP(_xlfn.NORM.INV(RAND(),'Projection Engine'!$C$8-(Volatility^2/2),Volatility))</f>
        <v>5759.4473848716289</v>
      </c>
      <c r="AF644" s="11">
        <f ca="1">AE644*EXP(_xlfn.NORM.INV(RAND(),'Projection Engine'!$C$8-(Volatility^2/2),Volatility))</f>
        <v>4733.9894427219524</v>
      </c>
      <c r="AG644" s="11">
        <f ca="1">AF644*EXP(_xlfn.NORM.INV(RAND(),'Projection Engine'!$C$8-(Volatility^2/2),Volatility))</f>
        <v>2883.8091099838985</v>
      </c>
    </row>
    <row r="645" spans="2:33" x14ac:dyDescent="0.25">
      <c r="B645" t="s">
        <v>708</v>
      </c>
      <c r="C645" s="11">
        <f t="shared" si="10"/>
        <v>75</v>
      </c>
      <c r="D645" s="11">
        <f ca="1">C645*EXP(_xlfn.NORM.INV(RAND(),'Projection Engine'!$C$8-(Volatility^2/2),Volatility))</f>
        <v>110.04686269933468</v>
      </c>
      <c r="E645" s="11">
        <f ca="1">D645*EXP(_xlfn.NORM.INV(RAND(),'Projection Engine'!$C$8-(Volatility^2/2),Volatility))</f>
        <v>98.095801485154141</v>
      </c>
      <c r="F645" s="11">
        <f ca="1">E645*EXP(_xlfn.NORM.INV(RAND(),'Projection Engine'!$C$8-(Volatility^2/2),Volatility))</f>
        <v>108.99529735177033</v>
      </c>
      <c r="G645" s="11">
        <f ca="1">F645*EXP(_xlfn.NORM.INV(RAND(),'Projection Engine'!$C$8-(Volatility^2/2),Volatility))</f>
        <v>114.52783145343577</v>
      </c>
      <c r="H645" s="11">
        <f ca="1">G645*EXP(_xlfn.NORM.INV(RAND(),'Projection Engine'!$C$8-(Volatility^2/2),Volatility))</f>
        <v>89.246369041092265</v>
      </c>
      <c r="I645" s="11">
        <f ca="1">H645*EXP(_xlfn.NORM.INV(RAND(),'Projection Engine'!$C$8-(Volatility^2/2),Volatility))</f>
        <v>149.90457723053294</v>
      </c>
      <c r="J645" s="11">
        <f ca="1">I645*EXP(_xlfn.NORM.INV(RAND(),'Projection Engine'!$C$8-(Volatility^2/2),Volatility))</f>
        <v>173.7580744286166</v>
      </c>
      <c r="K645" s="11">
        <f ca="1">J645*EXP(_xlfn.NORM.INV(RAND(),'Projection Engine'!$C$8-(Volatility^2/2),Volatility))</f>
        <v>131.41370997223149</v>
      </c>
      <c r="L645" s="11">
        <f ca="1">K645*EXP(_xlfn.NORM.INV(RAND(),'Projection Engine'!$C$8-(Volatility^2/2),Volatility))</f>
        <v>87.364849788346717</v>
      </c>
      <c r="M645" s="11">
        <f ca="1">L645*EXP(_xlfn.NORM.INV(RAND(),'Projection Engine'!$C$8-(Volatility^2/2),Volatility))</f>
        <v>100.98845141580124</v>
      </c>
      <c r="N645" s="11">
        <f ca="1">M645*EXP(_xlfn.NORM.INV(RAND(),'Projection Engine'!$C$8-(Volatility^2/2),Volatility))</f>
        <v>153.41892084454463</v>
      </c>
      <c r="O645" s="11">
        <f ca="1">N645*EXP(_xlfn.NORM.INV(RAND(),'Projection Engine'!$C$8-(Volatility^2/2),Volatility))</f>
        <v>300.5019390918464</v>
      </c>
      <c r="P645" s="11">
        <f ca="1">O645*EXP(_xlfn.NORM.INV(RAND(),'Projection Engine'!$C$8-(Volatility^2/2),Volatility))</f>
        <v>281.23827041602215</v>
      </c>
      <c r="Q645" s="11">
        <f ca="1">P645*EXP(_xlfn.NORM.INV(RAND(),'Projection Engine'!$C$8-(Volatility^2/2),Volatility))</f>
        <v>307.02669984090863</v>
      </c>
      <c r="R645" s="11">
        <f ca="1">Q645*EXP(_xlfn.NORM.INV(RAND(),'Projection Engine'!$C$8-(Volatility^2/2),Volatility))</f>
        <v>538.34649721084668</v>
      </c>
      <c r="S645" s="11">
        <f ca="1">R645*EXP(_xlfn.NORM.INV(RAND(),'Projection Engine'!$C$8-(Volatility^2/2),Volatility))</f>
        <v>890.49839494515152</v>
      </c>
      <c r="T645" s="11">
        <f ca="1">S645*EXP(_xlfn.NORM.INV(RAND(),'Projection Engine'!$C$8-(Volatility^2/2),Volatility))</f>
        <v>871.54135695797936</v>
      </c>
      <c r="U645" s="11">
        <f ca="1">T645*EXP(_xlfn.NORM.INV(RAND(),'Projection Engine'!$C$8-(Volatility^2/2),Volatility))</f>
        <v>1407.438105022524</v>
      </c>
      <c r="V645" s="11">
        <f ca="1">U645*EXP(_xlfn.NORM.INV(RAND(),'Projection Engine'!$C$8-(Volatility^2/2),Volatility))</f>
        <v>1789.0919783549464</v>
      </c>
      <c r="W645" s="11">
        <f ca="1">V645*EXP(_xlfn.NORM.INV(RAND(),'Projection Engine'!$C$8-(Volatility^2/2),Volatility))</f>
        <v>1921.798453039786</v>
      </c>
      <c r="X645" s="11">
        <f ca="1">W645*EXP(_xlfn.NORM.INV(RAND(),'Projection Engine'!$C$8-(Volatility^2/2),Volatility))</f>
        <v>3729.2574103059046</v>
      </c>
      <c r="Y645" s="11">
        <f ca="1">X645*EXP(_xlfn.NORM.INV(RAND(),'Projection Engine'!$C$8-(Volatility^2/2),Volatility))</f>
        <v>4589.549942384544</v>
      </c>
      <c r="Z645" s="11">
        <f ca="1">Y645*EXP(_xlfn.NORM.INV(RAND(),'Projection Engine'!$C$8-(Volatility^2/2),Volatility))</f>
        <v>7203.75454223421</v>
      </c>
      <c r="AA645" s="11">
        <f ca="1">Z645*EXP(_xlfn.NORM.INV(RAND(),'Projection Engine'!$C$8-(Volatility^2/2),Volatility))</f>
        <v>12971.332240275098</v>
      </c>
      <c r="AB645" s="11">
        <f ca="1">AA645*EXP(_xlfn.NORM.INV(RAND(),'Projection Engine'!$C$8-(Volatility^2/2),Volatility))</f>
        <v>17674.619219501204</v>
      </c>
      <c r="AC645" s="11">
        <f ca="1">AB645*EXP(_xlfn.NORM.INV(RAND(),'Projection Engine'!$C$8-(Volatility^2/2),Volatility))</f>
        <v>28806.49632069355</v>
      </c>
      <c r="AD645" s="11">
        <f ca="1">AC645*EXP(_xlfn.NORM.INV(RAND(),'Projection Engine'!$C$8-(Volatility^2/2),Volatility))</f>
        <v>30047.833853965341</v>
      </c>
      <c r="AE645" s="11">
        <f ca="1">AD645*EXP(_xlfn.NORM.INV(RAND(),'Projection Engine'!$C$8-(Volatility^2/2),Volatility))</f>
        <v>24310.023458746036</v>
      </c>
      <c r="AF645" s="11">
        <f ca="1">AE645*EXP(_xlfn.NORM.INV(RAND(),'Projection Engine'!$C$8-(Volatility^2/2),Volatility))</f>
        <v>21330.128289318724</v>
      </c>
      <c r="AG645" s="11">
        <f ca="1">AF645*EXP(_xlfn.NORM.INV(RAND(),'Projection Engine'!$C$8-(Volatility^2/2),Volatility))</f>
        <v>36139.109639068316</v>
      </c>
    </row>
    <row r="646" spans="2:33" x14ac:dyDescent="0.25">
      <c r="B646" t="s">
        <v>709</v>
      </c>
      <c r="C646" s="11">
        <f t="shared" si="10"/>
        <v>75</v>
      </c>
      <c r="D646" s="11">
        <f ca="1">C646*EXP(_xlfn.NORM.INV(RAND(),'Projection Engine'!$C$8-(Volatility^2/2),Volatility))</f>
        <v>64.380327374141572</v>
      </c>
      <c r="E646" s="11">
        <f ca="1">D646*EXP(_xlfn.NORM.INV(RAND(),'Projection Engine'!$C$8-(Volatility^2/2),Volatility))</f>
        <v>70.155978517441113</v>
      </c>
      <c r="F646" s="11">
        <f ca="1">E646*EXP(_xlfn.NORM.INV(RAND(),'Projection Engine'!$C$8-(Volatility^2/2),Volatility))</f>
        <v>84.026907914455521</v>
      </c>
      <c r="G646" s="11">
        <f ca="1">F646*EXP(_xlfn.NORM.INV(RAND(),'Projection Engine'!$C$8-(Volatility^2/2),Volatility))</f>
        <v>129.66532477037941</v>
      </c>
      <c r="H646" s="11">
        <f ca="1">G646*EXP(_xlfn.NORM.INV(RAND(),'Projection Engine'!$C$8-(Volatility^2/2),Volatility))</f>
        <v>113.74892154598074</v>
      </c>
      <c r="I646" s="11">
        <f ca="1">H646*EXP(_xlfn.NORM.INV(RAND(),'Projection Engine'!$C$8-(Volatility^2/2),Volatility))</f>
        <v>94.790357848798777</v>
      </c>
      <c r="J646" s="11">
        <f ca="1">I646*EXP(_xlfn.NORM.INV(RAND(),'Projection Engine'!$C$8-(Volatility^2/2),Volatility))</f>
        <v>138.98518343349343</v>
      </c>
      <c r="K646" s="11">
        <f ca="1">J646*EXP(_xlfn.NORM.INV(RAND(),'Projection Engine'!$C$8-(Volatility^2/2),Volatility))</f>
        <v>299.51426448243785</v>
      </c>
      <c r="L646" s="11">
        <f ca="1">K646*EXP(_xlfn.NORM.INV(RAND(),'Projection Engine'!$C$8-(Volatility^2/2),Volatility))</f>
        <v>249.44297374811055</v>
      </c>
      <c r="M646" s="11">
        <f ca="1">L646*EXP(_xlfn.NORM.INV(RAND(),'Projection Engine'!$C$8-(Volatility^2/2),Volatility))</f>
        <v>349.63405080960069</v>
      </c>
      <c r="N646" s="11">
        <f ca="1">M646*EXP(_xlfn.NORM.INV(RAND(),'Projection Engine'!$C$8-(Volatility^2/2),Volatility))</f>
        <v>251.13924976253378</v>
      </c>
      <c r="O646" s="11">
        <f ca="1">N646*EXP(_xlfn.NORM.INV(RAND(),'Projection Engine'!$C$8-(Volatility^2/2),Volatility))</f>
        <v>194.88798458535871</v>
      </c>
      <c r="P646" s="11">
        <f ca="1">O646*EXP(_xlfn.NORM.INV(RAND(),'Projection Engine'!$C$8-(Volatility^2/2),Volatility))</f>
        <v>155.46058580286302</v>
      </c>
      <c r="Q646" s="11">
        <f ca="1">P646*EXP(_xlfn.NORM.INV(RAND(),'Projection Engine'!$C$8-(Volatility^2/2),Volatility))</f>
        <v>144.71075874426958</v>
      </c>
      <c r="R646" s="11">
        <f ca="1">Q646*EXP(_xlfn.NORM.INV(RAND(),'Projection Engine'!$C$8-(Volatility^2/2),Volatility))</f>
        <v>101.50992583853107</v>
      </c>
      <c r="S646" s="11">
        <f ca="1">R646*EXP(_xlfn.NORM.INV(RAND(),'Projection Engine'!$C$8-(Volatility^2/2),Volatility))</f>
        <v>148.79331382924838</v>
      </c>
      <c r="T646" s="11">
        <f ca="1">S646*EXP(_xlfn.NORM.INV(RAND(),'Projection Engine'!$C$8-(Volatility^2/2),Volatility))</f>
        <v>89.489408799004579</v>
      </c>
      <c r="U646" s="11">
        <f ca="1">T646*EXP(_xlfn.NORM.INV(RAND(),'Projection Engine'!$C$8-(Volatility^2/2),Volatility))</f>
        <v>77.623652055147673</v>
      </c>
      <c r="V646" s="11">
        <f ca="1">U646*EXP(_xlfn.NORM.INV(RAND(),'Projection Engine'!$C$8-(Volatility^2/2),Volatility))</f>
        <v>102.17268922273064</v>
      </c>
      <c r="W646" s="11">
        <f ca="1">V646*EXP(_xlfn.NORM.INV(RAND(),'Projection Engine'!$C$8-(Volatility^2/2),Volatility))</f>
        <v>118.79695968847776</v>
      </c>
      <c r="X646" s="11">
        <f ca="1">W646*EXP(_xlfn.NORM.INV(RAND(),'Projection Engine'!$C$8-(Volatility^2/2),Volatility))</f>
        <v>157.83152986201316</v>
      </c>
      <c r="Y646" s="11">
        <f ca="1">X646*EXP(_xlfn.NORM.INV(RAND(),'Projection Engine'!$C$8-(Volatility^2/2),Volatility))</f>
        <v>166.4548883515674</v>
      </c>
      <c r="Z646" s="11">
        <f ca="1">Y646*EXP(_xlfn.NORM.INV(RAND(),'Projection Engine'!$C$8-(Volatility^2/2),Volatility))</f>
        <v>145.53695154615122</v>
      </c>
      <c r="AA646" s="11">
        <f ca="1">Z646*EXP(_xlfn.NORM.INV(RAND(),'Projection Engine'!$C$8-(Volatility^2/2),Volatility))</f>
        <v>289.42138759074629</v>
      </c>
      <c r="AB646" s="11">
        <f ca="1">AA646*EXP(_xlfn.NORM.INV(RAND(),'Projection Engine'!$C$8-(Volatility^2/2),Volatility))</f>
        <v>529.44426433167325</v>
      </c>
      <c r="AC646" s="11">
        <f ca="1">AB646*EXP(_xlfn.NORM.INV(RAND(),'Projection Engine'!$C$8-(Volatility^2/2),Volatility))</f>
        <v>577.99171077591109</v>
      </c>
      <c r="AD646" s="11">
        <f ca="1">AC646*EXP(_xlfn.NORM.INV(RAND(),'Projection Engine'!$C$8-(Volatility^2/2),Volatility))</f>
        <v>683.14592353080411</v>
      </c>
      <c r="AE646" s="11">
        <f ca="1">AD646*EXP(_xlfn.NORM.INV(RAND(),'Projection Engine'!$C$8-(Volatility^2/2),Volatility))</f>
        <v>564.15138965935068</v>
      </c>
      <c r="AF646" s="11">
        <f ca="1">AE646*EXP(_xlfn.NORM.INV(RAND(),'Projection Engine'!$C$8-(Volatility^2/2),Volatility))</f>
        <v>589.03213243431389</v>
      </c>
      <c r="AG646" s="11">
        <f ca="1">AF646*EXP(_xlfn.NORM.INV(RAND(),'Projection Engine'!$C$8-(Volatility^2/2),Volatility))</f>
        <v>446.24453546982323</v>
      </c>
    </row>
    <row r="647" spans="2:33" x14ac:dyDescent="0.25">
      <c r="B647" t="s">
        <v>710</v>
      </c>
      <c r="C647" s="11">
        <f t="shared" si="10"/>
        <v>75</v>
      </c>
      <c r="D647" s="11">
        <f ca="1">C647*EXP(_xlfn.NORM.INV(RAND(),'Projection Engine'!$C$8-(Volatility^2/2),Volatility))</f>
        <v>64.630840958179888</v>
      </c>
      <c r="E647" s="11">
        <f ca="1">D647*EXP(_xlfn.NORM.INV(RAND(),'Projection Engine'!$C$8-(Volatility^2/2),Volatility))</f>
        <v>79.984995976831058</v>
      </c>
      <c r="F647" s="11">
        <f ca="1">E647*EXP(_xlfn.NORM.INV(RAND(),'Projection Engine'!$C$8-(Volatility^2/2),Volatility))</f>
        <v>95.309620408332634</v>
      </c>
      <c r="G647" s="11">
        <f ca="1">F647*EXP(_xlfn.NORM.INV(RAND(),'Projection Engine'!$C$8-(Volatility^2/2),Volatility))</f>
        <v>112.43917654046925</v>
      </c>
      <c r="H647" s="11">
        <f ca="1">G647*EXP(_xlfn.NORM.INV(RAND(),'Projection Engine'!$C$8-(Volatility^2/2),Volatility))</f>
        <v>229.30910277485816</v>
      </c>
      <c r="I647" s="11">
        <f ca="1">H647*EXP(_xlfn.NORM.INV(RAND(),'Projection Engine'!$C$8-(Volatility^2/2),Volatility))</f>
        <v>114.25771682210329</v>
      </c>
      <c r="J647" s="11">
        <f ca="1">I647*EXP(_xlfn.NORM.INV(RAND(),'Projection Engine'!$C$8-(Volatility^2/2),Volatility))</f>
        <v>98.20485265094247</v>
      </c>
      <c r="K647" s="11">
        <f ca="1">J647*EXP(_xlfn.NORM.INV(RAND(),'Projection Engine'!$C$8-(Volatility^2/2),Volatility))</f>
        <v>106.42554095503087</v>
      </c>
      <c r="L647" s="11">
        <f ca="1">K647*EXP(_xlfn.NORM.INV(RAND(),'Projection Engine'!$C$8-(Volatility^2/2),Volatility))</f>
        <v>124.99449815870655</v>
      </c>
      <c r="M647" s="11">
        <f ca="1">L647*EXP(_xlfn.NORM.INV(RAND(),'Projection Engine'!$C$8-(Volatility^2/2),Volatility))</f>
        <v>128.75711569160575</v>
      </c>
      <c r="N647" s="11">
        <f ca="1">M647*EXP(_xlfn.NORM.INV(RAND(),'Projection Engine'!$C$8-(Volatility^2/2),Volatility))</f>
        <v>115.73947683504903</v>
      </c>
      <c r="O647" s="11">
        <f ca="1">N647*EXP(_xlfn.NORM.INV(RAND(),'Projection Engine'!$C$8-(Volatility^2/2),Volatility))</f>
        <v>111.09912857814066</v>
      </c>
      <c r="P647" s="11">
        <f ca="1">O647*EXP(_xlfn.NORM.INV(RAND(),'Projection Engine'!$C$8-(Volatility^2/2),Volatility))</f>
        <v>65.090223155478967</v>
      </c>
      <c r="Q647" s="11">
        <f ca="1">P647*EXP(_xlfn.NORM.INV(RAND(),'Projection Engine'!$C$8-(Volatility^2/2),Volatility))</f>
        <v>64.945446685383175</v>
      </c>
      <c r="R647" s="11">
        <f ca="1">Q647*EXP(_xlfn.NORM.INV(RAND(),'Projection Engine'!$C$8-(Volatility^2/2),Volatility))</f>
        <v>70.689175270755428</v>
      </c>
      <c r="S647" s="11">
        <f ca="1">R647*EXP(_xlfn.NORM.INV(RAND(),'Projection Engine'!$C$8-(Volatility^2/2),Volatility))</f>
        <v>98.71357357602048</v>
      </c>
      <c r="T647" s="11">
        <f ca="1">S647*EXP(_xlfn.NORM.INV(RAND(),'Projection Engine'!$C$8-(Volatility^2/2),Volatility))</f>
        <v>157.3621146991153</v>
      </c>
      <c r="U647" s="11">
        <f ca="1">T647*EXP(_xlfn.NORM.INV(RAND(),'Projection Engine'!$C$8-(Volatility^2/2),Volatility))</f>
        <v>234.68070265486176</v>
      </c>
      <c r="V647" s="11">
        <f ca="1">U647*EXP(_xlfn.NORM.INV(RAND(),'Projection Engine'!$C$8-(Volatility^2/2),Volatility))</f>
        <v>285.49970642157206</v>
      </c>
      <c r="W647" s="11">
        <f ca="1">V647*EXP(_xlfn.NORM.INV(RAND(),'Projection Engine'!$C$8-(Volatility^2/2),Volatility))</f>
        <v>247.94259236207276</v>
      </c>
      <c r="X647" s="11">
        <f ca="1">W647*EXP(_xlfn.NORM.INV(RAND(),'Projection Engine'!$C$8-(Volatility^2/2),Volatility))</f>
        <v>505.07046193485081</v>
      </c>
      <c r="Y647" s="11">
        <f ca="1">X647*EXP(_xlfn.NORM.INV(RAND(),'Projection Engine'!$C$8-(Volatility^2/2),Volatility))</f>
        <v>869.65144403881266</v>
      </c>
      <c r="Z647" s="11">
        <f ca="1">Y647*EXP(_xlfn.NORM.INV(RAND(),'Projection Engine'!$C$8-(Volatility^2/2),Volatility))</f>
        <v>718.55338010469166</v>
      </c>
      <c r="AA647" s="11">
        <f ca="1">Z647*EXP(_xlfn.NORM.INV(RAND(),'Projection Engine'!$C$8-(Volatility^2/2),Volatility))</f>
        <v>946.95237632076828</v>
      </c>
      <c r="AB647" s="11">
        <f ca="1">AA647*EXP(_xlfn.NORM.INV(RAND(),'Projection Engine'!$C$8-(Volatility^2/2),Volatility))</f>
        <v>1008.990381644235</v>
      </c>
      <c r="AC647" s="11">
        <f ca="1">AB647*EXP(_xlfn.NORM.INV(RAND(),'Projection Engine'!$C$8-(Volatility^2/2),Volatility))</f>
        <v>1166.9370843451134</v>
      </c>
      <c r="AD647" s="11">
        <f ca="1">AC647*EXP(_xlfn.NORM.INV(RAND(),'Projection Engine'!$C$8-(Volatility^2/2),Volatility))</f>
        <v>1877.1470151756114</v>
      </c>
      <c r="AE647" s="11">
        <f ca="1">AD647*EXP(_xlfn.NORM.INV(RAND(),'Projection Engine'!$C$8-(Volatility^2/2),Volatility))</f>
        <v>1646.9561112186389</v>
      </c>
      <c r="AF647" s="11">
        <f ca="1">AE647*EXP(_xlfn.NORM.INV(RAND(),'Projection Engine'!$C$8-(Volatility^2/2),Volatility))</f>
        <v>624.42015248275106</v>
      </c>
      <c r="AG647" s="11">
        <f ca="1">AF647*EXP(_xlfn.NORM.INV(RAND(),'Projection Engine'!$C$8-(Volatility^2/2),Volatility))</f>
        <v>446.68590284812473</v>
      </c>
    </row>
    <row r="648" spans="2:33" x14ac:dyDescent="0.25">
      <c r="B648" t="s">
        <v>711</v>
      </c>
      <c r="C648" s="11">
        <f t="shared" si="10"/>
        <v>75</v>
      </c>
      <c r="D648" s="11">
        <f ca="1">C648*EXP(_xlfn.NORM.INV(RAND(),'Projection Engine'!$C$8-(Volatility^2/2),Volatility))</f>
        <v>83.784327017461749</v>
      </c>
      <c r="E648" s="11">
        <f ca="1">D648*EXP(_xlfn.NORM.INV(RAND(),'Projection Engine'!$C$8-(Volatility^2/2),Volatility))</f>
        <v>68.719153557823432</v>
      </c>
      <c r="F648" s="11">
        <f ca="1">E648*EXP(_xlfn.NORM.INV(RAND(),'Projection Engine'!$C$8-(Volatility^2/2),Volatility))</f>
        <v>58.234455968748996</v>
      </c>
      <c r="G648" s="11">
        <f ca="1">F648*EXP(_xlfn.NORM.INV(RAND(),'Projection Engine'!$C$8-(Volatility^2/2),Volatility))</f>
        <v>77.162989256136726</v>
      </c>
      <c r="H648" s="11">
        <f ca="1">G648*EXP(_xlfn.NORM.INV(RAND(),'Projection Engine'!$C$8-(Volatility^2/2),Volatility))</f>
        <v>90.83472515413942</v>
      </c>
      <c r="I648" s="11">
        <f ca="1">H648*EXP(_xlfn.NORM.INV(RAND(),'Projection Engine'!$C$8-(Volatility^2/2),Volatility))</f>
        <v>175.08506266327237</v>
      </c>
      <c r="J648" s="11">
        <f ca="1">I648*EXP(_xlfn.NORM.INV(RAND(),'Projection Engine'!$C$8-(Volatility^2/2),Volatility))</f>
        <v>150.00533848847246</v>
      </c>
      <c r="K648" s="11">
        <f ca="1">J648*EXP(_xlfn.NORM.INV(RAND(),'Projection Engine'!$C$8-(Volatility^2/2),Volatility))</f>
        <v>151.39893151205621</v>
      </c>
      <c r="L648" s="11">
        <f ca="1">K648*EXP(_xlfn.NORM.INV(RAND(),'Projection Engine'!$C$8-(Volatility^2/2),Volatility))</f>
        <v>240.56735882335673</v>
      </c>
      <c r="M648" s="11">
        <f ca="1">L648*EXP(_xlfn.NORM.INV(RAND(),'Projection Engine'!$C$8-(Volatility^2/2),Volatility))</f>
        <v>341.4616255988044</v>
      </c>
      <c r="N648" s="11">
        <f ca="1">M648*EXP(_xlfn.NORM.INV(RAND(),'Projection Engine'!$C$8-(Volatility^2/2),Volatility))</f>
        <v>322.07728331503415</v>
      </c>
      <c r="O648" s="11">
        <f ca="1">N648*EXP(_xlfn.NORM.INV(RAND(),'Projection Engine'!$C$8-(Volatility^2/2),Volatility))</f>
        <v>386.18647426698709</v>
      </c>
      <c r="P648" s="11">
        <f ca="1">O648*EXP(_xlfn.NORM.INV(RAND(),'Projection Engine'!$C$8-(Volatility^2/2),Volatility))</f>
        <v>456.96611569214679</v>
      </c>
      <c r="Q648" s="11">
        <f ca="1">P648*EXP(_xlfn.NORM.INV(RAND(),'Projection Engine'!$C$8-(Volatility^2/2),Volatility))</f>
        <v>466.57507693972764</v>
      </c>
      <c r="R648" s="11">
        <f ca="1">Q648*EXP(_xlfn.NORM.INV(RAND(),'Projection Engine'!$C$8-(Volatility^2/2),Volatility))</f>
        <v>568.698002449348</v>
      </c>
      <c r="S648" s="11">
        <f ca="1">R648*EXP(_xlfn.NORM.INV(RAND(),'Projection Engine'!$C$8-(Volatility^2/2),Volatility))</f>
        <v>677.63592839192324</v>
      </c>
      <c r="T648" s="11">
        <f ca="1">S648*EXP(_xlfn.NORM.INV(RAND(),'Projection Engine'!$C$8-(Volatility^2/2),Volatility))</f>
        <v>826.91900956620407</v>
      </c>
      <c r="U648" s="11">
        <f ca="1">T648*EXP(_xlfn.NORM.INV(RAND(),'Projection Engine'!$C$8-(Volatility^2/2),Volatility))</f>
        <v>547.95362967447693</v>
      </c>
      <c r="V648" s="11">
        <f ca="1">U648*EXP(_xlfn.NORM.INV(RAND(),'Projection Engine'!$C$8-(Volatility^2/2),Volatility))</f>
        <v>662.51355770767202</v>
      </c>
      <c r="W648" s="11">
        <f ca="1">V648*EXP(_xlfn.NORM.INV(RAND(),'Projection Engine'!$C$8-(Volatility^2/2),Volatility))</f>
        <v>912.81249296110059</v>
      </c>
      <c r="X648" s="11">
        <f ca="1">W648*EXP(_xlfn.NORM.INV(RAND(),'Projection Engine'!$C$8-(Volatility^2/2),Volatility))</f>
        <v>1413.704313646025</v>
      </c>
      <c r="Y648" s="11">
        <f ca="1">X648*EXP(_xlfn.NORM.INV(RAND(),'Projection Engine'!$C$8-(Volatility^2/2),Volatility))</f>
        <v>1108.6546839667708</v>
      </c>
      <c r="Z648" s="11">
        <f ca="1">Y648*EXP(_xlfn.NORM.INV(RAND(),'Projection Engine'!$C$8-(Volatility^2/2),Volatility))</f>
        <v>1006.9643045748444</v>
      </c>
      <c r="AA648" s="11">
        <f ca="1">Z648*EXP(_xlfn.NORM.INV(RAND(),'Projection Engine'!$C$8-(Volatility^2/2),Volatility))</f>
        <v>780.58419946120284</v>
      </c>
      <c r="AB648" s="11">
        <f ca="1">AA648*EXP(_xlfn.NORM.INV(RAND(),'Projection Engine'!$C$8-(Volatility^2/2),Volatility))</f>
        <v>720.37922442825572</v>
      </c>
      <c r="AC648" s="11">
        <f ca="1">AB648*EXP(_xlfn.NORM.INV(RAND(),'Projection Engine'!$C$8-(Volatility^2/2),Volatility))</f>
        <v>1143.1769545885522</v>
      </c>
      <c r="AD648" s="11">
        <f ca="1">AC648*EXP(_xlfn.NORM.INV(RAND(),'Projection Engine'!$C$8-(Volatility^2/2),Volatility))</f>
        <v>1148.319529961386</v>
      </c>
      <c r="AE648" s="11">
        <f ca="1">AD648*EXP(_xlfn.NORM.INV(RAND(),'Projection Engine'!$C$8-(Volatility^2/2),Volatility))</f>
        <v>858.43409121384809</v>
      </c>
      <c r="AF648" s="11">
        <f ca="1">AE648*EXP(_xlfn.NORM.INV(RAND(),'Projection Engine'!$C$8-(Volatility^2/2),Volatility))</f>
        <v>767.51851520366131</v>
      </c>
      <c r="AG648" s="11">
        <f ca="1">AF648*EXP(_xlfn.NORM.INV(RAND(),'Projection Engine'!$C$8-(Volatility^2/2),Volatility))</f>
        <v>1764.8438823705928</v>
      </c>
    </row>
    <row r="649" spans="2:33" x14ac:dyDescent="0.25">
      <c r="B649" t="s">
        <v>712</v>
      </c>
      <c r="C649" s="11">
        <f t="shared" si="10"/>
        <v>75</v>
      </c>
      <c r="D649" s="11">
        <f ca="1">C649*EXP(_xlfn.NORM.INV(RAND(),'Projection Engine'!$C$8-(Volatility^2/2),Volatility))</f>
        <v>85.65392805517692</v>
      </c>
      <c r="E649" s="11">
        <f ca="1">D649*EXP(_xlfn.NORM.INV(RAND(),'Projection Engine'!$C$8-(Volatility^2/2),Volatility))</f>
        <v>108.86110678964779</v>
      </c>
      <c r="F649" s="11">
        <f ca="1">E649*EXP(_xlfn.NORM.INV(RAND(),'Projection Engine'!$C$8-(Volatility^2/2),Volatility))</f>
        <v>146.96165470672031</v>
      </c>
      <c r="G649" s="11">
        <f ca="1">F649*EXP(_xlfn.NORM.INV(RAND(),'Projection Engine'!$C$8-(Volatility^2/2),Volatility))</f>
        <v>83.309293084524242</v>
      </c>
      <c r="H649" s="11">
        <f ca="1">G649*EXP(_xlfn.NORM.INV(RAND(),'Projection Engine'!$C$8-(Volatility^2/2),Volatility))</f>
        <v>74.269140845001374</v>
      </c>
      <c r="I649" s="11">
        <f ca="1">H649*EXP(_xlfn.NORM.INV(RAND(),'Projection Engine'!$C$8-(Volatility^2/2),Volatility))</f>
        <v>74.435336188117304</v>
      </c>
      <c r="J649" s="11">
        <f ca="1">I649*EXP(_xlfn.NORM.INV(RAND(),'Projection Engine'!$C$8-(Volatility^2/2),Volatility))</f>
        <v>132.59035708079645</v>
      </c>
      <c r="K649" s="11">
        <f ca="1">J649*EXP(_xlfn.NORM.INV(RAND(),'Projection Engine'!$C$8-(Volatility^2/2),Volatility))</f>
        <v>50.714911671740687</v>
      </c>
      <c r="L649" s="11">
        <f ca="1">K649*EXP(_xlfn.NORM.INV(RAND(),'Projection Engine'!$C$8-(Volatility^2/2),Volatility))</f>
        <v>24.629484504503733</v>
      </c>
      <c r="M649" s="11">
        <f ca="1">L649*EXP(_xlfn.NORM.INV(RAND(),'Projection Engine'!$C$8-(Volatility^2/2),Volatility))</f>
        <v>25.752365905631414</v>
      </c>
      <c r="N649" s="11">
        <f ca="1">M649*EXP(_xlfn.NORM.INV(RAND(),'Projection Engine'!$C$8-(Volatility^2/2),Volatility))</f>
        <v>15.669496790649497</v>
      </c>
      <c r="O649" s="11">
        <f ca="1">N649*EXP(_xlfn.NORM.INV(RAND(),'Projection Engine'!$C$8-(Volatility^2/2),Volatility))</f>
        <v>14.133030298059539</v>
      </c>
      <c r="P649" s="11">
        <f ca="1">O649*EXP(_xlfn.NORM.INV(RAND(),'Projection Engine'!$C$8-(Volatility^2/2),Volatility))</f>
        <v>5.7303194854830055</v>
      </c>
      <c r="Q649" s="11">
        <f ca="1">P649*EXP(_xlfn.NORM.INV(RAND(),'Projection Engine'!$C$8-(Volatility^2/2),Volatility))</f>
        <v>8.0814875232526315</v>
      </c>
      <c r="R649" s="11">
        <f ca="1">Q649*EXP(_xlfn.NORM.INV(RAND(),'Projection Engine'!$C$8-(Volatility^2/2),Volatility))</f>
        <v>10.490707654645671</v>
      </c>
      <c r="S649" s="11">
        <f ca="1">R649*EXP(_xlfn.NORM.INV(RAND(),'Projection Engine'!$C$8-(Volatility^2/2),Volatility))</f>
        <v>13.57773895059575</v>
      </c>
      <c r="T649" s="11">
        <f ca="1">S649*EXP(_xlfn.NORM.INV(RAND(),'Projection Engine'!$C$8-(Volatility^2/2),Volatility))</f>
        <v>13.536365428027555</v>
      </c>
      <c r="U649" s="11">
        <f ca="1">T649*EXP(_xlfn.NORM.INV(RAND(),'Projection Engine'!$C$8-(Volatility^2/2),Volatility))</f>
        <v>27.447564517712806</v>
      </c>
      <c r="V649" s="11">
        <f ca="1">U649*EXP(_xlfn.NORM.INV(RAND(),'Projection Engine'!$C$8-(Volatility^2/2),Volatility))</f>
        <v>33.124046787380145</v>
      </c>
      <c r="W649" s="11">
        <f ca="1">V649*EXP(_xlfn.NORM.INV(RAND(),'Projection Engine'!$C$8-(Volatility^2/2),Volatility))</f>
        <v>51.395396073530968</v>
      </c>
      <c r="X649" s="11">
        <f ca="1">W649*EXP(_xlfn.NORM.INV(RAND(),'Projection Engine'!$C$8-(Volatility^2/2),Volatility))</f>
        <v>49.62612689496143</v>
      </c>
      <c r="Y649" s="11">
        <f ca="1">X649*EXP(_xlfn.NORM.INV(RAND(),'Projection Engine'!$C$8-(Volatility^2/2),Volatility))</f>
        <v>70.570758260069894</v>
      </c>
      <c r="Z649" s="11">
        <f ca="1">Y649*EXP(_xlfn.NORM.INV(RAND(),'Projection Engine'!$C$8-(Volatility^2/2),Volatility))</f>
        <v>125.34926107225404</v>
      </c>
      <c r="AA649" s="11">
        <f ca="1">Z649*EXP(_xlfn.NORM.INV(RAND(),'Projection Engine'!$C$8-(Volatility^2/2),Volatility))</f>
        <v>147.51677258620688</v>
      </c>
      <c r="AB649" s="11">
        <f ca="1">AA649*EXP(_xlfn.NORM.INV(RAND(),'Projection Engine'!$C$8-(Volatility^2/2),Volatility))</f>
        <v>104.6772306054971</v>
      </c>
      <c r="AC649" s="11">
        <f ca="1">AB649*EXP(_xlfn.NORM.INV(RAND(),'Projection Engine'!$C$8-(Volatility^2/2),Volatility))</f>
        <v>147.72248539888855</v>
      </c>
      <c r="AD649" s="11">
        <f ca="1">AC649*EXP(_xlfn.NORM.INV(RAND(),'Projection Engine'!$C$8-(Volatility^2/2),Volatility))</f>
        <v>234.24431298098861</v>
      </c>
      <c r="AE649" s="11">
        <f ca="1">AD649*EXP(_xlfn.NORM.INV(RAND(),'Projection Engine'!$C$8-(Volatility^2/2),Volatility))</f>
        <v>364.31172897627323</v>
      </c>
      <c r="AF649" s="11">
        <f ca="1">AE649*EXP(_xlfn.NORM.INV(RAND(),'Projection Engine'!$C$8-(Volatility^2/2),Volatility))</f>
        <v>316.89220566685572</v>
      </c>
      <c r="AG649" s="11">
        <f ca="1">AF649*EXP(_xlfn.NORM.INV(RAND(),'Projection Engine'!$C$8-(Volatility^2/2),Volatility))</f>
        <v>515.29524899461035</v>
      </c>
    </row>
    <row r="650" spans="2:33" x14ac:dyDescent="0.25">
      <c r="B650" t="s">
        <v>713</v>
      </c>
      <c r="C650" s="11">
        <f t="shared" si="10"/>
        <v>75</v>
      </c>
      <c r="D650" s="11">
        <f ca="1">C650*EXP(_xlfn.NORM.INV(RAND(),'Projection Engine'!$C$8-(Volatility^2/2),Volatility))</f>
        <v>110.54863208511738</v>
      </c>
      <c r="E650" s="11">
        <f ca="1">D650*EXP(_xlfn.NORM.INV(RAND(),'Projection Engine'!$C$8-(Volatility^2/2),Volatility))</f>
        <v>102.59861353611427</v>
      </c>
      <c r="F650" s="11">
        <f ca="1">E650*EXP(_xlfn.NORM.INV(RAND(),'Projection Engine'!$C$8-(Volatility^2/2),Volatility))</f>
        <v>181.71154246645611</v>
      </c>
      <c r="G650" s="11">
        <f ca="1">F650*EXP(_xlfn.NORM.INV(RAND(),'Projection Engine'!$C$8-(Volatility^2/2),Volatility))</f>
        <v>169.40766277784263</v>
      </c>
      <c r="H650" s="11">
        <f ca="1">G650*EXP(_xlfn.NORM.INV(RAND(),'Projection Engine'!$C$8-(Volatility^2/2),Volatility))</f>
        <v>172.68341706628851</v>
      </c>
      <c r="I650" s="11">
        <f ca="1">H650*EXP(_xlfn.NORM.INV(RAND(),'Projection Engine'!$C$8-(Volatility^2/2),Volatility))</f>
        <v>195.47910744591445</v>
      </c>
      <c r="J650" s="11">
        <f ca="1">I650*EXP(_xlfn.NORM.INV(RAND(),'Projection Engine'!$C$8-(Volatility^2/2),Volatility))</f>
        <v>207.8453834918632</v>
      </c>
      <c r="K650" s="11">
        <f ca="1">J650*EXP(_xlfn.NORM.INV(RAND(),'Projection Engine'!$C$8-(Volatility^2/2),Volatility))</f>
        <v>418.44163647484788</v>
      </c>
      <c r="L650" s="11">
        <f ca="1">K650*EXP(_xlfn.NORM.INV(RAND(),'Projection Engine'!$C$8-(Volatility^2/2),Volatility))</f>
        <v>501.5517360527607</v>
      </c>
      <c r="M650" s="11">
        <f ca="1">L650*EXP(_xlfn.NORM.INV(RAND(),'Projection Engine'!$C$8-(Volatility^2/2),Volatility))</f>
        <v>714.81918083478786</v>
      </c>
      <c r="N650" s="11">
        <f ca="1">M650*EXP(_xlfn.NORM.INV(RAND(),'Projection Engine'!$C$8-(Volatility^2/2),Volatility))</f>
        <v>770.46387757760419</v>
      </c>
      <c r="O650" s="11">
        <f ca="1">N650*EXP(_xlfn.NORM.INV(RAND(),'Projection Engine'!$C$8-(Volatility^2/2),Volatility))</f>
        <v>1233.3724572731699</v>
      </c>
      <c r="P650" s="11">
        <f ca="1">O650*EXP(_xlfn.NORM.INV(RAND(),'Projection Engine'!$C$8-(Volatility^2/2),Volatility))</f>
        <v>573.40491599471375</v>
      </c>
      <c r="Q650" s="11">
        <f ca="1">P650*EXP(_xlfn.NORM.INV(RAND(),'Projection Engine'!$C$8-(Volatility^2/2),Volatility))</f>
        <v>730.68568769891897</v>
      </c>
      <c r="R650" s="11">
        <f ca="1">Q650*EXP(_xlfn.NORM.INV(RAND(),'Projection Engine'!$C$8-(Volatility^2/2),Volatility))</f>
        <v>974.36773095092201</v>
      </c>
      <c r="S650" s="11">
        <f ca="1">R650*EXP(_xlfn.NORM.INV(RAND(),'Projection Engine'!$C$8-(Volatility^2/2),Volatility))</f>
        <v>958.53100883871195</v>
      </c>
      <c r="T650" s="11">
        <f ca="1">S650*EXP(_xlfn.NORM.INV(RAND(),'Projection Engine'!$C$8-(Volatility^2/2),Volatility))</f>
        <v>1340.5831389918872</v>
      </c>
      <c r="U650" s="11">
        <f ca="1">T650*EXP(_xlfn.NORM.INV(RAND(),'Projection Engine'!$C$8-(Volatility^2/2),Volatility))</f>
        <v>1280.7273386687568</v>
      </c>
      <c r="V650" s="11">
        <f ca="1">U650*EXP(_xlfn.NORM.INV(RAND(),'Projection Engine'!$C$8-(Volatility^2/2),Volatility))</f>
        <v>1823.0797601747606</v>
      </c>
      <c r="W650" s="11">
        <f ca="1">V650*EXP(_xlfn.NORM.INV(RAND(),'Projection Engine'!$C$8-(Volatility^2/2),Volatility))</f>
        <v>1376.455735075599</v>
      </c>
      <c r="X650" s="11">
        <f ca="1">W650*EXP(_xlfn.NORM.INV(RAND(),'Projection Engine'!$C$8-(Volatility^2/2),Volatility))</f>
        <v>1779.7517533643643</v>
      </c>
      <c r="Y650" s="11">
        <f ca="1">X650*EXP(_xlfn.NORM.INV(RAND(),'Projection Engine'!$C$8-(Volatility^2/2),Volatility))</f>
        <v>1614.2693323623116</v>
      </c>
      <c r="Z650" s="11">
        <f ca="1">Y650*EXP(_xlfn.NORM.INV(RAND(),'Projection Engine'!$C$8-(Volatility^2/2),Volatility))</f>
        <v>1149.7689406812005</v>
      </c>
      <c r="AA650" s="11">
        <f ca="1">Z650*EXP(_xlfn.NORM.INV(RAND(),'Projection Engine'!$C$8-(Volatility^2/2),Volatility))</f>
        <v>2554.0035934386297</v>
      </c>
      <c r="AB650" s="11">
        <f ca="1">AA650*EXP(_xlfn.NORM.INV(RAND(),'Projection Engine'!$C$8-(Volatility^2/2),Volatility))</f>
        <v>2846.2647184393322</v>
      </c>
      <c r="AC650" s="11">
        <f ca="1">AB650*EXP(_xlfn.NORM.INV(RAND(),'Projection Engine'!$C$8-(Volatility^2/2),Volatility))</f>
        <v>2765.8634295590268</v>
      </c>
      <c r="AD650" s="11">
        <f ca="1">AC650*EXP(_xlfn.NORM.INV(RAND(),'Projection Engine'!$C$8-(Volatility^2/2),Volatility))</f>
        <v>3019.4312418428594</v>
      </c>
      <c r="AE650" s="11">
        <f ca="1">AD650*EXP(_xlfn.NORM.INV(RAND(),'Projection Engine'!$C$8-(Volatility^2/2),Volatility))</f>
        <v>6456.2947154405756</v>
      </c>
      <c r="AF650" s="11">
        <f ca="1">AE650*EXP(_xlfn.NORM.INV(RAND(),'Projection Engine'!$C$8-(Volatility^2/2),Volatility))</f>
        <v>5912.4806114884996</v>
      </c>
      <c r="AG650" s="11">
        <f ca="1">AF650*EXP(_xlfn.NORM.INV(RAND(),'Projection Engine'!$C$8-(Volatility^2/2),Volatility))</f>
        <v>5856.2331965087969</v>
      </c>
    </row>
    <row r="651" spans="2:33" x14ac:dyDescent="0.25">
      <c r="B651" t="s">
        <v>714</v>
      </c>
      <c r="C651" s="11">
        <f t="shared" si="10"/>
        <v>75</v>
      </c>
      <c r="D651" s="11">
        <f ca="1">C651*EXP(_xlfn.NORM.INV(RAND(),'Projection Engine'!$C$8-(Volatility^2/2),Volatility))</f>
        <v>74.25503332585771</v>
      </c>
      <c r="E651" s="11">
        <f ca="1">D651*EXP(_xlfn.NORM.INV(RAND(),'Projection Engine'!$C$8-(Volatility^2/2),Volatility))</f>
        <v>37.661822959973946</v>
      </c>
      <c r="F651" s="11">
        <f ca="1">E651*EXP(_xlfn.NORM.INV(RAND(),'Projection Engine'!$C$8-(Volatility^2/2),Volatility))</f>
        <v>61.583684303910445</v>
      </c>
      <c r="G651" s="11">
        <f ca="1">F651*EXP(_xlfn.NORM.INV(RAND(),'Projection Engine'!$C$8-(Volatility^2/2),Volatility))</f>
        <v>69.378018889465764</v>
      </c>
      <c r="H651" s="11">
        <f ca="1">G651*EXP(_xlfn.NORM.INV(RAND(),'Projection Engine'!$C$8-(Volatility^2/2),Volatility))</f>
        <v>74.317584735260439</v>
      </c>
      <c r="I651" s="11">
        <f ca="1">H651*EXP(_xlfn.NORM.INV(RAND(),'Projection Engine'!$C$8-(Volatility^2/2),Volatility))</f>
        <v>111.22928593247919</v>
      </c>
      <c r="J651" s="11">
        <f ca="1">I651*EXP(_xlfn.NORM.INV(RAND(),'Projection Engine'!$C$8-(Volatility^2/2),Volatility))</f>
        <v>86.129533803877123</v>
      </c>
      <c r="K651" s="11">
        <f ca="1">J651*EXP(_xlfn.NORM.INV(RAND(),'Projection Engine'!$C$8-(Volatility^2/2),Volatility))</f>
        <v>50.956294141866643</v>
      </c>
      <c r="L651" s="11">
        <f ca="1">K651*EXP(_xlfn.NORM.INV(RAND(),'Projection Engine'!$C$8-(Volatility^2/2),Volatility))</f>
        <v>49.719303677072027</v>
      </c>
      <c r="M651" s="11">
        <f ca="1">L651*EXP(_xlfn.NORM.INV(RAND(),'Projection Engine'!$C$8-(Volatility^2/2),Volatility))</f>
        <v>71.772234155065902</v>
      </c>
      <c r="N651" s="11">
        <f ca="1">M651*EXP(_xlfn.NORM.INV(RAND(),'Projection Engine'!$C$8-(Volatility^2/2),Volatility))</f>
        <v>71.968167448878972</v>
      </c>
      <c r="O651" s="11">
        <f ca="1">N651*EXP(_xlfn.NORM.INV(RAND(),'Projection Engine'!$C$8-(Volatility^2/2),Volatility))</f>
        <v>95.945044631047693</v>
      </c>
      <c r="P651" s="11">
        <f ca="1">O651*EXP(_xlfn.NORM.INV(RAND(),'Projection Engine'!$C$8-(Volatility^2/2),Volatility))</f>
        <v>176.400445212081</v>
      </c>
      <c r="Q651" s="11">
        <f ca="1">P651*EXP(_xlfn.NORM.INV(RAND(),'Projection Engine'!$C$8-(Volatility^2/2),Volatility))</f>
        <v>140.69091828274165</v>
      </c>
      <c r="R651" s="11">
        <f ca="1">Q651*EXP(_xlfn.NORM.INV(RAND(),'Projection Engine'!$C$8-(Volatility^2/2),Volatility))</f>
        <v>165.69461236903069</v>
      </c>
      <c r="S651" s="11">
        <f ca="1">R651*EXP(_xlfn.NORM.INV(RAND(),'Projection Engine'!$C$8-(Volatility^2/2),Volatility))</f>
        <v>114.25630823180997</v>
      </c>
      <c r="T651" s="11">
        <f ca="1">S651*EXP(_xlfn.NORM.INV(RAND(),'Projection Engine'!$C$8-(Volatility^2/2),Volatility))</f>
        <v>97.940887956225282</v>
      </c>
      <c r="U651" s="11">
        <f ca="1">T651*EXP(_xlfn.NORM.INV(RAND(),'Projection Engine'!$C$8-(Volatility^2/2),Volatility))</f>
        <v>73.5597655698068</v>
      </c>
      <c r="V651" s="11">
        <f ca="1">U651*EXP(_xlfn.NORM.INV(RAND(),'Projection Engine'!$C$8-(Volatility^2/2),Volatility))</f>
        <v>57.174657363901041</v>
      </c>
      <c r="W651" s="11">
        <f ca="1">V651*EXP(_xlfn.NORM.INV(RAND(),'Projection Engine'!$C$8-(Volatility^2/2),Volatility))</f>
        <v>81.586714066288081</v>
      </c>
      <c r="X651" s="11">
        <f ca="1">W651*EXP(_xlfn.NORM.INV(RAND(),'Projection Engine'!$C$8-(Volatility^2/2),Volatility))</f>
        <v>92.955554855284888</v>
      </c>
      <c r="Y651" s="11">
        <f ca="1">X651*EXP(_xlfn.NORM.INV(RAND(),'Projection Engine'!$C$8-(Volatility^2/2),Volatility))</f>
        <v>122.81225155304537</v>
      </c>
      <c r="Z651" s="11">
        <f ca="1">Y651*EXP(_xlfn.NORM.INV(RAND(),'Projection Engine'!$C$8-(Volatility^2/2),Volatility))</f>
        <v>122.28617998514463</v>
      </c>
      <c r="AA651" s="11">
        <f ca="1">Z651*EXP(_xlfn.NORM.INV(RAND(),'Projection Engine'!$C$8-(Volatility^2/2),Volatility))</f>
        <v>122.77749561016212</v>
      </c>
      <c r="AB651" s="11">
        <f ca="1">AA651*EXP(_xlfn.NORM.INV(RAND(),'Projection Engine'!$C$8-(Volatility^2/2),Volatility))</f>
        <v>190.92428082130044</v>
      </c>
      <c r="AC651" s="11">
        <f ca="1">AB651*EXP(_xlfn.NORM.INV(RAND(),'Projection Engine'!$C$8-(Volatility^2/2),Volatility))</f>
        <v>244.52829048909879</v>
      </c>
      <c r="AD651" s="11">
        <f ca="1">AC651*EXP(_xlfn.NORM.INV(RAND(),'Projection Engine'!$C$8-(Volatility^2/2),Volatility))</f>
        <v>329.75934597760141</v>
      </c>
      <c r="AE651" s="11">
        <f ca="1">AD651*EXP(_xlfn.NORM.INV(RAND(),'Projection Engine'!$C$8-(Volatility^2/2),Volatility))</f>
        <v>327.75501343287374</v>
      </c>
      <c r="AF651" s="11">
        <f ca="1">AE651*EXP(_xlfn.NORM.INV(RAND(),'Projection Engine'!$C$8-(Volatility^2/2),Volatility))</f>
        <v>449.77001678774207</v>
      </c>
      <c r="AG651" s="11">
        <f ca="1">AF651*EXP(_xlfn.NORM.INV(RAND(),'Projection Engine'!$C$8-(Volatility^2/2),Volatility))</f>
        <v>408.45153304030032</v>
      </c>
    </row>
    <row r="652" spans="2:33" x14ac:dyDescent="0.25">
      <c r="B652" t="s">
        <v>715</v>
      </c>
      <c r="C652" s="11">
        <f t="shared" si="10"/>
        <v>75</v>
      </c>
      <c r="D652" s="11">
        <f ca="1">C652*EXP(_xlfn.NORM.INV(RAND(),'Projection Engine'!$C$8-(Volatility^2/2),Volatility))</f>
        <v>81.126514215000114</v>
      </c>
      <c r="E652" s="11">
        <f ca="1">D652*EXP(_xlfn.NORM.INV(RAND(),'Projection Engine'!$C$8-(Volatility^2/2),Volatility))</f>
        <v>94.624785412841334</v>
      </c>
      <c r="F652" s="11">
        <f ca="1">E652*EXP(_xlfn.NORM.INV(RAND(),'Projection Engine'!$C$8-(Volatility^2/2),Volatility))</f>
        <v>83.812708923531915</v>
      </c>
      <c r="G652" s="11">
        <f ca="1">F652*EXP(_xlfn.NORM.INV(RAND(),'Projection Engine'!$C$8-(Volatility^2/2),Volatility))</f>
        <v>113.35220266592245</v>
      </c>
      <c r="H652" s="11">
        <f ca="1">G652*EXP(_xlfn.NORM.INV(RAND(),'Projection Engine'!$C$8-(Volatility^2/2),Volatility))</f>
        <v>199.22233055277849</v>
      </c>
      <c r="I652" s="11">
        <f ca="1">H652*EXP(_xlfn.NORM.INV(RAND(),'Projection Engine'!$C$8-(Volatility^2/2),Volatility))</f>
        <v>377.01679070023562</v>
      </c>
      <c r="J652" s="11">
        <f ca="1">I652*EXP(_xlfn.NORM.INV(RAND(),'Projection Engine'!$C$8-(Volatility^2/2),Volatility))</f>
        <v>352.47400159989041</v>
      </c>
      <c r="K652" s="11">
        <f ca="1">J652*EXP(_xlfn.NORM.INV(RAND(),'Projection Engine'!$C$8-(Volatility^2/2),Volatility))</f>
        <v>620.39570505486313</v>
      </c>
      <c r="L652" s="11">
        <f ca="1">K652*EXP(_xlfn.NORM.INV(RAND(),'Projection Engine'!$C$8-(Volatility^2/2),Volatility))</f>
        <v>880.38770757481905</v>
      </c>
      <c r="M652" s="11">
        <f ca="1">L652*EXP(_xlfn.NORM.INV(RAND(),'Projection Engine'!$C$8-(Volatility^2/2),Volatility))</f>
        <v>1054.9672494472222</v>
      </c>
      <c r="N652" s="11">
        <f ca="1">M652*EXP(_xlfn.NORM.INV(RAND(),'Projection Engine'!$C$8-(Volatility^2/2),Volatility))</f>
        <v>854.85421496973072</v>
      </c>
      <c r="O652" s="11">
        <f ca="1">N652*EXP(_xlfn.NORM.INV(RAND(),'Projection Engine'!$C$8-(Volatility^2/2),Volatility))</f>
        <v>1559.8684033362454</v>
      </c>
      <c r="P652" s="11">
        <f ca="1">O652*EXP(_xlfn.NORM.INV(RAND(),'Projection Engine'!$C$8-(Volatility^2/2),Volatility))</f>
        <v>1104.1422488819646</v>
      </c>
      <c r="Q652" s="11">
        <f ca="1">P652*EXP(_xlfn.NORM.INV(RAND(),'Projection Engine'!$C$8-(Volatility^2/2),Volatility))</f>
        <v>1440.1722392718571</v>
      </c>
      <c r="R652" s="11">
        <f ca="1">Q652*EXP(_xlfn.NORM.INV(RAND(),'Projection Engine'!$C$8-(Volatility^2/2),Volatility))</f>
        <v>1660.5350866880283</v>
      </c>
      <c r="S652" s="11">
        <f ca="1">R652*EXP(_xlfn.NORM.INV(RAND(),'Projection Engine'!$C$8-(Volatility^2/2),Volatility))</f>
        <v>1763.8817793691001</v>
      </c>
      <c r="T652" s="11">
        <f ca="1">S652*EXP(_xlfn.NORM.INV(RAND(),'Projection Engine'!$C$8-(Volatility^2/2),Volatility))</f>
        <v>1242.6735665308468</v>
      </c>
      <c r="U652" s="11">
        <f ca="1">T652*EXP(_xlfn.NORM.INV(RAND(),'Projection Engine'!$C$8-(Volatility^2/2),Volatility))</f>
        <v>1341.3270834187445</v>
      </c>
      <c r="V652" s="11">
        <f ca="1">U652*EXP(_xlfn.NORM.INV(RAND(),'Projection Engine'!$C$8-(Volatility^2/2),Volatility))</f>
        <v>1344.2422120867627</v>
      </c>
      <c r="W652" s="11">
        <f ca="1">V652*EXP(_xlfn.NORM.INV(RAND(),'Projection Engine'!$C$8-(Volatility^2/2),Volatility))</f>
        <v>872.34565930129702</v>
      </c>
      <c r="X652" s="11">
        <f ca="1">W652*EXP(_xlfn.NORM.INV(RAND(),'Projection Engine'!$C$8-(Volatility^2/2),Volatility))</f>
        <v>1088.4436796802761</v>
      </c>
      <c r="Y652" s="11">
        <f ca="1">X652*EXP(_xlfn.NORM.INV(RAND(),'Projection Engine'!$C$8-(Volatility^2/2),Volatility))</f>
        <v>1425.4017103502852</v>
      </c>
      <c r="Z652" s="11">
        <f ca="1">Y652*EXP(_xlfn.NORM.INV(RAND(),'Projection Engine'!$C$8-(Volatility^2/2),Volatility))</f>
        <v>1951.5009367944117</v>
      </c>
      <c r="AA652" s="11">
        <f ca="1">Z652*EXP(_xlfn.NORM.INV(RAND(),'Projection Engine'!$C$8-(Volatility^2/2),Volatility))</f>
        <v>2373.4445398575108</v>
      </c>
      <c r="AB652" s="11">
        <f ca="1">AA652*EXP(_xlfn.NORM.INV(RAND(),'Projection Engine'!$C$8-(Volatility^2/2),Volatility))</f>
        <v>1229.68878768784</v>
      </c>
      <c r="AC652" s="11">
        <f ca="1">AB652*EXP(_xlfn.NORM.INV(RAND(),'Projection Engine'!$C$8-(Volatility^2/2),Volatility))</f>
        <v>1518.7200277335276</v>
      </c>
      <c r="AD652" s="11">
        <f ca="1">AC652*EXP(_xlfn.NORM.INV(RAND(),'Projection Engine'!$C$8-(Volatility^2/2),Volatility))</f>
        <v>2114.0314299800457</v>
      </c>
      <c r="AE652" s="11">
        <f ca="1">AD652*EXP(_xlfn.NORM.INV(RAND(),'Projection Engine'!$C$8-(Volatility^2/2),Volatility))</f>
        <v>1932.3616532937126</v>
      </c>
      <c r="AF652" s="11">
        <f ca="1">AE652*EXP(_xlfn.NORM.INV(RAND(),'Projection Engine'!$C$8-(Volatility^2/2),Volatility))</f>
        <v>1973.2508526591832</v>
      </c>
      <c r="AG652" s="11">
        <f ca="1">AF652*EXP(_xlfn.NORM.INV(RAND(),'Projection Engine'!$C$8-(Volatility^2/2),Volatility))</f>
        <v>3914.5349611811857</v>
      </c>
    </row>
    <row r="653" spans="2:33" x14ac:dyDescent="0.25">
      <c r="B653" t="s">
        <v>716</v>
      </c>
      <c r="C653" s="11">
        <f t="shared" si="10"/>
        <v>75</v>
      </c>
      <c r="D653" s="11">
        <f ca="1">C653*EXP(_xlfn.NORM.INV(RAND(),'Projection Engine'!$C$8-(Volatility^2/2),Volatility))</f>
        <v>80.756735022587037</v>
      </c>
      <c r="E653" s="11">
        <f ca="1">D653*EXP(_xlfn.NORM.INV(RAND(),'Projection Engine'!$C$8-(Volatility^2/2),Volatility))</f>
        <v>111.41386920501198</v>
      </c>
      <c r="F653" s="11">
        <f ca="1">E653*EXP(_xlfn.NORM.INV(RAND(),'Projection Engine'!$C$8-(Volatility^2/2),Volatility))</f>
        <v>92.723762793411197</v>
      </c>
      <c r="G653" s="11">
        <f ca="1">F653*EXP(_xlfn.NORM.INV(RAND(),'Projection Engine'!$C$8-(Volatility^2/2),Volatility))</f>
        <v>119.85611432261969</v>
      </c>
      <c r="H653" s="11">
        <f ca="1">G653*EXP(_xlfn.NORM.INV(RAND(),'Projection Engine'!$C$8-(Volatility^2/2),Volatility))</f>
        <v>124.53011290883167</v>
      </c>
      <c r="I653" s="11">
        <f ca="1">H653*EXP(_xlfn.NORM.INV(RAND(),'Projection Engine'!$C$8-(Volatility^2/2),Volatility))</f>
        <v>229.25645838214407</v>
      </c>
      <c r="J653" s="11">
        <f ca="1">I653*EXP(_xlfn.NORM.INV(RAND(),'Projection Engine'!$C$8-(Volatility^2/2),Volatility))</f>
        <v>257.01469817393036</v>
      </c>
      <c r="K653" s="11">
        <f ca="1">J653*EXP(_xlfn.NORM.INV(RAND(),'Projection Engine'!$C$8-(Volatility^2/2),Volatility))</f>
        <v>223.04872155993954</v>
      </c>
      <c r="L653" s="11">
        <f ca="1">K653*EXP(_xlfn.NORM.INV(RAND(),'Projection Engine'!$C$8-(Volatility^2/2),Volatility))</f>
        <v>128.44082005040408</v>
      </c>
      <c r="M653" s="11">
        <f ca="1">L653*EXP(_xlfn.NORM.INV(RAND(),'Projection Engine'!$C$8-(Volatility^2/2),Volatility))</f>
        <v>75.538672101707064</v>
      </c>
      <c r="N653" s="11">
        <f ca="1">M653*EXP(_xlfn.NORM.INV(RAND(),'Projection Engine'!$C$8-(Volatility^2/2),Volatility))</f>
        <v>153.50402178186278</v>
      </c>
      <c r="O653" s="11">
        <f ca="1">N653*EXP(_xlfn.NORM.INV(RAND(),'Projection Engine'!$C$8-(Volatility^2/2),Volatility))</f>
        <v>196.41678636078635</v>
      </c>
      <c r="P653" s="11">
        <f ca="1">O653*EXP(_xlfn.NORM.INV(RAND(),'Projection Engine'!$C$8-(Volatility^2/2),Volatility))</f>
        <v>296.68856034812666</v>
      </c>
      <c r="Q653" s="11">
        <f ca="1">P653*EXP(_xlfn.NORM.INV(RAND(),'Projection Engine'!$C$8-(Volatility^2/2),Volatility))</f>
        <v>321.3343588109849</v>
      </c>
      <c r="R653" s="11">
        <f ca="1">Q653*EXP(_xlfn.NORM.INV(RAND(),'Projection Engine'!$C$8-(Volatility^2/2),Volatility))</f>
        <v>307.88959149715589</v>
      </c>
      <c r="S653" s="11">
        <f ca="1">R653*EXP(_xlfn.NORM.INV(RAND(),'Projection Engine'!$C$8-(Volatility^2/2),Volatility))</f>
        <v>234.49313407105589</v>
      </c>
      <c r="T653" s="11">
        <f ca="1">S653*EXP(_xlfn.NORM.INV(RAND(),'Projection Engine'!$C$8-(Volatility^2/2),Volatility))</f>
        <v>186.25676694959719</v>
      </c>
      <c r="U653" s="11">
        <f ca="1">T653*EXP(_xlfn.NORM.INV(RAND(),'Projection Engine'!$C$8-(Volatility^2/2),Volatility))</f>
        <v>188.9835734783999</v>
      </c>
      <c r="V653" s="11">
        <f ca="1">U653*EXP(_xlfn.NORM.INV(RAND(),'Projection Engine'!$C$8-(Volatility^2/2),Volatility))</f>
        <v>333.33467566311566</v>
      </c>
      <c r="W653" s="11">
        <f ca="1">V653*EXP(_xlfn.NORM.INV(RAND(),'Projection Engine'!$C$8-(Volatility^2/2),Volatility))</f>
        <v>286.20555426632814</v>
      </c>
      <c r="X653" s="11">
        <f ca="1">W653*EXP(_xlfn.NORM.INV(RAND(),'Projection Engine'!$C$8-(Volatility^2/2),Volatility))</f>
        <v>123.93226245391433</v>
      </c>
      <c r="Y653" s="11">
        <f ca="1">X653*EXP(_xlfn.NORM.INV(RAND(),'Projection Engine'!$C$8-(Volatility^2/2),Volatility))</f>
        <v>90.431192675799721</v>
      </c>
      <c r="Z653" s="11">
        <f ca="1">Y653*EXP(_xlfn.NORM.INV(RAND(),'Projection Engine'!$C$8-(Volatility^2/2),Volatility))</f>
        <v>61.807597192745263</v>
      </c>
      <c r="AA653" s="11">
        <f ca="1">Z653*EXP(_xlfn.NORM.INV(RAND(),'Projection Engine'!$C$8-(Volatility^2/2),Volatility))</f>
        <v>61.000056897205198</v>
      </c>
      <c r="AB653" s="11">
        <f ca="1">AA653*EXP(_xlfn.NORM.INV(RAND(),'Projection Engine'!$C$8-(Volatility^2/2),Volatility))</f>
        <v>42.722727542404307</v>
      </c>
      <c r="AC653" s="11">
        <f ca="1">AB653*EXP(_xlfn.NORM.INV(RAND(),'Projection Engine'!$C$8-(Volatility^2/2),Volatility))</f>
        <v>69.988619115123484</v>
      </c>
      <c r="AD653" s="11">
        <f ca="1">AC653*EXP(_xlfn.NORM.INV(RAND(),'Projection Engine'!$C$8-(Volatility^2/2),Volatility))</f>
        <v>42.803793983366603</v>
      </c>
      <c r="AE653" s="11">
        <f ca="1">AD653*EXP(_xlfn.NORM.INV(RAND(),'Projection Engine'!$C$8-(Volatility^2/2),Volatility))</f>
        <v>34.588645293114133</v>
      </c>
      <c r="AF653" s="11">
        <f ca="1">AE653*EXP(_xlfn.NORM.INV(RAND(),'Projection Engine'!$C$8-(Volatility^2/2),Volatility))</f>
        <v>33.508909681840983</v>
      </c>
      <c r="AG653" s="11">
        <f ca="1">AF653*EXP(_xlfn.NORM.INV(RAND(),'Projection Engine'!$C$8-(Volatility^2/2),Volatility))</f>
        <v>24.276486694037356</v>
      </c>
    </row>
    <row r="654" spans="2:33" x14ac:dyDescent="0.25">
      <c r="B654" t="s">
        <v>717</v>
      </c>
      <c r="C654" s="11">
        <f t="shared" si="10"/>
        <v>75</v>
      </c>
      <c r="D654" s="11">
        <f ca="1">C654*EXP(_xlfn.NORM.INV(RAND(),'Projection Engine'!$C$8-(Volatility^2/2),Volatility))</f>
        <v>142.69110593805098</v>
      </c>
      <c r="E654" s="11">
        <f ca="1">D654*EXP(_xlfn.NORM.INV(RAND(),'Projection Engine'!$C$8-(Volatility^2/2),Volatility))</f>
        <v>94.985177897234493</v>
      </c>
      <c r="F654" s="11">
        <f ca="1">E654*EXP(_xlfn.NORM.INV(RAND(),'Projection Engine'!$C$8-(Volatility^2/2),Volatility))</f>
        <v>124.68107058187132</v>
      </c>
      <c r="G654" s="11">
        <f ca="1">F654*EXP(_xlfn.NORM.INV(RAND(),'Projection Engine'!$C$8-(Volatility^2/2),Volatility))</f>
        <v>157.90009312276862</v>
      </c>
      <c r="H654" s="11">
        <f ca="1">G654*EXP(_xlfn.NORM.INV(RAND(),'Projection Engine'!$C$8-(Volatility^2/2),Volatility))</f>
        <v>250.27170677893398</v>
      </c>
      <c r="I654" s="11">
        <f ca="1">H654*EXP(_xlfn.NORM.INV(RAND(),'Projection Engine'!$C$8-(Volatility^2/2),Volatility))</f>
        <v>130.56885927396377</v>
      </c>
      <c r="J654" s="11">
        <f ca="1">I654*EXP(_xlfn.NORM.INV(RAND(),'Projection Engine'!$C$8-(Volatility^2/2),Volatility))</f>
        <v>139.35806556197426</v>
      </c>
      <c r="K654" s="11">
        <f ca="1">J654*EXP(_xlfn.NORM.INV(RAND(),'Projection Engine'!$C$8-(Volatility^2/2),Volatility))</f>
        <v>175.93556063973469</v>
      </c>
      <c r="L654" s="11">
        <f ca="1">K654*EXP(_xlfn.NORM.INV(RAND(),'Projection Engine'!$C$8-(Volatility^2/2),Volatility))</f>
        <v>142.7927642685145</v>
      </c>
      <c r="M654" s="11">
        <f ca="1">L654*EXP(_xlfn.NORM.INV(RAND(),'Projection Engine'!$C$8-(Volatility^2/2),Volatility))</f>
        <v>115.72911732269056</v>
      </c>
      <c r="N654" s="11">
        <f ca="1">M654*EXP(_xlfn.NORM.INV(RAND(),'Projection Engine'!$C$8-(Volatility^2/2),Volatility))</f>
        <v>147.98156947042438</v>
      </c>
      <c r="O654" s="11">
        <f ca="1">N654*EXP(_xlfn.NORM.INV(RAND(),'Projection Engine'!$C$8-(Volatility^2/2),Volatility))</f>
        <v>100.39538870937295</v>
      </c>
      <c r="P654" s="11">
        <f ca="1">O654*EXP(_xlfn.NORM.INV(RAND(),'Projection Engine'!$C$8-(Volatility^2/2),Volatility))</f>
        <v>170.43763728325436</v>
      </c>
      <c r="Q654" s="11">
        <f ca="1">P654*EXP(_xlfn.NORM.INV(RAND(),'Projection Engine'!$C$8-(Volatility^2/2),Volatility))</f>
        <v>242.37130042906136</v>
      </c>
      <c r="R654" s="11">
        <f ca="1">Q654*EXP(_xlfn.NORM.INV(RAND(),'Projection Engine'!$C$8-(Volatility^2/2),Volatility))</f>
        <v>203.36553909645207</v>
      </c>
      <c r="S654" s="11">
        <f ca="1">R654*EXP(_xlfn.NORM.INV(RAND(),'Projection Engine'!$C$8-(Volatility^2/2),Volatility))</f>
        <v>226.00078872568531</v>
      </c>
      <c r="T654" s="11">
        <f ca="1">S654*EXP(_xlfn.NORM.INV(RAND(),'Projection Engine'!$C$8-(Volatility^2/2),Volatility))</f>
        <v>228.15869270139044</v>
      </c>
      <c r="U654" s="11">
        <f ca="1">T654*EXP(_xlfn.NORM.INV(RAND(),'Projection Engine'!$C$8-(Volatility^2/2),Volatility))</f>
        <v>138.55960619205132</v>
      </c>
      <c r="V654" s="11">
        <f ca="1">U654*EXP(_xlfn.NORM.INV(RAND(),'Projection Engine'!$C$8-(Volatility^2/2),Volatility))</f>
        <v>174.57675500986008</v>
      </c>
      <c r="W654" s="11">
        <f ca="1">V654*EXP(_xlfn.NORM.INV(RAND(),'Projection Engine'!$C$8-(Volatility^2/2),Volatility))</f>
        <v>316.28389431419174</v>
      </c>
      <c r="X654" s="11">
        <f ca="1">W654*EXP(_xlfn.NORM.INV(RAND(),'Projection Engine'!$C$8-(Volatility^2/2),Volatility))</f>
        <v>303.76734306042715</v>
      </c>
      <c r="Y654" s="11">
        <f ca="1">X654*EXP(_xlfn.NORM.INV(RAND(),'Projection Engine'!$C$8-(Volatility^2/2),Volatility))</f>
        <v>524.19966026766417</v>
      </c>
      <c r="Z654" s="11">
        <f ca="1">Y654*EXP(_xlfn.NORM.INV(RAND(),'Projection Engine'!$C$8-(Volatility^2/2),Volatility))</f>
        <v>725.78517639631843</v>
      </c>
      <c r="AA654" s="11">
        <f ca="1">Z654*EXP(_xlfn.NORM.INV(RAND(),'Projection Engine'!$C$8-(Volatility^2/2),Volatility))</f>
        <v>469.45271096619587</v>
      </c>
      <c r="AB654" s="11">
        <f ca="1">AA654*EXP(_xlfn.NORM.INV(RAND(),'Projection Engine'!$C$8-(Volatility^2/2),Volatility))</f>
        <v>716.79612447040654</v>
      </c>
      <c r="AC654" s="11">
        <f ca="1">AB654*EXP(_xlfn.NORM.INV(RAND(),'Projection Engine'!$C$8-(Volatility^2/2),Volatility))</f>
        <v>1067.683818643518</v>
      </c>
      <c r="AD654" s="11">
        <f ca="1">AC654*EXP(_xlfn.NORM.INV(RAND(),'Projection Engine'!$C$8-(Volatility^2/2),Volatility))</f>
        <v>1151.6028713704204</v>
      </c>
      <c r="AE654" s="11">
        <f ca="1">AD654*EXP(_xlfn.NORM.INV(RAND(),'Projection Engine'!$C$8-(Volatility^2/2),Volatility))</f>
        <v>1519.5873668439181</v>
      </c>
      <c r="AF654" s="11">
        <f ca="1">AE654*EXP(_xlfn.NORM.INV(RAND(),'Projection Engine'!$C$8-(Volatility^2/2),Volatility))</f>
        <v>2383.4271657822969</v>
      </c>
      <c r="AG654" s="11">
        <f ca="1">AF654*EXP(_xlfn.NORM.INV(RAND(),'Projection Engine'!$C$8-(Volatility^2/2),Volatility))</f>
        <v>3322.962441729323</v>
      </c>
    </row>
    <row r="655" spans="2:33" x14ac:dyDescent="0.25">
      <c r="B655" t="s">
        <v>718</v>
      </c>
      <c r="C655" s="11">
        <f t="shared" si="10"/>
        <v>75</v>
      </c>
      <c r="D655" s="11">
        <f ca="1">C655*EXP(_xlfn.NORM.INV(RAND(),'Projection Engine'!$C$8-(Volatility^2/2),Volatility))</f>
        <v>57.170944897754019</v>
      </c>
      <c r="E655" s="11">
        <f ca="1">D655*EXP(_xlfn.NORM.INV(RAND(),'Projection Engine'!$C$8-(Volatility^2/2),Volatility))</f>
        <v>67.595162339561597</v>
      </c>
      <c r="F655" s="11">
        <f ca="1">E655*EXP(_xlfn.NORM.INV(RAND(),'Projection Engine'!$C$8-(Volatility^2/2),Volatility))</f>
        <v>64.66022866270842</v>
      </c>
      <c r="G655" s="11">
        <f ca="1">F655*EXP(_xlfn.NORM.INV(RAND(),'Projection Engine'!$C$8-(Volatility^2/2),Volatility))</f>
        <v>88.414164986106755</v>
      </c>
      <c r="H655" s="11">
        <f ca="1">G655*EXP(_xlfn.NORM.INV(RAND(),'Projection Engine'!$C$8-(Volatility^2/2),Volatility))</f>
        <v>73.086889391712944</v>
      </c>
      <c r="I655" s="11">
        <f ca="1">H655*EXP(_xlfn.NORM.INV(RAND(),'Projection Engine'!$C$8-(Volatility^2/2),Volatility))</f>
        <v>87.568787679522117</v>
      </c>
      <c r="J655" s="11">
        <f ca="1">I655*EXP(_xlfn.NORM.INV(RAND(),'Projection Engine'!$C$8-(Volatility^2/2),Volatility))</f>
        <v>94.247753224218741</v>
      </c>
      <c r="K655" s="11">
        <f ca="1">J655*EXP(_xlfn.NORM.INV(RAND(),'Projection Engine'!$C$8-(Volatility^2/2),Volatility))</f>
        <v>80.569880931578354</v>
      </c>
      <c r="L655" s="11">
        <f ca="1">K655*EXP(_xlfn.NORM.INV(RAND(),'Projection Engine'!$C$8-(Volatility^2/2),Volatility))</f>
        <v>60.773988842236562</v>
      </c>
      <c r="M655" s="11">
        <f ca="1">L655*EXP(_xlfn.NORM.INV(RAND(),'Projection Engine'!$C$8-(Volatility^2/2),Volatility))</f>
        <v>31.006380249125417</v>
      </c>
      <c r="N655" s="11">
        <f ca="1">M655*EXP(_xlfn.NORM.INV(RAND(),'Projection Engine'!$C$8-(Volatility^2/2),Volatility))</f>
        <v>28.517328015159418</v>
      </c>
      <c r="O655" s="11">
        <f ca="1">N655*EXP(_xlfn.NORM.INV(RAND(),'Projection Engine'!$C$8-(Volatility^2/2),Volatility))</f>
        <v>18.458825685921166</v>
      </c>
      <c r="P655" s="11">
        <f ca="1">O655*EXP(_xlfn.NORM.INV(RAND(),'Projection Engine'!$C$8-(Volatility^2/2),Volatility))</f>
        <v>17.904549561689489</v>
      </c>
      <c r="Q655" s="11">
        <f ca="1">P655*EXP(_xlfn.NORM.INV(RAND(),'Projection Engine'!$C$8-(Volatility^2/2),Volatility))</f>
        <v>15.411896488989308</v>
      </c>
      <c r="R655" s="11">
        <f ca="1">Q655*EXP(_xlfn.NORM.INV(RAND(),'Projection Engine'!$C$8-(Volatility^2/2),Volatility))</f>
        <v>10.485748889179156</v>
      </c>
      <c r="S655" s="11">
        <f ca="1">R655*EXP(_xlfn.NORM.INV(RAND(),'Projection Engine'!$C$8-(Volatility^2/2),Volatility))</f>
        <v>8.24143436246821</v>
      </c>
      <c r="T655" s="11">
        <f ca="1">S655*EXP(_xlfn.NORM.INV(RAND(),'Projection Engine'!$C$8-(Volatility^2/2),Volatility))</f>
        <v>14.850950819733336</v>
      </c>
      <c r="U655" s="11">
        <f ca="1">T655*EXP(_xlfn.NORM.INV(RAND(),'Projection Engine'!$C$8-(Volatility^2/2),Volatility))</f>
        <v>15.859731772937408</v>
      </c>
      <c r="V655" s="11">
        <f ca="1">U655*EXP(_xlfn.NORM.INV(RAND(),'Projection Engine'!$C$8-(Volatility^2/2),Volatility))</f>
        <v>14.984621736565945</v>
      </c>
      <c r="W655" s="11">
        <f ca="1">V655*EXP(_xlfn.NORM.INV(RAND(),'Projection Engine'!$C$8-(Volatility^2/2),Volatility))</f>
        <v>14.90662634739704</v>
      </c>
      <c r="X655" s="11">
        <f ca="1">W655*EXP(_xlfn.NORM.INV(RAND(),'Projection Engine'!$C$8-(Volatility^2/2),Volatility))</f>
        <v>22.02619427873881</v>
      </c>
      <c r="Y655" s="11">
        <f ca="1">X655*EXP(_xlfn.NORM.INV(RAND(),'Projection Engine'!$C$8-(Volatility^2/2),Volatility))</f>
        <v>28.57220844992354</v>
      </c>
      <c r="Z655" s="11">
        <f ca="1">Y655*EXP(_xlfn.NORM.INV(RAND(),'Projection Engine'!$C$8-(Volatility^2/2),Volatility))</f>
        <v>25.269166706044736</v>
      </c>
      <c r="AA655" s="11">
        <f ca="1">Z655*EXP(_xlfn.NORM.INV(RAND(),'Projection Engine'!$C$8-(Volatility^2/2),Volatility))</f>
        <v>23.583698844125401</v>
      </c>
      <c r="AB655" s="11">
        <f ca="1">AA655*EXP(_xlfn.NORM.INV(RAND(),'Projection Engine'!$C$8-(Volatility^2/2),Volatility))</f>
        <v>15.779302853816489</v>
      </c>
      <c r="AC655" s="11">
        <f ca="1">AB655*EXP(_xlfn.NORM.INV(RAND(),'Projection Engine'!$C$8-(Volatility^2/2),Volatility))</f>
        <v>9.8754646120411103</v>
      </c>
      <c r="AD655" s="11">
        <f ca="1">AC655*EXP(_xlfn.NORM.INV(RAND(),'Projection Engine'!$C$8-(Volatility^2/2),Volatility))</f>
        <v>9.9921870215108921</v>
      </c>
      <c r="AE655" s="11">
        <f ca="1">AD655*EXP(_xlfn.NORM.INV(RAND(),'Projection Engine'!$C$8-(Volatility^2/2),Volatility))</f>
        <v>19.427871745186387</v>
      </c>
      <c r="AF655" s="11">
        <f ca="1">AE655*EXP(_xlfn.NORM.INV(RAND(),'Projection Engine'!$C$8-(Volatility^2/2),Volatility))</f>
        <v>23.711667738939052</v>
      </c>
      <c r="AG655" s="11">
        <f ca="1">AF655*EXP(_xlfn.NORM.INV(RAND(),'Projection Engine'!$C$8-(Volatility^2/2),Volatility))</f>
        <v>19.079267711150088</v>
      </c>
    </row>
    <row r="656" spans="2:33" x14ac:dyDescent="0.25">
      <c r="B656" t="s">
        <v>719</v>
      </c>
      <c r="C656" s="11">
        <f t="shared" si="10"/>
        <v>75</v>
      </c>
      <c r="D656" s="11">
        <f ca="1">C656*EXP(_xlfn.NORM.INV(RAND(),'Projection Engine'!$C$8-(Volatility^2/2),Volatility))</f>
        <v>41.504382117018586</v>
      </c>
      <c r="E656" s="11">
        <f ca="1">D656*EXP(_xlfn.NORM.INV(RAND(),'Projection Engine'!$C$8-(Volatility^2/2),Volatility))</f>
        <v>35.858048899758906</v>
      </c>
      <c r="F656" s="11">
        <f ca="1">E656*EXP(_xlfn.NORM.INV(RAND(),'Projection Engine'!$C$8-(Volatility^2/2),Volatility))</f>
        <v>38.770918558514353</v>
      </c>
      <c r="G656" s="11">
        <f ca="1">F656*EXP(_xlfn.NORM.INV(RAND(),'Projection Engine'!$C$8-(Volatility^2/2),Volatility))</f>
        <v>39.574541268268192</v>
      </c>
      <c r="H656" s="11">
        <f ca="1">G656*EXP(_xlfn.NORM.INV(RAND(),'Projection Engine'!$C$8-(Volatility^2/2),Volatility))</f>
        <v>40.757009241912122</v>
      </c>
      <c r="I656" s="11">
        <f ca="1">H656*EXP(_xlfn.NORM.INV(RAND(),'Projection Engine'!$C$8-(Volatility^2/2),Volatility))</f>
        <v>48.040026707241402</v>
      </c>
      <c r="J656" s="11">
        <f ca="1">I656*EXP(_xlfn.NORM.INV(RAND(),'Projection Engine'!$C$8-(Volatility^2/2),Volatility))</f>
        <v>18.669726545191878</v>
      </c>
      <c r="K656" s="11">
        <f ca="1">J656*EXP(_xlfn.NORM.INV(RAND(),'Projection Engine'!$C$8-(Volatility^2/2),Volatility))</f>
        <v>17.134748811570077</v>
      </c>
      <c r="L656" s="11">
        <f ca="1">K656*EXP(_xlfn.NORM.INV(RAND(),'Projection Engine'!$C$8-(Volatility^2/2),Volatility))</f>
        <v>28.311203737288867</v>
      </c>
      <c r="M656" s="11">
        <f ca="1">L656*EXP(_xlfn.NORM.INV(RAND(),'Projection Engine'!$C$8-(Volatility^2/2),Volatility))</f>
        <v>22.670128319369617</v>
      </c>
      <c r="N656" s="11">
        <f ca="1">M656*EXP(_xlfn.NORM.INV(RAND(),'Projection Engine'!$C$8-(Volatility^2/2),Volatility))</f>
        <v>21.352985418561278</v>
      </c>
      <c r="O656" s="11">
        <f ca="1">N656*EXP(_xlfn.NORM.INV(RAND(),'Projection Engine'!$C$8-(Volatility^2/2),Volatility))</f>
        <v>19.220594896188249</v>
      </c>
      <c r="P656" s="11">
        <f ca="1">O656*EXP(_xlfn.NORM.INV(RAND(),'Projection Engine'!$C$8-(Volatility^2/2),Volatility))</f>
        <v>22.514402575550076</v>
      </c>
      <c r="Q656" s="11">
        <f ca="1">P656*EXP(_xlfn.NORM.INV(RAND(),'Projection Engine'!$C$8-(Volatility^2/2),Volatility))</f>
        <v>36.300262189302792</v>
      </c>
      <c r="R656" s="11">
        <f ca="1">Q656*EXP(_xlfn.NORM.INV(RAND(),'Projection Engine'!$C$8-(Volatility^2/2),Volatility))</f>
        <v>25.192841673346763</v>
      </c>
      <c r="S656" s="11">
        <f ca="1">R656*EXP(_xlfn.NORM.INV(RAND(),'Projection Engine'!$C$8-(Volatility^2/2),Volatility))</f>
        <v>30.319113047728859</v>
      </c>
      <c r="T656" s="11">
        <f ca="1">S656*EXP(_xlfn.NORM.INV(RAND(),'Projection Engine'!$C$8-(Volatility^2/2),Volatility))</f>
        <v>23.122334737500719</v>
      </c>
      <c r="U656" s="11">
        <f ca="1">T656*EXP(_xlfn.NORM.INV(RAND(),'Projection Engine'!$C$8-(Volatility^2/2),Volatility))</f>
        <v>35.597711223651146</v>
      </c>
      <c r="V656" s="11">
        <f ca="1">U656*EXP(_xlfn.NORM.INV(RAND(),'Projection Engine'!$C$8-(Volatility^2/2),Volatility))</f>
        <v>58.655649124457369</v>
      </c>
      <c r="W656" s="11">
        <f ca="1">V656*EXP(_xlfn.NORM.INV(RAND(),'Projection Engine'!$C$8-(Volatility^2/2),Volatility))</f>
        <v>43.394927325326279</v>
      </c>
      <c r="X656" s="11">
        <f ca="1">W656*EXP(_xlfn.NORM.INV(RAND(),'Projection Engine'!$C$8-(Volatility^2/2),Volatility))</f>
        <v>50.374729059646207</v>
      </c>
      <c r="Y656" s="11">
        <f ca="1">X656*EXP(_xlfn.NORM.INV(RAND(),'Projection Engine'!$C$8-(Volatility^2/2),Volatility))</f>
        <v>28.458519331638627</v>
      </c>
      <c r="Z656" s="11">
        <f ca="1">Y656*EXP(_xlfn.NORM.INV(RAND(),'Projection Engine'!$C$8-(Volatility^2/2),Volatility))</f>
        <v>24.419462561803229</v>
      </c>
      <c r="AA656" s="11">
        <f ca="1">Z656*EXP(_xlfn.NORM.INV(RAND(),'Projection Engine'!$C$8-(Volatility^2/2),Volatility))</f>
        <v>32.529582243313442</v>
      </c>
      <c r="AB656" s="11">
        <f ca="1">AA656*EXP(_xlfn.NORM.INV(RAND(),'Projection Engine'!$C$8-(Volatility^2/2),Volatility))</f>
        <v>46.486070728785215</v>
      </c>
      <c r="AC656" s="11">
        <f ca="1">AB656*EXP(_xlfn.NORM.INV(RAND(),'Projection Engine'!$C$8-(Volatility^2/2),Volatility))</f>
        <v>60.267776244803002</v>
      </c>
      <c r="AD656" s="11">
        <f ca="1">AC656*EXP(_xlfn.NORM.INV(RAND(),'Projection Engine'!$C$8-(Volatility^2/2),Volatility))</f>
        <v>65.154534574492715</v>
      </c>
      <c r="AE656" s="11">
        <f ca="1">AD656*EXP(_xlfn.NORM.INV(RAND(),'Projection Engine'!$C$8-(Volatility^2/2),Volatility))</f>
        <v>50.187443433979226</v>
      </c>
      <c r="AF656" s="11">
        <f ca="1">AE656*EXP(_xlfn.NORM.INV(RAND(),'Projection Engine'!$C$8-(Volatility^2/2),Volatility))</f>
        <v>51.510553965944567</v>
      </c>
      <c r="AG656" s="11">
        <f ca="1">AF656*EXP(_xlfn.NORM.INV(RAND(),'Projection Engine'!$C$8-(Volatility^2/2),Volatility))</f>
        <v>21.23200924801332</v>
      </c>
    </row>
    <row r="657" spans="2:33" x14ac:dyDescent="0.25">
      <c r="B657" t="s">
        <v>720</v>
      </c>
      <c r="C657" s="11">
        <f t="shared" si="10"/>
        <v>75</v>
      </c>
      <c r="D657" s="11">
        <f ca="1">C657*EXP(_xlfn.NORM.INV(RAND(),'Projection Engine'!$C$8-(Volatility^2/2),Volatility))</f>
        <v>63.951888385995545</v>
      </c>
      <c r="E657" s="11">
        <f ca="1">D657*EXP(_xlfn.NORM.INV(RAND(),'Projection Engine'!$C$8-(Volatility^2/2),Volatility))</f>
        <v>105.5386633129437</v>
      </c>
      <c r="F657" s="11">
        <f ca="1">E657*EXP(_xlfn.NORM.INV(RAND(),'Projection Engine'!$C$8-(Volatility^2/2),Volatility))</f>
        <v>147.02199019179884</v>
      </c>
      <c r="G657" s="11">
        <f ca="1">F657*EXP(_xlfn.NORM.INV(RAND(),'Projection Engine'!$C$8-(Volatility^2/2),Volatility))</f>
        <v>179.69073425028222</v>
      </c>
      <c r="H657" s="11">
        <f ca="1">G657*EXP(_xlfn.NORM.INV(RAND(),'Projection Engine'!$C$8-(Volatility^2/2),Volatility))</f>
        <v>81.750288868220082</v>
      </c>
      <c r="I657" s="11">
        <f ca="1">H657*EXP(_xlfn.NORM.INV(RAND(),'Projection Engine'!$C$8-(Volatility^2/2),Volatility))</f>
        <v>93.479077991079492</v>
      </c>
      <c r="J657" s="11">
        <f ca="1">I657*EXP(_xlfn.NORM.INV(RAND(),'Projection Engine'!$C$8-(Volatility^2/2),Volatility))</f>
        <v>122.02535226858681</v>
      </c>
      <c r="K657" s="11">
        <f ca="1">J657*EXP(_xlfn.NORM.INV(RAND(),'Projection Engine'!$C$8-(Volatility^2/2),Volatility))</f>
        <v>132.72039107867002</v>
      </c>
      <c r="L657" s="11">
        <f ca="1">K657*EXP(_xlfn.NORM.INV(RAND(),'Projection Engine'!$C$8-(Volatility^2/2),Volatility))</f>
        <v>273.38575174653238</v>
      </c>
      <c r="M657" s="11">
        <f ca="1">L657*EXP(_xlfn.NORM.INV(RAND(),'Projection Engine'!$C$8-(Volatility^2/2),Volatility))</f>
        <v>235.2525386724642</v>
      </c>
      <c r="N657" s="11">
        <f ca="1">M657*EXP(_xlfn.NORM.INV(RAND(),'Projection Engine'!$C$8-(Volatility^2/2),Volatility))</f>
        <v>146.56404103985983</v>
      </c>
      <c r="O657" s="11">
        <f ca="1">N657*EXP(_xlfn.NORM.INV(RAND(),'Projection Engine'!$C$8-(Volatility^2/2),Volatility))</f>
        <v>237.15428447998775</v>
      </c>
      <c r="P657" s="11">
        <f ca="1">O657*EXP(_xlfn.NORM.INV(RAND(),'Projection Engine'!$C$8-(Volatility^2/2),Volatility))</f>
        <v>158.87082724491501</v>
      </c>
      <c r="Q657" s="11">
        <f ca="1">P657*EXP(_xlfn.NORM.INV(RAND(),'Projection Engine'!$C$8-(Volatility^2/2),Volatility))</f>
        <v>128.48736250360071</v>
      </c>
      <c r="R657" s="11">
        <f ca="1">Q657*EXP(_xlfn.NORM.INV(RAND(),'Projection Engine'!$C$8-(Volatility^2/2),Volatility))</f>
        <v>171.03691898856937</v>
      </c>
      <c r="S657" s="11">
        <f ca="1">R657*EXP(_xlfn.NORM.INV(RAND(),'Projection Engine'!$C$8-(Volatility^2/2),Volatility))</f>
        <v>136.77953079587385</v>
      </c>
      <c r="T657" s="11">
        <f ca="1">S657*EXP(_xlfn.NORM.INV(RAND(),'Projection Engine'!$C$8-(Volatility^2/2),Volatility))</f>
        <v>167.14657850497457</v>
      </c>
      <c r="U657" s="11">
        <f ca="1">T657*EXP(_xlfn.NORM.INV(RAND(),'Projection Engine'!$C$8-(Volatility^2/2),Volatility))</f>
        <v>115.8388191270603</v>
      </c>
      <c r="V657" s="11">
        <f ca="1">U657*EXP(_xlfn.NORM.INV(RAND(),'Projection Engine'!$C$8-(Volatility^2/2),Volatility))</f>
        <v>192.86293078920298</v>
      </c>
      <c r="W657" s="11">
        <f ca="1">V657*EXP(_xlfn.NORM.INV(RAND(),'Projection Engine'!$C$8-(Volatility^2/2),Volatility))</f>
        <v>124.42611529408543</v>
      </c>
      <c r="X657" s="11">
        <f ca="1">W657*EXP(_xlfn.NORM.INV(RAND(),'Projection Engine'!$C$8-(Volatility^2/2),Volatility))</f>
        <v>129.31950896468837</v>
      </c>
      <c r="Y657" s="11">
        <f ca="1">X657*EXP(_xlfn.NORM.INV(RAND(),'Projection Engine'!$C$8-(Volatility^2/2),Volatility))</f>
        <v>117.82389986063819</v>
      </c>
      <c r="Z657" s="11">
        <f ca="1">Y657*EXP(_xlfn.NORM.INV(RAND(),'Projection Engine'!$C$8-(Volatility^2/2),Volatility))</f>
        <v>84.281425787313566</v>
      </c>
      <c r="AA657" s="11">
        <f ca="1">Z657*EXP(_xlfn.NORM.INV(RAND(),'Projection Engine'!$C$8-(Volatility^2/2),Volatility))</f>
        <v>59.262554179535542</v>
      </c>
      <c r="AB657" s="11">
        <f ca="1">AA657*EXP(_xlfn.NORM.INV(RAND(),'Projection Engine'!$C$8-(Volatility^2/2),Volatility))</f>
        <v>49.777355336150073</v>
      </c>
      <c r="AC657" s="11">
        <f ca="1">AB657*EXP(_xlfn.NORM.INV(RAND(),'Projection Engine'!$C$8-(Volatility^2/2),Volatility))</f>
        <v>57.635643007142114</v>
      </c>
      <c r="AD657" s="11">
        <f ca="1">AC657*EXP(_xlfn.NORM.INV(RAND(),'Projection Engine'!$C$8-(Volatility^2/2),Volatility))</f>
        <v>36.106515318044607</v>
      </c>
      <c r="AE657" s="11">
        <f ca="1">AD657*EXP(_xlfn.NORM.INV(RAND(),'Projection Engine'!$C$8-(Volatility^2/2),Volatility))</f>
        <v>58.282725716434136</v>
      </c>
      <c r="AF657" s="11">
        <f ca="1">AE657*EXP(_xlfn.NORM.INV(RAND(),'Projection Engine'!$C$8-(Volatility^2/2),Volatility))</f>
        <v>94.550278502342906</v>
      </c>
      <c r="AG657" s="11">
        <f ca="1">AF657*EXP(_xlfn.NORM.INV(RAND(),'Projection Engine'!$C$8-(Volatility^2/2),Volatility))</f>
        <v>104.14295903403534</v>
      </c>
    </row>
    <row r="658" spans="2:33" x14ac:dyDescent="0.25">
      <c r="B658" t="s">
        <v>721</v>
      </c>
      <c r="C658" s="11">
        <f t="shared" si="10"/>
        <v>75</v>
      </c>
      <c r="D658" s="11">
        <f ca="1">C658*EXP(_xlfn.NORM.INV(RAND(),'Projection Engine'!$C$8-(Volatility^2/2),Volatility))</f>
        <v>51.994373783135771</v>
      </c>
      <c r="E658" s="11">
        <f ca="1">D658*EXP(_xlfn.NORM.INV(RAND(),'Projection Engine'!$C$8-(Volatility^2/2),Volatility))</f>
        <v>66.316011412119479</v>
      </c>
      <c r="F658" s="11">
        <f ca="1">E658*EXP(_xlfn.NORM.INV(RAND(),'Projection Engine'!$C$8-(Volatility^2/2),Volatility))</f>
        <v>64.235460423567559</v>
      </c>
      <c r="G658" s="11">
        <f ca="1">F658*EXP(_xlfn.NORM.INV(RAND(),'Projection Engine'!$C$8-(Volatility^2/2),Volatility))</f>
        <v>118.56176754843227</v>
      </c>
      <c r="H658" s="11">
        <f ca="1">G658*EXP(_xlfn.NORM.INV(RAND(),'Projection Engine'!$C$8-(Volatility^2/2),Volatility))</f>
        <v>121.21196064977387</v>
      </c>
      <c r="I658" s="11">
        <f ca="1">H658*EXP(_xlfn.NORM.INV(RAND(),'Projection Engine'!$C$8-(Volatility^2/2),Volatility))</f>
        <v>76.180080938313921</v>
      </c>
      <c r="J658" s="11">
        <f ca="1">I658*EXP(_xlfn.NORM.INV(RAND(),'Projection Engine'!$C$8-(Volatility^2/2),Volatility))</f>
        <v>78.017339211782939</v>
      </c>
      <c r="K658" s="11">
        <f ca="1">J658*EXP(_xlfn.NORM.INV(RAND(),'Projection Engine'!$C$8-(Volatility^2/2),Volatility))</f>
        <v>76.823674259255242</v>
      </c>
      <c r="L658" s="11">
        <f ca="1">K658*EXP(_xlfn.NORM.INV(RAND(),'Projection Engine'!$C$8-(Volatility^2/2),Volatility))</f>
        <v>57.880416510598231</v>
      </c>
      <c r="M658" s="11">
        <f ca="1">L658*EXP(_xlfn.NORM.INV(RAND(),'Projection Engine'!$C$8-(Volatility^2/2),Volatility))</f>
        <v>60.613253013386917</v>
      </c>
      <c r="N658" s="11">
        <f ca="1">M658*EXP(_xlfn.NORM.INV(RAND(),'Projection Engine'!$C$8-(Volatility^2/2),Volatility))</f>
        <v>80.943491510071695</v>
      </c>
      <c r="O658" s="11">
        <f ca="1">N658*EXP(_xlfn.NORM.INV(RAND(),'Projection Engine'!$C$8-(Volatility^2/2),Volatility))</f>
        <v>84.210998259506724</v>
      </c>
      <c r="P658" s="11">
        <f ca="1">O658*EXP(_xlfn.NORM.INV(RAND(),'Projection Engine'!$C$8-(Volatility^2/2),Volatility))</f>
        <v>44.129355909851128</v>
      </c>
      <c r="Q658" s="11">
        <f ca="1">P658*EXP(_xlfn.NORM.INV(RAND(),'Projection Engine'!$C$8-(Volatility^2/2),Volatility))</f>
        <v>50.140397019065361</v>
      </c>
      <c r="R658" s="11">
        <f ca="1">Q658*EXP(_xlfn.NORM.INV(RAND(),'Projection Engine'!$C$8-(Volatility^2/2),Volatility))</f>
        <v>88.760376473347591</v>
      </c>
      <c r="S658" s="11">
        <f ca="1">R658*EXP(_xlfn.NORM.INV(RAND(),'Projection Engine'!$C$8-(Volatility^2/2),Volatility))</f>
        <v>47.992695528576256</v>
      </c>
      <c r="T658" s="11">
        <f ca="1">S658*EXP(_xlfn.NORM.INV(RAND(),'Projection Engine'!$C$8-(Volatility^2/2),Volatility))</f>
        <v>38.841116064572915</v>
      </c>
      <c r="U658" s="11">
        <f ca="1">T658*EXP(_xlfn.NORM.INV(RAND(),'Projection Engine'!$C$8-(Volatility^2/2),Volatility))</f>
        <v>21.071238910338174</v>
      </c>
      <c r="V658" s="11">
        <f ca="1">U658*EXP(_xlfn.NORM.INV(RAND(),'Projection Engine'!$C$8-(Volatility^2/2),Volatility))</f>
        <v>21.553739101482218</v>
      </c>
      <c r="W658" s="11">
        <f ca="1">V658*EXP(_xlfn.NORM.INV(RAND(),'Projection Engine'!$C$8-(Volatility^2/2),Volatility))</f>
        <v>36.832162218202129</v>
      </c>
      <c r="X658" s="11">
        <f ca="1">W658*EXP(_xlfn.NORM.INV(RAND(),'Projection Engine'!$C$8-(Volatility^2/2),Volatility))</f>
        <v>35.021351235763653</v>
      </c>
      <c r="Y658" s="11">
        <f ca="1">X658*EXP(_xlfn.NORM.INV(RAND(),'Projection Engine'!$C$8-(Volatility^2/2),Volatility))</f>
        <v>32.761478536441238</v>
      </c>
      <c r="Z658" s="11">
        <f ca="1">Y658*EXP(_xlfn.NORM.INV(RAND(),'Projection Engine'!$C$8-(Volatility^2/2),Volatility))</f>
        <v>61.592393464077425</v>
      </c>
      <c r="AA658" s="11">
        <f ca="1">Z658*EXP(_xlfn.NORM.INV(RAND(),'Projection Engine'!$C$8-(Volatility^2/2),Volatility))</f>
        <v>53.792396281500451</v>
      </c>
      <c r="AB658" s="11">
        <f ca="1">AA658*EXP(_xlfn.NORM.INV(RAND(),'Projection Engine'!$C$8-(Volatility^2/2),Volatility))</f>
        <v>45.669670585368884</v>
      </c>
      <c r="AC658" s="11">
        <f ca="1">AB658*EXP(_xlfn.NORM.INV(RAND(),'Projection Engine'!$C$8-(Volatility^2/2),Volatility))</f>
        <v>52.505135750359706</v>
      </c>
      <c r="AD658" s="11">
        <f ca="1">AC658*EXP(_xlfn.NORM.INV(RAND(),'Projection Engine'!$C$8-(Volatility^2/2),Volatility))</f>
        <v>53.203636741372314</v>
      </c>
      <c r="AE658" s="11">
        <f ca="1">AD658*EXP(_xlfn.NORM.INV(RAND(),'Projection Engine'!$C$8-(Volatility^2/2),Volatility))</f>
        <v>47.841954016606131</v>
      </c>
      <c r="AF658" s="11">
        <f ca="1">AE658*EXP(_xlfn.NORM.INV(RAND(),'Projection Engine'!$C$8-(Volatility^2/2),Volatility))</f>
        <v>70.015862808584174</v>
      </c>
      <c r="AG658" s="11">
        <f ca="1">AF658*EXP(_xlfn.NORM.INV(RAND(),'Projection Engine'!$C$8-(Volatility^2/2),Volatility))</f>
        <v>120.54112896727884</v>
      </c>
    </row>
    <row r="659" spans="2:33" x14ac:dyDescent="0.25">
      <c r="B659" t="s">
        <v>722</v>
      </c>
      <c r="C659" s="11">
        <f t="shared" si="10"/>
        <v>75</v>
      </c>
      <c r="D659" s="11">
        <f ca="1">C659*EXP(_xlfn.NORM.INV(RAND(),'Projection Engine'!$C$8-(Volatility^2/2),Volatility))</f>
        <v>66.69351538628149</v>
      </c>
      <c r="E659" s="11">
        <f ca="1">D659*EXP(_xlfn.NORM.INV(RAND(),'Projection Engine'!$C$8-(Volatility^2/2),Volatility))</f>
        <v>71.229904244395371</v>
      </c>
      <c r="F659" s="11">
        <f ca="1">E659*EXP(_xlfn.NORM.INV(RAND(),'Projection Engine'!$C$8-(Volatility^2/2),Volatility))</f>
        <v>98.54447236682789</v>
      </c>
      <c r="G659" s="11">
        <f ca="1">F659*EXP(_xlfn.NORM.INV(RAND(),'Projection Engine'!$C$8-(Volatility^2/2),Volatility))</f>
        <v>123.61501399122287</v>
      </c>
      <c r="H659" s="11">
        <f ca="1">G659*EXP(_xlfn.NORM.INV(RAND(),'Projection Engine'!$C$8-(Volatility^2/2),Volatility))</f>
        <v>127.13489890485337</v>
      </c>
      <c r="I659" s="11">
        <f ca="1">H659*EXP(_xlfn.NORM.INV(RAND(),'Projection Engine'!$C$8-(Volatility^2/2),Volatility))</f>
        <v>63.917276420591833</v>
      </c>
      <c r="J659" s="11">
        <f ca="1">I659*EXP(_xlfn.NORM.INV(RAND(),'Projection Engine'!$C$8-(Volatility^2/2),Volatility))</f>
        <v>67.188812740694019</v>
      </c>
      <c r="K659" s="11">
        <f ca="1">J659*EXP(_xlfn.NORM.INV(RAND(),'Projection Engine'!$C$8-(Volatility^2/2),Volatility))</f>
        <v>61.409726141832635</v>
      </c>
      <c r="L659" s="11">
        <f ca="1">K659*EXP(_xlfn.NORM.INV(RAND(),'Projection Engine'!$C$8-(Volatility^2/2),Volatility))</f>
        <v>80.817815583396367</v>
      </c>
      <c r="M659" s="11">
        <f ca="1">L659*EXP(_xlfn.NORM.INV(RAND(),'Projection Engine'!$C$8-(Volatility^2/2),Volatility))</f>
        <v>95.353429302446628</v>
      </c>
      <c r="N659" s="11">
        <f ca="1">M659*EXP(_xlfn.NORM.INV(RAND(),'Projection Engine'!$C$8-(Volatility^2/2),Volatility))</f>
        <v>122.8956429380867</v>
      </c>
      <c r="O659" s="11">
        <f ca="1">N659*EXP(_xlfn.NORM.INV(RAND(),'Projection Engine'!$C$8-(Volatility^2/2),Volatility))</f>
        <v>78.65353589284662</v>
      </c>
      <c r="P659" s="11">
        <f ca="1">O659*EXP(_xlfn.NORM.INV(RAND(),'Projection Engine'!$C$8-(Volatility^2/2),Volatility))</f>
        <v>93.55159015975245</v>
      </c>
      <c r="Q659" s="11">
        <f ca="1">P659*EXP(_xlfn.NORM.INV(RAND(),'Projection Engine'!$C$8-(Volatility^2/2),Volatility))</f>
        <v>140.84380681533028</v>
      </c>
      <c r="R659" s="11">
        <f ca="1">Q659*EXP(_xlfn.NORM.INV(RAND(),'Projection Engine'!$C$8-(Volatility^2/2),Volatility))</f>
        <v>199.42447327508634</v>
      </c>
      <c r="S659" s="11">
        <f ca="1">R659*EXP(_xlfn.NORM.INV(RAND(),'Projection Engine'!$C$8-(Volatility^2/2),Volatility))</f>
        <v>263.31434867397002</v>
      </c>
      <c r="T659" s="11">
        <f ca="1">S659*EXP(_xlfn.NORM.INV(RAND(),'Projection Engine'!$C$8-(Volatility^2/2),Volatility))</f>
        <v>462.1663839268025</v>
      </c>
      <c r="U659" s="11">
        <f ca="1">T659*EXP(_xlfn.NORM.INV(RAND(),'Projection Engine'!$C$8-(Volatility^2/2),Volatility))</f>
        <v>596.26157281826613</v>
      </c>
      <c r="V659" s="11">
        <f ca="1">U659*EXP(_xlfn.NORM.INV(RAND(),'Projection Engine'!$C$8-(Volatility^2/2),Volatility))</f>
        <v>650.57780317578374</v>
      </c>
      <c r="W659" s="11">
        <f ca="1">V659*EXP(_xlfn.NORM.INV(RAND(),'Projection Engine'!$C$8-(Volatility^2/2),Volatility))</f>
        <v>1637.4872301267933</v>
      </c>
      <c r="X659" s="11">
        <f ca="1">W659*EXP(_xlfn.NORM.INV(RAND(),'Projection Engine'!$C$8-(Volatility^2/2),Volatility))</f>
        <v>1196.8950234299402</v>
      </c>
      <c r="Y659" s="11">
        <f ca="1">X659*EXP(_xlfn.NORM.INV(RAND(),'Projection Engine'!$C$8-(Volatility^2/2),Volatility))</f>
        <v>1030.6806563859752</v>
      </c>
      <c r="Z659" s="11">
        <f ca="1">Y659*EXP(_xlfn.NORM.INV(RAND(),'Projection Engine'!$C$8-(Volatility^2/2),Volatility))</f>
        <v>711.28148767584753</v>
      </c>
      <c r="AA659" s="11">
        <f ca="1">Z659*EXP(_xlfn.NORM.INV(RAND(),'Projection Engine'!$C$8-(Volatility^2/2),Volatility))</f>
        <v>809.4858193906465</v>
      </c>
      <c r="AB659" s="11">
        <f ca="1">AA659*EXP(_xlfn.NORM.INV(RAND(),'Projection Engine'!$C$8-(Volatility^2/2),Volatility))</f>
        <v>765.68158182227876</v>
      </c>
      <c r="AC659" s="11">
        <f ca="1">AB659*EXP(_xlfn.NORM.INV(RAND(),'Projection Engine'!$C$8-(Volatility^2/2),Volatility))</f>
        <v>425.2437430926671</v>
      </c>
      <c r="AD659" s="11">
        <f ca="1">AC659*EXP(_xlfn.NORM.INV(RAND(),'Projection Engine'!$C$8-(Volatility^2/2),Volatility))</f>
        <v>367.79904124697782</v>
      </c>
      <c r="AE659" s="11">
        <f ca="1">AD659*EXP(_xlfn.NORM.INV(RAND(),'Projection Engine'!$C$8-(Volatility^2/2),Volatility))</f>
        <v>369.50315641269742</v>
      </c>
      <c r="AF659" s="11">
        <f ca="1">AE659*EXP(_xlfn.NORM.INV(RAND(),'Projection Engine'!$C$8-(Volatility^2/2),Volatility))</f>
        <v>259.97284518647609</v>
      </c>
      <c r="AG659" s="11">
        <f ca="1">AF659*EXP(_xlfn.NORM.INV(RAND(),'Projection Engine'!$C$8-(Volatility^2/2),Volatility))</f>
        <v>509.25870949424683</v>
      </c>
    </row>
    <row r="660" spans="2:33" x14ac:dyDescent="0.25">
      <c r="B660" t="s">
        <v>723</v>
      </c>
      <c r="C660" s="11">
        <f t="shared" si="10"/>
        <v>75</v>
      </c>
      <c r="D660" s="11">
        <f ca="1">C660*EXP(_xlfn.NORM.INV(RAND(),'Projection Engine'!$C$8-(Volatility^2/2),Volatility))</f>
        <v>90.323082789865438</v>
      </c>
      <c r="E660" s="11">
        <f ca="1">D660*EXP(_xlfn.NORM.INV(RAND(),'Projection Engine'!$C$8-(Volatility^2/2),Volatility))</f>
        <v>146.95233593436515</v>
      </c>
      <c r="F660" s="11">
        <f ca="1">E660*EXP(_xlfn.NORM.INV(RAND(),'Projection Engine'!$C$8-(Volatility^2/2),Volatility))</f>
        <v>196.83189236096797</v>
      </c>
      <c r="G660" s="11">
        <f ca="1">F660*EXP(_xlfn.NORM.INV(RAND(),'Projection Engine'!$C$8-(Volatility^2/2),Volatility))</f>
        <v>180.18496440732955</v>
      </c>
      <c r="H660" s="11">
        <f ca="1">G660*EXP(_xlfn.NORM.INV(RAND(),'Projection Engine'!$C$8-(Volatility^2/2),Volatility))</f>
        <v>219.48560296294505</v>
      </c>
      <c r="I660" s="11">
        <f ca="1">H660*EXP(_xlfn.NORM.INV(RAND(),'Projection Engine'!$C$8-(Volatility^2/2),Volatility))</f>
        <v>199.77129643884251</v>
      </c>
      <c r="J660" s="11">
        <f ca="1">I660*EXP(_xlfn.NORM.INV(RAND(),'Projection Engine'!$C$8-(Volatility^2/2),Volatility))</f>
        <v>223.6064280887752</v>
      </c>
      <c r="K660" s="11">
        <f ca="1">J660*EXP(_xlfn.NORM.INV(RAND(),'Projection Engine'!$C$8-(Volatility^2/2),Volatility))</f>
        <v>208.7847234976476</v>
      </c>
      <c r="L660" s="11">
        <f ca="1">K660*EXP(_xlfn.NORM.INV(RAND(),'Projection Engine'!$C$8-(Volatility^2/2),Volatility))</f>
        <v>327.85938614755378</v>
      </c>
      <c r="M660" s="11">
        <f ca="1">L660*EXP(_xlfn.NORM.INV(RAND(),'Projection Engine'!$C$8-(Volatility^2/2),Volatility))</f>
        <v>336.36741150118479</v>
      </c>
      <c r="N660" s="11">
        <f ca="1">M660*EXP(_xlfn.NORM.INV(RAND(),'Projection Engine'!$C$8-(Volatility^2/2),Volatility))</f>
        <v>411.74737409663101</v>
      </c>
      <c r="O660" s="11">
        <f ca="1">N660*EXP(_xlfn.NORM.INV(RAND(),'Projection Engine'!$C$8-(Volatility^2/2),Volatility))</f>
        <v>326.71808762688431</v>
      </c>
      <c r="P660" s="11">
        <f ca="1">O660*EXP(_xlfn.NORM.INV(RAND(),'Projection Engine'!$C$8-(Volatility^2/2),Volatility))</f>
        <v>579.88115544504342</v>
      </c>
      <c r="Q660" s="11">
        <f ca="1">P660*EXP(_xlfn.NORM.INV(RAND(),'Projection Engine'!$C$8-(Volatility^2/2),Volatility))</f>
        <v>958.08144694925375</v>
      </c>
      <c r="R660" s="11">
        <f ca="1">Q660*EXP(_xlfn.NORM.INV(RAND(),'Projection Engine'!$C$8-(Volatility^2/2),Volatility))</f>
        <v>1352.5457003237848</v>
      </c>
      <c r="S660" s="11">
        <f ca="1">R660*EXP(_xlfn.NORM.INV(RAND(),'Projection Engine'!$C$8-(Volatility^2/2),Volatility))</f>
        <v>2103.1817408789439</v>
      </c>
      <c r="T660" s="11">
        <f ca="1">S660*EXP(_xlfn.NORM.INV(RAND(),'Projection Engine'!$C$8-(Volatility^2/2),Volatility))</f>
        <v>2274.3645030844755</v>
      </c>
      <c r="U660" s="11">
        <f ca="1">T660*EXP(_xlfn.NORM.INV(RAND(),'Projection Engine'!$C$8-(Volatility^2/2),Volatility))</f>
        <v>3115.634497770252</v>
      </c>
      <c r="V660" s="11">
        <f ca="1">U660*EXP(_xlfn.NORM.INV(RAND(),'Projection Engine'!$C$8-(Volatility^2/2),Volatility))</f>
        <v>4052.2068343265382</v>
      </c>
      <c r="W660" s="11">
        <f ca="1">V660*EXP(_xlfn.NORM.INV(RAND(),'Projection Engine'!$C$8-(Volatility^2/2),Volatility))</f>
        <v>4020.165595227757</v>
      </c>
      <c r="X660" s="11">
        <f ca="1">W660*EXP(_xlfn.NORM.INV(RAND(),'Projection Engine'!$C$8-(Volatility^2/2),Volatility))</f>
        <v>5711.4971721844395</v>
      </c>
      <c r="Y660" s="11">
        <f ca="1">X660*EXP(_xlfn.NORM.INV(RAND(),'Projection Engine'!$C$8-(Volatility^2/2),Volatility))</f>
        <v>6671.9029699807816</v>
      </c>
      <c r="Z660" s="11">
        <f ca="1">Y660*EXP(_xlfn.NORM.INV(RAND(),'Projection Engine'!$C$8-(Volatility^2/2),Volatility))</f>
        <v>9024.6441280986946</v>
      </c>
      <c r="AA660" s="11">
        <f ca="1">Z660*EXP(_xlfn.NORM.INV(RAND(),'Projection Engine'!$C$8-(Volatility^2/2),Volatility))</f>
        <v>8127.9413434193766</v>
      </c>
      <c r="AB660" s="11">
        <f ca="1">AA660*EXP(_xlfn.NORM.INV(RAND(),'Projection Engine'!$C$8-(Volatility^2/2),Volatility))</f>
        <v>10879.155072374277</v>
      </c>
      <c r="AC660" s="11">
        <f ca="1">AB660*EXP(_xlfn.NORM.INV(RAND(),'Projection Engine'!$C$8-(Volatility^2/2),Volatility))</f>
        <v>16068.115511925351</v>
      </c>
      <c r="AD660" s="11">
        <f ca="1">AC660*EXP(_xlfn.NORM.INV(RAND(),'Projection Engine'!$C$8-(Volatility^2/2),Volatility))</f>
        <v>20189.57267752201</v>
      </c>
      <c r="AE660" s="11">
        <f ca="1">AD660*EXP(_xlfn.NORM.INV(RAND(),'Projection Engine'!$C$8-(Volatility^2/2),Volatility))</f>
        <v>17053.053561757806</v>
      </c>
      <c r="AF660" s="11">
        <f ca="1">AE660*EXP(_xlfn.NORM.INV(RAND(),'Projection Engine'!$C$8-(Volatility^2/2),Volatility))</f>
        <v>21238.075698980403</v>
      </c>
      <c r="AG660" s="11">
        <f ca="1">AF660*EXP(_xlfn.NORM.INV(RAND(),'Projection Engine'!$C$8-(Volatility^2/2),Volatility))</f>
        <v>33542.529217673939</v>
      </c>
    </row>
    <row r="661" spans="2:33" x14ac:dyDescent="0.25">
      <c r="B661" t="s">
        <v>724</v>
      </c>
      <c r="C661" s="11">
        <f t="shared" si="10"/>
        <v>75</v>
      </c>
      <c r="D661" s="11">
        <f ca="1">C661*EXP(_xlfn.NORM.INV(RAND(),'Projection Engine'!$C$8-(Volatility^2/2),Volatility))</f>
        <v>136.60536871506611</v>
      </c>
      <c r="E661" s="11">
        <f ca="1">D661*EXP(_xlfn.NORM.INV(RAND(),'Projection Engine'!$C$8-(Volatility^2/2),Volatility))</f>
        <v>260.00537169965412</v>
      </c>
      <c r="F661" s="11">
        <f ca="1">E661*EXP(_xlfn.NORM.INV(RAND(),'Projection Engine'!$C$8-(Volatility^2/2),Volatility))</f>
        <v>282.201200265419</v>
      </c>
      <c r="G661" s="11">
        <f ca="1">F661*EXP(_xlfn.NORM.INV(RAND(),'Projection Engine'!$C$8-(Volatility^2/2),Volatility))</f>
        <v>380.77599185072188</v>
      </c>
      <c r="H661" s="11">
        <f ca="1">G661*EXP(_xlfn.NORM.INV(RAND(),'Projection Engine'!$C$8-(Volatility^2/2),Volatility))</f>
        <v>488.71392898443486</v>
      </c>
      <c r="I661" s="11">
        <f ca="1">H661*EXP(_xlfn.NORM.INV(RAND(),'Projection Engine'!$C$8-(Volatility^2/2),Volatility))</f>
        <v>469.53857949384332</v>
      </c>
      <c r="J661" s="11">
        <f ca="1">I661*EXP(_xlfn.NORM.INV(RAND(),'Projection Engine'!$C$8-(Volatility^2/2),Volatility))</f>
        <v>578.43079326915745</v>
      </c>
      <c r="K661" s="11">
        <f ca="1">J661*EXP(_xlfn.NORM.INV(RAND(),'Projection Engine'!$C$8-(Volatility^2/2),Volatility))</f>
        <v>736.21849696033507</v>
      </c>
      <c r="L661" s="11">
        <f ca="1">K661*EXP(_xlfn.NORM.INV(RAND(),'Projection Engine'!$C$8-(Volatility^2/2),Volatility))</f>
        <v>562.30285385415152</v>
      </c>
      <c r="M661" s="11">
        <f ca="1">L661*EXP(_xlfn.NORM.INV(RAND(),'Projection Engine'!$C$8-(Volatility^2/2),Volatility))</f>
        <v>624.10557343318931</v>
      </c>
      <c r="N661" s="11">
        <f ca="1">M661*EXP(_xlfn.NORM.INV(RAND(),'Projection Engine'!$C$8-(Volatility^2/2),Volatility))</f>
        <v>1048.2399021882134</v>
      </c>
      <c r="O661" s="11">
        <f ca="1">N661*EXP(_xlfn.NORM.INV(RAND(),'Projection Engine'!$C$8-(Volatility^2/2),Volatility))</f>
        <v>838.86195046375667</v>
      </c>
      <c r="P661" s="11">
        <f ca="1">O661*EXP(_xlfn.NORM.INV(RAND(),'Projection Engine'!$C$8-(Volatility^2/2),Volatility))</f>
        <v>893.68060513609566</v>
      </c>
      <c r="Q661" s="11">
        <f ca="1">P661*EXP(_xlfn.NORM.INV(RAND(),'Projection Engine'!$C$8-(Volatility^2/2),Volatility))</f>
        <v>719.91674643135013</v>
      </c>
      <c r="R661" s="11">
        <f ca="1">Q661*EXP(_xlfn.NORM.INV(RAND(),'Projection Engine'!$C$8-(Volatility^2/2),Volatility))</f>
        <v>624.14660524367582</v>
      </c>
      <c r="S661" s="11">
        <f ca="1">R661*EXP(_xlfn.NORM.INV(RAND(),'Projection Engine'!$C$8-(Volatility^2/2),Volatility))</f>
        <v>1323.5926537587384</v>
      </c>
      <c r="T661" s="11">
        <f ca="1">S661*EXP(_xlfn.NORM.INV(RAND(),'Projection Engine'!$C$8-(Volatility^2/2),Volatility))</f>
        <v>1299.7435878610822</v>
      </c>
      <c r="U661" s="11">
        <f ca="1">T661*EXP(_xlfn.NORM.INV(RAND(),'Projection Engine'!$C$8-(Volatility^2/2),Volatility))</f>
        <v>1767.6745134858252</v>
      </c>
      <c r="V661" s="11">
        <f ca="1">U661*EXP(_xlfn.NORM.INV(RAND(),'Projection Engine'!$C$8-(Volatility^2/2),Volatility))</f>
        <v>4439.947273818334</v>
      </c>
      <c r="W661" s="11">
        <f ca="1">V661*EXP(_xlfn.NORM.INV(RAND(),'Projection Engine'!$C$8-(Volatility^2/2),Volatility))</f>
        <v>5566.3261925201996</v>
      </c>
      <c r="X661" s="11">
        <f ca="1">W661*EXP(_xlfn.NORM.INV(RAND(),'Projection Engine'!$C$8-(Volatility^2/2),Volatility))</f>
        <v>2927.3930207204326</v>
      </c>
      <c r="Y661" s="11">
        <f ca="1">X661*EXP(_xlfn.NORM.INV(RAND(),'Projection Engine'!$C$8-(Volatility^2/2),Volatility))</f>
        <v>1899.9550153718558</v>
      </c>
      <c r="Z661" s="11">
        <f ca="1">Y661*EXP(_xlfn.NORM.INV(RAND(),'Projection Engine'!$C$8-(Volatility^2/2),Volatility))</f>
        <v>1609.6744690968599</v>
      </c>
      <c r="AA661" s="11">
        <f ca="1">Z661*EXP(_xlfn.NORM.INV(RAND(),'Projection Engine'!$C$8-(Volatility^2/2),Volatility))</f>
        <v>1733.9312886725913</v>
      </c>
      <c r="AB661" s="11">
        <f ca="1">AA661*EXP(_xlfn.NORM.INV(RAND(),'Projection Engine'!$C$8-(Volatility^2/2),Volatility))</f>
        <v>1368.1783869237445</v>
      </c>
      <c r="AC661" s="11">
        <f ca="1">AB661*EXP(_xlfn.NORM.INV(RAND(),'Projection Engine'!$C$8-(Volatility^2/2),Volatility))</f>
        <v>1607.5035357444356</v>
      </c>
      <c r="AD661" s="11">
        <f ca="1">AC661*EXP(_xlfn.NORM.INV(RAND(),'Projection Engine'!$C$8-(Volatility^2/2),Volatility))</f>
        <v>1657.4714763112345</v>
      </c>
      <c r="AE661" s="11">
        <f ca="1">AD661*EXP(_xlfn.NORM.INV(RAND(),'Projection Engine'!$C$8-(Volatility^2/2),Volatility))</f>
        <v>1592.0306542072085</v>
      </c>
      <c r="AF661" s="11">
        <f ca="1">AE661*EXP(_xlfn.NORM.INV(RAND(),'Projection Engine'!$C$8-(Volatility^2/2),Volatility))</f>
        <v>1965.3225803500193</v>
      </c>
      <c r="AG661" s="11">
        <f ca="1">AF661*EXP(_xlfn.NORM.INV(RAND(),'Projection Engine'!$C$8-(Volatility^2/2),Volatility))</f>
        <v>2065.4472865939383</v>
      </c>
    </row>
    <row r="662" spans="2:33" x14ac:dyDescent="0.25">
      <c r="B662" t="s">
        <v>725</v>
      </c>
      <c r="C662" s="11">
        <f t="shared" si="10"/>
        <v>75</v>
      </c>
      <c r="D662" s="11">
        <f ca="1">C662*EXP(_xlfn.NORM.INV(RAND(),'Projection Engine'!$C$8-(Volatility^2/2),Volatility))</f>
        <v>84.580620513776239</v>
      </c>
      <c r="E662" s="11">
        <f ca="1">D662*EXP(_xlfn.NORM.INV(RAND(),'Projection Engine'!$C$8-(Volatility^2/2),Volatility))</f>
        <v>148.91150689691455</v>
      </c>
      <c r="F662" s="11">
        <f ca="1">E662*EXP(_xlfn.NORM.INV(RAND(),'Projection Engine'!$C$8-(Volatility^2/2),Volatility))</f>
        <v>158.68001233328664</v>
      </c>
      <c r="G662" s="11">
        <f ca="1">F662*EXP(_xlfn.NORM.INV(RAND(),'Projection Engine'!$C$8-(Volatility^2/2),Volatility))</f>
        <v>219.5394526411867</v>
      </c>
      <c r="H662" s="11">
        <f ca="1">G662*EXP(_xlfn.NORM.INV(RAND(),'Projection Engine'!$C$8-(Volatility^2/2),Volatility))</f>
        <v>384.76586231332794</v>
      </c>
      <c r="I662" s="11">
        <f ca="1">H662*EXP(_xlfn.NORM.INV(RAND(),'Projection Engine'!$C$8-(Volatility^2/2),Volatility))</f>
        <v>411.00774215930511</v>
      </c>
      <c r="J662" s="11">
        <f ca="1">I662*EXP(_xlfn.NORM.INV(RAND(),'Projection Engine'!$C$8-(Volatility^2/2),Volatility))</f>
        <v>228.40129486131977</v>
      </c>
      <c r="K662" s="11">
        <f ca="1">J662*EXP(_xlfn.NORM.INV(RAND(),'Projection Engine'!$C$8-(Volatility^2/2),Volatility))</f>
        <v>420.70313402023623</v>
      </c>
      <c r="L662" s="11">
        <f ca="1">K662*EXP(_xlfn.NORM.INV(RAND(),'Projection Engine'!$C$8-(Volatility^2/2),Volatility))</f>
        <v>1068.3369193955152</v>
      </c>
      <c r="M662" s="11">
        <f ca="1">L662*EXP(_xlfn.NORM.INV(RAND(),'Projection Engine'!$C$8-(Volatility^2/2),Volatility))</f>
        <v>1154.7733713956768</v>
      </c>
      <c r="N662" s="11">
        <f ca="1">M662*EXP(_xlfn.NORM.INV(RAND(),'Projection Engine'!$C$8-(Volatility^2/2),Volatility))</f>
        <v>1501.4968590212432</v>
      </c>
      <c r="O662" s="11">
        <f ca="1">N662*EXP(_xlfn.NORM.INV(RAND(),'Projection Engine'!$C$8-(Volatility^2/2),Volatility))</f>
        <v>3106.2959263382545</v>
      </c>
      <c r="P662" s="11">
        <f ca="1">O662*EXP(_xlfn.NORM.INV(RAND(),'Projection Engine'!$C$8-(Volatility^2/2),Volatility))</f>
        <v>4400.3381702509614</v>
      </c>
      <c r="Q662" s="11">
        <f ca="1">P662*EXP(_xlfn.NORM.INV(RAND(),'Projection Engine'!$C$8-(Volatility^2/2),Volatility))</f>
        <v>5888.608811807755</v>
      </c>
      <c r="R662" s="11">
        <f ca="1">Q662*EXP(_xlfn.NORM.INV(RAND(),'Projection Engine'!$C$8-(Volatility^2/2),Volatility))</f>
        <v>3195.6007673985309</v>
      </c>
      <c r="S662" s="11">
        <f ca="1">R662*EXP(_xlfn.NORM.INV(RAND(),'Projection Engine'!$C$8-(Volatility^2/2),Volatility))</f>
        <v>4260.6742062220846</v>
      </c>
      <c r="T662" s="11">
        <f ca="1">S662*EXP(_xlfn.NORM.INV(RAND(),'Projection Engine'!$C$8-(Volatility^2/2),Volatility))</f>
        <v>5409.0470317642894</v>
      </c>
      <c r="U662" s="11">
        <f ca="1">T662*EXP(_xlfn.NORM.INV(RAND(),'Projection Engine'!$C$8-(Volatility^2/2),Volatility))</f>
        <v>6347.6517252060521</v>
      </c>
      <c r="V662" s="11">
        <f ca="1">U662*EXP(_xlfn.NORM.INV(RAND(),'Projection Engine'!$C$8-(Volatility^2/2),Volatility))</f>
        <v>9996.8866908071941</v>
      </c>
      <c r="W662" s="11">
        <f ca="1">V662*EXP(_xlfn.NORM.INV(RAND(),'Projection Engine'!$C$8-(Volatility^2/2),Volatility))</f>
        <v>7111.1786051592826</v>
      </c>
      <c r="X662" s="11">
        <f ca="1">W662*EXP(_xlfn.NORM.INV(RAND(),'Projection Engine'!$C$8-(Volatility^2/2),Volatility))</f>
        <v>3523.7156394420936</v>
      </c>
      <c r="Y662" s="11">
        <f ca="1">X662*EXP(_xlfn.NORM.INV(RAND(),'Projection Engine'!$C$8-(Volatility^2/2),Volatility))</f>
        <v>3484.5465405086443</v>
      </c>
      <c r="Z662" s="11">
        <f ca="1">Y662*EXP(_xlfn.NORM.INV(RAND(),'Projection Engine'!$C$8-(Volatility^2/2),Volatility))</f>
        <v>5291.2719465587443</v>
      </c>
      <c r="AA662" s="11">
        <f ca="1">Z662*EXP(_xlfn.NORM.INV(RAND(),'Projection Engine'!$C$8-(Volatility^2/2),Volatility))</f>
        <v>2447.5544109100592</v>
      </c>
      <c r="AB662" s="11">
        <f ca="1">AA662*EXP(_xlfn.NORM.INV(RAND(),'Projection Engine'!$C$8-(Volatility^2/2),Volatility))</f>
        <v>6383.5065409411927</v>
      </c>
      <c r="AC662" s="11">
        <f ca="1">AB662*EXP(_xlfn.NORM.INV(RAND(),'Projection Engine'!$C$8-(Volatility^2/2),Volatility))</f>
        <v>11475.506097882731</v>
      </c>
      <c r="AD662" s="11">
        <f ca="1">AC662*EXP(_xlfn.NORM.INV(RAND(),'Projection Engine'!$C$8-(Volatility^2/2),Volatility))</f>
        <v>12080.708903269709</v>
      </c>
      <c r="AE662" s="11">
        <f ca="1">AD662*EXP(_xlfn.NORM.INV(RAND(),'Projection Engine'!$C$8-(Volatility^2/2),Volatility))</f>
        <v>16027.3403695118</v>
      </c>
      <c r="AF662" s="11">
        <f ca="1">AE662*EXP(_xlfn.NORM.INV(RAND(),'Projection Engine'!$C$8-(Volatility^2/2),Volatility))</f>
        <v>16149.162400647541</v>
      </c>
      <c r="AG662" s="11">
        <f ca="1">AF662*EXP(_xlfn.NORM.INV(RAND(),'Projection Engine'!$C$8-(Volatility^2/2),Volatility))</f>
        <v>25235.430028318766</v>
      </c>
    </row>
    <row r="663" spans="2:33" x14ac:dyDescent="0.25">
      <c r="B663" t="s">
        <v>726</v>
      </c>
      <c r="C663" s="11">
        <f t="shared" si="10"/>
        <v>75</v>
      </c>
      <c r="D663" s="11">
        <f ca="1">C663*EXP(_xlfn.NORM.INV(RAND(),'Projection Engine'!$C$8-(Volatility^2/2),Volatility))</f>
        <v>77.183532189140521</v>
      </c>
      <c r="E663" s="11">
        <f ca="1">D663*EXP(_xlfn.NORM.INV(RAND(),'Projection Engine'!$C$8-(Volatility^2/2),Volatility))</f>
        <v>87.602169242361612</v>
      </c>
      <c r="F663" s="11">
        <f ca="1">E663*EXP(_xlfn.NORM.INV(RAND(),'Projection Engine'!$C$8-(Volatility^2/2),Volatility))</f>
        <v>121.65509274202854</v>
      </c>
      <c r="G663" s="11">
        <f ca="1">F663*EXP(_xlfn.NORM.INV(RAND(),'Projection Engine'!$C$8-(Volatility^2/2),Volatility))</f>
        <v>97.684065031695596</v>
      </c>
      <c r="H663" s="11">
        <f ca="1">G663*EXP(_xlfn.NORM.INV(RAND(),'Projection Engine'!$C$8-(Volatility^2/2),Volatility))</f>
        <v>52.310473704132342</v>
      </c>
      <c r="I663" s="11">
        <f ca="1">H663*EXP(_xlfn.NORM.INV(RAND(),'Projection Engine'!$C$8-(Volatility^2/2),Volatility))</f>
        <v>47.275762021694341</v>
      </c>
      <c r="J663" s="11">
        <f ca="1">I663*EXP(_xlfn.NORM.INV(RAND(),'Projection Engine'!$C$8-(Volatility^2/2),Volatility))</f>
        <v>39.818136824615394</v>
      </c>
      <c r="K663" s="11">
        <f ca="1">J663*EXP(_xlfn.NORM.INV(RAND(),'Projection Engine'!$C$8-(Volatility^2/2),Volatility))</f>
        <v>33.2995289911808</v>
      </c>
      <c r="L663" s="11">
        <f ca="1">K663*EXP(_xlfn.NORM.INV(RAND(),'Projection Engine'!$C$8-(Volatility^2/2),Volatility))</f>
        <v>30.139515158673468</v>
      </c>
      <c r="M663" s="11">
        <f ca="1">L663*EXP(_xlfn.NORM.INV(RAND(),'Projection Engine'!$C$8-(Volatility^2/2),Volatility))</f>
        <v>27.217252846788789</v>
      </c>
      <c r="N663" s="11">
        <f ca="1">M663*EXP(_xlfn.NORM.INV(RAND(),'Projection Engine'!$C$8-(Volatility^2/2),Volatility))</f>
        <v>38.823109372706611</v>
      </c>
      <c r="O663" s="11">
        <f ca="1">N663*EXP(_xlfn.NORM.INV(RAND(),'Projection Engine'!$C$8-(Volatility^2/2),Volatility))</f>
        <v>26.760504792112407</v>
      </c>
      <c r="P663" s="11">
        <f ca="1">O663*EXP(_xlfn.NORM.INV(RAND(),'Projection Engine'!$C$8-(Volatility^2/2),Volatility))</f>
        <v>42.7413670241407</v>
      </c>
      <c r="Q663" s="11">
        <f ca="1">P663*EXP(_xlfn.NORM.INV(RAND(),'Projection Engine'!$C$8-(Volatility^2/2),Volatility))</f>
        <v>64.151843801909678</v>
      </c>
      <c r="R663" s="11">
        <f ca="1">Q663*EXP(_xlfn.NORM.INV(RAND(),'Projection Engine'!$C$8-(Volatility^2/2),Volatility))</f>
        <v>89.343786961211535</v>
      </c>
      <c r="S663" s="11">
        <f ca="1">R663*EXP(_xlfn.NORM.INV(RAND(),'Projection Engine'!$C$8-(Volatility^2/2),Volatility))</f>
        <v>84.072266698457554</v>
      </c>
      <c r="T663" s="11">
        <f ca="1">S663*EXP(_xlfn.NORM.INV(RAND(),'Projection Engine'!$C$8-(Volatility^2/2),Volatility))</f>
        <v>83.443194928516334</v>
      </c>
      <c r="U663" s="11">
        <f ca="1">T663*EXP(_xlfn.NORM.INV(RAND(),'Projection Engine'!$C$8-(Volatility^2/2),Volatility))</f>
        <v>72.111449253452108</v>
      </c>
      <c r="V663" s="11">
        <f ca="1">U663*EXP(_xlfn.NORM.INV(RAND(),'Projection Engine'!$C$8-(Volatility^2/2),Volatility))</f>
        <v>83.533914470380239</v>
      </c>
      <c r="W663" s="11">
        <f ca="1">V663*EXP(_xlfn.NORM.INV(RAND(),'Projection Engine'!$C$8-(Volatility^2/2),Volatility))</f>
        <v>54.166896031646502</v>
      </c>
      <c r="X663" s="11">
        <f ca="1">W663*EXP(_xlfn.NORM.INV(RAND(),'Projection Engine'!$C$8-(Volatility^2/2),Volatility))</f>
        <v>52.401142346607138</v>
      </c>
      <c r="Y663" s="11">
        <f ca="1">X663*EXP(_xlfn.NORM.INV(RAND(),'Projection Engine'!$C$8-(Volatility^2/2),Volatility))</f>
        <v>57.811800804966509</v>
      </c>
      <c r="Z663" s="11">
        <f ca="1">Y663*EXP(_xlfn.NORM.INV(RAND(),'Projection Engine'!$C$8-(Volatility^2/2),Volatility))</f>
        <v>35.714972170497042</v>
      </c>
      <c r="AA663" s="11">
        <f ca="1">Z663*EXP(_xlfn.NORM.INV(RAND(),'Projection Engine'!$C$8-(Volatility^2/2),Volatility))</f>
        <v>28.866587350367734</v>
      </c>
      <c r="AB663" s="11">
        <f ca="1">AA663*EXP(_xlfn.NORM.INV(RAND(),'Projection Engine'!$C$8-(Volatility^2/2),Volatility))</f>
        <v>53.925165177415131</v>
      </c>
      <c r="AC663" s="11">
        <f ca="1">AB663*EXP(_xlfn.NORM.INV(RAND(),'Projection Engine'!$C$8-(Volatility^2/2),Volatility))</f>
        <v>65.34225864580722</v>
      </c>
      <c r="AD663" s="11">
        <f ca="1">AC663*EXP(_xlfn.NORM.INV(RAND(),'Projection Engine'!$C$8-(Volatility^2/2),Volatility))</f>
        <v>74.599116177298711</v>
      </c>
      <c r="AE663" s="11">
        <f ca="1">AD663*EXP(_xlfn.NORM.INV(RAND(),'Projection Engine'!$C$8-(Volatility^2/2),Volatility))</f>
        <v>54.909595638749117</v>
      </c>
      <c r="AF663" s="11">
        <f ca="1">AE663*EXP(_xlfn.NORM.INV(RAND(),'Projection Engine'!$C$8-(Volatility^2/2),Volatility))</f>
        <v>50.571521872453062</v>
      </c>
      <c r="AG663" s="11">
        <f ca="1">AF663*EXP(_xlfn.NORM.INV(RAND(),'Projection Engine'!$C$8-(Volatility^2/2),Volatility))</f>
        <v>31.010716597928006</v>
      </c>
    </row>
    <row r="664" spans="2:33" x14ac:dyDescent="0.25">
      <c r="B664" t="s">
        <v>727</v>
      </c>
      <c r="C664" s="11">
        <f t="shared" si="10"/>
        <v>75</v>
      </c>
      <c r="D664" s="11">
        <f ca="1">C664*EXP(_xlfn.NORM.INV(RAND(),'Projection Engine'!$C$8-(Volatility^2/2),Volatility))</f>
        <v>164.44968422632016</v>
      </c>
      <c r="E664" s="11">
        <f ca="1">D664*EXP(_xlfn.NORM.INV(RAND(),'Projection Engine'!$C$8-(Volatility^2/2),Volatility))</f>
        <v>204.96011830788819</v>
      </c>
      <c r="F664" s="11">
        <f ca="1">E664*EXP(_xlfn.NORM.INV(RAND(),'Projection Engine'!$C$8-(Volatility^2/2),Volatility))</f>
        <v>127.52758005634692</v>
      </c>
      <c r="G664" s="11">
        <f ca="1">F664*EXP(_xlfn.NORM.INV(RAND(),'Projection Engine'!$C$8-(Volatility^2/2),Volatility))</f>
        <v>92.112921265865268</v>
      </c>
      <c r="H664" s="11">
        <f ca="1">G664*EXP(_xlfn.NORM.INV(RAND(),'Projection Engine'!$C$8-(Volatility^2/2),Volatility))</f>
        <v>68.60719675079639</v>
      </c>
      <c r="I664" s="11">
        <f ca="1">H664*EXP(_xlfn.NORM.INV(RAND(),'Projection Engine'!$C$8-(Volatility^2/2),Volatility))</f>
        <v>58.042710765804813</v>
      </c>
      <c r="J664" s="11">
        <f ca="1">I664*EXP(_xlfn.NORM.INV(RAND(),'Projection Engine'!$C$8-(Volatility^2/2),Volatility))</f>
        <v>63.715795147407313</v>
      </c>
      <c r="K664" s="11">
        <f ca="1">J664*EXP(_xlfn.NORM.INV(RAND(),'Projection Engine'!$C$8-(Volatility^2/2),Volatility))</f>
        <v>30.145440587337035</v>
      </c>
      <c r="L664" s="11">
        <f ca="1">K664*EXP(_xlfn.NORM.INV(RAND(),'Projection Engine'!$C$8-(Volatility^2/2),Volatility))</f>
        <v>35.520321157512626</v>
      </c>
      <c r="M664" s="11">
        <f ca="1">L664*EXP(_xlfn.NORM.INV(RAND(),'Projection Engine'!$C$8-(Volatility^2/2),Volatility))</f>
        <v>58.599368678290787</v>
      </c>
      <c r="N664" s="11">
        <f ca="1">M664*EXP(_xlfn.NORM.INV(RAND(),'Projection Engine'!$C$8-(Volatility^2/2),Volatility))</f>
        <v>36.158096466070774</v>
      </c>
      <c r="O664" s="11">
        <f ca="1">N664*EXP(_xlfn.NORM.INV(RAND(),'Projection Engine'!$C$8-(Volatility^2/2),Volatility))</f>
        <v>42.119587960336283</v>
      </c>
      <c r="P664" s="11">
        <f ca="1">O664*EXP(_xlfn.NORM.INV(RAND(),'Projection Engine'!$C$8-(Volatility^2/2),Volatility))</f>
        <v>52.645105673642377</v>
      </c>
      <c r="Q664" s="11">
        <f ca="1">P664*EXP(_xlfn.NORM.INV(RAND(),'Projection Engine'!$C$8-(Volatility^2/2),Volatility))</f>
        <v>57.419586024905087</v>
      </c>
      <c r="R664" s="11">
        <f ca="1">Q664*EXP(_xlfn.NORM.INV(RAND(),'Projection Engine'!$C$8-(Volatility^2/2),Volatility))</f>
        <v>57.861938729972067</v>
      </c>
      <c r="S664" s="11">
        <f ca="1">R664*EXP(_xlfn.NORM.INV(RAND(),'Projection Engine'!$C$8-(Volatility^2/2),Volatility))</f>
        <v>84.95421609244984</v>
      </c>
      <c r="T664" s="11">
        <f ca="1">S664*EXP(_xlfn.NORM.INV(RAND(),'Projection Engine'!$C$8-(Volatility^2/2),Volatility))</f>
        <v>57.13635851411258</v>
      </c>
      <c r="U664" s="11">
        <f ca="1">T664*EXP(_xlfn.NORM.INV(RAND(),'Projection Engine'!$C$8-(Volatility^2/2),Volatility))</f>
        <v>106.71073898148516</v>
      </c>
      <c r="V664" s="11">
        <f ca="1">U664*EXP(_xlfn.NORM.INV(RAND(),'Projection Engine'!$C$8-(Volatility^2/2),Volatility))</f>
        <v>98.097002760234076</v>
      </c>
      <c r="W664" s="11">
        <f ca="1">V664*EXP(_xlfn.NORM.INV(RAND(),'Projection Engine'!$C$8-(Volatility^2/2),Volatility))</f>
        <v>200.37896631977137</v>
      </c>
      <c r="X664" s="11">
        <f ca="1">W664*EXP(_xlfn.NORM.INV(RAND(),'Projection Engine'!$C$8-(Volatility^2/2),Volatility))</f>
        <v>190.94237281366094</v>
      </c>
      <c r="Y664" s="11">
        <f ca="1">X664*EXP(_xlfn.NORM.INV(RAND(),'Projection Engine'!$C$8-(Volatility^2/2),Volatility))</f>
        <v>131.82478547022029</v>
      </c>
      <c r="Z664" s="11">
        <f ca="1">Y664*EXP(_xlfn.NORM.INV(RAND(),'Projection Engine'!$C$8-(Volatility^2/2),Volatility))</f>
        <v>306.71167024221302</v>
      </c>
      <c r="AA664" s="11">
        <f ca="1">Z664*EXP(_xlfn.NORM.INV(RAND(),'Projection Engine'!$C$8-(Volatility^2/2),Volatility))</f>
        <v>195.0879156688612</v>
      </c>
      <c r="AB664" s="11">
        <f ca="1">AA664*EXP(_xlfn.NORM.INV(RAND(),'Projection Engine'!$C$8-(Volatility^2/2),Volatility))</f>
        <v>110.21395941270697</v>
      </c>
      <c r="AC664" s="11">
        <f ca="1">AB664*EXP(_xlfn.NORM.INV(RAND(),'Projection Engine'!$C$8-(Volatility^2/2),Volatility))</f>
        <v>124.12610307542583</v>
      </c>
      <c r="AD664" s="11">
        <f ca="1">AC664*EXP(_xlfn.NORM.INV(RAND(),'Projection Engine'!$C$8-(Volatility^2/2),Volatility))</f>
        <v>187.11514852860125</v>
      </c>
      <c r="AE664" s="11">
        <f ca="1">AD664*EXP(_xlfn.NORM.INV(RAND(),'Projection Engine'!$C$8-(Volatility^2/2),Volatility))</f>
        <v>326.81349124860287</v>
      </c>
      <c r="AF664" s="11">
        <f ca="1">AE664*EXP(_xlfn.NORM.INV(RAND(),'Projection Engine'!$C$8-(Volatility^2/2),Volatility))</f>
        <v>300.13378019325756</v>
      </c>
      <c r="AG664" s="11">
        <f ca="1">AF664*EXP(_xlfn.NORM.INV(RAND(),'Projection Engine'!$C$8-(Volatility^2/2),Volatility))</f>
        <v>306.69116900256819</v>
      </c>
    </row>
    <row r="665" spans="2:33" x14ac:dyDescent="0.25">
      <c r="B665" t="s">
        <v>728</v>
      </c>
      <c r="C665" s="11">
        <f t="shared" si="10"/>
        <v>75</v>
      </c>
      <c r="D665" s="11">
        <f ca="1">C665*EXP(_xlfn.NORM.INV(RAND(),'Projection Engine'!$C$8-(Volatility^2/2),Volatility))</f>
        <v>45.737532217612262</v>
      </c>
      <c r="E665" s="11">
        <f ca="1">D665*EXP(_xlfn.NORM.INV(RAND(),'Projection Engine'!$C$8-(Volatility^2/2),Volatility))</f>
        <v>59.284836513209136</v>
      </c>
      <c r="F665" s="11">
        <f ca="1">E665*EXP(_xlfn.NORM.INV(RAND(),'Projection Engine'!$C$8-(Volatility^2/2),Volatility))</f>
        <v>78.080688941809257</v>
      </c>
      <c r="G665" s="11">
        <f ca="1">F665*EXP(_xlfn.NORM.INV(RAND(),'Projection Engine'!$C$8-(Volatility^2/2),Volatility))</f>
        <v>74.15084618217756</v>
      </c>
      <c r="H665" s="11">
        <f ca="1">G665*EXP(_xlfn.NORM.INV(RAND(),'Projection Engine'!$C$8-(Volatility^2/2),Volatility))</f>
        <v>77.289309045730576</v>
      </c>
      <c r="I665" s="11">
        <f ca="1">H665*EXP(_xlfn.NORM.INV(RAND(),'Projection Engine'!$C$8-(Volatility^2/2),Volatility))</f>
        <v>83.129674508426092</v>
      </c>
      <c r="J665" s="11">
        <f ca="1">I665*EXP(_xlfn.NORM.INV(RAND(),'Projection Engine'!$C$8-(Volatility^2/2),Volatility))</f>
        <v>81.509476489887035</v>
      </c>
      <c r="K665" s="11">
        <f ca="1">J665*EXP(_xlfn.NORM.INV(RAND(),'Projection Engine'!$C$8-(Volatility^2/2),Volatility))</f>
        <v>110.29077198486458</v>
      </c>
      <c r="L665" s="11">
        <f ca="1">K665*EXP(_xlfn.NORM.INV(RAND(),'Projection Engine'!$C$8-(Volatility^2/2),Volatility))</f>
        <v>97.428123343877658</v>
      </c>
      <c r="M665" s="11">
        <f ca="1">L665*EXP(_xlfn.NORM.INV(RAND(),'Projection Engine'!$C$8-(Volatility^2/2),Volatility))</f>
        <v>143.82906960114968</v>
      </c>
      <c r="N665" s="11">
        <f ca="1">M665*EXP(_xlfn.NORM.INV(RAND(),'Projection Engine'!$C$8-(Volatility^2/2),Volatility))</f>
        <v>206.13699607505046</v>
      </c>
      <c r="O665" s="11">
        <f ca="1">N665*EXP(_xlfn.NORM.INV(RAND(),'Projection Engine'!$C$8-(Volatility^2/2),Volatility))</f>
        <v>162.38456333014349</v>
      </c>
      <c r="P665" s="11">
        <f ca="1">O665*EXP(_xlfn.NORM.INV(RAND(),'Projection Engine'!$C$8-(Volatility^2/2),Volatility))</f>
        <v>273.63782380706408</v>
      </c>
      <c r="Q665" s="11">
        <f ca="1">P665*EXP(_xlfn.NORM.INV(RAND(),'Projection Engine'!$C$8-(Volatility^2/2),Volatility))</f>
        <v>429.66246817238641</v>
      </c>
      <c r="R665" s="11">
        <f ca="1">Q665*EXP(_xlfn.NORM.INV(RAND(),'Projection Engine'!$C$8-(Volatility^2/2),Volatility))</f>
        <v>709.97839806893899</v>
      </c>
      <c r="S665" s="11">
        <f ca="1">R665*EXP(_xlfn.NORM.INV(RAND(),'Projection Engine'!$C$8-(Volatility^2/2),Volatility))</f>
        <v>1416.1997407179895</v>
      </c>
      <c r="T665" s="11">
        <f ca="1">S665*EXP(_xlfn.NORM.INV(RAND(),'Projection Engine'!$C$8-(Volatility^2/2),Volatility))</f>
        <v>2223.1594552115653</v>
      </c>
      <c r="U665" s="11">
        <f ca="1">T665*EXP(_xlfn.NORM.INV(RAND(),'Projection Engine'!$C$8-(Volatility^2/2),Volatility))</f>
        <v>1111.8690498712278</v>
      </c>
      <c r="V665" s="11">
        <f ca="1">U665*EXP(_xlfn.NORM.INV(RAND(),'Projection Engine'!$C$8-(Volatility^2/2),Volatility))</f>
        <v>1345.9512835559126</v>
      </c>
      <c r="W665" s="11">
        <f ca="1">V665*EXP(_xlfn.NORM.INV(RAND(),'Projection Engine'!$C$8-(Volatility^2/2),Volatility))</f>
        <v>1770.684893559931</v>
      </c>
      <c r="X665" s="11">
        <f ca="1">W665*EXP(_xlfn.NORM.INV(RAND(),'Projection Engine'!$C$8-(Volatility^2/2),Volatility))</f>
        <v>1783.6275089249505</v>
      </c>
      <c r="Y665" s="11">
        <f ca="1">X665*EXP(_xlfn.NORM.INV(RAND(),'Projection Engine'!$C$8-(Volatility^2/2),Volatility))</f>
        <v>2056.3245197305823</v>
      </c>
      <c r="Z665" s="11">
        <f ca="1">Y665*EXP(_xlfn.NORM.INV(RAND(),'Projection Engine'!$C$8-(Volatility^2/2),Volatility))</f>
        <v>1843.2934123820453</v>
      </c>
      <c r="AA665" s="11">
        <f ca="1">Z665*EXP(_xlfn.NORM.INV(RAND(),'Projection Engine'!$C$8-(Volatility^2/2),Volatility))</f>
        <v>1489.7661311079528</v>
      </c>
      <c r="AB665" s="11">
        <f ca="1">AA665*EXP(_xlfn.NORM.INV(RAND(),'Projection Engine'!$C$8-(Volatility^2/2),Volatility))</f>
        <v>1693.6878357051589</v>
      </c>
      <c r="AC665" s="11">
        <f ca="1">AB665*EXP(_xlfn.NORM.INV(RAND(),'Projection Engine'!$C$8-(Volatility^2/2),Volatility))</f>
        <v>1293.5025908513462</v>
      </c>
      <c r="AD665" s="11">
        <f ca="1">AC665*EXP(_xlfn.NORM.INV(RAND(),'Projection Engine'!$C$8-(Volatility^2/2),Volatility))</f>
        <v>1532.0812180730682</v>
      </c>
      <c r="AE665" s="11">
        <f ca="1">AD665*EXP(_xlfn.NORM.INV(RAND(),'Projection Engine'!$C$8-(Volatility^2/2),Volatility))</f>
        <v>1948.7566888642514</v>
      </c>
      <c r="AF665" s="11">
        <f ca="1">AE665*EXP(_xlfn.NORM.INV(RAND(),'Projection Engine'!$C$8-(Volatility^2/2),Volatility))</f>
        <v>1733.1457905328261</v>
      </c>
      <c r="AG665" s="11">
        <f ca="1">AF665*EXP(_xlfn.NORM.INV(RAND(),'Projection Engine'!$C$8-(Volatility^2/2),Volatility))</f>
        <v>1180.0609800714067</v>
      </c>
    </row>
    <row r="666" spans="2:33" x14ac:dyDescent="0.25">
      <c r="B666" t="s">
        <v>729</v>
      </c>
      <c r="C666" s="11">
        <f t="shared" si="10"/>
        <v>75</v>
      </c>
      <c r="D666" s="11">
        <f ca="1">C666*EXP(_xlfn.NORM.INV(RAND(),'Projection Engine'!$C$8-(Volatility^2/2),Volatility))</f>
        <v>88.888683324051414</v>
      </c>
      <c r="E666" s="11">
        <f ca="1">D666*EXP(_xlfn.NORM.INV(RAND(),'Projection Engine'!$C$8-(Volatility^2/2),Volatility))</f>
        <v>110.35068939174963</v>
      </c>
      <c r="F666" s="11">
        <f ca="1">E666*EXP(_xlfn.NORM.INV(RAND(),'Projection Engine'!$C$8-(Volatility^2/2),Volatility))</f>
        <v>120.76116516955329</v>
      </c>
      <c r="G666" s="11">
        <f ca="1">F666*EXP(_xlfn.NORM.INV(RAND(),'Projection Engine'!$C$8-(Volatility^2/2),Volatility))</f>
        <v>75.477999274117309</v>
      </c>
      <c r="H666" s="11">
        <f ca="1">G666*EXP(_xlfn.NORM.INV(RAND(),'Projection Engine'!$C$8-(Volatility^2/2),Volatility))</f>
        <v>70.467863436419051</v>
      </c>
      <c r="I666" s="11">
        <f ca="1">H666*EXP(_xlfn.NORM.INV(RAND(),'Projection Engine'!$C$8-(Volatility^2/2),Volatility))</f>
        <v>179.38609922876955</v>
      </c>
      <c r="J666" s="11">
        <f ca="1">I666*EXP(_xlfn.NORM.INV(RAND(),'Projection Engine'!$C$8-(Volatility^2/2),Volatility))</f>
        <v>388.60565227498324</v>
      </c>
      <c r="K666" s="11">
        <f ca="1">J666*EXP(_xlfn.NORM.INV(RAND(),'Projection Engine'!$C$8-(Volatility^2/2),Volatility))</f>
        <v>544.65212854799313</v>
      </c>
      <c r="L666" s="11">
        <f ca="1">K666*EXP(_xlfn.NORM.INV(RAND(),'Projection Engine'!$C$8-(Volatility^2/2),Volatility))</f>
        <v>604.68706620870137</v>
      </c>
      <c r="M666" s="11">
        <f ca="1">L666*EXP(_xlfn.NORM.INV(RAND(),'Projection Engine'!$C$8-(Volatility^2/2),Volatility))</f>
        <v>1444.6061416778246</v>
      </c>
      <c r="N666" s="11">
        <f ca="1">M666*EXP(_xlfn.NORM.INV(RAND(),'Projection Engine'!$C$8-(Volatility^2/2),Volatility))</f>
        <v>1983.6928550125342</v>
      </c>
      <c r="O666" s="11">
        <f ca="1">N666*EXP(_xlfn.NORM.INV(RAND(),'Projection Engine'!$C$8-(Volatility^2/2),Volatility))</f>
        <v>1842.2655550882862</v>
      </c>
      <c r="P666" s="11">
        <f ca="1">O666*EXP(_xlfn.NORM.INV(RAND(),'Projection Engine'!$C$8-(Volatility^2/2),Volatility))</f>
        <v>2734.6989424023604</v>
      </c>
      <c r="Q666" s="11">
        <f ca="1">P666*EXP(_xlfn.NORM.INV(RAND(),'Projection Engine'!$C$8-(Volatility^2/2),Volatility))</f>
        <v>1435.1702507856789</v>
      </c>
      <c r="R666" s="11">
        <f ca="1">Q666*EXP(_xlfn.NORM.INV(RAND(),'Projection Engine'!$C$8-(Volatility^2/2),Volatility))</f>
        <v>1575.0437512405972</v>
      </c>
      <c r="S666" s="11">
        <f ca="1">R666*EXP(_xlfn.NORM.INV(RAND(),'Projection Engine'!$C$8-(Volatility^2/2),Volatility))</f>
        <v>1134.695409234688</v>
      </c>
      <c r="T666" s="11">
        <f ca="1">S666*EXP(_xlfn.NORM.INV(RAND(),'Projection Engine'!$C$8-(Volatility^2/2),Volatility))</f>
        <v>1212.5072642186246</v>
      </c>
      <c r="U666" s="11">
        <f ca="1">T666*EXP(_xlfn.NORM.INV(RAND(),'Projection Engine'!$C$8-(Volatility^2/2),Volatility))</f>
        <v>1527.5691744743046</v>
      </c>
      <c r="V666" s="11">
        <f ca="1">U666*EXP(_xlfn.NORM.INV(RAND(),'Projection Engine'!$C$8-(Volatility^2/2),Volatility))</f>
        <v>1167.1309129168749</v>
      </c>
      <c r="W666" s="11">
        <f ca="1">V666*EXP(_xlfn.NORM.INV(RAND(),'Projection Engine'!$C$8-(Volatility^2/2),Volatility))</f>
        <v>1206.3447203875201</v>
      </c>
      <c r="X666" s="11">
        <f ca="1">W666*EXP(_xlfn.NORM.INV(RAND(),'Projection Engine'!$C$8-(Volatility^2/2),Volatility))</f>
        <v>873.46116025674178</v>
      </c>
      <c r="Y666" s="11">
        <f ca="1">X666*EXP(_xlfn.NORM.INV(RAND(),'Projection Engine'!$C$8-(Volatility^2/2),Volatility))</f>
        <v>568.26431727872216</v>
      </c>
      <c r="Z666" s="11">
        <f ca="1">Y666*EXP(_xlfn.NORM.INV(RAND(),'Projection Engine'!$C$8-(Volatility^2/2),Volatility))</f>
        <v>725.80965019566429</v>
      </c>
      <c r="AA666" s="11">
        <f ca="1">Z666*EXP(_xlfn.NORM.INV(RAND(),'Projection Engine'!$C$8-(Volatility^2/2),Volatility))</f>
        <v>1157.2735455723507</v>
      </c>
      <c r="AB666" s="11">
        <f ca="1">AA666*EXP(_xlfn.NORM.INV(RAND(),'Projection Engine'!$C$8-(Volatility^2/2),Volatility))</f>
        <v>1927.5930922121129</v>
      </c>
      <c r="AC666" s="11">
        <f ca="1">AB666*EXP(_xlfn.NORM.INV(RAND(),'Projection Engine'!$C$8-(Volatility^2/2),Volatility))</f>
        <v>1770.3999557533555</v>
      </c>
      <c r="AD666" s="11">
        <f ca="1">AC666*EXP(_xlfn.NORM.INV(RAND(),'Projection Engine'!$C$8-(Volatility^2/2),Volatility))</f>
        <v>1461.3371346564054</v>
      </c>
      <c r="AE666" s="11">
        <f ca="1">AD666*EXP(_xlfn.NORM.INV(RAND(),'Projection Engine'!$C$8-(Volatility^2/2),Volatility))</f>
        <v>1887.3417447934946</v>
      </c>
      <c r="AF666" s="11">
        <f ca="1">AE666*EXP(_xlfn.NORM.INV(RAND(),'Projection Engine'!$C$8-(Volatility^2/2),Volatility))</f>
        <v>2292.7496301117881</v>
      </c>
      <c r="AG666" s="11">
        <f ca="1">AF666*EXP(_xlfn.NORM.INV(RAND(),'Projection Engine'!$C$8-(Volatility^2/2),Volatility))</f>
        <v>2580.0011221692343</v>
      </c>
    </row>
    <row r="667" spans="2:33" x14ac:dyDescent="0.25">
      <c r="B667" t="s">
        <v>730</v>
      </c>
      <c r="C667" s="11">
        <f t="shared" si="10"/>
        <v>75</v>
      </c>
      <c r="D667" s="11">
        <f ca="1">C667*EXP(_xlfn.NORM.INV(RAND(),'Projection Engine'!$C$8-(Volatility^2/2),Volatility))</f>
        <v>58.814710858057353</v>
      </c>
      <c r="E667" s="11">
        <f ca="1">D667*EXP(_xlfn.NORM.INV(RAND(),'Projection Engine'!$C$8-(Volatility^2/2),Volatility))</f>
        <v>65.996593317845168</v>
      </c>
      <c r="F667" s="11">
        <f ca="1">E667*EXP(_xlfn.NORM.INV(RAND(),'Projection Engine'!$C$8-(Volatility^2/2),Volatility))</f>
        <v>51.433891884974884</v>
      </c>
      <c r="G667" s="11">
        <f ca="1">F667*EXP(_xlfn.NORM.INV(RAND(),'Projection Engine'!$C$8-(Volatility^2/2),Volatility))</f>
        <v>142.68837045302732</v>
      </c>
      <c r="H667" s="11">
        <f ca="1">G667*EXP(_xlfn.NORM.INV(RAND(),'Projection Engine'!$C$8-(Volatility^2/2),Volatility))</f>
        <v>165.84725386177612</v>
      </c>
      <c r="I667" s="11">
        <f ca="1">H667*EXP(_xlfn.NORM.INV(RAND(),'Projection Engine'!$C$8-(Volatility^2/2),Volatility))</f>
        <v>252.83691690058072</v>
      </c>
      <c r="J667" s="11">
        <f ca="1">I667*EXP(_xlfn.NORM.INV(RAND(),'Projection Engine'!$C$8-(Volatility^2/2),Volatility))</f>
        <v>231.72844686582266</v>
      </c>
      <c r="K667" s="11">
        <f ca="1">J667*EXP(_xlfn.NORM.INV(RAND(),'Projection Engine'!$C$8-(Volatility^2/2),Volatility))</f>
        <v>170.74553186919411</v>
      </c>
      <c r="L667" s="11">
        <f ca="1">K667*EXP(_xlfn.NORM.INV(RAND(),'Projection Engine'!$C$8-(Volatility^2/2),Volatility))</f>
        <v>124.94011074869226</v>
      </c>
      <c r="M667" s="11">
        <f ca="1">L667*EXP(_xlfn.NORM.INV(RAND(),'Projection Engine'!$C$8-(Volatility^2/2),Volatility))</f>
        <v>191.85591956001181</v>
      </c>
      <c r="N667" s="11">
        <f ca="1">M667*EXP(_xlfn.NORM.INV(RAND(),'Projection Engine'!$C$8-(Volatility^2/2),Volatility))</f>
        <v>115.43995075157876</v>
      </c>
      <c r="O667" s="11">
        <f ca="1">N667*EXP(_xlfn.NORM.INV(RAND(),'Projection Engine'!$C$8-(Volatility^2/2),Volatility))</f>
        <v>63.336285369985916</v>
      </c>
      <c r="P667" s="11">
        <f ca="1">O667*EXP(_xlfn.NORM.INV(RAND(),'Projection Engine'!$C$8-(Volatility^2/2),Volatility))</f>
        <v>43.639251364071029</v>
      </c>
      <c r="Q667" s="11">
        <f ca="1">P667*EXP(_xlfn.NORM.INV(RAND(),'Projection Engine'!$C$8-(Volatility^2/2),Volatility))</f>
        <v>80.565965313965989</v>
      </c>
      <c r="R667" s="11">
        <f ca="1">Q667*EXP(_xlfn.NORM.INV(RAND(),'Projection Engine'!$C$8-(Volatility^2/2),Volatility))</f>
        <v>99.741246863583982</v>
      </c>
      <c r="S667" s="11">
        <f ca="1">R667*EXP(_xlfn.NORM.INV(RAND(),'Projection Engine'!$C$8-(Volatility^2/2),Volatility))</f>
        <v>90.763726012634692</v>
      </c>
      <c r="T667" s="11">
        <f ca="1">S667*EXP(_xlfn.NORM.INV(RAND(),'Projection Engine'!$C$8-(Volatility^2/2),Volatility))</f>
        <v>44.151941087001198</v>
      </c>
      <c r="U667" s="11">
        <f ca="1">T667*EXP(_xlfn.NORM.INV(RAND(),'Projection Engine'!$C$8-(Volatility^2/2),Volatility))</f>
        <v>35.003617181914393</v>
      </c>
      <c r="V667" s="11">
        <f ca="1">U667*EXP(_xlfn.NORM.INV(RAND(),'Projection Engine'!$C$8-(Volatility^2/2),Volatility))</f>
        <v>53.731383099366532</v>
      </c>
      <c r="W667" s="11">
        <f ca="1">V667*EXP(_xlfn.NORM.INV(RAND(),'Projection Engine'!$C$8-(Volatility^2/2),Volatility))</f>
        <v>70.87157369837611</v>
      </c>
      <c r="X667" s="11">
        <f ca="1">W667*EXP(_xlfn.NORM.INV(RAND(),'Projection Engine'!$C$8-(Volatility^2/2),Volatility))</f>
        <v>72.155268673104601</v>
      </c>
      <c r="Y667" s="11">
        <f ca="1">X667*EXP(_xlfn.NORM.INV(RAND(),'Projection Engine'!$C$8-(Volatility^2/2),Volatility))</f>
        <v>46.682373275089489</v>
      </c>
      <c r="Z667" s="11">
        <f ca="1">Y667*EXP(_xlfn.NORM.INV(RAND(),'Projection Engine'!$C$8-(Volatility^2/2),Volatility))</f>
        <v>52.122353749948154</v>
      </c>
      <c r="AA667" s="11">
        <f ca="1">Z667*EXP(_xlfn.NORM.INV(RAND(),'Projection Engine'!$C$8-(Volatility^2/2),Volatility))</f>
        <v>49.204022570890935</v>
      </c>
      <c r="AB667" s="11">
        <f ca="1">AA667*EXP(_xlfn.NORM.INV(RAND(),'Projection Engine'!$C$8-(Volatility^2/2),Volatility))</f>
        <v>48.61153075063379</v>
      </c>
      <c r="AC667" s="11">
        <f ca="1">AB667*EXP(_xlfn.NORM.INV(RAND(),'Projection Engine'!$C$8-(Volatility^2/2),Volatility))</f>
        <v>35.197081495561882</v>
      </c>
      <c r="AD667" s="11">
        <f ca="1">AC667*EXP(_xlfn.NORM.INV(RAND(),'Projection Engine'!$C$8-(Volatility^2/2),Volatility))</f>
        <v>69.249861702342429</v>
      </c>
      <c r="AE667" s="11">
        <f ca="1">AD667*EXP(_xlfn.NORM.INV(RAND(),'Projection Engine'!$C$8-(Volatility^2/2),Volatility))</f>
        <v>68.217146381900989</v>
      </c>
      <c r="AF667" s="11">
        <f ca="1">AE667*EXP(_xlfn.NORM.INV(RAND(),'Projection Engine'!$C$8-(Volatility^2/2),Volatility))</f>
        <v>81.317437197184148</v>
      </c>
      <c r="AG667" s="11">
        <f ca="1">AF667*EXP(_xlfn.NORM.INV(RAND(),'Projection Engine'!$C$8-(Volatility^2/2),Volatility))</f>
        <v>109.52016900543067</v>
      </c>
    </row>
    <row r="668" spans="2:33" x14ac:dyDescent="0.25">
      <c r="B668" t="s">
        <v>731</v>
      </c>
      <c r="C668" s="11">
        <f t="shared" si="10"/>
        <v>75</v>
      </c>
      <c r="D668" s="11">
        <f ca="1">C668*EXP(_xlfn.NORM.INV(RAND(),'Projection Engine'!$C$8-(Volatility^2/2),Volatility))</f>
        <v>62.038223115289483</v>
      </c>
      <c r="E668" s="11">
        <f ca="1">D668*EXP(_xlfn.NORM.INV(RAND(),'Projection Engine'!$C$8-(Volatility^2/2),Volatility))</f>
        <v>112.35544426162201</v>
      </c>
      <c r="F668" s="11">
        <f ca="1">E668*EXP(_xlfn.NORM.INV(RAND(),'Projection Engine'!$C$8-(Volatility^2/2),Volatility))</f>
        <v>156.01023309383041</v>
      </c>
      <c r="G668" s="11">
        <f ca="1">F668*EXP(_xlfn.NORM.INV(RAND(),'Projection Engine'!$C$8-(Volatility^2/2),Volatility))</f>
        <v>185.64820908036123</v>
      </c>
      <c r="H668" s="11">
        <f ca="1">G668*EXP(_xlfn.NORM.INV(RAND(),'Projection Engine'!$C$8-(Volatility^2/2),Volatility))</f>
        <v>91.94714564008784</v>
      </c>
      <c r="I668" s="11">
        <f ca="1">H668*EXP(_xlfn.NORM.INV(RAND(),'Projection Engine'!$C$8-(Volatility^2/2),Volatility))</f>
        <v>76.392656817239327</v>
      </c>
      <c r="J668" s="11">
        <f ca="1">I668*EXP(_xlfn.NORM.INV(RAND(),'Projection Engine'!$C$8-(Volatility^2/2),Volatility))</f>
        <v>79.804641965481281</v>
      </c>
      <c r="K668" s="11">
        <f ca="1">J668*EXP(_xlfn.NORM.INV(RAND(),'Projection Engine'!$C$8-(Volatility^2/2),Volatility))</f>
        <v>102.72229028355702</v>
      </c>
      <c r="L668" s="11">
        <f ca="1">K668*EXP(_xlfn.NORM.INV(RAND(),'Projection Engine'!$C$8-(Volatility^2/2),Volatility))</f>
        <v>162.03711730962195</v>
      </c>
      <c r="M668" s="11">
        <f ca="1">L668*EXP(_xlfn.NORM.INV(RAND(),'Projection Engine'!$C$8-(Volatility^2/2),Volatility))</f>
        <v>112.54876103392547</v>
      </c>
      <c r="N668" s="11">
        <f ca="1">M668*EXP(_xlfn.NORM.INV(RAND(),'Projection Engine'!$C$8-(Volatility^2/2),Volatility))</f>
        <v>103.08582115569638</v>
      </c>
      <c r="O668" s="11">
        <f ca="1">N668*EXP(_xlfn.NORM.INV(RAND(),'Projection Engine'!$C$8-(Volatility^2/2),Volatility))</f>
        <v>81.987713202261503</v>
      </c>
      <c r="P668" s="11">
        <f ca="1">O668*EXP(_xlfn.NORM.INV(RAND(),'Projection Engine'!$C$8-(Volatility^2/2),Volatility))</f>
        <v>66.613676034219509</v>
      </c>
      <c r="Q668" s="11">
        <f ca="1">P668*EXP(_xlfn.NORM.INV(RAND(),'Projection Engine'!$C$8-(Volatility^2/2),Volatility))</f>
        <v>40.380971431702115</v>
      </c>
      <c r="R668" s="11">
        <f ca="1">Q668*EXP(_xlfn.NORM.INV(RAND(),'Projection Engine'!$C$8-(Volatility^2/2),Volatility))</f>
        <v>42.235609265872128</v>
      </c>
      <c r="S668" s="11">
        <f ca="1">R668*EXP(_xlfn.NORM.INV(RAND(),'Projection Engine'!$C$8-(Volatility^2/2),Volatility))</f>
        <v>40.024764739857147</v>
      </c>
      <c r="T668" s="11">
        <f ca="1">S668*EXP(_xlfn.NORM.INV(RAND(),'Projection Engine'!$C$8-(Volatility^2/2),Volatility))</f>
        <v>28.496007934097097</v>
      </c>
      <c r="U668" s="11">
        <f ca="1">T668*EXP(_xlfn.NORM.INV(RAND(),'Projection Engine'!$C$8-(Volatility^2/2),Volatility))</f>
        <v>25.856956173069126</v>
      </c>
      <c r="V668" s="11">
        <f ca="1">U668*EXP(_xlfn.NORM.INV(RAND(),'Projection Engine'!$C$8-(Volatility^2/2),Volatility))</f>
        <v>29.754508506151232</v>
      </c>
      <c r="W668" s="11">
        <f ca="1">V668*EXP(_xlfn.NORM.INV(RAND(),'Projection Engine'!$C$8-(Volatility^2/2),Volatility))</f>
        <v>45.826289861381412</v>
      </c>
      <c r="X668" s="11">
        <f ca="1">W668*EXP(_xlfn.NORM.INV(RAND(),'Projection Engine'!$C$8-(Volatility^2/2),Volatility))</f>
        <v>41.289778430834097</v>
      </c>
      <c r="Y668" s="11">
        <f ca="1">X668*EXP(_xlfn.NORM.INV(RAND(),'Projection Engine'!$C$8-(Volatility^2/2),Volatility))</f>
        <v>34.939401651592348</v>
      </c>
      <c r="Z668" s="11">
        <f ca="1">Y668*EXP(_xlfn.NORM.INV(RAND(),'Projection Engine'!$C$8-(Volatility^2/2),Volatility))</f>
        <v>51.082161833988543</v>
      </c>
      <c r="AA668" s="11">
        <f ca="1">Z668*EXP(_xlfn.NORM.INV(RAND(),'Projection Engine'!$C$8-(Volatility^2/2),Volatility))</f>
        <v>56.619920938201147</v>
      </c>
      <c r="AB668" s="11">
        <f ca="1">AA668*EXP(_xlfn.NORM.INV(RAND(),'Projection Engine'!$C$8-(Volatility^2/2),Volatility))</f>
        <v>59.924279250054809</v>
      </c>
      <c r="AC668" s="11">
        <f ca="1">AB668*EXP(_xlfn.NORM.INV(RAND(),'Projection Engine'!$C$8-(Volatility^2/2),Volatility))</f>
        <v>102.21782617102312</v>
      </c>
      <c r="AD668" s="11">
        <f ca="1">AC668*EXP(_xlfn.NORM.INV(RAND(),'Projection Engine'!$C$8-(Volatility^2/2),Volatility))</f>
        <v>93.578846999895404</v>
      </c>
      <c r="AE668" s="11">
        <f ca="1">AD668*EXP(_xlfn.NORM.INV(RAND(),'Projection Engine'!$C$8-(Volatility^2/2),Volatility))</f>
        <v>155.41183153757802</v>
      </c>
      <c r="AF668" s="11">
        <f ca="1">AE668*EXP(_xlfn.NORM.INV(RAND(),'Projection Engine'!$C$8-(Volatility^2/2),Volatility))</f>
        <v>157.26418472565635</v>
      </c>
      <c r="AG668" s="11">
        <f ca="1">AF668*EXP(_xlfn.NORM.INV(RAND(),'Projection Engine'!$C$8-(Volatility^2/2),Volatility))</f>
        <v>77.164037419281385</v>
      </c>
    </row>
    <row r="669" spans="2:33" x14ac:dyDescent="0.25">
      <c r="B669" t="s">
        <v>732</v>
      </c>
      <c r="C669" s="11">
        <f t="shared" si="10"/>
        <v>75</v>
      </c>
      <c r="D669" s="11">
        <f ca="1">C669*EXP(_xlfn.NORM.INV(RAND(),'Projection Engine'!$C$8-(Volatility^2/2),Volatility))</f>
        <v>36.611026583771583</v>
      </c>
      <c r="E669" s="11">
        <f ca="1">D669*EXP(_xlfn.NORM.INV(RAND(),'Projection Engine'!$C$8-(Volatility^2/2),Volatility))</f>
        <v>38.586326174618662</v>
      </c>
      <c r="F669" s="11">
        <f ca="1">E669*EXP(_xlfn.NORM.INV(RAND(),'Projection Engine'!$C$8-(Volatility^2/2),Volatility))</f>
        <v>75.019388568012616</v>
      </c>
      <c r="G669" s="11">
        <f ca="1">F669*EXP(_xlfn.NORM.INV(RAND(),'Projection Engine'!$C$8-(Volatility^2/2),Volatility))</f>
        <v>147.86379216056525</v>
      </c>
      <c r="H669" s="11">
        <f ca="1">G669*EXP(_xlfn.NORM.INV(RAND(),'Projection Engine'!$C$8-(Volatility^2/2),Volatility))</f>
        <v>265.11608924178256</v>
      </c>
      <c r="I669" s="11">
        <f ca="1">H669*EXP(_xlfn.NORM.INV(RAND(),'Projection Engine'!$C$8-(Volatility^2/2),Volatility))</f>
        <v>155.48475505639277</v>
      </c>
      <c r="J669" s="11">
        <f ca="1">I669*EXP(_xlfn.NORM.INV(RAND(),'Projection Engine'!$C$8-(Volatility^2/2),Volatility))</f>
        <v>189.77425608048151</v>
      </c>
      <c r="K669" s="11">
        <f ca="1">J669*EXP(_xlfn.NORM.INV(RAND(),'Projection Engine'!$C$8-(Volatility^2/2),Volatility))</f>
        <v>278.35120321969333</v>
      </c>
      <c r="L669" s="11">
        <f ca="1">K669*EXP(_xlfn.NORM.INV(RAND(),'Projection Engine'!$C$8-(Volatility^2/2),Volatility))</f>
        <v>310.95735101083102</v>
      </c>
      <c r="M669" s="11">
        <f ca="1">L669*EXP(_xlfn.NORM.INV(RAND(),'Projection Engine'!$C$8-(Volatility^2/2),Volatility))</f>
        <v>479.50926754755159</v>
      </c>
      <c r="N669" s="11">
        <f ca="1">M669*EXP(_xlfn.NORM.INV(RAND(),'Projection Engine'!$C$8-(Volatility^2/2),Volatility))</f>
        <v>442.92505000695752</v>
      </c>
      <c r="O669" s="11">
        <f ca="1">N669*EXP(_xlfn.NORM.INV(RAND(),'Projection Engine'!$C$8-(Volatility^2/2),Volatility))</f>
        <v>470.78439295863046</v>
      </c>
      <c r="P669" s="11">
        <f ca="1">O669*EXP(_xlfn.NORM.INV(RAND(),'Projection Engine'!$C$8-(Volatility^2/2),Volatility))</f>
        <v>239.65206647196291</v>
      </c>
      <c r="Q669" s="11">
        <f ca="1">P669*EXP(_xlfn.NORM.INV(RAND(),'Projection Engine'!$C$8-(Volatility^2/2),Volatility))</f>
        <v>244.68947819288721</v>
      </c>
      <c r="R669" s="11">
        <f ca="1">Q669*EXP(_xlfn.NORM.INV(RAND(),'Projection Engine'!$C$8-(Volatility^2/2),Volatility))</f>
        <v>449.52724036003372</v>
      </c>
      <c r="S669" s="11">
        <f ca="1">R669*EXP(_xlfn.NORM.INV(RAND(),'Projection Engine'!$C$8-(Volatility^2/2),Volatility))</f>
        <v>1148.2427435281193</v>
      </c>
      <c r="T669" s="11">
        <f ca="1">S669*EXP(_xlfn.NORM.INV(RAND(),'Projection Engine'!$C$8-(Volatility^2/2),Volatility))</f>
        <v>1659.8721457065133</v>
      </c>
      <c r="U669" s="11">
        <f ca="1">T669*EXP(_xlfn.NORM.INV(RAND(),'Projection Engine'!$C$8-(Volatility^2/2),Volatility))</f>
        <v>2145.5873641612025</v>
      </c>
      <c r="V669" s="11">
        <f ca="1">U669*EXP(_xlfn.NORM.INV(RAND(),'Projection Engine'!$C$8-(Volatility^2/2),Volatility))</f>
        <v>2465.522311132283</v>
      </c>
      <c r="W669" s="11">
        <f ca="1">V669*EXP(_xlfn.NORM.INV(RAND(),'Projection Engine'!$C$8-(Volatility^2/2),Volatility))</f>
        <v>1537.0829506784021</v>
      </c>
      <c r="X669" s="11">
        <f ca="1">W669*EXP(_xlfn.NORM.INV(RAND(),'Projection Engine'!$C$8-(Volatility^2/2),Volatility))</f>
        <v>1288.7223973779089</v>
      </c>
      <c r="Y669" s="11">
        <f ca="1">X669*EXP(_xlfn.NORM.INV(RAND(),'Projection Engine'!$C$8-(Volatility^2/2),Volatility))</f>
        <v>2020.7947745100382</v>
      </c>
      <c r="Z669" s="11">
        <f ca="1">Y669*EXP(_xlfn.NORM.INV(RAND(),'Projection Engine'!$C$8-(Volatility^2/2),Volatility))</f>
        <v>3626.901943212586</v>
      </c>
      <c r="AA669" s="11">
        <f ca="1">Z669*EXP(_xlfn.NORM.INV(RAND(),'Projection Engine'!$C$8-(Volatility^2/2),Volatility))</f>
        <v>3493.8040679845344</v>
      </c>
      <c r="AB669" s="11">
        <f ca="1">AA669*EXP(_xlfn.NORM.INV(RAND(),'Projection Engine'!$C$8-(Volatility^2/2),Volatility))</f>
        <v>3862.7547288044843</v>
      </c>
      <c r="AC669" s="11">
        <f ca="1">AB669*EXP(_xlfn.NORM.INV(RAND(),'Projection Engine'!$C$8-(Volatility^2/2),Volatility))</f>
        <v>2854.2802760190743</v>
      </c>
      <c r="AD669" s="11">
        <f ca="1">AC669*EXP(_xlfn.NORM.INV(RAND(),'Projection Engine'!$C$8-(Volatility^2/2),Volatility))</f>
        <v>3060.0880880174218</v>
      </c>
      <c r="AE669" s="11">
        <f ca="1">AD669*EXP(_xlfn.NORM.INV(RAND(),'Projection Engine'!$C$8-(Volatility^2/2),Volatility))</f>
        <v>3560.6287159080871</v>
      </c>
      <c r="AF669" s="11">
        <f ca="1">AE669*EXP(_xlfn.NORM.INV(RAND(),'Projection Engine'!$C$8-(Volatility^2/2),Volatility))</f>
        <v>3623.4927289564466</v>
      </c>
      <c r="AG669" s="11">
        <f ca="1">AF669*EXP(_xlfn.NORM.INV(RAND(),'Projection Engine'!$C$8-(Volatility^2/2),Volatility))</f>
        <v>6407.5661516118307</v>
      </c>
    </row>
    <row r="670" spans="2:33" x14ac:dyDescent="0.25">
      <c r="B670" t="s">
        <v>733</v>
      </c>
      <c r="C670" s="11">
        <f t="shared" si="10"/>
        <v>75</v>
      </c>
      <c r="D670" s="11">
        <f ca="1">C670*EXP(_xlfn.NORM.INV(RAND(),'Projection Engine'!$C$8-(Volatility^2/2),Volatility))</f>
        <v>78.455456595509702</v>
      </c>
      <c r="E670" s="11">
        <f ca="1">D670*EXP(_xlfn.NORM.INV(RAND(),'Projection Engine'!$C$8-(Volatility^2/2),Volatility))</f>
        <v>82.94769727706425</v>
      </c>
      <c r="F670" s="11">
        <f ca="1">E670*EXP(_xlfn.NORM.INV(RAND(),'Projection Engine'!$C$8-(Volatility^2/2),Volatility))</f>
        <v>63.081998647915896</v>
      </c>
      <c r="G670" s="11">
        <f ca="1">F670*EXP(_xlfn.NORM.INV(RAND(),'Projection Engine'!$C$8-(Volatility^2/2),Volatility))</f>
        <v>41.916558115038541</v>
      </c>
      <c r="H670" s="11">
        <f ca="1">G670*EXP(_xlfn.NORM.INV(RAND(),'Projection Engine'!$C$8-(Volatility^2/2),Volatility))</f>
        <v>53.472931062833894</v>
      </c>
      <c r="I670" s="11">
        <f ca="1">H670*EXP(_xlfn.NORM.INV(RAND(),'Projection Engine'!$C$8-(Volatility^2/2),Volatility))</f>
        <v>50.263701833106417</v>
      </c>
      <c r="J670" s="11">
        <f ca="1">I670*EXP(_xlfn.NORM.INV(RAND(),'Projection Engine'!$C$8-(Volatility^2/2),Volatility))</f>
        <v>35.348803884858413</v>
      </c>
      <c r="K670" s="11">
        <f ca="1">J670*EXP(_xlfn.NORM.INV(RAND(),'Projection Engine'!$C$8-(Volatility^2/2),Volatility))</f>
        <v>43.066922151878977</v>
      </c>
      <c r="L670" s="11">
        <f ca="1">K670*EXP(_xlfn.NORM.INV(RAND(),'Projection Engine'!$C$8-(Volatility^2/2),Volatility))</f>
        <v>28.076802779544188</v>
      </c>
      <c r="M670" s="11">
        <f ca="1">L670*EXP(_xlfn.NORM.INV(RAND(),'Projection Engine'!$C$8-(Volatility^2/2),Volatility))</f>
        <v>47.303922016162353</v>
      </c>
      <c r="N670" s="11">
        <f ca="1">M670*EXP(_xlfn.NORM.INV(RAND(),'Projection Engine'!$C$8-(Volatility^2/2),Volatility))</f>
        <v>32.960120533071247</v>
      </c>
      <c r="O670" s="11">
        <f ca="1">N670*EXP(_xlfn.NORM.INV(RAND(),'Projection Engine'!$C$8-(Volatility^2/2),Volatility))</f>
        <v>36.041602206406978</v>
      </c>
      <c r="P670" s="11">
        <f ca="1">O670*EXP(_xlfn.NORM.INV(RAND(),'Projection Engine'!$C$8-(Volatility^2/2),Volatility))</f>
        <v>47.459780522584865</v>
      </c>
      <c r="Q670" s="11">
        <f ca="1">P670*EXP(_xlfn.NORM.INV(RAND(),'Projection Engine'!$C$8-(Volatility^2/2),Volatility))</f>
        <v>79.079832429270482</v>
      </c>
      <c r="R670" s="11">
        <f ca="1">Q670*EXP(_xlfn.NORM.INV(RAND(),'Projection Engine'!$C$8-(Volatility^2/2),Volatility))</f>
        <v>132.20329460641983</v>
      </c>
      <c r="S670" s="11">
        <f ca="1">R670*EXP(_xlfn.NORM.INV(RAND(),'Projection Engine'!$C$8-(Volatility^2/2),Volatility))</f>
        <v>107.28492168368406</v>
      </c>
      <c r="T670" s="11">
        <f ca="1">S670*EXP(_xlfn.NORM.INV(RAND(),'Projection Engine'!$C$8-(Volatility^2/2),Volatility))</f>
        <v>135.43626070159405</v>
      </c>
      <c r="U670" s="11">
        <f ca="1">T670*EXP(_xlfn.NORM.INV(RAND(),'Projection Engine'!$C$8-(Volatility^2/2),Volatility))</f>
        <v>154.67683556837147</v>
      </c>
      <c r="V670" s="11">
        <f ca="1">U670*EXP(_xlfn.NORM.INV(RAND(),'Projection Engine'!$C$8-(Volatility^2/2),Volatility))</f>
        <v>246.89788205156592</v>
      </c>
      <c r="W670" s="11">
        <f ca="1">V670*EXP(_xlfn.NORM.INV(RAND(),'Projection Engine'!$C$8-(Volatility^2/2),Volatility))</f>
        <v>518.41177290032317</v>
      </c>
      <c r="X670" s="11">
        <f ca="1">W670*EXP(_xlfn.NORM.INV(RAND(),'Projection Engine'!$C$8-(Volatility^2/2),Volatility))</f>
        <v>479.78613020336184</v>
      </c>
      <c r="Y670" s="11">
        <f ca="1">X670*EXP(_xlfn.NORM.INV(RAND(),'Projection Engine'!$C$8-(Volatility^2/2),Volatility))</f>
        <v>391.76914159225993</v>
      </c>
      <c r="Z670" s="11">
        <f ca="1">Y670*EXP(_xlfn.NORM.INV(RAND(),'Projection Engine'!$C$8-(Volatility^2/2),Volatility))</f>
        <v>582.32355344313021</v>
      </c>
      <c r="AA670" s="11">
        <f ca="1">Z670*EXP(_xlfn.NORM.INV(RAND(),'Projection Engine'!$C$8-(Volatility^2/2),Volatility))</f>
        <v>840.49498956981063</v>
      </c>
      <c r="AB670" s="11">
        <f ca="1">AA670*EXP(_xlfn.NORM.INV(RAND(),'Projection Engine'!$C$8-(Volatility^2/2),Volatility))</f>
        <v>1481.8979025349904</v>
      </c>
      <c r="AC670" s="11">
        <f ca="1">AB670*EXP(_xlfn.NORM.INV(RAND(),'Projection Engine'!$C$8-(Volatility^2/2),Volatility))</f>
        <v>710.52373536870834</v>
      </c>
      <c r="AD670" s="11">
        <f ca="1">AC670*EXP(_xlfn.NORM.INV(RAND(),'Projection Engine'!$C$8-(Volatility^2/2),Volatility))</f>
        <v>1385.3812715754395</v>
      </c>
      <c r="AE670" s="11">
        <f ca="1">AD670*EXP(_xlfn.NORM.INV(RAND(),'Projection Engine'!$C$8-(Volatility^2/2),Volatility))</f>
        <v>1608.4530412937368</v>
      </c>
      <c r="AF670" s="11">
        <f ca="1">AE670*EXP(_xlfn.NORM.INV(RAND(),'Projection Engine'!$C$8-(Volatility^2/2),Volatility))</f>
        <v>1359.2058847827627</v>
      </c>
      <c r="AG670" s="11">
        <f ca="1">AF670*EXP(_xlfn.NORM.INV(RAND(),'Projection Engine'!$C$8-(Volatility^2/2),Volatility))</f>
        <v>1030.0867150566974</v>
      </c>
    </row>
    <row r="671" spans="2:33" x14ac:dyDescent="0.25">
      <c r="B671" t="s">
        <v>734</v>
      </c>
      <c r="C671" s="11">
        <f t="shared" si="10"/>
        <v>75</v>
      </c>
      <c r="D671" s="11">
        <f ca="1">C671*EXP(_xlfn.NORM.INV(RAND(),'Projection Engine'!$C$8-(Volatility^2/2),Volatility))</f>
        <v>37.889716352518121</v>
      </c>
      <c r="E671" s="11">
        <f ca="1">D671*EXP(_xlfn.NORM.INV(RAND(),'Projection Engine'!$C$8-(Volatility^2/2),Volatility))</f>
        <v>63.568258260706983</v>
      </c>
      <c r="F671" s="11">
        <f ca="1">E671*EXP(_xlfn.NORM.INV(RAND(),'Projection Engine'!$C$8-(Volatility^2/2),Volatility))</f>
        <v>90.080616938022544</v>
      </c>
      <c r="G671" s="11">
        <f ca="1">F671*EXP(_xlfn.NORM.INV(RAND(),'Projection Engine'!$C$8-(Volatility^2/2),Volatility))</f>
        <v>74.081351819439973</v>
      </c>
      <c r="H671" s="11">
        <f ca="1">G671*EXP(_xlfn.NORM.INV(RAND(),'Projection Engine'!$C$8-(Volatility^2/2),Volatility))</f>
        <v>93.727042467323102</v>
      </c>
      <c r="I671" s="11">
        <f ca="1">H671*EXP(_xlfn.NORM.INV(RAND(),'Projection Engine'!$C$8-(Volatility^2/2),Volatility))</f>
        <v>209.28603251374537</v>
      </c>
      <c r="J671" s="11">
        <f ca="1">I671*EXP(_xlfn.NORM.INV(RAND(),'Projection Engine'!$C$8-(Volatility^2/2),Volatility))</f>
        <v>293.83244320392458</v>
      </c>
      <c r="K671" s="11">
        <f ca="1">J671*EXP(_xlfn.NORM.INV(RAND(),'Projection Engine'!$C$8-(Volatility^2/2),Volatility))</f>
        <v>840.49554261384321</v>
      </c>
      <c r="L671" s="11">
        <f ca="1">K671*EXP(_xlfn.NORM.INV(RAND(),'Projection Engine'!$C$8-(Volatility^2/2),Volatility))</f>
        <v>830.06936876376869</v>
      </c>
      <c r="M671" s="11">
        <f ca="1">L671*EXP(_xlfn.NORM.INV(RAND(),'Projection Engine'!$C$8-(Volatility^2/2),Volatility))</f>
        <v>1519.4111721166796</v>
      </c>
      <c r="N671" s="11">
        <f ca="1">M671*EXP(_xlfn.NORM.INV(RAND(),'Projection Engine'!$C$8-(Volatility^2/2),Volatility))</f>
        <v>1842.2390101187907</v>
      </c>
      <c r="O671" s="11">
        <f ca="1">N671*EXP(_xlfn.NORM.INV(RAND(),'Projection Engine'!$C$8-(Volatility^2/2),Volatility))</f>
        <v>2055.9883406514346</v>
      </c>
      <c r="P671" s="11">
        <f ca="1">O671*EXP(_xlfn.NORM.INV(RAND(),'Projection Engine'!$C$8-(Volatility^2/2),Volatility))</f>
        <v>2964.0636774275258</v>
      </c>
      <c r="Q671" s="11">
        <f ca="1">P671*EXP(_xlfn.NORM.INV(RAND(),'Projection Engine'!$C$8-(Volatility^2/2),Volatility))</f>
        <v>1711.3698324211798</v>
      </c>
      <c r="R671" s="11">
        <f ca="1">Q671*EXP(_xlfn.NORM.INV(RAND(),'Projection Engine'!$C$8-(Volatility^2/2),Volatility))</f>
        <v>3052.2866504202234</v>
      </c>
      <c r="S671" s="11">
        <f ca="1">R671*EXP(_xlfn.NORM.INV(RAND(),'Projection Engine'!$C$8-(Volatility^2/2),Volatility))</f>
        <v>1567.7384622453767</v>
      </c>
      <c r="T671" s="11">
        <f ca="1">S671*EXP(_xlfn.NORM.INV(RAND(),'Projection Engine'!$C$8-(Volatility^2/2),Volatility))</f>
        <v>1233.8017971582281</v>
      </c>
      <c r="U671" s="11">
        <f ca="1">T671*EXP(_xlfn.NORM.INV(RAND(),'Projection Engine'!$C$8-(Volatility^2/2),Volatility))</f>
        <v>1044.7390603745403</v>
      </c>
      <c r="V671" s="11">
        <f ca="1">U671*EXP(_xlfn.NORM.INV(RAND(),'Projection Engine'!$C$8-(Volatility^2/2),Volatility))</f>
        <v>892.25230577203206</v>
      </c>
      <c r="W671" s="11">
        <f ca="1">V671*EXP(_xlfn.NORM.INV(RAND(),'Projection Engine'!$C$8-(Volatility^2/2),Volatility))</f>
        <v>837.76942583529262</v>
      </c>
      <c r="X671" s="11">
        <f ca="1">W671*EXP(_xlfn.NORM.INV(RAND(),'Projection Engine'!$C$8-(Volatility^2/2),Volatility))</f>
        <v>783.37621641717453</v>
      </c>
      <c r="Y671" s="11">
        <f ca="1">X671*EXP(_xlfn.NORM.INV(RAND(),'Projection Engine'!$C$8-(Volatility^2/2),Volatility))</f>
        <v>621.05289351523049</v>
      </c>
      <c r="Z671" s="11">
        <f ca="1">Y671*EXP(_xlfn.NORM.INV(RAND(),'Projection Engine'!$C$8-(Volatility^2/2),Volatility))</f>
        <v>431.5996973710852</v>
      </c>
      <c r="AA671" s="11">
        <f ca="1">Z671*EXP(_xlfn.NORM.INV(RAND(),'Projection Engine'!$C$8-(Volatility^2/2),Volatility))</f>
        <v>440.44037937108533</v>
      </c>
      <c r="AB671" s="11">
        <f ca="1">AA671*EXP(_xlfn.NORM.INV(RAND(),'Projection Engine'!$C$8-(Volatility^2/2),Volatility))</f>
        <v>634.19165411788015</v>
      </c>
      <c r="AC671" s="11">
        <f ca="1">AB671*EXP(_xlfn.NORM.INV(RAND(),'Projection Engine'!$C$8-(Volatility^2/2),Volatility))</f>
        <v>544.42937140235665</v>
      </c>
      <c r="AD671" s="11">
        <f ca="1">AC671*EXP(_xlfn.NORM.INV(RAND(),'Projection Engine'!$C$8-(Volatility^2/2),Volatility))</f>
        <v>704.6106356743685</v>
      </c>
      <c r="AE671" s="11">
        <f ca="1">AD671*EXP(_xlfn.NORM.INV(RAND(),'Projection Engine'!$C$8-(Volatility^2/2),Volatility))</f>
        <v>1047.7089437148786</v>
      </c>
      <c r="AF671" s="11">
        <f ca="1">AE671*EXP(_xlfn.NORM.INV(RAND(),'Projection Engine'!$C$8-(Volatility^2/2),Volatility))</f>
        <v>1287.4144010780778</v>
      </c>
      <c r="AG671" s="11">
        <f ca="1">AF671*EXP(_xlfn.NORM.INV(RAND(),'Projection Engine'!$C$8-(Volatility^2/2),Volatility))</f>
        <v>1395.543355920162</v>
      </c>
    </row>
    <row r="672" spans="2:33" x14ac:dyDescent="0.25">
      <c r="B672" t="s">
        <v>735</v>
      </c>
      <c r="C672" s="11">
        <f t="shared" si="10"/>
        <v>75</v>
      </c>
      <c r="D672" s="11">
        <f ca="1">C672*EXP(_xlfn.NORM.INV(RAND(),'Projection Engine'!$C$8-(Volatility^2/2),Volatility))</f>
        <v>68.211259021467257</v>
      </c>
      <c r="E672" s="11">
        <f ca="1">D672*EXP(_xlfn.NORM.INV(RAND(),'Projection Engine'!$C$8-(Volatility^2/2),Volatility))</f>
        <v>115.14093099203635</v>
      </c>
      <c r="F672" s="11">
        <f ca="1">E672*EXP(_xlfn.NORM.INV(RAND(),'Projection Engine'!$C$8-(Volatility^2/2),Volatility))</f>
        <v>122.40913916244521</v>
      </c>
      <c r="G672" s="11">
        <f ca="1">F672*EXP(_xlfn.NORM.INV(RAND(),'Projection Engine'!$C$8-(Volatility^2/2),Volatility))</f>
        <v>232.41791650970589</v>
      </c>
      <c r="H672" s="11">
        <f ca="1">G672*EXP(_xlfn.NORM.INV(RAND(),'Projection Engine'!$C$8-(Volatility^2/2),Volatility))</f>
        <v>209.34992850831961</v>
      </c>
      <c r="I672" s="11">
        <f ca="1">H672*EXP(_xlfn.NORM.INV(RAND(),'Projection Engine'!$C$8-(Volatility^2/2),Volatility))</f>
        <v>132.62841864483764</v>
      </c>
      <c r="J672" s="11">
        <f ca="1">I672*EXP(_xlfn.NORM.INV(RAND(),'Projection Engine'!$C$8-(Volatility^2/2),Volatility))</f>
        <v>165.16045255402085</v>
      </c>
      <c r="K672" s="11">
        <f ca="1">J672*EXP(_xlfn.NORM.INV(RAND(),'Projection Engine'!$C$8-(Volatility^2/2),Volatility))</f>
        <v>278.36183075181299</v>
      </c>
      <c r="L672" s="11">
        <f ca="1">K672*EXP(_xlfn.NORM.INV(RAND(),'Projection Engine'!$C$8-(Volatility^2/2),Volatility))</f>
        <v>128.5934708746108</v>
      </c>
      <c r="M672" s="11">
        <f ca="1">L672*EXP(_xlfn.NORM.INV(RAND(),'Projection Engine'!$C$8-(Volatility^2/2),Volatility))</f>
        <v>178.15860161072828</v>
      </c>
      <c r="N672" s="11">
        <f ca="1">M672*EXP(_xlfn.NORM.INV(RAND(),'Projection Engine'!$C$8-(Volatility^2/2),Volatility))</f>
        <v>172.82428115889408</v>
      </c>
      <c r="O672" s="11">
        <f ca="1">N672*EXP(_xlfn.NORM.INV(RAND(),'Projection Engine'!$C$8-(Volatility^2/2),Volatility))</f>
        <v>156.46733502472591</v>
      </c>
      <c r="P672" s="11">
        <f ca="1">O672*EXP(_xlfn.NORM.INV(RAND(),'Projection Engine'!$C$8-(Volatility^2/2),Volatility))</f>
        <v>176.8773663015036</v>
      </c>
      <c r="Q672" s="11">
        <f ca="1">P672*EXP(_xlfn.NORM.INV(RAND(),'Projection Engine'!$C$8-(Volatility^2/2),Volatility))</f>
        <v>152.64053338389641</v>
      </c>
      <c r="R672" s="11">
        <f ca="1">Q672*EXP(_xlfn.NORM.INV(RAND(),'Projection Engine'!$C$8-(Volatility^2/2),Volatility))</f>
        <v>295.35235168078339</v>
      </c>
      <c r="S672" s="11">
        <f ca="1">R672*EXP(_xlfn.NORM.INV(RAND(),'Projection Engine'!$C$8-(Volatility^2/2),Volatility))</f>
        <v>483.75772871940308</v>
      </c>
      <c r="T672" s="11">
        <f ca="1">S672*EXP(_xlfn.NORM.INV(RAND(),'Projection Engine'!$C$8-(Volatility^2/2),Volatility))</f>
        <v>632.97790712033247</v>
      </c>
      <c r="U672" s="11">
        <f ca="1">T672*EXP(_xlfn.NORM.INV(RAND(),'Projection Engine'!$C$8-(Volatility^2/2),Volatility))</f>
        <v>609.74436776807443</v>
      </c>
      <c r="V672" s="11">
        <f ca="1">U672*EXP(_xlfn.NORM.INV(RAND(),'Projection Engine'!$C$8-(Volatility^2/2),Volatility))</f>
        <v>748.05676854811077</v>
      </c>
      <c r="W672" s="11">
        <f ca="1">V672*EXP(_xlfn.NORM.INV(RAND(),'Projection Engine'!$C$8-(Volatility^2/2),Volatility))</f>
        <v>1162.1462469271428</v>
      </c>
      <c r="X672" s="11">
        <f ca="1">W672*EXP(_xlfn.NORM.INV(RAND(),'Projection Engine'!$C$8-(Volatility^2/2),Volatility))</f>
        <v>1379.2622707440516</v>
      </c>
      <c r="Y672" s="11">
        <f ca="1">X672*EXP(_xlfn.NORM.INV(RAND(),'Projection Engine'!$C$8-(Volatility^2/2),Volatility))</f>
        <v>1009.5889081020204</v>
      </c>
      <c r="Z672" s="11">
        <f ca="1">Y672*EXP(_xlfn.NORM.INV(RAND(),'Projection Engine'!$C$8-(Volatility^2/2),Volatility))</f>
        <v>989.73276527557152</v>
      </c>
      <c r="AA672" s="11">
        <f ca="1">Z672*EXP(_xlfn.NORM.INV(RAND(),'Projection Engine'!$C$8-(Volatility^2/2),Volatility))</f>
        <v>1721.997720052572</v>
      </c>
      <c r="AB672" s="11">
        <f ca="1">AA672*EXP(_xlfn.NORM.INV(RAND(),'Projection Engine'!$C$8-(Volatility^2/2),Volatility))</f>
        <v>2837.8400874138533</v>
      </c>
      <c r="AC672" s="11">
        <f ca="1">AB672*EXP(_xlfn.NORM.INV(RAND(),'Projection Engine'!$C$8-(Volatility^2/2),Volatility))</f>
        <v>2820.9743726807915</v>
      </c>
      <c r="AD672" s="11">
        <f ca="1">AC672*EXP(_xlfn.NORM.INV(RAND(),'Projection Engine'!$C$8-(Volatility^2/2),Volatility))</f>
        <v>5893.2082323779523</v>
      </c>
      <c r="AE672" s="11">
        <f ca="1">AD672*EXP(_xlfn.NORM.INV(RAND(),'Projection Engine'!$C$8-(Volatility^2/2),Volatility))</f>
        <v>5743.9647726882476</v>
      </c>
      <c r="AF672" s="11">
        <f ca="1">AE672*EXP(_xlfn.NORM.INV(RAND(),'Projection Engine'!$C$8-(Volatility^2/2),Volatility))</f>
        <v>3991.7225074767516</v>
      </c>
      <c r="AG672" s="11">
        <f ca="1">AF672*EXP(_xlfn.NORM.INV(RAND(),'Projection Engine'!$C$8-(Volatility^2/2),Volatility))</f>
        <v>3677.8673216402744</v>
      </c>
    </row>
    <row r="673" spans="2:33" x14ac:dyDescent="0.25">
      <c r="B673" t="s">
        <v>736</v>
      </c>
      <c r="C673" s="11">
        <f t="shared" si="10"/>
        <v>75</v>
      </c>
      <c r="D673" s="11">
        <f ca="1">C673*EXP(_xlfn.NORM.INV(RAND(),'Projection Engine'!$C$8-(Volatility^2/2),Volatility))</f>
        <v>116.09132150896288</v>
      </c>
      <c r="E673" s="11">
        <f ca="1">D673*EXP(_xlfn.NORM.INV(RAND(),'Projection Engine'!$C$8-(Volatility^2/2),Volatility))</f>
        <v>102.94437240813349</v>
      </c>
      <c r="F673" s="11">
        <f ca="1">E673*EXP(_xlfn.NORM.INV(RAND(),'Projection Engine'!$C$8-(Volatility^2/2),Volatility))</f>
        <v>106.31867257369568</v>
      </c>
      <c r="G673" s="11">
        <f ca="1">F673*EXP(_xlfn.NORM.INV(RAND(),'Projection Engine'!$C$8-(Volatility^2/2),Volatility))</f>
        <v>172.24810403155959</v>
      </c>
      <c r="H673" s="11">
        <f ca="1">G673*EXP(_xlfn.NORM.INV(RAND(),'Projection Engine'!$C$8-(Volatility^2/2),Volatility))</f>
        <v>254.67871296110053</v>
      </c>
      <c r="I673" s="11">
        <f ca="1">H673*EXP(_xlfn.NORM.INV(RAND(),'Projection Engine'!$C$8-(Volatility^2/2),Volatility))</f>
        <v>290.4497077810226</v>
      </c>
      <c r="J673" s="11">
        <f ca="1">I673*EXP(_xlfn.NORM.INV(RAND(),'Projection Engine'!$C$8-(Volatility^2/2),Volatility))</f>
        <v>278.91158865869636</v>
      </c>
      <c r="K673" s="11">
        <f ca="1">J673*EXP(_xlfn.NORM.INV(RAND(),'Projection Engine'!$C$8-(Volatility^2/2),Volatility))</f>
        <v>252.82659391176065</v>
      </c>
      <c r="L673" s="11">
        <f ca="1">K673*EXP(_xlfn.NORM.INV(RAND(),'Projection Engine'!$C$8-(Volatility^2/2),Volatility))</f>
        <v>211.48827461190803</v>
      </c>
      <c r="M673" s="11">
        <f ca="1">L673*EXP(_xlfn.NORM.INV(RAND(),'Projection Engine'!$C$8-(Volatility^2/2),Volatility))</f>
        <v>180.5337118431078</v>
      </c>
      <c r="N673" s="11">
        <f ca="1">M673*EXP(_xlfn.NORM.INV(RAND(),'Projection Engine'!$C$8-(Volatility^2/2),Volatility))</f>
        <v>192.51017190307809</v>
      </c>
      <c r="O673" s="11">
        <f ca="1">N673*EXP(_xlfn.NORM.INV(RAND(),'Projection Engine'!$C$8-(Volatility^2/2),Volatility))</f>
        <v>142.0770049415076</v>
      </c>
      <c r="P673" s="11">
        <f ca="1">O673*EXP(_xlfn.NORM.INV(RAND(),'Projection Engine'!$C$8-(Volatility^2/2),Volatility))</f>
        <v>158.12854611183712</v>
      </c>
      <c r="Q673" s="11">
        <f ca="1">P673*EXP(_xlfn.NORM.INV(RAND(),'Projection Engine'!$C$8-(Volatility^2/2),Volatility))</f>
        <v>106.55561922744531</v>
      </c>
      <c r="R673" s="11">
        <f ca="1">Q673*EXP(_xlfn.NORM.INV(RAND(),'Projection Engine'!$C$8-(Volatility^2/2),Volatility))</f>
        <v>91.081940374544985</v>
      </c>
      <c r="S673" s="11">
        <f ca="1">R673*EXP(_xlfn.NORM.INV(RAND(),'Projection Engine'!$C$8-(Volatility^2/2),Volatility))</f>
        <v>63.030928420847282</v>
      </c>
      <c r="T673" s="11">
        <f ca="1">S673*EXP(_xlfn.NORM.INV(RAND(),'Projection Engine'!$C$8-(Volatility^2/2),Volatility))</f>
        <v>52.081615297252014</v>
      </c>
      <c r="U673" s="11">
        <f ca="1">T673*EXP(_xlfn.NORM.INV(RAND(),'Projection Engine'!$C$8-(Volatility^2/2),Volatility))</f>
        <v>97.667443435711476</v>
      </c>
      <c r="V673" s="11">
        <f ca="1">U673*EXP(_xlfn.NORM.INV(RAND(),'Projection Engine'!$C$8-(Volatility^2/2),Volatility))</f>
        <v>108.23217289281968</v>
      </c>
      <c r="W673" s="11">
        <f ca="1">V673*EXP(_xlfn.NORM.INV(RAND(),'Projection Engine'!$C$8-(Volatility^2/2),Volatility))</f>
        <v>73.645939993307323</v>
      </c>
      <c r="X673" s="11">
        <f ca="1">W673*EXP(_xlfn.NORM.INV(RAND(),'Projection Engine'!$C$8-(Volatility^2/2),Volatility))</f>
        <v>74.752957841866959</v>
      </c>
      <c r="Y673" s="11">
        <f ca="1">X673*EXP(_xlfn.NORM.INV(RAND(),'Projection Engine'!$C$8-(Volatility^2/2),Volatility))</f>
        <v>48.680856156237311</v>
      </c>
      <c r="Z673" s="11">
        <f ca="1">Y673*EXP(_xlfn.NORM.INV(RAND(),'Projection Engine'!$C$8-(Volatility^2/2),Volatility))</f>
        <v>41.66651299764451</v>
      </c>
      <c r="AA673" s="11">
        <f ca="1">Z673*EXP(_xlfn.NORM.INV(RAND(),'Projection Engine'!$C$8-(Volatility^2/2),Volatility))</f>
        <v>41.615657622454698</v>
      </c>
      <c r="AB673" s="11">
        <f ca="1">AA673*EXP(_xlfn.NORM.INV(RAND(),'Projection Engine'!$C$8-(Volatility^2/2),Volatility))</f>
        <v>54.55752578247516</v>
      </c>
      <c r="AC673" s="11">
        <f ca="1">AB673*EXP(_xlfn.NORM.INV(RAND(),'Projection Engine'!$C$8-(Volatility^2/2),Volatility))</f>
        <v>58.768837078050993</v>
      </c>
      <c r="AD673" s="11">
        <f ca="1">AC673*EXP(_xlfn.NORM.INV(RAND(),'Projection Engine'!$C$8-(Volatility^2/2),Volatility))</f>
        <v>32.781217939357845</v>
      </c>
      <c r="AE673" s="11">
        <f ca="1">AD673*EXP(_xlfn.NORM.INV(RAND(),'Projection Engine'!$C$8-(Volatility^2/2),Volatility))</f>
        <v>27.904733766105618</v>
      </c>
      <c r="AF673" s="11">
        <f ca="1">AE673*EXP(_xlfn.NORM.INV(RAND(),'Projection Engine'!$C$8-(Volatility^2/2),Volatility))</f>
        <v>43.377703534116158</v>
      </c>
      <c r="AG673" s="11">
        <f ca="1">AF673*EXP(_xlfn.NORM.INV(RAND(),'Projection Engine'!$C$8-(Volatility^2/2),Volatility))</f>
        <v>35.621483462926207</v>
      </c>
    </row>
    <row r="674" spans="2:33" x14ac:dyDescent="0.25">
      <c r="B674" t="s">
        <v>737</v>
      </c>
      <c r="C674" s="11">
        <f t="shared" si="10"/>
        <v>75</v>
      </c>
      <c r="D674" s="11">
        <f ca="1">C674*EXP(_xlfn.NORM.INV(RAND(),'Projection Engine'!$C$8-(Volatility^2/2),Volatility))</f>
        <v>121.97605552771451</v>
      </c>
      <c r="E674" s="11">
        <f ca="1">D674*EXP(_xlfn.NORM.INV(RAND(),'Projection Engine'!$C$8-(Volatility^2/2),Volatility))</f>
        <v>142.8127523462112</v>
      </c>
      <c r="F674" s="11">
        <f ca="1">E674*EXP(_xlfn.NORM.INV(RAND(),'Projection Engine'!$C$8-(Volatility^2/2),Volatility))</f>
        <v>244.15109230524496</v>
      </c>
      <c r="G674" s="11">
        <f ca="1">F674*EXP(_xlfn.NORM.INV(RAND(),'Projection Engine'!$C$8-(Volatility^2/2),Volatility))</f>
        <v>261.28984519890639</v>
      </c>
      <c r="H674" s="11">
        <f ca="1">G674*EXP(_xlfn.NORM.INV(RAND(),'Projection Engine'!$C$8-(Volatility^2/2),Volatility))</f>
        <v>320.89115436092635</v>
      </c>
      <c r="I674" s="11">
        <f ca="1">H674*EXP(_xlfn.NORM.INV(RAND(),'Projection Engine'!$C$8-(Volatility^2/2),Volatility))</f>
        <v>368.80629046117804</v>
      </c>
      <c r="J674" s="11">
        <f ca="1">I674*EXP(_xlfn.NORM.INV(RAND(),'Projection Engine'!$C$8-(Volatility^2/2),Volatility))</f>
        <v>335.45988274812049</v>
      </c>
      <c r="K674" s="11">
        <f ca="1">J674*EXP(_xlfn.NORM.INV(RAND(),'Projection Engine'!$C$8-(Volatility^2/2),Volatility))</f>
        <v>336.2368424430822</v>
      </c>
      <c r="L674" s="11">
        <f ca="1">K674*EXP(_xlfn.NORM.INV(RAND(),'Projection Engine'!$C$8-(Volatility^2/2),Volatility))</f>
        <v>445.86845597433506</v>
      </c>
      <c r="M674" s="11">
        <f ca="1">L674*EXP(_xlfn.NORM.INV(RAND(),'Projection Engine'!$C$8-(Volatility^2/2),Volatility))</f>
        <v>393.07847129920441</v>
      </c>
      <c r="N674" s="11">
        <f ca="1">M674*EXP(_xlfn.NORM.INV(RAND(),'Projection Engine'!$C$8-(Volatility^2/2),Volatility))</f>
        <v>619.01691377340921</v>
      </c>
      <c r="O674" s="11">
        <f ca="1">N674*EXP(_xlfn.NORM.INV(RAND(),'Projection Engine'!$C$8-(Volatility^2/2),Volatility))</f>
        <v>505.43219195444084</v>
      </c>
      <c r="P674" s="11">
        <f ca="1">O674*EXP(_xlfn.NORM.INV(RAND(),'Projection Engine'!$C$8-(Volatility^2/2),Volatility))</f>
        <v>1023.7986624220272</v>
      </c>
      <c r="Q674" s="11">
        <f ca="1">P674*EXP(_xlfn.NORM.INV(RAND(),'Projection Engine'!$C$8-(Volatility^2/2),Volatility))</f>
        <v>835.23578128661291</v>
      </c>
      <c r="R674" s="11">
        <f ca="1">Q674*EXP(_xlfn.NORM.INV(RAND(),'Projection Engine'!$C$8-(Volatility^2/2),Volatility))</f>
        <v>947.06189267147829</v>
      </c>
      <c r="S674" s="11">
        <f ca="1">R674*EXP(_xlfn.NORM.INV(RAND(),'Projection Engine'!$C$8-(Volatility^2/2),Volatility))</f>
        <v>1370.4660024401396</v>
      </c>
      <c r="T674" s="11">
        <f ca="1">S674*EXP(_xlfn.NORM.INV(RAND(),'Projection Engine'!$C$8-(Volatility^2/2),Volatility))</f>
        <v>1104.2578511662366</v>
      </c>
      <c r="U674" s="11">
        <f ca="1">T674*EXP(_xlfn.NORM.INV(RAND(),'Projection Engine'!$C$8-(Volatility^2/2),Volatility))</f>
        <v>873.26775729741144</v>
      </c>
      <c r="V674" s="11">
        <f ca="1">U674*EXP(_xlfn.NORM.INV(RAND(),'Projection Engine'!$C$8-(Volatility^2/2),Volatility))</f>
        <v>989.2712446404721</v>
      </c>
      <c r="W674" s="11">
        <f ca="1">V674*EXP(_xlfn.NORM.INV(RAND(),'Projection Engine'!$C$8-(Volatility^2/2),Volatility))</f>
        <v>758.59475071232976</v>
      </c>
      <c r="X674" s="11">
        <f ca="1">W674*EXP(_xlfn.NORM.INV(RAND(),'Projection Engine'!$C$8-(Volatility^2/2),Volatility))</f>
        <v>715.3605869459675</v>
      </c>
      <c r="Y674" s="11">
        <f ca="1">X674*EXP(_xlfn.NORM.INV(RAND(),'Projection Engine'!$C$8-(Volatility^2/2),Volatility))</f>
        <v>581.71913495494744</v>
      </c>
      <c r="Z674" s="11">
        <f ca="1">Y674*EXP(_xlfn.NORM.INV(RAND(),'Projection Engine'!$C$8-(Volatility^2/2),Volatility))</f>
        <v>786.13120563732252</v>
      </c>
      <c r="AA674" s="11">
        <f ca="1">Z674*EXP(_xlfn.NORM.INV(RAND(),'Projection Engine'!$C$8-(Volatility^2/2),Volatility))</f>
        <v>1078.2215195161828</v>
      </c>
      <c r="AB674" s="11">
        <f ca="1">AA674*EXP(_xlfn.NORM.INV(RAND(),'Projection Engine'!$C$8-(Volatility^2/2),Volatility))</f>
        <v>1187.5648096120497</v>
      </c>
      <c r="AC674" s="11">
        <f ca="1">AB674*EXP(_xlfn.NORM.INV(RAND(),'Projection Engine'!$C$8-(Volatility^2/2),Volatility))</f>
        <v>1145.0895199050897</v>
      </c>
      <c r="AD674" s="11">
        <f ca="1">AC674*EXP(_xlfn.NORM.INV(RAND(),'Projection Engine'!$C$8-(Volatility^2/2),Volatility))</f>
        <v>1468.4899305611382</v>
      </c>
      <c r="AE674" s="11">
        <f ca="1">AD674*EXP(_xlfn.NORM.INV(RAND(),'Projection Engine'!$C$8-(Volatility^2/2),Volatility))</f>
        <v>1466.7327856189559</v>
      </c>
      <c r="AF674" s="11">
        <f ca="1">AE674*EXP(_xlfn.NORM.INV(RAND(),'Projection Engine'!$C$8-(Volatility^2/2),Volatility))</f>
        <v>2750.8634419299979</v>
      </c>
      <c r="AG674" s="11">
        <f ca="1">AF674*EXP(_xlfn.NORM.INV(RAND(),'Projection Engine'!$C$8-(Volatility^2/2),Volatility))</f>
        <v>3791.1031770232867</v>
      </c>
    </row>
    <row r="675" spans="2:33" x14ac:dyDescent="0.25">
      <c r="B675" t="s">
        <v>738</v>
      </c>
      <c r="C675" s="11">
        <f t="shared" si="10"/>
        <v>75</v>
      </c>
      <c r="D675" s="11">
        <f ca="1">C675*EXP(_xlfn.NORM.INV(RAND(),'Projection Engine'!$C$8-(Volatility^2/2),Volatility))</f>
        <v>84.549891078456469</v>
      </c>
      <c r="E675" s="11">
        <f ca="1">D675*EXP(_xlfn.NORM.INV(RAND(),'Projection Engine'!$C$8-(Volatility^2/2),Volatility))</f>
        <v>107.12417191211753</v>
      </c>
      <c r="F675" s="11">
        <f ca="1">E675*EXP(_xlfn.NORM.INV(RAND(),'Projection Engine'!$C$8-(Volatility^2/2),Volatility))</f>
        <v>108.63672898984976</v>
      </c>
      <c r="G675" s="11">
        <f ca="1">F675*EXP(_xlfn.NORM.INV(RAND(),'Projection Engine'!$C$8-(Volatility^2/2),Volatility))</f>
        <v>90.684791109239413</v>
      </c>
      <c r="H675" s="11">
        <f ca="1">G675*EXP(_xlfn.NORM.INV(RAND(),'Projection Engine'!$C$8-(Volatility^2/2),Volatility))</f>
        <v>64.813464357231922</v>
      </c>
      <c r="I675" s="11">
        <f ca="1">H675*EXP(_xlfn.NORM.INV(RAND(),'Projection Engine'!$C$8-(Volatility^2/2),Volatility))</f>
        <v>104.27705603439308</v>
      </c>
      <c r="J675" s="11">
        <f ca="1">I675*EXP(_xlfn.NORM.INV(RAND(),'Projection Engine'!$C$8-(Volatility^2/2),Volatility))</f>
        <v>114.1603467152875</v>
      </c>
      <c r="K675" s="11">
        <f ca="1">J675*EXP(_xlfn.NORM.INV(RAND(),'Projection Engine'!$C$8-(Volatility^2/2),Volatility))</f>
        <v>109.09261209425252</v>
      </c>
      <c r="L675" s="11">
        <f ca="1">K675*EXP(_xlfn.NORM.INV(RAND(),'Projection Engine'!$C$8-(Volatility^2/2),Volatility))</f>
        <v>135.93138160187345</v>
      </c>
      <c r="M675" s="11">
        <f ca="1">L675*EXP(_xlfn.NORM.INV(RAND(),'Projection Engine'!$C$8-(Volatility^2/2),Volatility))</f>
        <v>128.33748120508292</v>
      </c>
      <c r="N675" s="11">
        <f ca="1">M675*EXP(_xlfn.NORM.INV(RAND(),'Projection Engine'!$C$8-(Volatility^2/2),Volatility))</f>
        <v>140.39817550152691</v>
      </c>
      <c r="O675" s="11">
        <f ca="1">N675*EXP(_xlfn.NORM.INV(RAND(),'Projection Engine'!$C$8-(Volatility^2/2),Volatility))</f>
        <v>112.97869759507898</v>
      </c>
      <c r="P675" s="11">
        <f ca="1">O675*EXP(_xlfn.NORM.INV(RAND(),'Projection Engine'!$C$8-(Volatility^2/2),Volatility))</f>
        <v>151.73150410011553</v>
      </c>
      <c r="Q675" s="11">
        <f ca="1">P675*EXP(_xlfn.NORM.INV(RAND(),'Projection Engine'!$C$8-(Volatility^2/2),Volatility))</f>
        <v>171.99949156484649</v>
      </c>
      <c r="R675" s="11">
        <f ca="1">Q675*EXP(_xlfn.NORM.INV(RAND(),'Projection Engine'!$C$8-(Volatility^2/2),Volatility))</f>
        <v>164.254446805127</v>
      </c>
      <c r="S675" s="11">
        <f ca="1">R675*EXP(_xlfn.NORM.INV(RAND(),'Projection Engine'!$C$8-(Volatility^2/2),Volatility))</f>
        <v>103.99182163502367</v>
      </c>
      <c r="T675" s="11">
        <f ca="1">S675*EXP(_xlfn.NORM.INV(RAND(),'Projection Engine'!$C$8-(Volatility^2/2),Volatility))</f>
        <v>109.69946496422425</v>
      </c>
      <c r="U675" s="11">
        <f ca="1">T675*EXP(_xlfn.NORM.INV(RAND(),'Projection Engine'!$C$8-(Volatility^2/2),Volatility))</f>
        <v>145.64721354878506</v>
      </c>
      <c r="V675" s="11">
        <f ca="1">U675*EXP(_xlfn.NORM.INV(RAND(),'Projection Engine'!$C$8-(Volatility^2/2),Volatility))</f>
        <v>94.124807912275955</v>
      </c>
      <c r="W675" s="11">
        <f ca="1">V675*EXP(_xlfn.NORM.INV(RAND(),'Projection Engine'!$C$8-(Volatility^2/2),Volatility))</f>
        <v>164.66691742543551</v>
      </c>
      <c r="X675" s="11">
        <f ca="1">W675*EXP(_xlfn.NORM.INV(RAND(),'Projection Engine'!$C$8-(Volatility^2/2),Volatility))</f>
        <v>237.04526117453219</v>
      </c>
      <c r="Y675" s="11">
        <f ca="1">X675*EXP(_xlfn.NORM.INV(RAND(),'Projection Engine'!$C$8-(Volatility^2/2),Volatility))</f>
        <v>236.22747874187746</v>
      </c>
      <c r="Z675" s="11">
        <f ca="1">Y675*EXP(_xlfn.NORM.INV(RAND(),'Projection Engine'!$C$8-(Volatility^2/2),Volatility))</f>
        <v>259.29176366703365</v>
      </c>
      <c r="AA675" s="11">
        <f ca="1">Z675*EXP(_xlfn.NORM.INV(RAND(),'Projection Engine'!$C$8-(Volatility^2/2),Volatility))</f>
        <v>197.9161359937001</v>
      </c>
      <c r="AB675" s="11">
        <f ca="1">AA675*EXP(_xlfn.NORM.INV(RAND(),'Projection Engine'!$C$8-(Volatility^2/2),Volatility))</f>
        <v>203.3903818008481</v>
      </c>
      <c r="AC675" s="11">
        <f ca="1">AB675*EXP(_xlfn.NORM.INV(RAND(),'Projection Engine'!$C$8-(Volatility^2/2),Volatility))</f>
        <v>167.1170109939591</v>
      </c>
      <c r="AD675" s="11">
        <f ca="1">AC675*EXP(_xlfn.NORM.INV(RAND(),'Projection Engine'!$C$8-(Volatility^2/2),Volatility))</f>
        <v>126.20537870321515</v>
      </c>
      <c r="AE675" s="11">
        <f ca="1">AD675*EXP(_xlfn.NORM.INV(RAND(),'Projection Engine'!$C$8-(Volatility^2/2),Volatility))</f>
        <v>215.71818699705022</v>
      </c>
      <c r="AF675" s="11">
        <f ca="1">AE675*EXP(_xlfn.NORM.INV(RAND(),'Projection Engine'!$C$8-(Volatility^2/2),Volatility))</f>
        <v>282.95108528824505</v>
      </c>
      <c r="AG675" s="11">
        <f ca="1">AF675*EXP(_xlfn.NORM.INV(RAND(),'Projection Engine'!$C$8-(Volatility^2/2),Volatility))</f>
        <v>414.4665655552148</v>
      </c>
    </row>
    <row r="676" spans="2:33" x14ac:dyDescent="0.25">
      <c r="B676" t="s">
        <v>739</v>
      </c>
      <c r="C676" s="11">
        <f t="shared" si="10"/>
        <v>75</v>
      </c>
      <c r="D676" s="11">
        <f ca="1">C676*EXP(_xlfn.NORM.INV(RAND(),'Projection Engine'!$C$8-(Volatility^2/2),Volatility))</f>
        <v>94.05473425072293</v>
      </c>
      <c r="E676" s="11">
        <f ca="1">D676*EXP(_xlfn.NORM.INV(RAND(),'Projection Engine'!$C$8-(Volatility^2/2),Volatility))</f>
        <v>100.4503882117928</v>
      </c>
      <c r="F676" s="11">
        <f ca="1">E676*EXP(_xlfn.NORM.INV(RAND(),'Projection Engine'!$C$8-(Volatility^2/2),Volatility))</f>
        <v>215.09694357092818</v>
      </c>
      <c r="G676" s="11">
        <f ca="1">F676*EXP(_xlfn.NORM.INV(RAND(),'Projection Engine'!$C$8-(Volatility^2/2),Volatility))</f>
        <v>171.20434499052217</v>
      </c>
      <c r="H676" s="11">
        <f ca="1">G676*EXP(_xlfn.NORM.INV(RAND(),'Projection Engine'!$C$8-(Volatility^2/2),Volatility))</f>
        <v>158.48526250383739</v>
      </c>
      <c r="I676" s="11">
        <f ca="1">H676*EXP(_xlfn.NORM.INV(RAND(),'Projection Engine'!$C$8-(Volatility^2/2),Volatility))</f>
        <v>141.22541244199545</v>
      </c>
      <c r="J676" s="11">
        <f ca="1">I676*EXP(_xlfn.NORM.INV(RAND(),'Projection Engine'!$C$8-(Volatility^2/2),Volatility))</f>
        <v>173.44555213759023</v>
      </c>
      <c r="K676" s="11">
        <f ca="1">J676*EXP(_xlfn.NORM.INV(RAND(),'Projection Engine'!$C$8-(Volatility^2/2),Volatility))</f>
        <v>199.68907864718</v>
      </c>
      <c r="L676" s="11">
        <f ca="1">K676*EXP(_xlfn.NORM.INV(RAND(),'Projection Engine'!$C$8-(Volatility^2/2),Volatility))</f>
        <v>200.84662672122047</v>
      </c>
      <c r="M676" s="11">
        <f ca="1">L676*EXP(_xlfn.NORM.INV(RAND(),'Projection Engine'!$C$8-(Volatility^2/2),Volatility))</f>
        <v>208.65431829000701</v>
      </c>
      <c r="N676" s="11">
        <f ca="1">M676*EXP(_xlfn.NORM.INV(RAND(),'Projection Engine'!$C$8-(Volatility^2/2),Volatility))</f>
        <v>235.21803136907798</v>
      </c>
      <c r="O676" s="11">
        <f ca="1">N676*EXP(_xlfn.NORM.INV(RAND(),'Projection Engine'!$C$8-(Volatility^2/2),Volatility))</f>
        <v>230.86559925319528</v>
      </c>
      <c r="P676" s="11">
        <f ca="1">O676*EXP(_xlfn.NORM.INV(RAND(),'Projection Engine'!$C$8-(Volatility^2/2),Volatility))</f>
        <v>159.46720709157105</v>
      </c>
      <c r="Q676" s="11">
        <f ca="1">P676*EXP(_xlfn.NORM.INV(RAND(),'Projection Engine'!$C$8-(Volatility^2/2),Volatility))</f>
        <v>136.66343938646889</v>
      </c>
      <c r="R676" s="11">
        <f ca="1">Q676*EXP(_xlfn.NORM.INV(RAND(),'Projection Engine'!$C$8-(Volatility^2/2),Volatility))</f>
        <v>174.88577718374</v>
      </c>
      <c r="S676" s="11">
        <f ca="1">R676*EXP(_xlfn.NORM.INV(RAND(),'Projection Engine'!$C$8-(Volatility^2/2),Volatility))</f>
        <v>168.00115337345687</v>
      </c>
      <c r="T676" s="11">
        <f ca="1">S676*EXP(_xlfn.NORM.INV(RAND(),'Projection Engine'!$C$8-(Volatility^2/2),Volatility))</f>
        <v>165.89280153261811</v>
      </c>
      <c r="U676" s="11">
        <f ca="1">T676*EXP(_xlfn.NORM.INV(RAND(),'Projection Engine'!$C$8-(Volatility^2/2),Volatility))</f>
        <v>182.70706057568378</v>
      </c>
      <c r="V676" s="11">
        <f ca="1">U676*EXP(_xlfn.NORM.INV(RAND(),'Projection Engine'!$C$8-(Volatility^2/2),Volatility))</f>
        <v>188.38386813545091</v>
      </c>
      <c r="W676" s="11">
        <f ca="1">V676*EXP(_xlfn.NORM.INV(RAND(),'Projection Engine'!$C$8-(Volatility^2/2),Volatility))</f>
        <v>249.04567910645289</v>
      </c>
      <c r="X676" s="11">
        <f ca="1">W676*EXP(_xlfn.NORM.INV(RAND(),'Projection Engine'!$C$8-(Volatility^2/2),Volatility))</f>
        <v>311.808580644828</v>
      </c>
      <c r="Y676" s="11">
        <f ca="1">X676*EXP(_xlfn.NORM.INV(RAND(),'Projection Engine'!$C$8-(Volatility^2/2),Volatility))</f>
        <v>468.62230365252987</v>
      </c>
      <c r="Z676" s="11">
        <f ca="1">Y676*EXP(_xlfn.NORM.INV(RAND(),'Projection Engine'!$C$8-(Volatility^2/2),Volatility))</f>
        <v>748.06515301221691</v>
      </c>
      <c r="AA676" s="11">
        <f ca="1">Z676*EXP(_xlfn.NORM.INV(RAND(),'Projection Engine'!$C$8-(Volatility^2/2),Volatility))</f>
        <v>283.65937799907209</v>
      </c>
      <c r="AB676" s="11">
        <f ca="1">AA676*EXP(_xlfn.NORM.INV(RAND(),'Projection Engine'!$C$8-(Volatility^2/2),Volatility))</f>
        <v>343.2468442911225</v>
      </c>
      <c r="AC676" s="11">
        <f ca="1">AB676*EXP(_xlfn.NORM.INV(RAND(),'Projection Engine'!$C$8-(Volatility^2/2),Volatility))</f>
        <v>349.23571663578684</v>
      </c>
      <c r="AD676" s="11">
        <f ca="1">AC676*EXP(_xlfn.NORM.INV(RAND(),'Projection Engine'!$C$8-(Volatility^2/2),Volatility))</f>
        <v>574.68490914908671</v>
      </c>
      <c r="AE676" s="11">
        <f ca="1">AD676*EXP(_xlfn.NORM.INV(RAND(),'Projection Engine'!$C$8-(Volatility^2/2),Volatility))</f>
        <v>442.21239121438913</v>
      </c>
      <c r="AF676" s="11">
        <f ca="1">AE676*EXP(_xlfn.NORM.INV(RAND(),'Projection Engine'!$C$8-(Volatility^2/2),Volatility))</f>
        <v>681.55159445745221</v>
      </c>
      <c r="AG676" s="11">
        <f ca="1">AF676*EXP(_xlfn.NORM.INV(RAND(),'Projection Engine'!$C$8-(Volatility^2/2),Volatility))</f>
        <v>707.31767824290114</v>
      </c>
    </row>
    <row r="677" spans="2:33" x14ac:dyDescent="0.25">
      <c r="B677" t="s">
        <v>740</v>
      </c>
      <c r="C677" s="11">
        <f t="shared" si="10"/>
        <v>75</v>
      </c>
      <c r="D677" s="11">
        <f ca="1">C677*EXP(_xlfn.NORM.INV(RAND(),'Projection Engine'!$C$8-(Volatility^2/2),Volatility))</f>
        <v>118.70041743247612</v>
      </c>
      <c r="E677" s="11">
        <f ca="1">D677*EXP(_xlfn.NORM.INV(RAND(),'Projection Engine'!$C$8-(Volatility^2/2),Volatility))</f>
        <v>178.70996882720692</v>
      </c>
      <c r="F677" s="11">
        <f ca="1">E677*EXP(_xlfn.NORM.INV(RAND(),'Projection Engine'!$C$8-(Volatility^2/2),Volatility))</f>
        <v>246.56585400579164</v>
      </c>
      <c r="G677" s="11">
        <f ca="1">F677*EXP(_xlfn.NORM.INV(RAND(),'Projection Engine'!$C$8-(Volatility^2/2),Volatility))</f>
        <v>267.15021243372712</v>
      </c>
      <c r="H677" s="11">
        <f ca="1">G677*EXP(_xlfn.NORM.INV(RAND(),'Projection Engine'!$C$8-(Volatility^2/2),Volatility))</f>
        <v>352.94079777791404</v>
      </c>
      <c r="I677" s="11">
        <f ca="1">H677*EXP(_xlfn.NORM.INV(RAND(),'Projection Engine'!$C$8-(Volatility^2/2),Volatility))</f>
        <v>532.42770093974298</v>
      </c>
      <c r="J677" s="11">
        <f ca="1">I677*EXP(_xlfn.NORM.INV(RAND(),'Projection Engine'!$C$8-(Volatility^2/2),Volatility))</f>
        <v>375.94071820886398</v>
      </c>
      <c r="K677" s="11">
        <f ca="1">J677*EXP(_xlfn.NORM.INV(RAND(),'Projection Engine'!$C$8-(Volatility^2/2),Volatility))</f>
        <v>503.87693975902687</v>
      </c>
      <c r="L677" s="11">
        <f ca="1">K677*EXP(_xlfn.NORM.INV(RAND(),'Projection Engine'!$C$8-(Volatility^2/2),Volatility))</f>
        <v>422.89894007618585</v>
      </c>
      <c r="M677" s="11">
        <f ca="1">L677*EXP(_xlfn.NORM.INV(RAND(),'Projection Engine'!$C$8-(Volatility^2/2),Volatility))</f>
        <v>765.3945904317261</v>
      </c>
      <c r="N677" s="11">
        <f ca="1">M677*EXP(_xlfn.NORM.INV(RAND(),'Projection Engine'!$C$8-(Volatility^2/2),Volatility))</f>
        <v>829.55306529119537</v>
      </c>
      <c r="O677" s="11">
        <f ca="1">N677*EXP(_xlfn.NORM.INV(RAND(),'Projection Engine'!$C$8-(Volatility^2/2),Volatility))</f>
        <v>346.3739773954477</v>
      </c>
      <c r="P677" s="11">
        <f ca="1">O677*EXP(_xlfn.NORM.INV(RAND(),'Projection Engine'!$C$8-(Volatility^2/2),Volatility))</f>
        <v>266.9621260667281</v>
      </c>
      <c r="Q677" s="11">
        <f ca="1">P677*EXP(_xlfn.NORM.INV(RAND(),'Projection Engine'!$C$8-(Volatility^2/2),Volatility))</f>
        <v>202.92056086502109</v>
      </c>
      <c r="R677" s="11">
        <f ca="1">Q677*EXP(_xlfn.NORM.INV(RAND(),'Projection Engine'!$C$8-(Volatility^2/2),Volatility))</f>
        <v>339.02860805488541</v>
      </c>
      <c r="S677" s="11">
        <f ca="1">R677*EXP(_xlfn.NORM.INV(RAND(),'Projection Engine'!$C$8-(Volatility^2/2),Volatility))</f>
        <v>200.19464859156523</v>
      </c>
      <c r="T677" s="11">
        <f ca="1">S677*EXP(_xlfn.NORM.INV(RAND(),'Projection Engine'!$C$8-(Volatility^2/2),Volatility))</f>
        <v>183.29673246606407</v>
      </c>
      <c r="U677" s="11">
        <f ca="1">T677*EXP(_xlfn.NORM.INV(RAND(),'Projection Engine'!$C$8-(Volatility^2/2),Volatility))</f>
        <v>363.19881025494198</v>
      </c>
      <c r="V677" s="11">
        <f ca="1">U677*EXP(_xlfn.NORM.INV(RAND(),'Projection Engine'!$C$8-(Volatility^2/2),Volatility))</f>
        <v>246.5611853916395</v>
      </c>
      <c r="W677" s="11">
        <f ca="1">V677*EXP(_xlfn.NORM.INV(RAND(),'Projection Engine'!$C$8-(Volatility^2/2),Volatility))</f>
        <v>197.91507794182317</v>
      </c>
      <c r="X677" s="11">
        <f ca="1">W677*EXP(_xlfn.NORM.INV(RAND(),'Projection Engine'!$C$8-(Volatility^2/2),Volatility))</f>
        <v>199.88030438447907</v>
      </c>
      <c r="Y677" s="11">
        <f ca="1">X677*EXP(_xlfn.NORM.INV(RAND(),'Projection Engine'!$C$8-(Volatility^2/2),Volatility))</f>
        <v>229.43460842557533</v>
      </c>
      <c r="Z677" s="11">
        <f ca="1">Y677*EXP(_xlfn.NORM.INV(RAND(),'Projection Engine'!$C$8-(Volatility^2/2),Volatility))</f>
        <v>204.97267826417638</v>
      </c>
      <c r="AA677" s="11">
        <f ca="1">Z677*EXP(_xlfn.NORM.INV(RAND(),'Projection Engine'!$C$8-(Volatility^2/2),Volatility))</f>
        <v>157.96907624262536</v>
      </c>
      <c r="AB677" s="11">
        <f ca="1">AA677*EXP(_xlfn.NORM.INV(RAND(),'Projection Engine'!$C$8-(Volatility^2/2),Volatility))</f>
        <v>220.56447940775016</v>
      </c>
      <c r="AC677" s="11">
        <f ca="1">AB677*EXP(_xlfn.NORM.INV(RAND(),'Projection Engine'!$C$8-(Volatility^2/2),Volatility))</f>
        <v>282.34125620328257</v>
      </c>
      <c r="AD677" s="11">
        <f ca="1">AC677*EXP(_xlfn.NORM.INV(RAND(),'Projection Engine'!$C$8-(Volatility^2/2),Volatility))</f>
        <v>225.56492609626861</v>
      </c>
      <c r="AE677" s="11">
        <f ca="1">AD677*EXP(_xlfn.NORM.INV(RAND(),'Projection Engine'!$C$8-(Volatility^2/2),Volatility))</f>
        <v>303.22340529927726</v>
      </c>
      <c r="AF677" s="11">
        <f ca="1">AE677*EXP(_xlfn.NORM.INV(RAND(),'Projection Engine'!$C$8-(Volatility^2/2),Volatility))</f>
        <v>154.979670935288</v>
      </c>
      <c r="AG677" s="11">
        <f ca="1">AF677*EXP(_xlfn.NORM.INV(RAND(),'Projection Engine'!$C$8-(Volatility^2/2),Volatility))</f>
        <v>92.046262760411352</v>
      </c>
    </row>
    <row r="678" spans="2:33" x14ac:dyDescent="0.25">
      <c r="B678" t="s">
        <v>741</v>
      </c>
      <c r="C678" s="11">
        <f t="shared" si="10"/>
        <v>75</v>
      </c>
      <c r="D678" s="11">
        <f ca="1">C678*EXP(_xlfn.NORM.INV(RAND(),'Projection Engine'!$C$8-(Volatility^2/2),Volatility))</f>
        <v>111.53472812670638</v>
      </c>
      <c r="E678" s="11">
        <f ca="1">D678*EXP(_xlfn.NORM.INV(RAND(),'Projection Engine'!$C$8-(Volatility^2/2),Volatility))</f>
        <v>114.49334612431046</v>
      </c>
      <c r="F678" s="11">
        <f ca="1">E678*EXP(_xlfn.NORM.INV(RAND(),'Projection Engine'!$C$8-(Volatility^2/2),Volatility))</f>
        <v>130.04930304074924</v>
      </c>
      <c r="G678" s="11">
        <f ca="1">F678*EXP(_xlfn.NORM.INV(RAND(),'Projection Engine'!$C$8-(Volatility^2/2),Volatility))</f>
        <v>129.6253867435307</v>
      </c>
      <c r="H678" s="11">
        <f ca="1">G678*EXP(_xlfn.NORM.INV(RAND(),'Projection Engine'!$C$8-(Volatility^2/2),Volatility))</f>
        <v>179.6848629866262</v>
      </c>
      <c r="I678" s="11">
        <f ca="1">H678*EXP(_xlfn.NORM.INV(RAND(),'Projection Engine'!$C$8-(Volatility^2/2),Volatility))</f>
        <v>162.30128145989713</v>
      </c>
      <c r="J678" s="11">
        <f ca="1">I678*EXP(_xlfn.NORM.INV(RAND(),'Projection Engine'!$C$8-(Volatility^2/2),Volatility))</f>
        <v>207.10033126752876</v>
      </c>
      <c r="K678" s="11">
        <f ca="1">J678*EXP(_xlfn.NORM.INV(RAND(),'Projection Engine'!$C$8-(Volatility^2/2),Volatility))</f>
        <v>249.88424012071675</v>
      </c>
      <c r="L678" s="11">
        <f ca="1">K678*EXP(_xlfn.NORM.INV(RAND(),'Projection Engine'!$C$8-(Volatility^2/2),Volatility))</f>
        <v>447.66850656457052</v>
      </c>
      <c r="M678" s="11">
        <f ca="1">L678*EXP(_xlfn.NORM.INV(RAND(),'Projection Engine'!$C$8-(Volatility^2/2),Volatility))</f>
        <v>328.38149148492005</v>
      </c>
      <c r="N678" s="11">
        <f ca="1">M678*EXP(_xlfn.NORM.INV(RAND(),'Projection Engine'!$C$8-(Volatility^2/2),Volatility))</f>
        <v>291.19673994489028</v>
      </c>
      <c r="O678" s="11">
        <f ca="1">N678*EXP(_xlfn.NORM.INV(RAND(),'Projection Engine'!$C$8-(Volatility^2/2),Volatility))</f>
        <v>284.17176736112327</v>
      </c>
      <c r="P678" s="11">
        <f ca="1">O678*EXP(_xlfn.NORM.INV(RAND(),'Projection Engine'!$C$8-(Volatility^2/2),Volatility))</f>
        <v>377.47219226447044</v>
      </c>
      <c r="Q678" s="11">
        <f ca="1">P678*EXP(_xlfn.NORM.INV(RAND(),'Projection Engine'!$C$8-(Volatility^2/2),Volatility))</f>
        <v>437.26570441372098</v>
      </c>
      <c r="R678" s="11">
        <f ca="1">Q678*EXP(_xlfn.NORM.INV(RAND(),'Projection Engine'!$C$8-(Volatility^2/2),Volatility))</f>
        <v>762.89358420450878</v>
      </c>
      <c r="S678" s="11">
        <f ca="1">R678*EXP(_xlfn.NORM.INV(RAND(),'Projection Engine'!$C$8-(Volatility^2/2),Volatility))</f>
        <v>989.79065750148527</v>
      </c>
      <c r="T678" s="11">
        <f ca="1">S678*EXP(_xlfn.NORM.INV(RAND(),'Projection Engine'!$C$8-(Volatility^2/2),Volatility))</f>
        <v>734.97473298086322</v>
      </c>
      <c r="U678" s="11">
        <f ca="1">T678*EXP(_xlfn.NORM.INV(RAND(),'Projection Engine'!$C$8-(Volatility^2/2),Volatility))</f>
        <v>1358.4527436748951</v>
      </c>
      <c r="V678" s="11">
        <f ca="1">U678*EXP(_xlfn.NORM.INV(RAND(),'Projection Engine'!$C$8-(Volatility^2/2),Volatility))</f>
        <v>1462.708548574268</v>
      </c>
      <c r="W678" s="11">
        <f ca="1">V678*EXP(_xlfn.NORM.INV(RAND(),'Projection Engine'!$C$8-(Volatility^2/2),Volatility))</f>
        <v>2614.7254533472133</v>
      </c>
      <c r="X678" s="11">
        <f ca="1">W678*EXP(_xlfn.NORM.INV(RAND(),'Projection Engine'!$C$8-(Volatility^2/2),Volatility))</f>
        <v>3067.4712484592674</v>
      </c>
      <c r="Y678" s="11">
        <f ca="1">X678*EXP(_xlfn.NORM.INV(RAND(),'Projection Engine'!$C$8-(Volatility^2/2),Volatility))</f>
        <v>4711.9722326683832</v>
      </c>
      <c r="Z678" s="11">
        <f ca="1">Y678*EXP(_xlfn.NORM.INV(RAND(),'Projection Engine'!$C$8-(Volatility^2/2),Volatility))</f>
        <v>5767.5154969053392</v>
      </c>
      <c r="AA678" s="11">
        <f ca="1">Z678*EXP(_xlfn.NORM.INV(RAND(),'Projection Engine'!$C$8-(Volatility^2/2),Volatility))</f>
        <v>6869.5765109827171</v>
      </c>
      <c r="AB678" s="11">
        <f ca="1">AA678*EXP(_xlfn.NORM.INV(RAND(),'Projection Engine'!$C$8-(Volatility^2/2),Volatility))</f>
        <v>10128.787099757967</v>
      </c>
      <c r="AC678" s="11">
        <f ca="1">AB678*EXP(_xlfn.NORM.INV(RAND(),'Projection Engine'!$C$8-(Volatility^2/2),Volatility))</f>
        <v>11137.518950891503</v>
      </c>
      <c r="AD678" s="11">
        <f ca="1">AC678*EXP(_xlfn.NORM.INV(RAND(),'Projection Engine'!$C$8-(Volatility^2/2),Volatility))</f>
        <v>12801.071206304787</v>
      </c>
      <c r="AE678" s="11">
        <f ca="1">AD678*EXP(_xlfn.NORM.INV(RAND(),'Projection Engine'!$C$8-(Volatility^2/2),Volatility))</f>
        <v>12146.372101494384</v>
      </c>
      <c r="AF678" s="11">
        <f ca="1">AE678*EXP(_xlfn.NORM.INV(RAND(),'Projection Engine'!$C$8-(Volatility^2/2),Volatility))</f>
        <v>12767.122870155266</v>
      </c>
      <c r="AG678" s="11">
        <f ca="1">AF678*EXP(_xlfn.NORM.INV(RAND(),'Projection Engine'!$C$8-(Volatility^2/2),Volatility))</f>
        <v>10070.647736200159</v>
      </c>
    </row>
    <row r="679" spans="2:33" x14ac:dyDescent="0.25">
      <c r="B679" t="s">
        <v>742</v>
      </c>
      <c r="C679" s="11">
        <f t="shared" si="10"/>
        <v>75</v>
      </c>
      <c r="D679" s="11">
        <f ca="1">C679*EXP(_xlfn.NORM.INV(RAND(),'Projection Engine'!$C$8-(Volatility^2/2),Volatility))</f>
        <v>66.95067954109382</v>
      </c>
      <c r="E679" s="11">
        <f ca="1">D679*EXP(_xlfn.NORM.INV(RAND(),'Projection Engine'!$C$8-(Volatility^2/2),Volatility))</f>
        <v>103.23958744746454</v>
      </c>
      <c r="F679" s="11">
        <f ca="1">E679*EXP(_xlfn.NORM.INV(RAND(),'Projection Engine'!$C$8-(Volatility^2/2),Volatility))</f>
        <v>157.82132044479195</v>
      </c>
      <c r="G679" s="11">
        <f ca="1">F679*EXP(_xlfn.NORM.INV(RAND(),'Projection Engine'!$C$8-(Volatility^2/2),Volatility))</f>
        <v>249.36468913085127</v>
      </c>
      <c r="H679" s="11">
        <f ca="1">G679*EXP(_xlfn.NORM.INV(RAND(),'Projection Engine'!$C$8-(Volatility^2/2),Volatility))</f>
        <v>316.9213364689856</v>
      </c>
      <c r="I679" s="11">
        <f ca="1">H679*EXP(_xlfn.NORM.INV(RAND(),'Projection Engine'!$C$8-(Volatility^2/2),Volatility))</f>
        <v>222.85455685259538</v>
      </c>
      <c r="J679" s="11">
        <f ca="1">I679*EXP(_xlfn.NORM.INV(RAND(),'Projection Engine'!$C$8-(Volatility^2/2),Volatility))</f>
        <v>403.96185120426395</v>
      </c>
      <c r="K679" s="11">
        <f ca="1">J679*EXP(_xlfn.NORM.INV(RAND(),'Projection Engine'!$C$8-(Volatility^2/2),Volatility))</f>
        <v>364.89232126446683</v>
      </c>
      <c r="L679" s="11">
        <f ca="1">K679*EXP(_xlfn.NORM.INV(RAND(),'Projection Engine'!$C$8-(Volatility^2/2),Volatility))</f>
        <v>386.42738889803672</v>
      </c>
      <c r="M679" s="11">
        <f ca="1">L679*EXP(_xlfn.NORM.INV(RAND(),'Projection Engine'!$C$8-(Volatility^2/2),Volatility))</f>
        <v>306.67460530147582</v>
      </c>
      <c r="N679" s="11">
        <f ca="1">M679*EXP(_xlfn.NORM.INV(RAND(),'Projection Engine'!$C$8-(Volatility^2/2),Volatility))</f>
        <v>220.12659360129783</v>
      </c>
      <c r="O679" s="11">
        <f ca="1">N679*EXP(_xlfn.NORM.INV(RAND(),'Projection Engine'!$C$8-(Volatility^2/2),Volatility))</f>
        <v>212.97179966994608</v>
      </c>
      <c r="P679" s="11">
        <f ca="1">O679*EXP(_xlfn.NORM.INV(RAND(),'Projection Engine'!$C$8-(Volatility^2/2),Volatility))</f>
        <v>244.26886810824689</v>
      </c>
      <c r="Q679" s="11">
        <f ca="1">P679*EXP(_xlfn.NORM.INV(RAND(),'Projection Engine'!$C$8-(Volatility^2/2),Volatility))</f>
        <v>216.1881802871431</v>
      </c>
      <c r="R679" s="11">
        <f ca="1">Q679*EXP(_xlfn.NORM.INV(RAND(),'Projection Engine'!$C$8-(Volatility^2/2),Volatility))</f>
        <v>308.636768658297</v>
      </c>
      <c r="S679" s="11">
        <f ca="1">R679*EXP(_xlfn.NORM.INV(RAND(),'Projection Engine'!$C$8-(Volatility^2/2),Volatility))</f>
        <v>263.66484949256846</v>
      </c>
      <c r="T679" s="11">
        <f ca="1">S679*EXP(_xlfn.NORM.INV(RAND(),'Projection Engine'!$C$8-(Volatility^2/2),Volatility))</f>
        <v>246.31689786834309</v>
      </c>
      <c r="U679" s="11">
        <f ca="1">T679*EXP(_xlfn.NORM.INV(RAND(),'Projection Engine'!$C$8-(Volatility^2/2),Volatility))</f>
        <v>210.27653130419321</v>
      </c>
      <c r="V679" s="11">
        <f ca="1">U679*EXP(_xlfn.NORM.INV(RAND(),'Projection Engine'!$C$8-(Volatility^2/2),Volatility))</f>
        <v>163.10625901966009</v>
      </c>
      <c r="W679" s="11">
        <f ca="1">V679*EXP(_xlfn.NORM.INV(RAND(),'Projection Engine'!$C$8-(Volatility^2/2),Volatility))</f>
        <v>96.296320868102612</v>
      </c>
      <c r="X679" s="11">
        <f ca="1">W679*EXP(_xlfn.NORM.INV(RAND(),'Projection Engine'!$C$8-(Volatility^2/2),Volatility))</f>
        <v>82.587306068749228</v>
      </c>
      <c r="Y679" s="11">
        <f ca="1">X679*EXP(_xlfn.NORM.INV(RAND(),'Projection Engine'!$C$8-(Volatility^2/2),Volatility))</f>
        <v>115.54569364329188</v>
      </c>
      <c r="Z679" s="11">
        <f ca="1">Y679*EXP(_xlfn.NORM.INV(RAND(),'Projection Engine'!$C$8-(Volatility^2/2),Volatility))</f>
        <v>142.64923027867911</v>
      </c>
      <c r="AA679" s="11">
        <f ca="1">Z679*EXP(_xlfn.NORM.INV(RAND(),'Projection Engine'!$C$8-(Volatility^2/2),Volatility))</f>
        <v>138.24468526722924</v>
      </c>
      <c r="AB679" s="11">
        <f ca="1">AA679*EXP(_xlfn.NORM.INV(RAND(),'Projection Engine'!$C$8-(Volatility^2/2),Volatility))</f>
        <v>192.38747623396145</v>
      </c>
      <c r="AC679" s="11">
        <f ca="1">AB679*EXP(_xlfn.NORM.INV(RAND(),'Projection Engine'!$C$8-(Volatility^2/2),Volatility))</f>
        <v>260.59086286679474</v>
      </c>
      <c r="AD679" s="11">
        <f ca="1">AC679*EXP(_xlfn.NORM.INV(RAND(),'Projection Engine'!$C$8-(Volatility^2/2),Volatility))</f>
        <v>216.37188684661319</v>
      </c>
      <c r="AE679" s="11">
        <f ca="1">AD679*EXP(_xlfn.NORM.INV(RAND(),'Projection Engine'!$C$8-(Volatility^2/2),Volatility))</f>
        <v>341.31510071449418</v>
      </c>
      <c r="AF679" s="11">
        <f ca="1">AE679*EXP(_xlfn.NORM.INV(RAND(),'Projection Engine'!$C$8-(Volatility^2/2),Volatility))</f>
        <v>442.00943061330361</v>
      </c>
      <c r="AG679" s="11">
        <f ca="1">AF679*EXP(_xlfn.NORM.INV(RAND(),'Projection Engine'!$C$8-(Volatility^2/2),Volatility))</f>
        <v>458.56393165374988</v>
      </c>
    </row>
    <row r="680" spans="2:33" x14ac:dyDescent="0.25">
      <c r="B680" t="s">
        <v>743</v>
      </c>
      <c r="C680" s="11">
        <f t="shared" si="10"/>
        <v>75</v>
      </c>
      <c r="D680" s="11">
        <f ca="1">C680*EXP(_xlfn.NORM.INV(RAND(),'Projection Engine'!$C$8-(Volatility^2/2),Volatility))</f>
        <v>74.897902114428277</v>
      </c>
      <c r="E680" s="11">
        <f ca="1">D680*EXP(_xlfn.NORM.INV(RAND(),'Projection Engine'!$C$8-(Volatility^2/2),Volatility))</f>
        <v>63.799357237946616</v>
      </c>
      <c r="F680" s="11">
        <f ca="1">E680*EXP(_xlfn.NORM.INV(RAND(),'Projection Engine'!$C$8-(Volatility^2/2),Volatility))</f>
        <v>158.0625692702518</v>
      </c>
      <c r="G680" s="11">
        <f ca="1">F680*EXP(_xlfn.NORM.INV(RAND(),'Projection Engine'!$C$8-(Volatility^2/2),Volatility))</f>
        <v>635.14419543321242</v>
      </c>
      <c r="H680" s="11">
        <f ca="1">G680*EXP(_xlfn.NORM.INV(RAND(),'Projection Engine'!$C$8-(Volatility^2/2),Volatility))</f>
        <v>827.23229483114164</v>
      </c>
      <c r="I680" s="11">
        <f ca="1">H680*EXP(_xlfn.NORM.INV(RAND(),'Projection Engine'!$C$8-(Volatility^2/2),Volatility))</f>
        <v>787.21696237495314</v>
      </c>
      <c r="J680" s="11">
        <f ca="1">I680*EXP(_xlfn.NORM.INV(RAND(),'Projection Engine'!$C$8-(Volatility^2/2),Volatility))</f>
        <v>452.66937708408858</v>
      </c>
      <c r="K680" s="11">
        <f ca="1">J680*EXP(_xlfn.NORM.INV(RAND(),'Projection Engine'!$C$8-(Volatility^2/2),Volatility))</f>
        <v>1029.2817836248673</v>
      </c>
      <c r="L680" s="11">
        <f ca="1">K680*EXP(_xlfn.NORM.INV(RAND(),'Projection Engine'!$C$8-(Volatility^2/2),Volatility))</f>
        <v>1112.9276938688913</v>
      </c>
      <c r="M680" s="11">
        <f ca="1">L680*EXP(_xlfn.NORM.INV(RAND(),'Projection Engine'!$C$8-(Volatility^2/2),Volatility))</f>
        <v>746.95299551801361</v>
      </c>
      <c r="N680" s="11">
        <f ca="1">M680*EXP(_xlfn.NORM.INV(RAND(),'Projection Engine'!$C$8-(Volatility^2/2),Volatility))</f>
        <v>557.86358739117122</v>
      </c>
      <c r="O680" s="11">
        <f ca="1">N680*EXP(_xlfn.NORM.INV(RAND(),'Projection Engine'!$C$8-(Volatility^2/2),Volatility))</f>
        <v>900.80110969992427</v>
      </c>
      <c r="P680" s="11">
        <f ca="1">O680*EXP(_xlfn.NORM.INV(RAND(),'Projection Engine'!$C$8-(Volatility^2/2),Volatility))</f>
        <v>895.18369289030989</v>
      </c>
      <c r="Q680" s="11">
        <f ca="1">P680*EXP(_xlfn.NORM.INV(RAND(),'Projection Engine'!$C$8-(Volatility^2/2),Volatility))</f>
        <v>685.58099765093402</v>
      </c>
      <c r="R680" s="11">
        <f ca="1">Q680*EXP(_xlfn.NORM.INV(RAND(),'Projection Engine'!$C$8-(Volatility^2/2),Volatility))</f>
        <v>1185.6723873638662</v>
      </c>
      <c r="S680" s="11">
        <f ca="1">R680*EXP(_xlfn.NORM.INV(RAND(),'Projection Engine'!$C$8-(Volatility^2/2),Volatility))</f>
        <v>1161.4647864622721</v>
      </c>
      <c r="T680" s="11">
        <f ca="1">S680*EXP(_xlfn.NORM.INV(RAND(),'Projection Engine'!$C$8-(Volatility^2/2),Volatility))</f>
        <v>1149.0061905313523</v>
      </c>
      <c r="U680" s="11">
        <f ca="1">T680*EXP(_xlfn.NORM.INV(RAND(),'Projection Engine'!$C$8-(Volatility^2/2),Volatility))</f>
        <v>1184.383335341947</v>
      </c>
      <c r="V680" s="11">
        <f ca="1">U680*EXP(_xlfn.NORM.INV(RAND(),'Projection Engine'!$C$8-(Volatility^2/2),Volatility))</f>
        <v>2169.0730509139917</v>
      </c>
      <c r="W680" s="11">
        <f ca="1">V680*EXP(_xlfn.NORM.INV(RAND(),'Projection Engine'!$C$8-(Volatility^2/2),Volatility))</f>
        <v>2156.3716276501727</v>
      </c>
      <c r="X680" s="11">
        <f ca="1">W680*EXP(_xlfn.NORM.INV(RAND(),'Projection Engine'!$C$8-(Volatility^2/2),Volatility))</f>
        <v>1535.2975366745231</v>
      </c>
      <c r="Y680" s="11">
        <f ca="1">X680*EXP(_xlfn.NORM.INV(RAND(),'Projection Engine'!$C$8-(Volatility^2/2),Volatility))</f>
        <v>1982.3715709280229</v>
      </c>
      <c r="Z680" s="11">
        <f ca="1">Y680*EXP(_xlfn.NORM.INV(RAND(),'Projection Engine'!$C$8-(Volatility^2/2),Volatility))</f>
        <v>1652.8337735008483</v>
      </c>
      <c r="AA680" s="11">
        <f ca="1">Z680*EXP(_xlfn.NORM.INV(RAND(),'Projection Engine'!$C$8-(Volatility^2/2),Volatility))</f>
        <v>2070.4605027769053</v>
      </c>
      <c r="AB680" s="11">
        <f ca="1">AA680*EXP(_xlfn.NORM.INV(RAND(),'Projection Engine'!$C$8-(Volatility^2/2),Volatility))</f>
        <v>2427.5302540332896</v>
      </c>
      <c r="AC680" s="11">
        <f ca="1">AB680*EXP(_xlfn.NORM.INV(RAND(),'Projection Engine'!$C$8-(Volatility^2/2),Volatility))</f>
        <v>1448.2548901284531</v>
      </c>
      <c r="AD680" s="11">
        <f ca="1">AC680*EXP(_xlfn.NORM.INV(RAND(),'Projection Engine'!$C$8-(Volatility^2/2),Volatility))</f>
        <v>1431.3368903773007</v>
      </c>
      <c r="AE680" s="11">
        <f ca="1">AD680*EXP(_xlfn.NORM.INV(RAND(),'Projection Engine'!$C$8-(Volatility^2/2),Volatility))</f>
        <v>1370.3023213602953</v>
      </c>
      <c r="AF680" s="11">
        <f ca="1">AE680*EXP(_xlfn.NORM.INV(RAND(),'Projection Engine'!$C$8-(Volatility^2/2),Volatility))</f>
        <v>829.92481101991427</v>
      </c>
      <c r="AG680" s="11">
        <f ca="1">AF680*EXP(_xlfn.NORM.INV(RAND(),'Projection Engine'!$C$8-(Volatility^2/2),Volatility))</f>
        <v>1915.6823551724688</v>
      </c>
    </row>
    <row r="681" spans="2:33" x14ac:dyDescent="0.25">
      <c r="B681" t="s">
        <v>744</v>
      </c>
      <c r="C681" s="11">
        <f t="shared" si="10"/>
        <v>75</v>
      </c>
      <c r="D681" s="11">
        <f ca="1">C681*EXP(_xlfn.NORM.INV(RAND(),'Projection Engine'!$C$8-(Volatility^2/2),Volatility))</f>
        <v>87.492951116300844</v>
      </c>
      <c r="E681" s="11">
        <f ca="1">D681*EXP(_xlfn.NORM.INV(RAND(),'Projection Engine'!$C$8-(Volatility^2/2),Volatility))</f>
        <v>67.958496841833423</v>
      </c>
      <c r="F681" s="11">
        <f ca="1">E681*EXP(_xlfn.NORM.INV(RAND(),'Projection Engine'!$C$8-(Volatility^2/2),Volatility))</f>
        <v>56.888944463566766</v>
      </c>
      <c r="G681" s="11">
        <f ca="1">F681*EXP(_xlfn.NORM.INV(RAND(),'Projection Engine'!$C$8-(Volatility^2/2),Volatility))</f>
        <v>25.721299722105048</v>
      </c>
      <c r="H681" s="11">
        <f ca="1">G681*EXP(_xlfn.NORM.INV(RAND(),'Projection Engine'!$C$8-(Volatility^2/2),Volatility))</f>
        <v>25.7879997675821</v>
      </c>
      <c r="I681" s="11">
        <f ca="1">H681*EXP(_xlfn.NORM.INV(RAND(),'Projection Engine'!$C$8-(Volatility^2/2),Volatility))</f>
        <v>41.53690925443388</v>
      </c>
      <c r="J681" s="11">
        <f ca="1">I681*EXP(_xlfn.NORM.INV(RAND(),'Projection Engine'!$C$8-(Volatility^2/2),Volatility))</f>
        <v>63.915450535011423</v>
      </c>
      <c r="K681" s="11">
        <f ca="1">J681*EXP(_xlfn.NORM.INV(RAND(),'Projection Engine'!$C$8-(Volatility^2/2),Volatility))</f>
        <v>49.114757463056925</v>
      </c>
      <c r="L681" s="11">
        <f ca="1">K681*EXP(_xlfn.NORM.INV(RAND(),'Projection Engine'!$C$8-(Volatility^2/2),Volatility))</f>
        <v>50.882312164208955</v>
      </c>
      <c r="M681" s="11">
        <f ca="1">L681*EXP(_xlfn.NORM.INV(RAND(),'Projection Engine'!$C$8-(Volatility^2/2),Volatility))</f>
        <v>67.679093355772366</v>
      </c>
      <c r="N681" s="11">
        <f ca="1">M681*EXP(_xlfn.NORM.INV(RAND(),'Projection Engine'!$C$8-(Volatility^2/2),Volatility))</f>
        <v>70.883220652102167</v>
      </c>
      <c r="O681" s="11">
        <f ca="1">N681*EXP(_xlfn.NORM.INV(RAND(),'Projection Engine'!$C$8-(Volatility^2/2),Volatility))</f>
        <v>76.231204901320396</v>
      </c>
      <c r="P681" s="11">
        <f ca="1">O681*EXP(_xlfn.NORM.INV(RAND(),'Projection Engine'!$C$8-(Volatility^2/2),Volatility))</f>
        <v>60.818671538065324</v>
      </c>
      <c r="Q681" s="11">
        <f ca="1">P681*EXP(_xlfn.NORM.INV(RAND(),'Projection Engine'!$C$8-(Volatility^2/2),Volatility))</f>
        <v>53.133222013045142</v>
      </c>
      <c r="R681" s="11">
        <f ca="1">Q681*EXP(_xlfn.NORM.INV(RAND(),'Projection Engine'!$C$8-(Volatility^2/2),Volatility))</f>
        <v>87.594291233438213</v>
      </c>
      <c r="S681" s="11">
        <f ca="1">R681*EXP(_xlfn.NORM.INV(RAND(),'Projection Engine'!$C$8-(Volatility^2/2),Volatility))</f>
        <v>67.999361137403284</v>
      </c>
      <c r="T681" s="11">
        <f ca="1">S681*EXP(_xlfn.NORM.INV(RAND(),'Projection Engine'!$C$8-(Volatility^2/2),Volatility))</f>
        <v>68.656165025859494</v>
      </c>
      <c r="U681" s="11">
        <f ca="1">T681*EXP(_xlfn.NORM.INV(RAND(),'Projection Engine'!$C$8-(Volatility^2/2),Volatility))</f>
        <v>100.09689718668298</v>
      </c>
      <c r="V681" s="11">
        <f ca="1">U681*EXP(_xlfn.NORM.INV(RAND(),'Projection Engine'!$C$8-(Volatility^2/2),Volatility))</f>
        <v>142.27743031147708</v>
      </c>
      <c r="W681" s="11">
        <f ca="1">V681*EXP(_xlfn.NORM.INV(RAND(),'Projection Engine'!$C$8-(Volatility^2/2),Volatility))</f>
        <v>89.855715127018144</v>
      </c>
      <c r="X681" s="11">
        <f ca="1">W681*EXP(_xlfn.NORM.INV(RAND(),'Projection Engine'!$C$8-(Volatility^2/2),Volatility))</f>
        <v>91.44655374464196</v>
      </c>
      <c r="Y681" s="11">
        <f ca="1">X681*EXP(_xlfn.NORM.INV(RAND(),'Projection Engine'!$C$8-(Volatility^2/2),Volatility))</f>
        <v>261.1845918568701</v>
      </c>
      <c r="Z681" s="11">
        <f ca="1">Y681*EXP(_xlfn.NORM.INV(RAND(),'Projection Engine'!$C$8-(Volatility^2/2),Volatility))</f>
        <v>212.1618113340823</v>
      </c>
      <c r="AA681" s="11">
        <f ca="1">Z681*EXP(_xlfn.NORM.INV(RAND(),'Projection Engine'!$C$8-(Volatility^2/2),Volatility))</f>
        <v>209.97457801933669</v>
      </c>
      <c r="AB681" s="11">
        <f ca="1">AA681*EXP(_xlfn.NORM.INV(RAND(),'Projection Engine'!$C$8-(Volatility^2/2),Volatility))</f>
        <v>271.69680135097053</v>
      </c>
      <c r="AC681" s="11">
        <f ca="1">AB681*EXP(_xlfn.NORM.INV(RAND(),'Projection Engine'!$C$8-(Volatility^2/2),Volatility))</f>
        <v>212.84855521808979</v>
      </c>
      <c r="AD681" s="11">
        <f ca="1">AC681*EXP(_xlfn.NORM.INV(RAND(),'Projection Engine'!$C$8-(Volatility^2/2),Volatility))</f>
        <v>359.75652771650459</v>
      </c>
      <c r="AE681" s="11">
        <f ca="1">AD681*EXP(_xlfn.NORM.INV(RAND(),'Projection Engine'!$C$8-(Volatility^2/2),Volatility))</f>
        <v>219.12067614218236</v>
      </c>
      <c r="AF681" s="11">
        <f ca="1">AE681*EXP(_xlfn.NORM.INV(RAND(),'Projection Engine'!$C$8-(Volatility^2/2),Volatility))</f>
        <v>172.53217730816488</v>
      </c>
      <c r="AG681" s="11">
        <f ca="1">AF681*EXP(_xlfn.NORM.INV(RAND(),'Projection Engine'!$C$8-(Volatility^2/2),Volatility))</f>
        <v>120.48211820194911</v>
      </c>
    </row>
    <row r="682" spans="2:33" x14ac:dyDescent="0.25">
      <c r="B682" t="s">
        <v>745</v>
      </c>
      <c r="C682" s="11">
        <f t="shared" si="10"/>
        <v>75</v>
      </c>
      <c r="D682" s="11">
        <f ca="1">C682*EXP(_xlfn.NORM.INV(RAND(),'Projection Engine'!$C$8-(Volatility^2/2),Volatility))</f>
        <v>131.16111230798137</v>
      </c>
      <c r="E682" s="11">
        <f ca="1">D682*EXP(_xlfn.NORM.INV(RAND(),'Projection Engine'!$C$8-(Volatility^2/2),Volatility))</f>
        <v>89.88550573761006</v>
      </c>
      <c r="F682" s="11">
        <f ca="1">E682*EXP(_xlfn.NORM.INV(RAND(),'Projection Engine'!$C$8-(Volatility^2/2),Volatility))</f>
        <v>52.922640848903605</v>
      </c>
      <c r="G682" s="11">
        <f ca="1">F682*EXP(_xlfn.NORM.INV(RAND(),'Projection Engine'!$C$8-(Volatility^2/2),Volatility))</f>
        <v>110.44051550422745</v>
      </c>
      <c r="H682" s="11">
        <f ca="1">G682*EXP(_xlfn.NORM.INV(RAND(),'Projection Engine'!$C$8-(Volatility^2/2),Volatility))</f>
        <v>53.241804368833385</v>
      </c>
      <c r="I682" s="11">
        <f ca="1">H682*EXP(_xlfn.NORM.INV(RAND(),'Projection Engine'!$C$8-(Volatility^2/2),Volatility))</f>
        <v>106.87091000137018</v>
      </c>
      <c r="J682" s="11">
        <f ca="1">I682*EXP(_xlfn.NORM.INV(RAND(),'Projection Engine'!$C$8-(Volatility^2/2),Volatility))</f>
        <v>79.090762808863218</v>
      </c>
      <c r="K682" s="11">
        <f ca="1">J682*EXP(_xlfn.NORM.INV(RAND(),'Projection Engine'!$C$8-(Volatility^2/2),Volatility))</f>
        <v>55.633584697805553</v>
      </c>
      <c r="L682" s="11">
        <f ca="1">K682*EXP(_xlfn.NORM.INV(RAND(),'Projection Engine'!$C$8-(Volatility^2/2),Volatility))</f>
        <v>58.737625018177049</v>
      </c>
      <c r="M682" s="11">
        <f ca="1">L682*EXP(_xlfn.NORM.INV(RAND(),'Projection Engine'!$C$8-(Volatility^2/2),Volatility))</f>
        <v>112.51730443517845</v>
      </c>
      <c r="N682" s="11">
        <f ca="1">M682*EXP(_xlfn.NORM.INV(RAND(),'Projection Engine'!$C$8-(Volatility^2/2),Volatility))</f>
        <v>76.202520726424467</v>
      </c>
      <c r="O682" s="11">
        <f ca="1">N682*EXP(_xlfn.NORM.INV(RAND(),'Projection Engine'!$C$8-(Volatility^2/2),Volatility))</f>
        <v>70.542883893686252</v>
      </c>
      <c r="P682" s="11">
        <f ca="1">O682*EXP(_xlfn.NORM.INV(RAND(),'Projection Engine'!$C$8-(Volatility^2/2),Volatility))</f>
        <v>188.08597421592461</v>
      </c>
      <c r="Q682" s="11">
        <f ca="1">P682*EXP(_xlfn.NORM.INV(RAND(),'Projection Engine'!$C$8-(Volatility^2/2),Volatility))</f>
        <v>300.83392828297178</v>
      </c>
      <c r="R682" s="11">
        <f ca="1">Q682*EXP(_xlfn.NORM.INV(RAND(),'Projection Engine'!$C$8-(Volatility^2/2),Volatility))</f>
        <v>341.49544703518927</v>
      </c>
      <c r="S682" s="11">
        <f ca="1">R682*EXP(_xlfn.NORM.INV(RAND(),'Projection Engine'!$C$8-(Volatility^2/2),Volatility))</f>
        <v>356.68882384980895</v>
      </c>
      <c r="T682" s="11">
        <f ca="1">S682*EXP(_xlfn.NORM.INV(RAND(),'Projection Engine'!$C$8-(Volatility^2/2),Volatility))</f>
        <v>310.0274097787505</v>
      </c>
      <c r="U682" s="11">
        <f ca="1">T682*EXP(_xlfn.NORM.INV(RAND(),'Projection Engine'!$C$8-(Volatility^2/2),Volatility))</f>
        <v>355.03746080799493</v>
      </c>
      <c r="V682" s="11">
        <f ca="1">U682*EXP(_xlfn.NORM.INV(RAND(),'Projection Engine'!$C$8-(Volatility^2/2),Volatility))</f>
        <v>372.05602300820141</v>
      </c>
      <c r="W682" s="11">
        <f ca="1">V682*EXP(_xlfn.NORM.INV(RAND(),'Projection Engine'!$C$8-(Volatility^2/2),Volatility))</f>
        <v>978.0471620433492</v>
      </c>
      <c r="X682" s="11">
        <f ca="1">W682*EXP(_xlfn.NORM.INV(RAND(),'Projection Engine'!$C$8-(Volatility^2/2),Volatility))</f>
        <v>986.11018697392842</v>
      </c>
      <c r="Y682" s="11">
        <f ca="1">X682*EXP(_xlfn.NORM.INV(RAND(),'Projection Engine'!$C$8-(Volatility^2/2),Volatility))</f>
        <v>815.49033543897508</v>
      </c>
      <c r="Z682" s="11">
        <f ca="1">Y682*EXP(_xlfn.NORM.INV(RAND(),'Projection Engine'!$C$8-(Volatility^2/2),Volatility))</f>
        <v>1487.1428964726774</v>
      </c>
      <c r="AA682" s="11">
        <f ca="1">Z682*EXP(_xlfn.NORM.INV(RAND(),'Projection Engine'!$C$8-(Volatility^2/2),Volatility))</f>
        <v>1260.7740099146381</v>
      </c>
      <c r="AB682" s="11">
        <f ca="1">AA682*EXP(_xlfn.NORM.INV(RAND(),'Projection Engine'!$C$8-(Volatility^2/2),Volatility))</f>
        <v>1250.4914708318192</v>
      </c>
      <c r="AC682" s="11">
        <f ca="1">AB682*EXP(_xlfn.NORM.INV(RAND(),'Projection Engine'!$C$8-(Volatility^2/2),Volatility))</f>
        <v>1019.8030104890476</v>
      </c>
      <c r="AD682" s="11">
        <f ca="1">AC682*EXP(_xlfn.NORM.INV(RAND(),'Projection Engine'!$C$8-(Volatility^2/2),Volatility))</f>
        <v>2119.759911600303</v>
      </c>
      <c r="AE682" s="11">
        <f ca="1">AD682*EXP(_xlfn.NORM.INV(RAND(),'Projection Engine'!$C$8-(Volatility^2/2),Volatility))</f>
        <v>2181.4302156159738</v>
      </c>
      <c r="AF682" s="11">
        <f ca="1">AE682*EXP(_xlfn.NORM.INV(RAND(),'Projection Engine'!$C$8-(Volatility^2/2),Volatility))</f>
        <v>2057.0883432193755</v>
      </c>
      <c r="AG682" s="11">
        <f ca="1">AF682*EXP(_xlfn.NORM.INV(RAND(),'Projection Engine'!$C$8-(Volatility^2/2),Volatility))</f>
        <v>2355.8774476290973</v>
      </c>
    </row>
    <row r="683" spans="2:33" x14ac:dyDescent="0.25">
      <c r="B683" t="s">
        <v>746</v>
      </c>
      <c r="C683" s="11">
        <f t="shared" si="10"/>
        <v>75</v>
      </c>
      <c r="D683" s="11">
        <f ca="1">C683*EXP(_xlfn.NORM.INV(RAND(),'Projection Engine'!$C$8-(Volatility^2/2),Volatility))</f>
        <v>141.50028447695598</v>
      </c>
      <c r="E683" s="11">
        <f ca="1">D683*EXP(_xlfn.NORM.INV(RAND(),'Projection Engine'!$C$8-(Volatility^2/2),Volatility))</f>
        <v>149.15804645638582</v>
      </c>
      <c r="F683" s="11">
        <f ca="1">E683*EXP(_xlfn.NORM.INV(RAND(),'Projection Engine'!$C$8-(Volatility^2/2),Volatility))</f>
        <v>112.5004611637622</v>
      </c>
      <c r="G683" s="11">
        <f ca="1">F683*EXP(_xlfn.NORM.INV(RAND(),'Projection Engine'!$C$8-(Volatility^2/2),Volatility))</f>
        <v>96.787773745862964</v>
      </c>
      <c r="H683" s="11">
        <f ca="1">G683*EXP(_xlfn.NORM.INV(RAND(),'Projection Engine'!$C$8-(Volatility^2/2),Volatility))</f>
        <v>40.623271616580325</v>
      </c>
      <c r="I683" s="11">
        <f ca="1">H683*EXP(_xlfn.NORM.INV(RAND(),'Projection Engine'!$C$8-(Volatility^2/2),Volatility))</f>
        <v>73.617739388863754</v>
      </c>
      <c r="J683" s="11">
        <f ca="1">I683*EXP(_xlfn.NORM.INV(RAND(),'Projection Engine'!$C$8-(Volatility^2/2),Volatility))</f>
        <v>50.663044318924563</v>
      </c>
      <c r="K683" s="11">
        <f ca="1">J683*EXP(_xlfn.NORM.INV(RAND(),'Projection Engine'!$C$8-(Volatility^2/2),Volatility))</f>
        <v>147.63119821319617</v>
      </c>
      <c r="L683" s="11">
        <f ca="1">K683*EXP(_xlfn.NORM.INV(RAND(),'Projection Engine'!$C$8-(Volatility^2/2),Volatility))</f>
        <v>208.75314407604387</v>
      </c>
      <c r="M683" s="11">
        <f ca="1">L683*EXP(_xlfn.NORM.INV(RAND(),'Projection Engine'!$C$8-(Volatility^2/2),Volatility))</f>
        <v>181.22071120233952</v>
      </c>
      <c r="N683" s="11">
        <f ca="1">M683*EXP(_xlfn.NORM.INV(RAND(),'Projection Engine'!$C$8-(Volatility^2/2),Volatility))</f>
        <v>127.81728509102653</v>
      </c>
      <c r="O683" s="11">
        <f ca="1">N683*EXP(_xlfn.NORM.INV(RAND(),'Projection Engine'!$C$8-(Volatility^2/2),Volatility))</f>
        <v>151.26890841503959</v>
      </c>
      <c r="P683" s="11">
        <f ca="1">O683*EXP(_xlfn.NORM.INV(RAND(),'Projection Engine'!$C$8-(Volatility^2/2),Volatility))</f>
        <v>262.52197890660699</v>
      </c>
      <c r="Q683" s="11">
        <f ca="1">P683*EXP(_xlfn.NORM.INV(RAND(),'Projection Engine'!$C$8-(Volatility^2/2),Volatility))</f>
        <v>138.48144482715907</v>
      </c>
      <c r="R683" s="11">
        <f ca="1">Q683*EXP(_xlfn.NORM.INV(RAND(),'Projection Engine'!$C$8-(Volatility^2/2),Volatility))</f>
        <v>135.27938371942105</v>
      </c>
      <c r="S683" s="11">
        <f ca="1">R683*EXP(_xlfn.NORM.INV(RAND(),'Projection Engine'!$C$8-(Volatility^2/2),Volatility))</f>
        <v>145.34060149353968</v>
      </c>
      <c r="T683" s="11">
        <f ca="1">S683*EXP(_xlfn.NORM.INV(RAND(),'Projection Engine'!$C$8-(Volatility^2/2),Volatility))</f>
        <v>193.39842074948979</v>
      </c>
      <c r="U683" s="11">
        <f ca="1">T683*EXP(_xlfn.NORM.INV(RAND(),'Projection Engine'!$C$8-(Volatility^2/2),Volatility))</f>
        <v>173.87798773124027</v>
      </c>
      <c r="V683" s="11">
        <f ca="1">U683*EXP(_xlfn.NORM.INV(RAND(),'Projection Engine'!$C$8-(Volatility^2/2),Volatility))</f>
        <v>178.29220864061315</v>
      </c>
      <c r="W683" s="11">
        <f ca="1">V683*EXP(_xlfn.NORM.INV(RAND(),'Projection Engine'!$C$8-(Volatility^2/2),Volatility))</f>
        <v>146.4844080312281</v>
      </c>
      <c r="X683" s="11">
        <f ca="1">W683*EXP(_xlfn.NORM.INV(RAND(),'Projection Engine'!$C$8-(Volatility^2/2),Volatility))</f>
        <v>104.71006171850271</v>
      </c>
      <c r="Y683" s="11">
        <f ca="1">X683*EXP(_xlfn.NORM.INV(RAND(),'Projection Engine'!$C$8-(Volatility^2/2),Volatility))</f>
        <v>113.22057138548762</v>
      </c>
      <c r="Z683" s="11">
        <f ca="1">Y683*EXP(_xlfn.NORM.INV(RAND(),'Projection Engine'!$C$8-(Volatility^2/2),Volatility))</f>
        <v>141.13471721443076</v>
      </c>
      <c r="AA683" s="11">
        <f ca="1">Z683*EXP(_xlfn.NORM.INV(RAND(),'Projection Engine'!$C$8-(Volatility^2/2),Volatility))</f>
        <v>190.34889697550642</v>
      </c>
      <c r="AB683" s="11">
        <f ca="1">AA683*EXP(_xlfn.NORM.INV(RAND(),'Projection Engine'!$C$8-(Volatility^2/2),Volatility))</f>
        <v>133.85075919852554</v>
      </c>
      <c r="AC683" s="11">
        <f ca="1">AB683*EXP(_xlfn.NORM.INV(RAND(),'Projection Engine'!$C$8-(Volatility^2/2),Volatility))</f>
        <v>93.576132519847775</v>
      </c>
      <c r="AD683" s="11">
        <f ca="1">AC683*EXP(_xlfn.NORM.INV(RAND(),'Projection Engine'!$C$8-(Volatility^2/2),Volatility))</f>
        <v>194.92665297782332</v>
      </c>
      <c r="AE683" s="11">
        <f ca="1">AD683*EXP(_xlfn.NORM.INV(RAND(),'Projection Engine'!$C$8-(Volatility^2/2),Volatility))</f>
        <v>180.02349578442579</v>
      </c>
      <c r="AF683" s="11">
        <f ca="1">AE683*EXP(_xlfn.NORM.INV(RAND(),'Projection Engine'!$C$8-(Volatility^2/2),Volatility))</f>
        <v>221.87592757644595</v>
      </c>
      <c r="AG683" s="11">
        <f ca="1">AF683*EXP(_xlfn.NORM.INV(RAND(),'Projection Engine'!$C$8-(Volatility^2/2),Volatility))</f>
        <v>196.90601635744198</v>
      </c>
    </row>
    <row r="684" spans="2:33" x14ac:dyDescent="0.25">
      <c r="B684" t="s">
        <v>747</v>
      </c>
      <c r="C684" s="11">
        <f t="shared" si="10"/>
        <v>75</v>
      </c>
      <c r="D684" s="11">
        <f ca="1">C684*EXP(_xlfn.NORM.INV(RAND(),'Projection Engine'!$C$8-(Volatility^2/2),Volatility))</f>
        <v>71.008878726230279</v>
      </c>
      <c r="E684" s="11">
        <f ca="1">D684*EXP(_xlfn.NORM.INV(RAND(),'Projection Engine'!$C$8-(Volatility^2/2),Volatility))</f>
        <v>87.481776620725356</v>
      </c>
      <c r="F684" s="11">
        <f ca="1">E684*EXP(_xlfn.NORM.INV(RAND(),'Projection Engine'!$C$8-(Volatility^2/2),Volatility))</f>
        <v>116.07565962855848</v>
      </c>
      <c r="G684" s="11">
        <f ca="1">F684*EXP(_xlfn.NORM.INV(RAND(),'Projection Engine'!$C$8-(Volatility^2/2),Volatility))</f>
        <v>106.21514217582883</v>
      </c>
      <c r="H684" s="11">
        <f ca="1">G684*EXP(_xlfn.NORM.INV(RAND(),'Projection Engine'!$C$8-(Volatility^2/2),Volatility))</f>
        <v>219.34725993884103</v>
      </c>
      <c r="I684" s="11">
        <f ca="1">H684*EXP(_xlfn.NORM.INV(RAND(),'Projection Engine'!$C$8-(Volatility^2/2),Volatility))</f>
        <v>163.91488364438212</v>
      </c>
      <c r="J684" s="11">
        <f ca="1">I684*EXP(_xlfn.NORM.INV(RAND(),'Projection Engine'!$C$8-(Volatility^2/2),Volatility))</f>
        <v>229.49233042345077</v>
      </c>
      <c r="K684" s="11">
        <f ca="1">J684*EXP(_xlfn.NORM.INV(RAND(),'Projection Engine'!$C$8-(Volatility^2/2),Volatility))</f>
        <v>194.87421655678023</v>
      </c>
      <c r="L684" s="11">
        <f ca="1">K684*EXP(_xlfn.NORM.INV(RAND(),'Projection Engine'!$C$8-(Volatility^2/2),Volatility))</f>
        <v>156.89709280491525</v>
      </c>
      <c r="M684" s="11">
        <f ca="1">L684*EXP(_xlfn.NORM.INV(RAND(),'Projection Engine'!$C$8-(Volatility^2/2),Volatility))</f>
        <v>117.34905024660451</v>
      </c>
      <c r="N684" s="11">
        <f ca="1">M684*EXP(_xlfn.NORM.INV(RAND(),'Projection Engine'!$C$8-(Volatility^2/2),Volatility))</f>
        <v>110.8176228662187</v>
      </c>
      <c r="O684" s="11">
        <f ca="1">N684*EXP(_xlfn.NORM.INV(RAND(),'Projection Engine'!$C$8-(Volatility^2/2),Volatility))</f>
        <v>54.229262573376495</v>
      </c>
      <c r="P684" s="11">
        <f ca="1">O684*EXP(_xlfn.NORM.INV(RAND(),'Projection Engine'!$C$8-(Volatility^2/2),Volatility))</f>
        <v>66.267165836102237</v>
      </c>
      <c r="Q684" s="11">
        <f ca="1">P684*EXP(_xlfn.NORM.INV(RAND(),'Projection Engine'!$C$8-(Volatility^2/2),Volatility))</f>
        <v>135.96630194603952</v>
      </c>
      <c r="R684" s="11">
        <f ca="1">Q684*EXP(_xlfn.NORM.INV(RAND(),'Projection Engine'!$C$8-(Volatility^2/2),Volatility))</f>
        <v>117.18486317104197</v>
      </c>
      <c r="S684" s="11">
        <f ca="1">R684*EXP(_xlfn.NORM.INV(RAND(),'Projection Engine'!$C$8-(Volatility^2/2),Volatility))</f>
        <v>162.19247261883959</v>
      </c>
      <c r="T684" s="11">
        <f ca="1">S684*EXP(_xlfn.NORM.INV(RAND(),'Projection Engine'!$C$8-(Volatility^2/2),Volatility))</f>
        <v>158.22431604290577</v>
      </c>
      <c r="U684" s="11">
        <f ca="1">T684*EXP(_xlfn.NORM.INV(RAND(),'Projection Engine'!$C$8-(Volatility^2/2),Volatility))</f>
        <v>176.24564304476405</v>
      </c>
      <c r="V684" s="11">
        <f ca="1">U684*EXP(_xlfn.NORM.INV(RAND(),'Projection Engine'!$C$8-(Volatility^2/2),Volatility))</f>
        <v>129.04078621169376</v>
      </c>
      <c r="W684" s="11">
        <f ca="1">V684*EXP(_xlfn.NORM.INV(RAND(),'Projection Engine'!$C$8-(Volatility^2/2),Volatility))</f>
        <v>137.07247315391703</v>
      </c>
      <c r="X684" s="11">
        <f ca="1">W684*EXP(_xlfn.NORM.INV(RAND(),'Projection Engine'!$C$8-(Volatility^2/2),Volatility))</f>
        <v>133.88381525688024</v>
      </c>
      <c r="Y684" s="11">
        <f ca="1">X684*EXP(_xlfn.NORM.INV(RAND(),'Projection Engine'!$C$8-(Volatility^2/2),Volatility))</f>
        <v>110.69822673077353</v>
      </c>
      <c r="Z684" s="11">
        <f ca="1">Y684*EXP(_xlfn.NORM.INV(RAND(),'Projection Engine'!$C$8-(Volatility^2/2),Volatility))</f>
        <v>158.65775801686166</v>
      </c>
      <c r="AA684" s="11">
        <f ca="1">Z684*EXP(_xlfn.NORM.INV(RAND(),'Projection Engine'!$C$8-(Volatility^2/2),Volatility))</f>
        <v>231.07179345784471</v>
      </c>
      <c r="AB684" s="11">
        <f ca="1">AA684*EXP(_xlfn.NORM.INV(RAND(),'Projection Engine'!$C$8-(Volatility^2/2),Volatility))</f>
        <v>537.63033212379923</v>
      </c>
      <c r="AC684" s="11">
        <f ca="1">AB684*EXP(_xlfn.NORM.INV(RAND(),'Projection Engine'!$C$8-(Volatility^2/2),Volatility))</f>
        <v>619.39187215297784</v>
      </c>
      <c r="AD684" s="11">
        <f ca="1">AC684*EXP(_xlfn.NORM.INV(RAND(),'Projection Engine'!$C$8-(Volatility^2/2),Volatility))</f>
        <v>1105.3952810352819</v>
      </c>
      <c r="AE684" s="11">
        <f ca="1">AD684*EXP(_xlfn.NORM.INV(RAND(),'Projection Engine'!$C$8-(Volatility^2/2),Volatility))</f>
        <v>1201.1692068102204</v>
      </c>
      <c r="AF684" s="11">
        <f ca="1">AE684*EXP(_xlfn.NORM.INV(RAND(),'Projection Engine'!$C$8-(Volatility^2/2),Volatility))</f>
        <v>1059.8978212322647</v>
      </c>
      <c r="AG684" s="11">
        <f ca="1">AF684*EXP(_xlfn.NORM.INV(RAND(),'Projection Engine'!$C$8-(Volatility^2/2),Volatility))</f>
        <v>1504.513667040527</v>
      </c>
    </row>
    <row r="685" spans="2:33" x14ac:dyDescent="0.25">
      <c r="B685" t="s">
        <v>748</v>
      </c>
      <c r="C685" s="11">
        <f t="shared" si="10"/>
        <v>75</v>
      </c>
      <c r="D685" s="11">
        <f ca="1">C685*EXP(_xlfn.NORM.INV(RAND(),'Projection Engine'!$C$8-(Volatility^2/2),Volatility))</f>
        <v>108.02507510422816</v>
      </c>
      <c r="E685" s="11">
        <f ca="1">D685*EXP(_xlfn.NORM.INV(RAND(),'Projection Engine'!$C$8-(Volatility^2/2),Volatility))</f>
        <v>158.16905120434032</v>
      </c>
      <c r="F685" s="11">
        <f ca="1">E685*EXP(_xlfn.NORM.INV(RAND(),'Projection Engine'!$C$8-(Volatility^2/2),Volatility))</f>
        <v>195.00810015619737</v>
      </c>
      <c r="G685" s="11">
        <f ca="1">F685*EXP(_xlfn.NORM.INV(RAND(),'Projection Engine'!$C$8-(Volatility^2/2),Volatility))</f>
        <v>207.53156307466008</v>
      </c>
      <c r="H685" s="11">
        <f ca="1">G685*EXP(_xlfn.NORM.INV(RAND(),'Projection Engine'!$C$8-(Volatility^2/2),Volatility))</f>
        <v>208.11435397688689</v>
      </c>
      <c r="I685" s="11">
        <f ca="1">H685*EXP(_xlfn.NORM.INV(RAND(),'Projection Engine'!$C$8-(Volatility^2/2),Volatility))</f>
        <v>235.93817412777008</v>
      </c>
      <c r="J685" s="11">
        <f ca="1">I685*EXP(_xlfn.NORM.INV(RAND(),'Projection Engine'!$C$8-(Volatility^2/2),Volatility))</f>
        <v>140.44701171694444</v>
      </c>
      <c r="K685" s="11">
        <f ca="1">J685*EXP(_xlfn.NORM.INV(RAND(),'Projection Engine'!$C$8-(Volatility^2/2),Volatility))</f>
        <v>102.74768921331589</v>
      </c>
      <c r="L685" s="11">
        <f ca="1">K685*EXP(_xlfn.NORM.INV(RAND(),'Projection Engine'!$C$8-(Volatility^2/2),Volatility))</f>
        <v>44.798464907794354</v>
      </c>
      <c r="M685" s="11">
        <f ca="1">L685*EXP(_xlfn.NORM.INV(RAND(),'Projection Engine'!$C$8-(Volatility^2/2),Volatility))</f>
        <v>33.885667591130186</v>
      </c>
      <c r="N685" s="11">
        <f ca="1">M685*EXP(_xlfn.NORM.INV(RAND(),'Projection Engine'!$C$8-(Volatility^2/2),Volatility))</f>
        <v>48.31041441254051</v>
      </c>
      <c r="O685" s="11">
        <f ca="1">N685*EXP(_xlfn.NORM.INV(RAND(),'Projection Engine'!$C$8-(Volatility^2/2),Volatility))</f>
        <v>56.490033122377689</v>
      </c>
      <c r="P685" s="11">
        <f ca="1">O685*EXP(_xlfn.NORM.INV(RAND(),'Projection Engine'!$C$8-(Volatility^2/2),Volatility))</f>
        <v>53.846681906946102</v>
      </c>
      <c r="Q685" s="11">
        <f ca="1">P685*EXP(_xlfn.NORM.INV(RAND(),'Projection Engine'!$C$8-(Volatility^2/2),Volatility))</f>
        <v>53.040132327016963</v>
      </c>
      <c r="R685" s="11">
        <f ca="1">Q685*EXP(_xlfn.NORM.INV(RAND(),'Projection Engine'!$C$8-(Volatility^2/2),Volatility))</f>
        <v>52.499589213058599</v>
      </c>
      <c r="S685" s="11">
        <f ca="1">R685*EXP(_xlfn.NORM.INV(RAND(),'Projection Engine'!$C$8-(Volatility^2/2),Volatility))</f>
        <v>43.249337848200504</v>
      </c>
      <c r="T685" s="11">
        <f ca="1">S685*EXP(_xlfn.NORM.INV(RAND(),'Projection Engine'!$C$8-(Volatility^2/2),Volatility))</f>
        <v>41.447942607868526</v>
      </c>
      <c r="U685" s="11">
        <f ca="1">T685*EXP(_xlfn.NORM.INV(RAND(),'Projection Engine'!$C$8-(Volatility^2/2),Volatility))</f>
        <v>42.20200480269493</v>
      </c>
      <c r="V685" s="11">
        <f ca="1">U685*EXP(_xlfn.NORM.INV(RAND(),'Projection Engine'!$C$8-(Volatility^2/2),Volatility))</f>
        <v>69.395618162099169</v>
      </c>
      <c r="W685" s="11">
        <f ca="1">V685*EXP(_xlfn.NORM.INV(RAND(),'Projection Engine'!$C$8-(Volatility^2/2),Volatility))</f>
        <v>79.946425957946673</v>
      </c>
      <c r="X685" s="11">
        <f ca="1">W685*EXP(_xlfn.NORM.INV(RAND(),'Projection Engine'!$C$8-(Volatility^2/2),Volatility))</f>
        <v>78.766605833698108</v>
      </c>
      <c r="Y685" s="11">
        <f ca="1">X685*EXP(_xlfn.NORM.INV(RAND(),'Projection Engine'!$C$8-(Volatility^2/2),Volatility))</f>
        <v>73.20222431449119</v>
      </c>
      <c r="Z685" s="11">
        <f ca="1">Y685*EXP(_xlfn.NORM.INV(RAND(),'Projection Engine'!$C$8-(Volatility^2/2),Volatility))</f>
        <v>83.08291474334311</v>
      </c>
      <c r="AA685" s="11">
        <f ca="1">Z685*EXP(_xlfn.NORM.INV(RAND(),'Projection Engine'!$C$8-(Volatility^2/2),Volatility))</f>
        <v>62.063697461953183</v>
      </c>
      <c r="AB685" s="11">
        <f ca="1">AA685*EXP(_xlfn.NORM.INV(RAND(),'Projection Engine'!$C$8-(Volatility^2/2),Volatility))</f>
        <v>62.008288128641745</v>
      </c>
      <c r="AC685" s="11">
        <f ca="1">AB685*EXP(_xlfn.NORM.INV(RAND(),'Projection Engine'!$C$8-(Volatility^2/2),Volatility))</f>
        <v>79.412814943551197</v>
      </c>
      <c r="AD685" s="11">
        <f ca="1">AC685*EXP(_xlfn.NORM.INV(RAND(),'Projection Engine'!$C$8-(Volatility^2/2),Volatility))</f>
        <v>122.33447353071797</v>
      </c>
      <c r="AE685" s="11">
        <f ca="1">AD685*EXP(_xlfn.NORM.INV(RAND(),'Projection Engine'!$C$8-(Volatility^2/2),Volatility))</f>
        <v>151.09678579141021</v>
      </c>
      <c r="AF685" s="11">
        <f ca="1">AE685*EXP(_xlfn.NORM.INV(RAND(),'Projection Engine'!$C$8-(Volatility^2/2),Volatility))</f>
        <v>241.51941919544009</v>
      </c>
      <c r="AG685" s="11">
        <f ca="1">AF685*EXP(_xlfn.NORM.INV(RAND(),'Projection Engine'!$C$8-(Volatility^2/2),Volatility))</f>
        <v>194.25215271266043</v>
      </c>
    </row>
    <row r="686" spans="2:33" x14ac:dyDescent="0.25">
      <c r="B686" t="s">
        <v>749</v>
      </c>
      <c r="C686" s="11">
        <f t="shared" si="10"/>
        <v>75</v>
      </c>
      <c r="D686" s="11">
        <f ca="1">C686*EXP(_xlfn.NORM.INV(RAND(),'Projection Engine'!$C$8-(Volatility^2/2),Volatility))</f>
        <v>75.925880576137516</v>
      </c>
      <c r="E686" s="11">
        <f ca="1">D686*EXP(_xlfn.NORM.INV(RAND(),'Projection Engine'!$C$8-(Volatility^2/2),Volatility))</f>
        <v>76.98274928128231</v>
      </c>
      <c r="F686" s="11">
        <f ca="1">E686*EXP(_xlfn.NORM.INV(RAND(),'Projection Engine'!$C$8-(Volatility^2/2),Volatility))</f>
        <v>134.49616661254524</v>
      </c>
      <c r="G686" s="11">
        <f ca="1">F686*EXP(_xlfn.NORM.INV(RAND(),'Projection Engine'!$C$8-(Volatility^2/2),Volatility))</f>
        <v>138.2787996274283</v>
      </c>
      <c r="H686" s="11">
        <f ca="1">G686*EXP(_xlfn.NORM.INV(RAND(),'Projection Engine'!$C$8-(Volatility^2/2),Volatility))</f>
        <v>150.88599196452549</v>
      </c>
      <c r="I686" s="11">
        <f ca="1">H686*EXP(_xlfn.NORM.INV(RAND(),'Projection Engine'!$C$8-(Volatility^2/2),Volatility))</f>
        <v>155.62777347667929</v>
      </c>
      <c r="J686" s="11">
        <f ca="1">I686*EXP(_xlfn.NORM.INV(RAND(),'Projection Engine'!$C$8-(Volatility^2/2),Volatility))</f>
        <v>86.282383750462088</v>
      </c>
      <c r="K686" s="11">
        <f ca="1">J686*EXP(_xlfn.NORM.INV(RAND(),'Projection Engine'!$C$8-(Volatility^2/2),Volatility))</f>
        <v>87.005908357216327</v>
      </c>
      <c r="L686" s="11">
        <f ca="1">K686*EXP(_xlfn.NORM.INV(RAND(),'Projection Engine'!$C$8-(Volatility^2/2),Volatility))</f>
        <v>86.714537684955133</v>
      </c>
      <c r="M686" s="11">
        <f ca="1">L686*EXP(_xlfn.NORM.INV(RAND(),'Projection Engine'!$C$8-(Volatility^2/2),Volatility))</f>
        <v>190.15695351213807</v>
      </c>
      <c r="N686" s="11">
        <f ca="1">M686*EXP(_xlfn.NORM.INV(RAND(),'Projection Engine'!$C$8-(Volatility^2/2),Volatility))</f>
        <v>167.68547845784644</v>
      </c>
      <c r="O686" s="11">
        <f ca="1">N686*EXP(_xlfn.NORM.INV(RAND(),'Projection Engine'!$C$8-(Volatility^2/2),Volatility))</f>
        <v>91.121576321386328</v>
      </c>
      <c r="P686" s="11">
        <f ca="1">O686*EXP(_xlfn.NORM.INV(RAND(),'Projection Engine'!$C$8-(Volatility^2/2),Volatility))</f>
        <v>240.53303431590672</v>
      </c>
      <c r="Q686" s="11">
        <f ca="1">P686*EXP(_xlfn.NORM.INV(RAND(),'Projection Engine'!$C$8-(Volatility^2/2),Volatility))</f>
        <v>156.8828466846546</v>
      </c>
      <c r="R686" s="11">
        <f ca="1">Q686*EXP(_xlfn.NORM.INV(RAND(),'Projection Engine'!$C$8-(Volatility^2/2),Volatility))</f>
        <v>136.0337585811792</v>
      </c>
      <c r="S686" s="11">
        <f ca="1">R686*EXP(_xlfn.NORM.INV(RAND(),'Projection Engine'!$C$8-(Volatility^2/2),Volatility))</f>
        <v>169.8570282622351</v>
      </c>
      <c r="T686" s="11">
        <f ca="1">S686*EXP(_xlfn.NORM.INV(RAND(),'Projection Engine'!$C$8-(Volatility^2/2),Volatility))</f>
        <v>330.70899093124763</v>
      </c>
      <c r="U686" s="11">
        <f ca="1">T686*EXP(_xlfn.NORM.INV(RAND(),'Projection Engine'!$C$8-(Volatility^2/2),Volatility))</f>
        <v>461.40323515100295</v>
      </c>
      <c r="V686" s="11">
        <f ca="1">U686*EXP(_xlfn.NORM.INV(RAND(),'Projection Engine'!$C$8-(Volatility^2/2),Volatility))</f>
        <v>554.45319443359188</v>
      </c>
      <c r="W686" s="11">
        <f ca="1">V686*EXP(_xlfn.NORM.INV(RAND(),'Projection Engine'!$C$8-(Volatility^2/2),Volatility))</f>
        <v>447.22034920550686</v>
      </c>
      <c r="X686" s="11">
        <f ca="1">W686*EXP(_xlfn.NORM.INV(RAND(),'Projection Engine'!$C$8-(Volatility^2/2),Volatility))</f>
        <v>624.07981755705441</v>
      </c>
      <c r="Y686" s="11">
        <f ca="1">X686*EXP(_xlfn.NORM.INV(RAND(),'Projection Engine'!$C$8-(Volatility^2/2),Volatility))</f>
        <v>700.63952775528878</v>
      </c>
      <c r="Z686" s="11">
        <f ca="1">Y686*EXP(_xlfn.NORM.INV(RAND(),'Projection Engine'!$C$8-(Volatility^2/2),Volatility))</f>
        <v>989.16214198848638</v>
      </c>
      <c r="AA686" s="11">
        <f ca="1">Z686*EXP(_xlfn.NORM.INV(RAND(),'Projection Engine'!$C$8-(Volatility^2/2),Volatility))</f>
        <v>956.90819191461378</v>
      </c>
      <c r="AB686" s="11">
        <f ca="1">AA686*EXP(_xlfn.NORM.INV(RAND(),'Projection Engine'!$C$8-(Volatility^2/2),Volatility))</f>
        <v>704.66079832312084</v>
      </c>
      <c r="AC686" s="11">
        <f ca="1">AB686*EXP(_xlfn.NORM.INV(RAND(),'Projection Engine'!$C$8-(Volatility^2/2),Volatility))</f>
        <v>2637.4603378570791</v>
      </c>
      <c r="AD686" s="11">
        <f ca="1">AC686*EXP(_xlfn.NORM.INV(RAND(),'Projection Engine'!$C$8-(Volatility^2/2),Volatility))</f>
        <v>3341.9229805389773</v>
      </c>
      <c r="AE686" s="11">
        <f ca="1">AD686*EXP(_xlfn.NORM.INV(RAND(),'Projection Engine'!$C$8-(Volatility^2/2),Volatility))</f>
        <v>3184.4669216110633</v>
      </c>
      <c r="AF686" s="11">
        <f ca="1">AE686*EXP(_xlfn.NORM.INV(RAND(),'Projection Engine'!$C$8-(Volatility^2/2),Volatility))</f>
        <v>5748.5117931032</v>
      </c>
      <c r="AG686" s="11">
        <f ca="1">AF686*EXP(_xlfn.NORM.INV(RAND(),'Projection Engine'!$C$8-(Volatility^2/2),Volatility))</f>
        <v>4928.9830213461128</v>
      </c>
    </row>
    <row r="687" spans="2:33" x14ac:dyDescent="0.25">
      <c r="B687" t="s">
        <v>750</v>
      </c>
      <c r="C687" s="11">
        <f t="shared" si="10"/>
        <v>75</v>
      </c>
      <c r="D687" s="11">
        <f ca="1">C687*EXP(_xlfn.NORM.INV(RAND(),'Projection Engine'!$C$8-(Volatility^2/2),Volatility))</f>
        <v>79.260442326931198</v>
      </c>
      <c r="E687" s="11">
        <f ca="1">D687*EXP(_xlfn.NORM.INV(RAND(),'Projection Engine'!$C$8-(Volatility^2/2),Volatility))</f>
        <v>158.04730370569251</v>
      </c>
      <c r="F687" s="11">
        <f ca="1">E687*EXP(_xlfn.NORM.INV(RAND(),'Projection Engine'!$C$8-(Volatility^2/2),Volatility))</f>
        <v>233.29902092384742</v>
      </c>
      <c r="G687" s="11">
        <f ca="1">F687*EXP(_xlfn.NORM.INV(RAND(),'Projection Engine'!$C$8-(Volatility^2/2),Volatility))</f>
        <v>312.50786763570625</v>
      </c>
      <c r="H687" s="11">
        <f ca="1">G687*EXP(_xlfn.NORM.INV(RAND(),'Projection Engine'!$C$8-(Volatility^2/2),Volatility))</f>
        <v>588.98745267055972</v>
      </c>
      <c r="I687" s="11">
        <f ca="1">H687*EXP(_xlfn.NORM.INV(RAND(),'Projection Engine'!$C$8-(Volatility^2/2),Volatility))</f>
        <v>943.45709872757971</v>
      </c>
      <c r="J687" s="11">
        <f ca="1">I687*EXP(_xlfn.NORM.INV(RAND(),'Projection Engine'!$C$8-(Volatility^2/2),Volatility))</f>
        <v>707.58936775646566</v>
      </c>
      <c r="K687" s="11">
        <f ca="1">J687*EXP(_xlfn.NORM.INV(RAND(),'Projection Engine'!$C$8-(Volatility^2/2),Volatility))</f>
        <v>809.96004972834487</v>
      </c>
      <c r="L687" s="11">
        <f ca="1">K687*EXP(_xlfn.NORM.INV(RAND(),'Projection Engine'!$C$8-(Volatility^2/2),Volatility))</f>
        <v>1275.3200562411869</v>
      </c>
      <c r="M687" s="11">
        <f ca="1">L687*EXP(_xlfn.NORM.INV(RAND(),'Projection Engine'!$C$8-(Volatility^2/2),Volatility))</f>
        <v>1702.3329583721013</v>
      </c>
      <c r="N687" s="11">
        <f ca="1">M687*EXP(_xlfn.NORM.INV(RAND(),'Projection Engine'!$C$8-(Volatility^2/2),Volatility))</f>
        <v>2081.8066326617663</v>
      </c>
      <c r="O687" s="11">
        <f ca="1">N687*EXP(_xlfn.NORM.INV(RAND(),'Projection Engine'!$C$8-(Volatility^2/2),Volatility))</f>
        <v>4411.050437925629</v>
      </c>
      <c r="P687" s="11">
        <f ca="1">O687*EXP(_xlfn.NORM.INV(RAND(),'Projection Engine'!$C$8-(Volatility^2/2),Volatility))</f>
        <v>2207.6886469552192</v>
      </c>
      <c r="Q687" s="11">
        <f ca="1">P687*EXP(_xlfn.NORM.INV(RAND(),'Projection Engine'!$C$8-(Volatility^2/2),Volatility))</f>
        <v>3587.610464086828</v>
      </c>
      <c r="R687" s="11">
        <f ca="1">Q687*EXP(_xlfn.NORM.INV(RAND(),'Projection Engine'!$C$8-(Volatility^2/2),Volatility))</f>
        <v>6923.2824961864571</v>
      </c>
      <c r="S687" s="11">
        <f ca="1">R687*EXP(_xlfn.NORM.INV(RAND(),'Projection Engine'!$C$8-(Volatility^2/2),Volatility))</f>
        <v>3600.6642016057713</v>
      </c>
      <c r="T687" s="11">
        <f ca="1">S687*EXP(_xlfn.NORM.INV(RAND(),'Projection Engine'!$C$8-(Volatility^2/2),Volatility))</f>
        <v>4382.716019161272</v>
      </c>
      <c r="U687" s="11">
        <f ca="1">T687*EXP(_xlfn.NORM.INV(RAND(),'Projection Engine'!$C$8-(Volatility^2/2),Volatility))</f>
        <v>6206.468623308635</v>
      </c>
      <c r="V687" s="11">
        <f ca="1">U687*EXP(_xlfn.NORM.INV(RAND(),'Projection Engine'!$C$8-(Volatility^2/2),Volatility))</f>
        <v>8037.8955175180563</v>
      </c>
      <c r="W687" s="11">
        <f ca="1">V687*EXP(_xlfn.NORM.INV(RAND(),'Projection Engine'!$C$8-(Volatility^2/2),Volatility))</f>
        <v>14148.561772961102</v>
      </c>
      <c r="X687" s="11">
        <f ca="1">W687*EXP(_xlfn.NORM.INV(RAND(),'Projection Engine'!$C$8-(Volatility^2/2),Volatility))</f>
        <v>12764.778274193181</v>
      </c>
      <c r="Y687" s="11">
        <f ca="1">X687*EXP(_xlfn.NORM.INV(RAND(),'Projection Engine'!$C$8-(Volatility^2/2),Volatility))</f>
        <v>10872.308476072612</v>
      </c>
      <c r="Z687" s="11">
        <f ca="1">Y687*EXP(_xlfn.NORM.INV(RAND(),'Projection Engine'!$C$8-(Volatility^2/2),Volatility))</f>
        <v>8883.1683436021267</v>
      </c>
      <c r="AA687" s="11">
        <f ca="1">Z687*EXP(_xlfn.NORM.INV(RAND(),'Projection Engine'!$C$8-(Volatility^2/2),Volatility))</f>
        <v>5691.0218428289954</v>
      </c>
      <c r="AB687" s="11">
        <f ca="1">AA687*EXP(_xlfn.NORM.INV(RAND(),'Projection Engine'!$C$8-(Volatility^2/2),Volatility))</f>
        <v>6513.7923850650041</v>
      </c>
      <c r="AC687" s="11">
        <f ca="1">AB687*EXP(_xlfn.NORM.INV(RAND(),'Projection Engine'!$C$8-(Volatility^2/2),Volatility))</f>
        <v>8611.7968659120816</v>
      </c>
      <c r="AD687" s="11">
        <f ca="1">AC687*EXP(_xlfn.NORM.INV(RAND(),'Projection Engine'!$C$8-(Volatility^2/2),Volatility))</f>
        <v>6131.4029117366981</v>
      </c>
      <c r="AE687" s="11">
        <f ca="1">AD687*EXP(_xlfn.NORM.INV(RAND(),'Projection Engine'!$C$8-(Volatility^2/2),Volatility))</f>
        <v>15399.290498972536</v>
      </c>
      <c r="AF687" s="11">
        <f ca="1">AE687*EXP(_xlfn.NORM.INV(RAND(),'Projection Engine'!$C$8-(Volatility^2/2),Volatility))</f>
        <v>12999.027873449442</v>
      </c>
      <c r="AG687" s="11">
        <f ca="1">AF687*EXP(_xlfn.NORM.INV(RAND(),'Projection Engine'!$C$8-(Volatility^2/2),Volatility))</f>
        <v>18906.833683253546</v>
      </c>
    </row>
    <row r="688" spans="2:33" x14ac:dyDescent="0.25">
      <c r="B688" t="s">
        <v>751</v>
      </c>
      <c r="C688" s="11">
        <f t="shared" si="10"/>
        <v>75</v>
      </c>
      <c r="D688" s="11">
        <f ca="1">C688*EXP(_xlfn.NORM.INV(RAND(),'Projection Engine'!$C$8-(Volatility^2/2),Volatility))</f>
        <v>130.19061384025795</v>
      </c>
      <c r="E688" s="11">
        <f ca="1">D688*EXP(_xlfn.NORM.INV(RAND(),'Projection Engine'!$C$8-(Volatility^2/2),Volatility))</f>
        <v>137.05221037119117</v>
      </c>
      <c r="F688" s="11">
        <f ca="1">E688*EXP(_xlfn.NORM.INV(RAND(),'Projection Engine'!$C$8-(Volatility^2/2),Volatility))</f>
        <v>255.34436151937982</v>
      </c>
      <c r="G688" s="11">
        <f ca="1">F688*EXP(_xlfn.NORM.INV(RAND(),'Projection Engine'!$C$8-(Volatility^2/2),Volatility))</f>
        <v>370.08876469471534</v>
      </c>
      <c r="H688" s="11">
        <f ca="1">G688*EXP(_xlfn.NORM.INV(RAND(),'Projection Engine'!$C$8-(Volatility^2/2),Volatility))</f>
        <v>477.26503841561362</v>
      </c>
      <c r="I688" s="11">
        <f ca="1">H688*EXP(_xlfn.NORM.INV(RAND(),'Projection Engine'!$C$8-(Volatility^2/2),Volatility))</f>
        <v>392.70914908558825</v>
      </c>
      <c r="J688" s="11">
        <f ca="1">I688*EXP(_xlfn.NORM.INV(RAND(),'Projection Engine'!$C$8-(Volatility^2/2),Volatility))</f>
        <v>464.51233583368361</v>
      </c>
      <c r="K688" s="11">
        <f ca="1">J688*EXP(_xlfn.NORM.INV(RAND(),'Projection Engine'!$C$8-(Volatility^2/2),Volatility))</f>
        <v>931.13406002461522</v>
      </c>
      <c r="L688" s="11">
        <f ca="1">K688*EXP(_xlfn.NORM.INV(RAND(),'Projection Engine'!$C$8-(Volatility^2/2),Volatility))</f>
        <v>1312.8809303780565</v>
      </c>
      <c r="M688" s="11">
        <f ca="1">L688*EXP(_xlfn.NORM.INV(RAND(),'Projection Engine'!$C$8-(Volatility^2/2),Volatility))</f>
        <v>2709.4229251700331</v>
      </c>
      <c r="N688" s="11">
        <f ca="1">M688*EXP(_xlfn.NORM.INV(RAND(),'Projection Engine'!$C$8-(Volatility^2/2),Volatility))</f>
        <v>2445.1155389316486</v>
      </c>
      <c r="O688" s="11">
        <f ca="1">N688*EXP(_xlfn.NORM.INV(RAND(),'Projection Engine'!$C$8-(Volatility^2/2),Volatility))</f>
        <v>3364.6134255517049</v>
      </c>
      <c r="P688" s="11">
        <f ca="1">O688*EXP(_xlfn.NORM.INV(RAND(),'Projection Engine'!$C$8-(Volatility^2/2),Volatility))</f>
        <v>2116.7987678090285</v>
      </c>
      <c r="Q688" s="11">
        <f ca="1">P688*EXP(_xlfn.NORM.INV(RAND(),'Projection Engine'!$C$8-(Volatility^2/2),Volatility))</f>
        <v>1524.1219029221843</v>
      </c>
      <c r="R688" s="11">
        <f ca="1">Q688*EXP(_xlfn.NORM.INV(RAND(),'Projection Engine'!$C$8-(Volatility^2/2),Volatility))</f>
        <v>2873.6580436143286</v>
      </c>
      <c r="S688" s="11">
        <f ca="1">R688*EXP(_xlfn.NORM.INV(RAND(),'Projection Engine'!$C$8-(Volatility^2/2),Volatility))</f>
        <v>3514.4975875385835</v>
      </c>
      <c r="T688" s="11">
        <f ca="1">S688*EXP(_xlfn.NORM.INV(RAND(),'Projection Engine'!$C$8-(Volatility^2/2),Volatility))</f>
        <v>5765.4988287118194</v>
      </c>
      <c r="U688" s="11">
        <f ca="1">T688*EXP(_xlfn.NORM.INV(RAND(),'Projection Engine'!$C$8-(Volatility^2/2),Volatility))</f>
        <v>2752.0195289307903</v>
      </c>
      <c r="V688" s="11">
        <f ca="1">U688*EXP(_xlfn.NORM.INV(RAND(),'Projection Engine'!$C$8-(Volatility^2/2),Volatility))</f>
        <v>3241.0941335929292</v>
      </c>
      <c r="W688" s="11">
        <f ca="1">V688*EXP(_xlfn.NORM.INV(RAND(),'Projection Engine'!$C$8-(Volatility^2/2),Volatility))</f>
        <v>4087.1364279538047</v>
      </c>
      <c r="X688" s="11">
        <f ca="1">W688*EXP(_xlfn.NORM.INV(RAND(),'Projection Engine'!$C$8-(Volatility^2/2),Volatility))</f>
        <v>7926.666851120649</v>
      </c>
      <c r="Y688" s="11">
        <f ca="1">X688*EXP(_xlfn.NORM.INV(RAND(),'Projection Engine'!$C$8-(Volatility^2/2),Volatility))</f>
        <v>5177.5714927345016</v>
      </c>
      <c r="Z688" s="11">
        <f ca="1">Y688*EXP(_xlfn.NORM.INV(RAND(),'Projection Engine'!$C$8-(Volatility^2/2),Volatility))</f>
        <v>3946.3006912546189</v>
      </c>
      <c r="AA688" s="11">
        <f ca="1">Z688*EXP(_xlfn.NORM.INV(RAND(),'Projection Engine'!$C$8-(Volatility^2/2),Volatility))</f>
        <v>4387.7006449941118</v>
      </c>
      <c r="AB688" s="11">
        <f ca="1">AA688*EXP(_xlfn.NORM.INV(RAND(),'Projection Engine'!$C$8-(Volatility^2/2),Volatility))</f>
        <v>5951.5081866634437</v>
      </c>
      <c r="AC688" s="11">
        <f ca="1">AB688*EXP(_xlfn.NORM.INV(RAND(),'Projection Engine'!$C$8-(Volatility^2/2),Volatility))</f>
        <v>9197.3772943466956</v>
      </c>
      <c r="AD688" s="11">
        <f ca="1">AC688*EXP(_xlfn.NORM.INV(RAND(),'Projection Engine'!$C$8-(Volatility^2/2),Volatility))</f>
        <v>10572.48269770978</v>
      </c>
      <c r="AE688" s="11">
        <f ca="1">AD688*EXP(_xlfn.NORM.INV(RAND(),'Projection Engine'!$C$8-(Volatility^2/2),Volatility))</f>
        <v>8987.8273239045175</v>
      </c>
      <c r="AF688" s="11">
        <f ca="1">AE688*EXP(_xlfn.NORM.INV(RAND(),'Projection Engine'!$C$8-(Volatility^2/2),Volatility))</f>
        <v>11731.616666152722</v>
      </c>
      <c r="AG688" s="11">
        <f ca="1">AF688*EXP(_xlfn.NORM.INV(RAND(),'Projection Engine'!$C$8-(Volatility^2/2),Volatility))</f>
        <v>13562.812578738065</v>
      </c>
    </row>
    <row r="689" spans="2:33" x14ac:dyDescent="0.25">
      <c r="B689" t="s">
        <v>752</v>
      </c>
      <c r="C689" s="11">
        <f t="shared" si="10"/>
        <v>75</v>
      </c>
      <c r="D689" s="11">
        <f ca="1">C689*EXP(_xlfn.NORM.INV(RAND(),'Projection Engine'!$C$8-(Volatility^2/2),Volatility))</f>
        <v>78.116481145175513</v>
      </c>
      <c r="E689" s="11">
        <f ca="1">D689*EXP(_xlfn.NORM.INV(RAND(),'Projection Engine'!$C$8-(Volatility^2/2),Volatility))</f>
        <v>52.466048419598032</v>
      </c>
      <c r="F689" s="11">
        <f ca="1">E689*EXP(_xlfn.NORM.INV(RAND(),'Projection Engine'!$C$8-(Volatility^2/2),Volatility))</f>
        <v>28.219454449234778</v>
      </c>
      <c r="G689" s="11">
        <f ca="1">F689*EXP(_xlfn.NORM.INV(RAND(),'Projection Engine'!$C$8-(Volatility^2/2),Volatility))</f>
        <v>31.978921101599887</v>
      </c>
      <c r="H689" s="11">
        <f ca="1">G689*EXP(_xlfn.NORM.INV(RAND(),'Projection Engine'!$C$8-(Volatility^2/2),Volatility))</f>
        <v>30.711897058194008</v>
      </c>
      <c r="I689" s="11">
        <f ca="1">H689*EXP(_xlfn.NORM.INV(RAND(),'Projection Engine'!$C$8-(Volatility^2/2),Volatility))</f>
        <v>24.806336318043453</v>
      </c>
      <c r="J689" s="11">
        <f ca="1">I689*EXP(_xlfn.NORM.INV(RAND(),'Projection Engine'!$C$8-(Volatility^2/2),Volatility))</f>
        <v>23.024756525912455</v>
      </c>
      <c r="K689" s="11">
        <f ca="1">J689*EXP(_xlfn.NORM.INV(RAND(),'Projection Engine'!$C$8-(Volatility^2/2),Volatility))</f>
        <v>31.471016142381735</v>
      </c>
      <c r="L689" s="11">
        <f ca="1">K689*EXP(_xlfn.NORM.INV(RAND(),'Projection Engine'!$C$8-(Volatility^2/2),Volatility))</f>
        <v>21.446019099332279</v>
      </c>
      <c r="M689" s="11">
        <f ca="1">L689*EXP(_xlfn.NORM.INV(RAND(),'Projection Engine'!$C$8-(Volatility^2/2),Volatility))</f>
        <v>27.631161678296468</v>
      </c>
      <c r="N689" s="11">
        <f ca="1">M689*EXP(_xlfn.NORM.INV(RAND(),'Projection Engine'!$C$8-(Volatility^2/2),Volatility))</f>
        <v>23.604902311091099</v>
      </c>
      <c r="O689" s="11">
        <f ca="1">N689*EXP(_xlfn.NORM.INV(RAND(),'Projection Engine'!$C$8-(Volatility^2/2),Volatility))</f>
        <v>17.427575125794814</v>
      </c>
      <c r="P689" s="11">
        <f ca="1">O689*EXP(_xlfn.NORM.INV(RAND(),'Projection Engine'!$C$8-(Volatility^2/2),Volatility))</f>
        <v>17.574673215271442</v>
      </c>
      <c r="Q689" s="11">
        <f ca="1">P689*EXP(_xlfn.NORM.INV(RAND(),'Projection Engine'!$C$8-(Volatility^2/2),Volatility))</f>
        <v>37.758098718687783</v>
      </c>
      <c r="R689" s="11">
        <f ca="1">Q689*EXP(_xlfn.NORM.INV(RAND(),'Projection Engine'!$C$8-(Volatility^2/2),Volatility))</f>
        <v>29.699607488133257</v>
      </c>
      <c r="S689" s="11">
        <f ca="1">R689*EXP(_xlfn.NORM.INV(RAND(),'Projection Engine'!$C$8-(Volatility^2/2),Volatility))</f>
        <v>32.204370282802948</v>
      </c>
      <c r="T689" s="11">
        <f ca="1">S689*EXP(_xlfn.NORM.INV(RAND(),'Projection Engine'!$C$8-(Volatility^2/2),Volatility))</f>
        <v>28.817566936560603</v>
      </c>
      <c r="U689" s="11">
        <f ca="1">T689*EXP(_xlfn.NORM.INV(RAND(),'Projection Engine'!$C$8-(Volatility^2/2),Volatility))</f>
        <v>63.399592637988121</v>
      </c>
      <c r="V689" s="11">
        <f ca="1">U689*EXP(_xlfn.NORM.INV(RAND(),'Projection Engine'!$C$8-(Volatility^2/2),Volatility))</f>
        <v>97.140928784260979</v>
      </c>
      <c r="W689" s="11">
        <f ca="1">V689*EXP(_xlfn.NORM.INV(RAND(),'Projection Engine'!$C$8-(Volatility^2/2),Volatility))</f>
        <v>64.502576475180959</v>
      </c>
      <c r="X689" s="11">
        <f ca="1">W689*EXP(_xlfn.NORM.INV(RAND(),'Projection Engine'!$C$8-(Volatility^2/2),Volatility))</f>
        <v>72.507668142165485</v>
      </c>
      <c r="Y689" s="11">
        <f ca="1">X689*EXP(_xlfn.NORM.INV(RAND(),'Projection Engine'!$C$8-(Volatility^2/2),Volatility))</f>
        <v>115.28007023233864</v>
      </c>
      <c r="Z689" s="11">
        <f ca="1">Y689*EXP(_xlfn.NORM.INV(RAND(),'Projection Engine'!$C$8-(Volatility^2/2),Volatility))</f>
        <v>237.61496911585826</v>
      </c>
      <c r="AA689" s="11">
        <f ca="1">Z689*EXP(_xlfn.NORM.INV(RAND(),'Projection Engine'!$C$8-(Volatility^2/2),Volatility))</f>
        <v>233.12608268616617</v>
      </c>
      <c r="AB689" s="11">
        <f ca="1">AA689*EXP(_xlfn.NORM.INV(RAND(),'Projection Engine'!$C$8-(Volatility^2/2),Volatility))</f>
        <v>329.02645301645254</v>
      </c>
      <c r="AC689" s="11">
        <f ca="1">AB689*EXP(_xlfn.NORM.INV(RAND(),'Projection Engine'!$C$8-(Volatility^2/2),Volatility))</f>
        <v>285.13333093176198</v>
      </c>
      <c r="AD689" s="11">
        <f ca="1">AC689*EXP(_xlfn.NORM.INV(RAND(),'Projection Engine'!$C$8-(Volatility^2/2),Volatility))</f>
        <v>348.38160630617665</v>
      </c>
      <c r="AE689" s="11">
        <f ca="1">AD689*EXP(_xlfn.NORM.INV(RAND(),'Projection Engine'!$C$8-(Volatility^2/2),Volatility))</f>
        <v>579.75779631481089</v>
      </c>
      <c r="AF689" s="11">
        <f ca="1">AE689*EXP(_xlfn.NORM.INV(RAND(),'Projection Engine'!$C$8-(Volatility^2/2),Volatility))</f>
        <v>299.4752666247756</v>
      </c>
      <c r="AG689" s="11">
        <f ca="1">AF689*EXP(_xlfn.NORM.INV(RAND(),'Projection Engine'!$C$8-(Volatility^2/2),Volatility))</f>
        <v>174.51885804289805</v>
      </c>
    </row>
    <row r="690" spans="2:33" x14ac:dyDescent="0.25">
      <c r="B690" t="s">
        <v>753</v>
      </c>
      <c r="C690" s="11">
        <f t="shared" si="10"/>
        <v>75</v>
      </c>
      <c r="D690" s="11">
        <f ca="1">C690*EXP(_xlfn.NORM.INV(RAND(),'Projection Engine'!$C$8-(Volatility^2/2),Volatility))</f>
        <v>86.884331154670051</v>
      </c>
      <c r="E690" s="11">
        <f ca="1">D690*EXP(_xlfn.NORM.INV(RAND(),'Projection Engine'!$C$8-(Volatility^2/2),Volatility))</f>
        <v>65.135968521806802</v>
      </c>
      <c r="F690" s="11">
        <f ca="1">E690*EXP(_xlfn.NORM.INV(RAND(),'Projection Engine'!$C$8-(Volatility^2/2),Volatility))</f>
        <v>40.987386608564421</v>
      </c>
      <c r="G690" s="11">
        <f ca="1">F690*EXP(_xlfn.NORM.INV(RAND(),'Projection Engine'!$C$8-(Volatility^2/2),Volatility))</f>
        <v>38.094478610737099</v>
      </c>
      <c r="H690" s="11">
        <f ca="1">G690*EXP(_xlfn.NORM.INV(RAND(),'Projection Engine'!$C$8-(Volatility^2/2),Volatility))</f>
        <v>43.832552401369199</v>
      </c>
      <c r="I690" s="11">
        <f ca="1">H690*EXP(_xlfn.NORM.INV(RAND(),'Projection Engine'!$C$8-(Volatility^2/2),Volatility))</f>
        <v>27.437371939433898</v>
      </c>
      <c r="J690" s="11">
        <f ca="1">I690*EXP(_xlfn.NORM.INV(RAND(),'Projection Engine'!$C$8-(Volatility^2/2),Volatility))</f>
        <v>31.597394643128332</v>
      </c>
      <c r="K690" s="11">
        <f ca="1">J690*EXP(_xlfn.NORM.INV(RAND(),'Projection Engine'!$C$8-(Volatility^2/2),Volatility))</f>
        <v>15.819118137896547</v>
      </c>
      <c r="L690" s="11">
        <f ca="1">K690*EXP(_xlfn.NORM.INV(RAND(),'Projection Engine'!$C$8-(Volatility^2/2),Volatility))</f>
        <v>16.835964421324871</v>
      </c>
      <c r="M690" s="11">
        <f ca="1">L690*EXP(_xlfn.NORM.INV(RAND(),'Projection Engine'!$C$8-(Volatility^2/2),Volatility))</f>
        <v>15.549982651071131</v>
      </c>
      <c r="N690" s="11">
        <f ca="1">M690*EXP(_xlfn.NORM.INV(RAND(),'Projection Engine'!$C$8-(Volatility^2/2),Volatility))</f>
        <v>36.277100633052399</v>
      </c>
      <c r="O690" s="11">
        <f ca="1">N690*EXP(_xlfn.NORM.INV(RAND(),'Projection Engine'!$C$8-(Volatility^2/2),Volatility))</f>
        <v>35.771368346088849</v>
      </c>
      <c r="P690" s="11">
        <f ca="1">O690*EXP(_xlfn.NORM.INV(RAND(),'Projection Engine'!$C$8-(Volatility^2/2),Volatility))</f>
        <v>26.599592048040272</v>
      </c>
      <c r="Q690" s="11">
        <f ca="1">P690*EXP(_xlfn.NORM.INV(RAND(),'Projection Engine'!$C$8-(Volatility^2/2),Volatility))</f>
        <v>47.987055930366949</v>
      </c>
      <c r="R690" s="11">
        <f ca="1">Q690*EXP(_xlfn.NORM.INV(RAND(),'Projection Engine'!$C$8-(Volatility^2/2),Volatility))</f>
        <v>54.337516324085506</v>
      </c>
      <c r="S690" s="11">
        <f ca="1">R690*EXP(_xlfn.NORM.INV(RAND(),'Projection Engine'!$C$8-(Volatility^2/2),Volatility))</f>
        <v>26.520319516379111</v>
      </c>
      <c r="T690" s="11">
        <f ca="1">S690*EXP(_xlfn.NORM.INV(RAND(),'Projection Engine'!$C$8-(Volatility^2/2),Volatility))</f>
        <v>23.292065467515648</v>
      </c>
      <c r="U690" s="11">
        <f ca="1">T690*EXP(_xlfn.NORM.INV(RAND(),'Projection Engine'!$C$8-(Volatility^2/2),Volatility))</f>
        <v>27.07323857384047</v>
      </c>
      <c r="V690" s="11">
        <f ca="1">U690*EXP(_xlfn.NORM.INV(RAND(),'Projection Engine'!$C$8-(Volatility^2/2),Volatility))</f>
        <v>52.430942259204329</v>
      </c>
      <c r="W690" s="11">
        <f ca="1">V690*EXP(_xlfn.NORM.INV(RAND(),'Projection Engine'!$C$8-(Volatility^2/2),Volatility))</f>
        <v>49.141338249277744</v>
      </c>
      <c r="X690" s="11">
        <f ca="1">W690*EXP(_xlfn.NORM.INV(RAND(),'Projection Engine'!$C$8-(Volatility^2/2),Volatility))</f>
        <v>48.350236668038661</v>
      </c>
      <c r="Y690" s="11">
        <f ca="1">X690*EXP(_xlfn.NORM.INV(RAND(),'Projection Engine'!$C$8-(Volatility^2/2),Volatility))</f>
        <v>77.558726823861349</v>
      </c>
      <c r="Z690" s="11">
        <f ca="1">Y690*EXP(_xlfn.NORM.INV(RAND(),'Projection Engine'!$C$8-(Volatility^2/2),Volatility))</f>
        <v>63.585791757314453</v>
      </c>
      <c r="AA690" s="11">
        <f ca="1">Z690*EXP(_xlfn.NORM.INV(RAND(),'Projection Engine'!$C$8-(Volatility^2/2),Volatility))</f>
        <v>60.686698429112376</v>
      </c>
      <c r="AB690" s="11">
        <f ca="1">AA690*EXP(_xlfn.NORM.INV(RAND(),'Projection Engine'!$C$8-(Volatility^2/2),Volatility))</f>
        <v>60.778961753473254</v>
      </c>
      <c r="AC690" s="11">
        <f ca="1">AB690*EXP(_xlfn.NORM.INV(RAND(),'Projection Engine'!$C$8-(Volatility^2/2),Volatility))</f>
        <v>58.266075434860106</v>
      </c>
      <c r="AD690" s="11">
        <f ca="1">AC690*EXP(_xlfn.NORM.INV(RAND(),'Projection Engine'!$C$8-(Volatility^2/2),Volatility))</f>
        <v>45.182941956882161</v>
      </c>
      <c r="AE690" s="11">
        <f ca="1">AD690*EXP(_xlfn.NORM.INV(RAND(),'Projection Engine'!$C$8-(Volatility^2/2),Volatility))</f>
        <v>36.761799465383127</v>
      </c>
      <c r="AF690" s="11">
        <f ca="1">AE690*EXP(_xlfn.NORM.INV(RAND(),'Projection Engine'!$C$8-(Volatility^2/2),Volatility))</f>
        <v>40.456254391740806</v>
      </c>
      <c r="AG690" s="11">
        <f ca="1">AF690*EXP(_xlfn.NORM.INV(RAND(),'Projection Engine'!$C$8-(Volatility^2/2),Volatility))</f>
        <v>45.996401188531912</v>
      </c>
    </row>
    <row r="691" spans="2:33" x14ac:dyDescent="0.25">
      <c r="B691" t="s">
        <v>754</v>
      </c>
      <c r="C691" s="11">
        <f t="shared" si="10"/>
        <v>75</v>
      </c>
      <c r="D691" s="11">
        <f ca="1">C691*EXP(_xlfn.NORM.INV(RAND(),'Projection Engine'!$C$8-(Volatility^2/2),Volatility))</f>
        <v>120.0284446093309</v>
      </c>
      <c r="E691" s="11">
        <f ca="1">D691*EXP(_xlfn.NORM.INV(RAND(),'Projection Engine'!$C$8-(Volatility^2/2),Volatility))</f>
        <v>353.55566827447478</v>
      </c>
      <c r="F691" s="11">
        <f ca="1">E691*EXP(_xlfn.NORM.INV(RAND(),'Projection Engine'!$C$8-(Volatility^2/2),Volatility))</f>
        <v>503.2889066290665</v>
      </c>
      <c r="G691" s="11">
        <f ca="1">F691*EXP(_xlfn.NORM.INV(RAND(),'Projection Engine'!$C$8-(Volatility^2/2),Volatility))</f>
        <v>500.97013830398595</v>
      </c>
      <c r="H691" s="11">
        <f ca="1">G691*EXP(_xlfn.NORM.INV(RAND(),'Projection Engine'!$C$8-(Volatility^2/2),Volatility))</f>
        <v>468.66686029623719</v>
      </c>
      <c r="I691" s="11">
        <f ca="1">H691*EXP(_xlfn.NORM.INV(RAND(),'Projection Engine'!$C$8-(Volatility^2/2),Volatility))</f>
        <v>443.7814271633905</v>
      </c>
      <c r="J691" s="11">
        <f ca="1">I691*EXP(_xlfn.NORM.INV(RAND(),'Projection Engine'!$C$8-(Volatility^2/2),Volatility))</f>
        <v>516.23885802945324</v>
      </c>
      <c r="K691" s="11">
        <f ca="1">J691*EXP(_xlfn.NORM.INV(RAND(),'Projection Engine'!$C$8-(Volatility^2/2),Volatility))</f>
        <v>720.35147327181187</v>
      </c>
      <c r="L691" s="11">
        <f ca="1">K691*EXP(_xlfn.NORM.INV(RAND(),'Projection Engine'!$C$8-(Volatility^2/2),Volatility))</f>
        <v>804.98673555430935</v>
      </c>
      <c r="M691" s="11">
        <f ca="1">L691*EXP(_xlfn.NORM.INV(RAND(),'Projection Engine'!$C$8-(Volatility^2/2),Volatility))</f>
        <v>1695.4848807011674</v>
      </c>
      <c r="N691" s="11">
        <f ca="1">M691*EXP(_xlfn.NORM.INV(RAND(),'Projection Engine'!$C$8-(Volatility^2/2),Volatility))</f>
        <v>1133.1660671829884</v>
      </c>
      <c r="O691" s="11">
        <f ca="1">N691*EXP(_xlfn.NORM.INV(RAND(),'Projection Engine'!$C$8-(Volatility^2/2),Volatility))</f>
        <v>1104.3966915691703</v>
      </c>
      <c r="P691" s="11">
        <f ca="1">O691*EXP(_xlfn.NORM.INV(RAND(),'Projection Engine'!$C$8-(Volatility^2/2),Volatility))</f>
        <v>1374.8236273111402</v>
      </c>
      <c r="Q691" s="11">
        <f ca="1">P691*EXP(_xlfn.NORM.INV(RAND(),'Projection Engine'!$C$8-(Volatility^2/2),Volatility))</f>
        <v>1591.5893875289819</v>
      </c>
      <c r="R691" s="11">
        <f ca="1">Q691*EXP(_xlfn.NORM.INV(RAND(),'Projection Engine'!$C$8-(Volatility^2/2),Volatility))</f>
        <v>1446.309760438591</v>
      </c>
      <c r="S691" s="11">
        <f ca="1">R691*EXP(_xlfn.NORM.INV(RAND(),'Projection Engine'!$C$8-(Volatility^2/2),Volatility))</f>
        <v>2191.4621674181662</v>
      </c>
      <c r="T691" s="11">
        <f ca="1">S691*EXP(_xlfn.NORM.INV(RAND(),'Projection Engine'!$C$8-(Volatility^2/2),Volatility))</f>
        <v>2332.7646758613528</v>
      </c>
      <c r="U691" s="11">
        <f ca="1">T691*EXP(_xlfn.NORM.INV(RAND(),'Projection Engine'!$C$8-(Volatility^2/2),Volatility))</f>
        <v>3111.505737295457</v>
      </c>
      <c r="V691" s="11">
        <f ca="1">U691*EXP(_xlfn.NORM.INV(RAND(),'Projection Engine'!$C$8-(Volatility^2/2),Volatility))</f>
        <v>2717.0144106335906</v>
      </c>
      <c r="W691" s="11">
        <f ca="1">V691*EXP(_xlfn.NORM.INV(RAND(),'Projection Engine'!$C$8-(Volatility^2/2),Volatility))</f>
        <v>6632.9056758794713</v>
      </c>
      <c r="X691" s="11">
        <f ca="1">W691*EXP(_xlfn.NORM.INV(RAND(),'Projection Engine'!$C$8-(Volatility^2/2),Volatility))</f>
        <v>6768.6789442031986</v>
      </c>
      <c r="Y691" s="11">
        <f ca="1">X691*EXP(_xlfn.NORM.INV(RAND(),'Projection Engine'!$C$8-(Volatility^2/2),Volatility))</f>
        <v>6529.9217757608722</v>
      </c>
      <c r="Z691" s="11">
        <f ca="1">Y691*EXP(_xlfn.NORM.INV(RAND(),'Projection Engine'!$C$8-(Volatility^2/2),Volatility))</f>
        <v>13229.876889108955</v>
      </c>
      <c r="AA691" s="11">
        <f ca="1">Z691*EXP(_xlfn.NORM.INV(RAND(),'Projection Engine'!$C$8-(Volatility^2/2),Volatility))</f>
        <v>11948.298383225319</v>
      </c>
      <c r="AB691" s="11">
        <f ca="1">AA691*EXP(_xlfn.NORM.INV(RAND(),'Projection Engine'!$C$8-(Volatility^2/2),Volatility))</f>
        <v>12656.466934003663</v>
      </c>
      <c r="AC691" s="11">
        <f ca="1">AB691*EXP(_xlfn.NORM.INV(RAND(),'Projection Engine'!$C$8-(Volatility^2/2),Volatility))</f>
        <v>10396.554069554182</v>
      </c>
      <c r="AD691" s="11">
        <f ca="1">AC691*EXP(_xlfn.NORM.INV(RAND(),'Projection Engine'!$C$8-(Volatility^2/2),Volatility))</f>
        <v>8564.7877438275191</v>
      </c>
      <c r="AE691" s="11">
        <f ca="1">AD691*EXP(_xlfn.NORM.INV(RAND(),'Projection Engine'!$C$8-(Volatility^2/2),Volatility))</f>
        <v>12715.807462784978</v>
      </c>
      <c r="AF691" s="11">
        <f ca="1">AE691*EXP(_xlfn.NORM.INV(RAND(),'Projection Engine'!$C$8-(Volatility^2/2),Volatility))</f>
        <v>11967.03449490003</v>
      </c>
      <c r="AG691" s="11">
        <f ca="1">AF691*EXP(_xlfn.NORM.INV(RAND(),'Projection Engine'!$C$8-(Volatility^2/2),Volatility))</f>
        <v>11092.161412567986</v>
      </c>
    </row>
    <row r="692" spans="2:33" x14ac:dyDescent="0.25">
      <c r="B692" t="s">
        <v>755</v>
      </c>
      <c r="C692" s="11">
        <f t="shared" si="10"/>
        <v>75</v>
      </c>
      <c r="D692" s="11">
        <f ca="1">C692*EXP(_xlfn.NORM.INV(RAND(),'Projection Engine'!$C$8-(Volatility^2/2),Volatility))</f>
        <v>104.10659235085744</v>
      </c>
      <c r="E692" s="11">
        <f ca="1">D692*EXP(_xlfn.NORM.INV(RAND(),'Projection Engine'!$C$8-(Volatility^2/2),Volatility))</f>
        <v>184.12217369172973</v>
      </c>
      <c r="F692" s="11">
        <f ca="1">E692*EXP(_xlfn.NORM.INV(RAND(),'Projection Engine'!$C$8-(Volatility^2/2),Volatility))</f>
        <v>177.21495029017763</v>
      </c>
      <c r="G692" s="11">
        <f ca="1">F692*EXP(_xlfn.NORM.INV(RAND(),'Projection Engine'!$C$8-(Volatility^2/2),Volatility))</f>
        <v>136.84820583079639</v>
      </c>
      <c r="H692" s="11">
        <f ca="1">G692*EXP(_xlfn.NORM.INV(RAND(),'Projection Engine'!$C$8-(Volatility^2/2),Volatility))</f>
        <v>181.49139586523782</v>
      </c>
      <c r="I692" s="11">
        <f ca="1">H692*EXP(_xlfn.NORM.INV(RAND(),'Projection Engine'!$C$8-(Volatility^2/2),Volatility))</f>
        <v>218.93849463160424</v>
      </c>
      <c r="J692" s="11">
        <f ca="1">I692*EXP(_xlfn.NORM.INV(RAND(),'Projection Engine'!$C$8-(Volatility^2/2),Volatility))</f>
        <v>533.7668994085069</v>
      </c>
      <c r="K692" s="11">
        <f ca="1">J692*EXP(_xlfn.NORM.INV(RAND(),'Projection Engine'!$C$8-(Volatility^2/2),Volatility))</f>
        <v>545.55393875134575</v>
      </c>
      <c r="L692" s="11">
        <f ca="1">K692*EXP(_xlfn.NORM.INV(RAND(),'Projection Engine'!$C$8-(Volatility^2/2),Volatility))</f>
        <v>790.18982774483072</v>
      </c>
      <c r="M692" s="11">
        <f ca="1">L692*EXP(_xlfn.NORM.INV(RAND(),'Projection Engine'!$C$8-(Volatility^2/2),Volatility))</f>
        <v>697.0045134780346</v>
      </c>
      <c r="N692" s="11">
        <f ca="1">M692*EXP(_xlfn.NORM.INV(RAND(),'Projection Engine'!$C$8-(Volatility^2/2),Volatility))</f>
        <v>717.7361252289727</v>
      </c>
      <c r="O692" s="11">
        <f ca="1">N692*EXP(_xlfn.NORM.INV(RAND(),'Projection Engine'!$C$8-(Volatility^2/2),Volatility))</f>
        <v>894.46220303565121</v>
      </c>
      <c r="P692" s="11">
        <f ca="1">O692*EXP(_xlfn.NORM.INV(RAND(),'Projection Engine'!$C$8-(Volatility^2/2),Volatility))</f>
        <v>812.09430851651507</v>
      </c>
      <c r="Q692" s="11">
        <f ca="1">P692*EXP(_xlfn.NORM.INV(RAND(),'Projection Engine'!$C$8-(Volatility^2/2),Volatility))</f>
        <v>812.23571004614985</v>
      </c>
      <c r="R692" s="11">
        <f ca="1">Q692*EXP(_xlfn.NORM.INV(RAND(),'Projection Engine'!$C$8-(Volatility^2/2),Volatility))</f>
        <v>508.42261223517482</v>
      </c>
      <c r="S692" s="11">
        <f ca="1">R692*EXP(_xlfn.NORM.INV(RAND(),'Projection Engine'!$C$8-(Volatility^2/2),Volatility))</f>
        <v>367.4815954786402</v>
      </c>
      <c r="T692" s="11">
        <f ca="1">S692*EXP(_xlfn.NORM.INV(RAND(),'Projection Engine'!$C$8-(Volatility^2/2),Volatility))</f>
        <v>462.15739476776469</v>
      </c>
      <c r="U692" s="11">
        <f ca="1">T692*EXP(_xlfn.NORM.INV(RAND(),'Projection Engine'!$C$8-(Volatility^2/2),Volatility))</f>
        <v>789.55093985994358</v>
      </c>
      <c r="V692" s="11">
        <f ca="1">U692*EXP(_xlfn.NORM.INV(RAND(),'Projection Engine'!$C$8-(Volatility^2/2),Volatility))</f>
        <v>677.48706490538257</v>
      </c>
      <c r="W692" s="11">
        <f ca="1">V692*EXP(_xlfn.NORM.INV(RAND(),'Projection Engine'!$C$8-(Volatility^2/2),Volatility))</f>
        <v>864.97657087295829</v>
      </c>
      <c r="X692" s="11">
        <f ca="1">W692*EXP(_xlfn.NORM.INV(RAND(),'Projection Engine'!$C$8-(Volatility^2/2),Volatility))</f>
        <v>583.7307911058972</v>
      </c>
      <c r="Y692" s="11">
        <f ca="1">X692*EXP(_xlfn.NORM.INV(RAND(),'Projection Engine'!$C$8-(Volatility^2/2),Volatility))</f>
        <v>864.11056081537356</v>
      </c>
      <c r="Z692" s="11">
        <f ca="1">Y692*EXP(_xlfn.NORM.INV(RAND(),'Projection Engine'!$C$8-(Volatility^2/2),Volatility))</f>
        <v>1757.0999627133854</v>
      </c>
      <c r="AA692" s="11">
        <f ca="1">Z692*EXP(_xlfn.NORM.INV(RAND(),'Projection Engine'!$C$8-(Volatility^2/2),Volatility))</f>
        <v>2050.9105842967742</v>
      </c>
      <c r="AB692" s="11">
        <f ca="1">AA692*EXP(_xlfn.NORM.INV(RAND(),'Projection Engine'!$C$8-(Volatility^2/2),Volatility))</f>
        <v>1172.5033752643737</v>
      </c>
      <c r="AC692" s="11">
        <f ca="1">AB692*EXP(_xlfn.NORM.INV(RAND(),'Projection Engine'!$C$8-(Volatility^2/2),Volatility))</f>
        <v>695.71168667829795</v>
      </c>
      <c r="AD692" s="11">
        <f ca="1">AC692*EXP(_xlfn.NORM.INV(RAND(),'Projection Engine'!$C$8-(Volatility^2/2),Volatility))</f>
        <v>541.54510436450983</v>
      </c>
      <c r="AE692" s="11">
        <f ca="1">AD692*EXP(_xlfn.NORM.INV(RAND(),'Projection Engine'!$C$8-(Volatility^2/2),Volatility))</f>
        <v>798.89959343683597</v>
      </c>
      <c r="AF692" s="11">
        <f ca="1">AE692*EXP(_xlfn.NORM.INV(RAND(),'Projection Engine'!$C$8-(Volatility^2/2),Volatility))</f>
        <v>625.12967880447309</v>
      </c>
      <c r="AG692" s="11">
        <f ca="1">AF692*EXP(_xlfn.NORM.INV(RAND(),'Projection Engine'!$C$8-(Volatility^2/2),Volatility))</f>
        <v>535.7856165934603</v>
      </c>
    </row>
    <row r="693" spans="2:33" x14ac:dyDescent="0.25">
      <c r="B693" t="s">
        <v>756</v>
      </c>
      <c r="C693" s="11">
        <f t="shared" si="10"/>
        <v>75</v>
      </c>
      <c r="D693" s="11">
        <f ca="1">C693*EXP(_xlfn.NORM.INV(RAND(),'Projection Engine'!$C$8-(Volatility^2/2),Volatility))</f>
        <v>105.19174807982462</v>
      </c>
      <c r="E693" s="11">
        <f ca="1">D693*EXP(_xlfn.NORM.INV(RAND(),'Projection Engine'!$C$8-(Volatility^2/2),Volatility))</f>
        <v>61.848685872568304</v>
      </c>
      <c r="F693" s="11">
        <f ca="1">E693*EXP(_xlfn.NORM.INV(RAND(),'Projection Engine'!$C$8-(Volatility^2/2),Volatility))</f>
        <v>103.45248412368706</v>
      </c>
      <c r="G693" s="11">
        <f ca="1">F693*EXP(_xlfn.NORM.INV(RAND(),'Projection Engine'!$C$8-(Volatility^2/2),Volatility))</f>
        <v>96.365702458398928</v>
      </c>
      <c r="H693" s="11">
        <f ca="1">G693*EXP(_xlfn.NORM.INV(RAND(),'Projection Engine'!$C$8-(Volatility^2/2),Volatility))</f>
        <v>111.07573752230034</v>
      </c>
      <c r="I693" s="11">
        <f ca="1">H693*EXP(_xlfn.NORM.INV(RAND(),'Projection Engine'!$C$8-(Volatility^2/2),Volatility))</f>
        <v>140.66753861221937</v>
      </c>
      <c r="J693" s="11">
        <f ca="1">I693*EXP(_xlfn.NORM.INV(RAND(),'Projection Engine'!$C$8-(Volatility^2/2),Volatility))</f>
        <v>162.86298950431927</v>
      </c>
      <c r="K693" s="11">
        <f ca="1">J693*EXP(_xlfn.NORM.INV(RAND(),'Projection Engine'!$C$8-(Volatility^2/2),Volatility))</f>
        <v>112.50995210422202</v>
      </c>
      <c r="L693" s="11">
        <f ca="1">K693*EXP(_xlfn.NORM.INV(RAND(),'Projection Engine'!$C$8-(Volatility^2/2),Volatility))</f>
        <v>182.68591560893205</v>
      </c>
      <c r="M693" s="11">
        <f ca="1">L693*EXP(_xlfn.NORM.INV(RAND(),'Projection Engine'!$C$8-(Volatility^2/2),Volatility))</f>
        <v>147.50500799797928</v>
      </c>
      <c r="N693" s="11">
        <f ca="1">M693*EXP(_xlfn.NORM.INV(RAND(),'Projection Engine'!$C$8-(Volatility^2/2),Volatility))</f>
        <v>234.0126067577543</v>
      </c>
      <c r="O693" s="11">
        <f ca="1">N693*EXP(_xlfn.NORM.INV(RAND(),'Projection Engine'!$C$8-(Volatility^2/2),Volatility))</f>
        <v>351.45327722045539</v>
      </c>
      <c r="P693" s="11">
        <f ca="1">O693*EXP(_xlfn.NORM.INV(RAND(),'Projection Engine'!$C$8-(Volatility^2/2),Volatility))</f>
        <v>306.60349081708392</v>
      </c>
      <c r="Q693" s="11">
        <f ca="1">P693*EXP(_xlfn.NORM.INV(RAND(),'Projection Engine'!$C$8-(Volatility^2/2),Volatility))</f>
        <v>256.45230916474236</v>
      </c>
      <c r="R693" s="11">
        <f ca="1">Q693*EXP(_xlfn.NORM.INV(RAND(),'Projection Engine'!$C$8-(Volatility^2/2),Volatility))</f>
        <v>212.56573513294373</v>
      </c>
      <c r="S693" s="11">
        <f ca="1">R693*EXP(_xlfn.NORM.INV(RAND(),'Projection Engine'!$C$8-(Volatility^2/2),Volatility))</f>
        <v>383.33997779886198</v>
      </c>
      <c r="T693" s="11">
        <f ca="1">S693*EXP(_xlfn.NORM.INV(RAND(),'Projection Engine'!$C$8-(Volatility^2/2),Volatility))</f>
        <v>506.6466813979568</v>
      </c>
      <c r="U693" s="11">
        <f ca="1">T693*EXP(_xlfn.NORM.INV(RAND(),'Projection Engine'!$C$8-(Volatility^2/2),Volatility))</f>
        <v>314.27213348549952</v>
      </c>
      <c r="V693" s="11">
        <f ca="1">U693*EXP(_xlfn.NORM.INV(RAND(),'Projection Engine'!$C$8-(Volatility^2/2),Volatility))</f>
        <v>397.40109099020395</v>
      </c>
      <c r="W693" s="11">
        <f ca="1">V693*EXP(_xlfn.NORM.INV(RAND(),'Projection Engine'!$C$8-(Volatility^2/2),Volatility))</f>
        <v>947.76645256816801</v>
      </c>
      <c r="X693" s="11">
        <f ca="1">W693*EXP(_xlfn.NORM.INV(RAND(),'Projection Engine'!$C$8-(Volatility^2/2),Volatility))</f>
        <v>532.39073072947917</v>
      </c>
      <c r="Y693" s="11">
        <f ca="1">X693*EXP(_xlfn.NORM.INV(RAND(),'Projection Engine'!$C$8-(Volatility^2/2),Volatility))</f>
        <v>492.1348832249044</v>
      </c>
      <c r="Z693" s="11">
        <f ca="1">Y693*EXP(_xlfn.NORM.INV(RAND(),'Projection Engine'!$C$8-(Volatility^2/2),Volatility))</f>
        <v>696.88229925145254</v>
      </c>
      <c r="AA693" s="11">
        <f ca="1">Z693*EXP(_xlfn.NORM.INV(RAND(),'Projection Engine'!$C$8-(Volatility^2/2),Volatility))</f>
        <v>422.46319709981208</v>
      </c>
      <c r="AB693" s="11">
        <f ca="1">AA693*EXP(_xlfn.NORM.INV(RAND(),'Projection Engine'!$C$8-(Volatility^2/2),Volatility))</f>
        <v>515.82664604895501</v>
      </c>
      <c r="AC693" s="11">
        <f ca="1">AB693*EXP(_xlfn.NORM.INV(RAND(),'Projection Engine'!$C$8-(Volatility^2/2),Volatility))</f>
        <v>670.73930352873731</v>
      </c>
      <c r="AD693" s="11">
        <f ca="1">AC693*EXP(_xlfn.NORM.INV(RAND(),'Projection Engine'!$C$8-(Volatility^2/2),Volatility))</f>
        <v>619.91962345525326</v>
      </c>
      <c r="AE693" s="11">
        <f ca="1">AD693*EXP(_xlfn.NORM.INV(RAND(),'Projection Engine'!$C$8-(Volatility^2/2),Volatility))</f>
        <v>1005.3117209231896</v>
      </c>
      <c r="AF693" s="11">
        <f ca="1">AE693*EXP(_xlfn.NORM.INV(RAND(),'Projection Engine'!$C$8-(Volatility^2/2),Volatility))</f>
        <v>709.08813419683599</v>
      </c>
      <c r="AG693" s="11">
        <f ca="1">AF693*EXP(_xlfn.NORM.INV(RAND(),'Projection Engine'!$C$8-(Volatility^2/2),Volatility))</f>
        <v>710.33425787873534</v>
      </c>
    </row>
    <row r="694" spans="2:33" x14ac:dyDescent="0.25">
      <c r="B694" t="s">
        <v>757</v>
      </c>
      <c r="C694" s="11">
        <f t="shared" si="10"/>
        <v>75</v>
      </c>
      <c r="D694" s="11">
        <f ca="1">C694*EXP(_xlfn.NORM.INV(RAND(),'Projection Engine'!$C$8-(Volatility^2/2),Volatility))</f>
        <v>48.095642644689697</v>
      </c>
      <c r="E694" s="11">
        <f ca="1">D694*EXP(_xlfn.NORM.INV(RAND(),'Projection Engine'!$C$8-(Volatility^2/2),Volatility))</f>
        <v>70.661214753933905</v>
      </c>
      <c r="F694" s="11">
        <f ca="1">E694*EXP(_xlfn.NORM.INV(RAND(),'Projection Engine'!$C$8-(Volatility^2/2),Volatility))</f>
        <v>60.304473221629479</v>
      </c>
      <c r="G694" s="11">
        <f ca="1">F694*EXP(_xlfn.NORM.INV(RAND(),'Projection Engine'!$C$8-(Volatility^2/2),Volatility))</f>
        <v>87.085125593655391</v>
      </c>
      <c r="H694" s="11">
        <f ca="1">G694*EXP(_xlfn.NORM.INV(RAND(),'Projection Engine'!$C$8-(Volatility^2/2),Volatility))</f>
        <v>81.37276162163883</v>
      </c>
      <c r="I694" s="11">
        <f ca="1">H694*EXP(_xlfn.NORM.INV(RAND(),'Projection Engine'!$C$8-(Volatility^2/2),Volatility))</f>
        <v>124.31490057890056</v>
      </c>
      <c r="J694" s="11">
        <f ca="1">I694*EXP(_xlfn.NORM.INV(RAND(),'Projection Engine'!$C$8-(Volatility^2/2),Volatility))</f>
        <v>182.87461766363145</v>
      </c>
      <c r="K694" s="11">
        <f ca="1">J694*EXP(_xlfn.NORM.INV(RAND(),'Projection Engine'!$C$8-(Volatility^2/2),Volatility))</f>
        <v>126.06598696125974</v>
      </c>
      <c r="L694" s="11">
        <f ca="1">K694*EXP(_xlfn.NORM.INV(RAND(),'Projection Engine'!$C$8-(Volatility^2/2),Volatility))</f>
        <v>207.49804953508388</v>
      </c>
      <c r="M694" s="11">
        <f ca="1">L694*EXP(_xlfn.NORM.INV(RAND(),'Projection Engine'!$C$8-(Volatility^2/2),Volatility))</f>
        <v>147.77507431749024</v>
      </c>
      <c r="N694" s="11">
        <f ca="1">M694*EXP(_xlfn.NORM.INV(RAND(),'Projection Engine'!$C$8-(Volatility^2/2),Volatility))</f>
        <v>130.85109012843895</v>
      </c>
      <c r="O694" s="11">
        <f ca="1">N694*EXP(_xlfn.NORM.INV(RAND(),'Projection Engine'!$C$8-(Volatility^2/2),Volatility))</f>
        <v>96.08967157222051</v>
      </c>
      <c r="P694" s="11">
        <f ca="1">O694*EXP(_xlfn.NORM.INV(RAND(),'Projection Engine'!$C$8-(Volatility^2/2),Volatility))</f>
        <v>160.48780116162769</v>
      </c>
      <c r="Q694" s="11">
        <f ca="1">P694*EXP(_xlfn.NORM.INV(RAND(),'Projection Engine'!$C$8-(Volatility^2/2),Volatility))</f>
        <v>189.9969685656163</v>
      </c>
      <c r="R694" s="11">
        <f ca="1">Q694*EXP(_xlfn.NORM.INV(RAND(),'Projection Engine'!$C$8-(Volatility^2/2),Volatility))</f>
        <v>161.60001920771566</v>
      </c>
      <c r="S694" s="11">
        <f ca="1">R694*EXP(_xlfn.NORM.INV(RAND(),'Projection Engine'!$C$8-(Volatility^2/2),Volatility))</f>
        <v>105.27353057274507</v>
      </c>
      <c r="T694" s="11">
        <f ca="1">S694*EXP(_xlfn.NORM.INV(RAND(),'Projection Engine'!$C$8-(Volatility^2/2),Volatility))</f>
        <v>71.329278659375291</v>
      </c>
      <c r="U694" s="11">
        <f ca="1">T694*EXP(_xlfn.NORM.INV(RAND(),'Projection Engine'!$C$8-(Volatility^2/2),Volatility))</f>
        <v>55.669593934792466</v>
      </c>
      <c r="V694" s="11">
        <f ca="1">U694*EXP(_xlfn.NORM.INV(RAND(),'Projection Engine'!$C$8-(Volatility^2/2),Volatility))</f>
        <v>100.01955425894037</v>
      </c>
      <c r="W694" s="11">
        <f ca="1">V694*EXP(_xlfn.NORM.INV(RAND(),'Projection Engine'!$C$8-(Volatility^2/2),Volatility))</f>
        <v>123.76580091353887</v>
      </c>
      <c r="X694" s="11">
        <f ca="1">W694*EXP(_xlfn.NORM.INV(RAND(),'Projection Engine'!$C$8-(Volatility^2/2),Volatility))</f>
        <v>181.47253417543371</v>
      </c>
      <c r="Y694" s="11">
        <f ca="1">X694*EXP(_xlfn.NORM.INV(RAND(),'Projection Engine'!$C$8-(Volatility^2/2),Volatility))</f>
        <v>225.02272736296342</v>
      </c>
      <c r="Z694" s="11">
        <f ca="1">Y694*EXP(_xlfn.NORM.INV(RAND(),'Projection Engine'!$C$8-(Volatility^2/2),Volatility))</f>
        <v>157.09038323214529</v>
      </c>
      <c r="AA694" s="11">
        <f ca="1">Z694*EXP(_xlfn.NORM.INV(RAND(),'Projection Engine'!$C$8-(Volatility^2/2),Volatility))</f>
        <v>252.50758335048189</v>
      </c>
      <c r="AB694" s="11">
        <f ca="1">AA694*EXP(_xlfn.NORM.INV(RAND(),'Projection Engine'!$C$8-(Volatility^2/2),Volatility))</f>
        <v>268.43858238953209</v>
      </c>
      <c r="AC694" s="11">
        <f ca="1">AB694*EXP(_xlfn.NORM.INV(RAND(),'Projection Engine'!$C$8-(Volatility^2/2),Volatility))</f>
        <v>372.48930062317999</v>
      </c>
      <c r="AD694" s="11">
        <f ca="1">AC694*EXP(_xlfn.NORM.INV(RAND(),'Projection Engine'!$C$8-(Volatility^2/2),Volatility))</f>
        <v>827.51543375663186</v>
      </c>
      <c r="AE694" s="11">
        <f ca="1">AD694*EXP(_xlfn.NORM.INV(RAND(),'Projection Engine'!$C$8-(Volatility^2/2),Volatility))</f>
        <v>690.1956155155957</v>
      </c>
      <c r="AF694" s="11">
        <f ca="1">AE694*EXP(_xlfn.NORM.INV(RAND(),'Projection Engine'!$C$8-(Volatility^2/2),Volatility))</f>
        <v>766.03662782703566</v>
      </c>
      <c r="AG694" s="11">
        <f ca="1">AF694*EXP(_xlfn.NORM.INV(RAND(),'Projection Engine'!$C$8-(Volatility^2/2),Volatility))</f>
        <v>577.41226578234114</v>
      </c>
    </row>
    <row r="695" spans="2:33" x14ac:dyDescent="0.25">
      <c r="B695" t="s">
        <v>758</v>
      </c>
      <c r="C695" s="11">
        <f t="shared" si="10"/>
        <v>75</v>
      </c>
      <c r="D695" s="11">
        <f ca="1">C695*EXP(_xlfn.NORM.INV(RAND(),'Projection Engine'!$C$8-(Volatility^2/2),Volatility))</f>
        <v>109.69677240482575</v>
      </c>
      <c r="E695" s="11">
        <f ca="1">D695*EXP(_xlfn.NORM.INV(RAND(),'Projection Engine'!$C$8-(Volatility^2/2),Volatility))</f>
        <v>158.20330189385857</v>
      </c>
      <c r="F695" s="11">
        <f ca="1">E695*EXP(_xlfn.NORM.INV(RAND(),'Projection Engine'!$C$8-(Volatility^2/2),Volatility))</f>
        <v>126.64332696101644</v>
      </c>
      <c r="G695" s="11">
        <f ca="1">F695*EXP(_xlfn.NORM.INV(RAND(),'Projection Engine'!$C$8-(Volatility^2/2),Volatility))</f>
        <v>82.820109261258054</v>
      </c>
      <c r="H695" s="11">
        <f ca="1">G695*EXP(_xlfn.NORM.INV(RAND(),'Projection Engine'!$C$8-(Volatility^2/2),Volatility))</f>
        <v>135.64892275156029</v>
      </c>
      <c r="I695" s="11">
        <f ca="1">H695*EXP(_xlfn.NORM.INV(RAND(),'Projection Engine'!$C$8-(Volatility^2/2),Volatility))</f>
        <v>249.61202784921724</v>
      </c>
      <c r="J695" s="11">
        <f ca="1">I695*EXP(_xlfn.NORM.INV(RAND(),'Projection Engine'!$C$8-(Volatility^2/2),Volatility))</f>
        <v>233.61472861987764</v>
      </c>
      <c r="K695" s="11">
        <f ca="1">J695*EXP(_xlfn.NORM.INV(RAND(),'Projection Engine'!$C$8-(Volatility^2/2),Volatility))</f>
        <v>388.81188046337769</v>
      </c>
      <c r="L695" s="11">
        <f ca="1">K695*EXP(_xlfn.NORM.INV(RAND(),'Projection Engine'!$C$8-(Volatility^2/2),Volatility))</f>
        <v>629.12010452402887</v>
      </c>
      <c r="M695" s="11">
        <f ca="1">L695*EXP(_xlfn.NORM.INV(RAND(),'Projection Engine'!$C$8-(Volatility^2/2),Volatility))</f>
        <v>1276.937620208967</v>
      </c>
      <c r="N695" s="11">
        <f ca="1">M695*EXP(_xlfn.NORM.INV(RAND(),'Projection Engine'!$C$8-(Volatility^2/2),Volatility))</f>
        <v>1225.8770423976307</v>
      </c>
      <c r="O695" s="11">
        <f ca="1">N695*EXP(_xlfn.NORM.INV(RAND(),'Projection Engine'!$C$8-(Volatility^2/2),Volatility))</f>
        <v>1033.0818242181181</v>
      </c>
      <c r="P695" s="11">
        <f ca="1">O695*EXP(_xlfn.NORM.INV(RAND(),'Projection Engine'!$C$8-(Volatility^2/2),Volatility))</f>
        <v>1690.7374066771199</v>
      </c>
      <c r="Q695" s="11">
        <f ca="1">P695*EXP(_xlfn.NORM.INV(RAND(),'Projection Engine'!$C$8-(Volatility^2/2),Volatility))</f>
        <v>2163.0631256571414</v>
      </c>
      <c r="R695" s="11">
        <f ca="1">Q695*EXP(_xlfn.NORM.INV(RAND(),'Projection Engine'!$C$8-(Volatility^2/2),Volatility))</f>
        <v>2584.4760678798179</v>
      </c>
      <c r="S695" s="11">
        <f ca="1">R695*EXP(_xlfn.NORM.INV(RAND(),'Projection Engine'!$C$8-(Volatility^2/2),Volatility))</f>
        <v>3454.5782269922861</v>
      </c>
      <c r="T695" s="11">
        <f ca="1">S695*EXP(_xlfn.NORM.INV(RAND(),'Projection Engine'!$C$8-(Volatility^2/2),Volatility))</f>
        <v>2800.6810114748896</v>
      </c>
      <c r="U695" s="11">
        <f ca="1">T695*EXP(_xlfn.NORM.INV(RAND(),'Projection Engine'!$C$8-(Volatility^2/2),Volatility))</f>
        <v>1597.249270653065</v>
      </c>
      <c r="V695" s="11">
        <f ca="1">U695*EXP(_xlfn.NORM.INV(RAND(),'Projection Engine'!$C$8-(Volatility^2/2),Volatility))</f>
        <v>1487.9515310961651</v>
      </c>
      <c r="W695" s="11">
        <f ca="1">V695*EXP(_xlfn.NORM.INV(RAND(),'Projection Engine'!$C$8-(Volatility^2/2),Volatility))</f>
        <v>2181.6367936640881</v>
      </c>
      <c r="X695" s="11">
        <f ca="1">W695*EXP(_xlfn.NORM.INV(RAND(),'Projection Engine'!$C$8-(Volatility^2/2),Volatility))</f>
        <v>2166.7972663229411</v>
      </c>
      <c r="Y695" s="11">
        <f ca="1">X695*EXP(_xlfn.NORM.INV(RAND(),'Projection Engine'!$C$8-(Volatility^2/2),Volatility))</f>
        <v>3500.3424957103443</v>
      </c>
      <c r="Z695" s="11">
        <f ca="1">Y695*EXP(_xlfn.NORM.INV(RAND(),'Projection Engine'!$C$8-(Volatility^2/2),Volatility))</f>
        <v>2070.3412757357214</v>
      </c>
      <c r="AA695" s="11">
        <f ca="1">Z695*EXP(_xlfn.NORM.INV(RAND(),'Projection Engine'!$C$8-(Volatility^2/2),Volatility))</f>
        <v>1549.8263318689262</v>
      </c>
      <c r="AB695" s="11">
        <f ca="1">AA695*EXP(_xlfn.NORM.INV(RAND(),'Projection Engine'!$C$8-(Volatility^2/2),Volatility))</f>
        <v>891.79896132792624</v>
      </c>
      <c r="AC695" s="11">
        <f ca="1">AB695*EXP(_xlfn.NORM.INV(RAND(),'Projection Engine'!$C$8-(Volatility^2/2),Volatility))</f>
        <v>592.80916890359833</v>
      </c>
      <c r="AD695" s="11">
        <f ca="1">AC695*EXP(_xlfn.NORM.INV(RAND(),'Projection Engine'!$C$8-(Volatility^2/2),Volatility))</f>
        <v>401.02268145536868</v>
      </c>
      <c r="AE695" s="11">
        <f ca="1">AD695*EXP(_xlfn.NORM.INV(RAND(),'Projection Engine'!$C$8-(Volatility^2/2),Volatility))</f>
        <v>378.7280519828206</v>
      </c>
      <c r="AF695" s="11">
        <f ca="1">AE695*EXP(_xlfn.NORM.INV(RAND(),'Projection Engine'!$C$8-(Volatility^2/2),Volatility))</f>
        <v>151.59382720545068</v>
      </c>
      <c r="AG695" s="11">
        <f ca="1">AF695*EXP(_xlfn.NORM.INV(RAND(),'Projection Engine'!$C$8-(Volatility^2/2),Volatility))</f>
        <v>105.17375781723582</v>
      </c>
    </row>
    <row r="696" spans="2:33" x14ac:dyDescent="0.25">
      <c r="B696" t="s">
        <v>759</v>
      </c>
      <c r="C696" s="11">
        <f t="shared" si="10"/>
        <v>75</v>
      </c>
      <c r="D696" s="11">
        <f ca="1">C696*EXP(_xlfn.NORM.INV(RAND(),'Projection Engine'!$C$8-(Volatility^2/2),Volatility))</f>
        <v>43.078608190065573</v>
      </c>
      <c r="E696" s="11">
        <f ca="1">D696*EXP(_xlfn.NORM.INV(RAND(),'Projection Engine'!$C$8-(Volatility^2/2),Volatility))</f>
        <v>20.33938779871897</v>
      </c>
      <c r="F696" s="11">
        <f ca="1">E696*EXP(_xlfn.NORM.INV(RAND(),'Projection Engine'!$C$8-(Volatility^2/2),Volatility))</f>
        <v>20.415400539201791</v>
      </c>
      <c r="G696" s="11">
        <f ca="1">F696*EXP(_xlfn.NORM.INV(RAND(),'Projection Engine'!$C$8-(Volatility^2/2),Volatility))</f>
        <v>17.44294387439286</v>
      </c>
      <c r="H696" s="11">
        <f ca="1">G696*EXP(_xlfn.NORM.INV(RAND(),'Projection Engine'!$C$8-(Volatility^2/2),Volatility))</f>
        <v>27.298801151039356</v>
      </c>
      <c r="I696" s="11">
        <f ca="1">H696*EXP(_xlfn.NORM.INV(RAND(),'Projection Engine'!$C$8-(Volatility^2/2),Volatility))</f>
        <v>31.360848471446424</v>
      </c>
      <c r="J696" s="11">
        <f ca="1">I696*EXP(_xlfn.NORM.INV(RAND(),'Projection Engine'!$C$8-(Volatility^2/2),Volatility))</f>
        <v>17.608602715204118</v>
      </c>
      <c r="K696" s="11">
        <f ca="1">J696*EXP(_xlfn.NORM.INV(RAND(),'Projection Engine'!$C$8-(Volatility^2/2),Volatility))</f>
        <v>14.491237745410629</v>
      </c>
      <c r="L696" s="11">
        <f ca="1">K696*EXP(_xlfn.NORM.INV(RAND(),'Projection Engine'!$C$8-(Volatility^2/2),Volatility))</f>
        <v>17.002749863385976</v>
      </c>
      <c r="M696" s="11">
        <f ca="1">L696*EXP(_xlfn.NORM.INV(RAND(),'Projection Engine'!$C$8-(Volatility^2/2),Volatility))</f>
        <v>16.608463843301632</v>
      </c>
      <c r="N696" s="11">
        <f ca="1">M696*EXP(_xlfn.NORM.INV(RAND(),'Projection Engine'!$C$8-(Volatility^2/2),Volatility))</f>
        <v>8.1843341218502541</v>
      </c>
      <c r="O696" s="11">
        <f ca="1">N696*EXP(_xlfn.NORM.INV(RAND(),'Projection Engine'!$C$8-(Volatility^2/2),Volatility))</f>
        <v>12.659999786905725</v>
      </c>
      <c r="P696" s="11">
        <f ca="1">O696*EXP(_xlfn.NORM.INV(RAND(),'Projection Engine'!$C$8-(Volatility^2/2),Volatility))</f>
        <v>14.702859537663757</v>
      </c>
      <c r="Q696" s="11">
        <f ca="1">P696*EXP(_xlfn.NORM.INV(RAND(),'Projection Engine'!$C$8-(Volatility^2/2),Volatility))</f>
        <v>32.617749594270542</v>
      </c>
      <c r="R696" s="11">
        <f ca="1">Q696*EXP(_xlfn.NORM.INV(RAND(),'Projection Engine'!$C$8-(Volatility^2/2),Volatility))</f>
        <v>29.548362333313676</v>
      </c>
      <c r="S696" s="11">
        <f ca="1">R696*EXP(_xlfn.NORM.INV(RAND(),'Projection Engine'!$C$8-(Volatility^2/2),Volatility))</f>
        <v>40.145709829843241</v>
      </c>
      <c r="T696" s="11">
        <f ca="1">S696*EXP(_xlfn.NORM.INV(RAND(),'Projection Engine'!$C$8-(Volatility^2/2),Volatility))</f>
        <v>28.59412461455959</v>
      </c>
      <c r="U696" s="11">
        <f ca="1">T696*EXP(_xlfn.NORM.INV(RAND(),'Projection Engine'!$C$8-(Volatility^2/2),Volatility))</f>
        <v>28.397279290593268</v>
      </c>
      <c r="V696" s="11">
        <f ca="1">U696*EXP(_xlfn.NORM.INV(RAND(),'Projection Engine'!$C$8-(Volatility^2/2),Volatility))</f>
        <v>32.440214323793271</v>
      </c>
      <c r="W696" s="11">
        <f ca="1">V696*EXP(_xlfn.NORM.INV(RAND(),'Projection Engine'!$C$8-(Volatility^2/2),Volatility))</f>
        <v>55.573431324942867</v>
      </c>
      <c r="X696" s="11">
        <f ca="1">W696*EXP(_xlfn.NORM.INV(RAND(),'Projection Engine'!$C$8-(Volatility^2/2),Volatility))</f>
        <v>124.65093667040711</v>
      </c>
      <c r="Y696" s="11">
        <f ca="1">X696*EXP(_xlfn.NORM.INV(RAND(),'Projection Engine'!$C$8-(Volatility^2/2),Volatility))</f>
        <v>189.65518187464824</v>
      </c>
      <c r="Z696" s="11">
        <f ca="1">Y696*EXP(_xlfn.NORM.INV(RAND(),'Projection Engine'!$C$8-(Volatility^2/2),Volatility))</f>
        <v>244.02601958600761</v>
      </c>
      <c r="AA696" s="11">
        <f ca="1">Z696*EXP(_xlfn.NORM.INV(RAND(),'Projection Engine'!$C$8-(Volatility^2/2),Volatility))</f>
        <v>155.59958488461814</v>
      </c>
      <c r="AB696" s="11">
        <f ca="1">AA696*EXP(_xlfn.NORM.INV(RAND(),'Projection Engine'!$C$8-(Volatility^2/2),Volatility))</f>
        <v>108.66678820467371</v>
      </c>
      <c r="AC696" s="11">
        <f ca="1">AB696*EXP(_xlfn.NORM.INV(RAND(),'Projection Engine'!$C$8-(Volatility^2/2),Volatility))</f>
        <v>67.813241369166562</v>
      </c>
      <c r="AD696" s="11">
        <f ca="1">AC696*EXP(_xlfn.NORM.INV(RAND(),'Projection Engine'!$C$8-(Volatility^2/2),Volatility))</f>
        <v>64.427127440265735</v>
      </c>
      <c r="AE696" s="11">
        <f ca="1">AD696*EXP(_xlfn.NORM.INV(RAND(),'Projection Engine'!$C$8-(Volatility^2/2),Volatility))</f>
        <v>68.950772255442928</v>
      </c>
      <c r="AF696" s="11">
        <f ca="1">AE696*EXP(_xlfn.NORM.INV(RAND(),'Projection Engine'!$C$8-(Volatility^2/2),Volatility))</f>
        <v>57.809300161790524</v>
      </c>
      <c r="AG696" s="11">
        <f ca="1">AF696*EXP(_xlfn.NORM.INV(RAND(),'Projection Engine'!$C$8-(Volatility^2/2),Volatility))</f>
        <v>85.334439823845116</v>
      </c>
    </row>
    <row r="697" spans="2:33" x14ac:dyDescent="0.25">
      <c r="B697" t="s">
        <v>760</v>
      </c>
      <c r="C697" s="11">
        <f t="shared" si="10"/>
        <v>75</v>
      </c>
      <c r="D697" s="11">
        <f ca="1">C697*EXP(_xlfn.NORM.INV(RAND(),'Projection Engine'!$C$8-(Volatility^2/2),Volatility))</f>
        <v>132.64997666152871</v>
      </c>
      <c r="E697" s="11">
        <f ca="1">D697*EXP(_xlfn.NORM.INV(RAND(),'Projection Engine'!$C$8-(Volatility^2/2),Volatility))</f>
        <v>135.72249479230192</v>
      </c>
      <c r="F697" s="11">
        <f ca="1">E697*EXP(_xlfn.NORM.INV(RAND(),'Projection Engine'!$C$8-(Volatility^2/2),Volatility))</f>
        <v>179.38411158877511</v>
      </c>
      <c r="G697" s="11">
        <f ca="1">F697*EXP(_xlfn.NORM.INV(RAND(),'Projection Engine'!$C$8-(Volatility^2/2),Volatility))</f>
        <v>158.66282612212581</v>
      </c>
      <c r="H697" s="11">
        <f ca="1">G697*EXP(_xlfn.NORM.INV(RAND(),'Projection Engine'!$C$8-(Volatility^2/2),Volatility))</f>
        <v>170.91668486490482</v>
      </c>
      <c r="I697" s="11">
        <f ca="1">H697*EXP(_xlfn.NORM.INV(RAND(),'Projection Engine'!$C$8-(Volatility^2/2),Volatility))</f>
        <v>176.83249308185603</v>
      </c>
      <c r="J697" s="11">
        <f ca="1">I697*EXP(_xlfn.NORM.INV(RAND(),'Projection Engine'!$C$8-(Volatility^2/2),Volatility))</f>
        <v>205.11052708345281</v>
      </c>
      <c r="K697" s="11">
        <f ca="1">J697*EXP(_xlfn.NORM.INV(RAND(),'Projection Engine'!$C$8-(Volatility^2/2),Volatility))</f>
        <v>255.22731547607304</v>
      </c>
      <c r="L697" s="11">
        <f ca="1">K697*EXP(_xlfn.NORM.INV(RAND(),'Projection Engine'!$C$8-(Volatility^2/2),Volatility))</f>
        <v>323.59188431485842</v>
      </c>
      <c r="M697" s="11">
        <f ca="1">L697*EXP(_xlfn.NORM.INV(RAND(),'Projection Engine'!$C$8-(Volatility^2/2),Volatility))</f>
        <v>521.56270166341642</v>
      </c>
      <c r="N697" s="11">
        <f ca="1">M697*EXP(_xlfn.NORM.INV(RAND(),'Projection Engine'!$C$8-(Volatility^2/2),Volatility))</f>
        <v>339.45504908890064</v>
      </c>
      <c r="O697" s="11">
        <f ca="1">N697*EXP(_xlfn.NORM.INV(RAND(),'Projection Engine'!$C$8-(Volatility^2/2),Volatility))</f>
        <v>376.43854339562546</v>
      </c>
      <c r="P697" s="11">
        <f ca="1">O697*EXP(_xlfn.NORM.INV(RAND(),'Projection Engine'!$C$8-(Volatility^2/2),Volatility))</f>
        <v>352.35250386858905</v>
      </c>
      <c r="Q697" s="11">
        <f ca="1">P697*EXP(_xlfn.NORM.INV(RAND(),'Projection Engine'!$C$8-(Volatility^2/2),Volatility))</f>
        <v>307.69950326885834</v>
      </c>
      <c r="R697" s="11">
        <f ca="1">Q697*EXP(_xlfn.NORM.INV(RAND(),'Projection Engine'!$C$8-(Volatility^2/2),Volatility))</f>
        <v>355.56939098507087</v>
      </c>
      <c r="S697" s="11">
        <f ca="1">R697*EXP(_xlfn.NORM.INV(RAND(),'Projection Engine'!$C$8-(Volatility^2/2),Volatility))</f>
        <v>263.0401348629124</v>
      </c>
      <c r="T697" s="11">
        <f ca="1">S697*EXP(_xlfn.NORM.INV(RAND(),'Projection Engine'!$C$8-(Volatility^2/2),Volatility))</f>
        <v>233.72971967442382</v>
      </c>
      <c r="U697" s="11">
        <f ca="1">T697*EXP(_xlfn.NORM.INV(RAND(),'Projection Engine'!$C$8-(Volatility^2/2),Volatility))</f>
        <v>310.0388742588259</v>
      </c>
      <c r="V697" s="11">
        <f ca="1">U697*EXP(_xlfn.NORM.INV(RAND(),'Projection Engine'!$C$8-(Volatility^2/2),Volatility))</f>
        <v>155.11318603646117</v>
      </c>
      <c r="W697" s="11">
        <f ca="1">V697*EXP(_xlfn.NORM.INV(RAND(),'Projection Engine'!$C$8-(Volatility^2/2),Volatility))</f>
        <v>97.099571055180618</v>
      </c>
      <c r="X697" s="11">
        <f ca="1">W697*EXP(_xlfn.NORM.INV(RAND(),'Projection Engine'!$C$8-(Volatility^2/2),Volatility))</f>
        <v>115.77664730629058</v>
      </c>
      <c r="Y697" s="11">
        <f ca="1">X697*EXP(_xlfn.NORM.INV(RAND(),'Projection Engine'!$C$8-(Volatility^2/2),Volatility))</f>
        <v>95.098703681068798</v>
      </c>
      <c r="Z697" s="11">
        <f ca="1">Y697*EXP(_xlfn.NORM.INV(RAND(),'Projection Engine'!$C$8-(Volatility^2/2),Volatility))</f>
        <v>74.129178546887317</v>
      </c>
      <c r="AA697" s="11">
        <f ca="1">Z697*EXP(_xlfn.NORM.INV(RAND(),'Projection Engine'!$C$8-(Volatility^2/2),Volatility))</f>
        <v>104.95327712538615</v>
      </c>
      <c r="AB697" s="11">
        <f ca="1">AA697*EXP(_xlfn.NORM.INV(RAND(),'Projection Engine'!$C$8-(Volatility^2/2),Volatility))</f>
        <v>114.09435897863807</v>
      </c>
      <c r="AC697" s="11">
        <f ca="1">AB697*EXP(_xlfn.NORM.INV(RAND(),'Projection Engine'!$C$8-(Volatility^2/2),Volatility))</f>
        <v>131.93995497627114</v>
      </c>
      <c r="AD697" s="11">
        <f ca="1">AC697*EXP(_xlfn.NORM.INV(RAND(),'Projection Engine'!$C$8-(Volatility^2/2),Volatility))</f>
        <v>92.579581889494051</v>
      </c>
      <c r="AE697" s="11">
        <f ca="1">AD697*EXP(_xlfn.NORM.INV(RAND(),'Projection Engine'!$C$8-(Volatility^2/2),Volatility))</f>
        <v>73.679672075764145</v>
      </c>
      <c r="AF697" s="11">
        <f ca="1">AE697*EXP(_xlfn.NORM.INV(RAND(),'Projection Engine'!$C$8-(Volatility^2/2),Volatility))</f>
        <v>84.44268178733526</v>
      </c>
      <c r="AG697" s="11">
        <f ca="1">AF697*EXP(_xlfn.NORM.INV(RAND(),'Projection Engine'!$C$8-(Volatility^2/2),Volatility))</f>
        <v>61.421909093100112</v>
      </c>
    </row>
    <row r="698" spans="2:33" x14ac:dyDescent="0.25">
      <c r="B698" t="s">
        <v>761</v>
      </c>
      <c r="C698" s="11">
        <f t="shared" si="10"/>
        <v>75</v>
      </c>
      <c r="D698" s="11">
        <f ca="1">C698*EXP(_xlfn.NORM.INV(RAND(),'Projection Engine'!$C$8-(Volatility^2/2),Volatility))</f>
        <v>75.061502303557987</v>
      </c>
      <c r="E698" s="11">
        <f ca="1">D698*EXP(_xlfn.NORM.INV(RAND(),'Projection Engine'!$C$8-(Volatility^2/2),Volatility))</f>
        <v>62.997619160196088</v>
      </c>
      <c r="F698" s="11">
        <f ca="1">E698*EXP(_xlfn.NORM.INV(RAND(),'Projection Engine'!$C$8-(Volatility^2/2),Volatility))</f>
        <v>84.541731905308893</v>
      </c>
      <c r="G698" s="11">
        <f ca="1">F698*EXP(_xlfn.NORM.INV(RAND(),'Projection Engine'!$C$8-(Volatility^2/2),Volatility))</f>
        <v>72.75584904774486</v>
      </c>
      <c r="H698" s="11">
        <f ca="1">G698*EXP(_xlfn.NORM.INV(RAND(),'Projection Engine'!$C$8-(Volatility^2/2),Volatility))</f>
        <v>85.348713395996526</v>
      </c>
      <c r="I698" s="11">
        <f ca="1">H698*EXP(_xlfn.NORM.INV(RAND(),'Projection Engine'!$C$8-(Volatility^2/2),Volatility))</f>
        <v>76.633332380860026</v>
      </c>
      <c r="J698" s="11">
        <f ca="1">I698*EXP(_xlfn.NORM.INV(RAND(),'Projection Engine'!$C$8-(Volatility^2/2),Volatility))</f>
        <v>87.135506946731766</v>
      </c>
      <c r="K698" s="11">
        <f ca="1">J698*EXP(_xlfn.NORM.INV(RAND(),'Projection Engine'!$C$8-(Volatility^2/2),Volatility))</f>
        <v>71.338668719010755</v>
      </c>
      <c r="L698" s="11">
        <f ca="1">K698*EXP(_xlfn.NORM.INV(RAND(),'Projection Engine'!$C$8-(Volatility^2/2),Volatility))</f>
        <v>75.011638137637476</v>
      </c>
      <c r="M698" s="11">
        <f ca="1">L698*EXP(_xlfn.NORM.INV(RAND(),'Projection Engine'!$C$8-(Volatility^2/2),Volatility))</f>
        <v>71.390269928380363</v>
      </c>
      <c r="N698" s="11">
        <f ca="1">M698*EXP(_xlfn.NORM.INV(RAND(),'Projection Engine'!$C$8-(Volatility^2/2),Volatility))</f>
        <v>136.91876328276629</v>
      </c>
      <c r="O698" s="11">
        <f ca="1">N698*EXP(_xlfn.NORM.INV(RAND(),'Projection Engine'!$C$8-(Volatility^2/2),Volatility))</f>
        <v>129.5595645521602</v>
      </c>
      <c r="P698" s="11">
        <f ca="1">O698*EXP(_xlfn.NORM.INV(RAND(),'Projection Engine'!$C$8-(Volatility^2/2),Volatility))</f>
        <v>165.77360864923963</v>
      </c>
      <c r="Q698" s="11">
        <f ca="1">P698*EXP(_xlfn.NORM.INV(RAND(),'Projection Engine'!$C$8-(Volatility^2/2),Volatility))</f>
        <v>177.89228717263782</v>
      </c>
      <c r="R698" s="11">
        <f ca="1">Q698*EXP(_xlfn.NORM.INV(RAND(),'Projection Engine'!$C$8-(Volatility^2/2),Volatility))</f>
        <v>229.66061532866058</v>
      </c>
      <c r="S698" s="11">
        <f ca="1">R698*EXP(_xlfn.NORM.INV(RAND(),'Projection Engine'!$C$8-(Volatility^2/2),Volatility))</f>
        <v>223.86482533696798</v>
      </c>
      <c r="T698" s="11">
        <f ca="1">S698*EXP(_xlfn.NORM.INV(RAND(),'Projection Engine'!$C$8-(Volatility^2/2),Volatility))</f>
        <v>156.54352078050152</v>
      </c>
      <c r="U698" s="11">
        <f ca="1">T698*EXP(_xlfn.NORM.INV(RAND(),'Projection Engine'!$C$8-(Volatility^2/2),Volatility))</f>
        <v>93.530334027049548</v>
      </c>
      <c r="V698" s="11">
        <f ca="1">U698*EXP(_xlfn.NORM.INV(RAND(),'Projection Engine'!$C$8-(Volatility^2/2),Volatility))</f>
        <v>112.19712739710286</v>
      </c>
      <c r="W698" s="11">
        <f ca="1">V698*EXP(_xlfn.NORM.INV(RAND(),'Projection Engine'!$C$8-(Volatility^2/2),Volatility))</f>
        <v>129.97904798844704</v>
      </c>
      <c r="X698" s="11">
        <f ca="1">W698*EXP(_xlfn.NORM.INV(RAND(),'Projection Engine'!$C$8-(Volatility^2/2),Volatility))</f>
        <v>100.97279163935373</v>
      </c>
      <c r="Y698" s="11">
        <f ca="1">X698*EXP(_xlfn.NORM.INV(RAND(),'Projection Engine'!$C$8-(Volatility^2/2),Volatility))</f>
        <v>172.94869606068241</v>
      </c>
      <c r="Z698" s="11">
        <f ca="1">Y698*EXP(_xlfn.NORM.INV(RAND(),'Projection Engine'!$C$8-(Volatility^2/2),Volatility))</f>
        <v>361.17923590446298</v>
      </c>
      <c r="AA698" s="11">
        <f ca="1">Z698*EXP(_xlfn.NORM.INV(RAND(),'Projection Engine'!$C$8-(Volatility^2/2),Volatility))</f>
        <v>621.94188513730273</v>
      </c>
      <c r="AB698" s="11">
        <f ca="1">AA698*EXP(_xlfn.NORM.INV(RAND(),'Projection Engine'!$C$8-(Volatility^2/2),Volatility))</f>
        <v>574.84624325327536</v>
      </c>
      <c r="AC698" s="11">
        <f ca="1">AB698*EXP(_xlfn.NORM.INV(RAND(),'Projection Engine'!$C$8-(Volatility^2/2),Volatility))</f>
        <v>730.67039621105414</v>
      </c>
      <c r="AD698" s="11">
        <f ca="1">AC698*EXP(_xlfn.NORM.INV(RAND(),'Projection Engine'!$C$8-(Volatility^2/2),Volatility))</f>
        <v>1219.2574976863159</v>
      </c>
      <c r="AE698" s="11">
        <f ca="1">AD698*EXP(_xlfn.NORM.INV(RAND(),'Projection Engine'!$C$8-(Volatility^2/2),Volatility))</f>
        <v>1033.747767790391</v>
      </c>
      <c r="AF698" s="11">
        <f ca="1">AE698*EXP(_xlfn.NORM.INV(RAND(),'Projection Engine'!$C$8-(Volatility^2/2),Volatility))</f>
        <v>959.8184833181158</v>
      </c>
      <c r="AG698" s="11">
        <f ca="1">AF698*EXP(_xlfn.NORM.INV(RAND(),'Projection Engine'!$C$8-(Volatility^2/2),Volatility))</f>
        <v>1057.9112628670709</v>
      </c>
    </row>
    <row r="699" spans="2:33" x14ac:dyDescent="0.25">
      <c r="B699" t="s">
        <v>762</v>
      </c>
      <c r="C699" s="11">
        <f t="shared" si="10"/>
        <v>75</v>
      </c>
      <c r="D699" s="11">
        <f ca="1">C699*EXP(_xlfn.NORM.INV(RAND(),'Projection Engine'!$C$8-(Volatility^2/2),Volatility))</f>
        <v>80.587033255719589</v>
      </c>
      <c r="E699" s="11">
        <f ca="1">D699*EXP(_xlfn.NORM.INV(RAND(),'Projection Engine'!$C$8-(Volatility^2/2),Volatility))</f>
        <v>54.369118722516156</v>
      </c>
      <c r="F699" s="11">
        <f ca="1">E699*EXP(_xlfn.NORM.INV(RAND(),'Projection Engine'!$C$8-(Volatility^2/2),Volatility))</f>
        <v>43.68386092480155</v>
      </c>
      <c r="G699" s="11">
        <f ca="1">F699*EXP(_xlfn.NORM.INV(RAND(),'Projection Engine'!$C$8-(Volatility^2/2),Volatility))</f>
        <v>60.743750623848562</v>
      </c>
      <c r="H699" s="11">
        <f ca="1">G699*EXP(_xlfn.NORM.INV(RAND(),'Projection Engine'!$C$8-(Volatility^2/2),Volatility))</f>
        <v>59.645359100116508</v>
      </c>
      <c r="I699" s="11">
        <f ca="1">H699*EXP(_xlfn.NORM.INV(RAND(),'Projection Engine'!$C$8-(Volatility^2/2),Volatility))</f>
        <v>83.169543573553966</v>
      </c>
      <c r="J699" s="11">
        <f ca="1">I699*EXP(_xlfn.NORM.INV(RAND(),'Projection Engine'!$C$8-(Volatility^2/2),Volatility))</f>
        <v>90.400000266993487</v>
      </c>
      <c r="K699" s="11">
        <f ca="1">J699*EXP(_xlfn.NORM.INV(RAND(),'Projection Engine'!$C$8-(Volatility^2/2),Volatility))</f>
        <v>78.183777200912218</v>
      </c>
      <c r="L699" s="11">
        <f ca="1">K699*EXP(_xlfn.NORM.INV(RAND(),'Projection Engine'!$C$8-(Volatility^2/2),Volatility))</f>
        <v>117.37279873867566</v>
      </c>
      <c r="M699" s="11">
        <f ca="1">L699*EXP(_xlfn.NORM.INV(RAND(),'Projection Engine'!$C$8-(Volatility^2/2),Volatility))</f>
        <v>141.38220164488621</v>
      </c>
      <c r="N699" s="11">
        <f ca="1">M699*EXP(_xlfn.NORM.INV(RAND(),'Projection Engine'!$C$8-(Volatility^2/2),Volatility))</f>
        <v>92.84314992275533</v>
      </c>
      <c r="O699" s="11">
        <f ca="1">N699*EXP(_xlfn.NORM.INV(RAND(),'Projection Engine'!$C$8-(Volatility^2/2),Volatility))</f>
        <v>106.69283739922584</v>
      </c>
      <c r="P699" s="11">
        <f ca="1">O699*EXP(_xlfn.NORM.INV(RAND(),'Projection Engine'!$C$8-(Volatility^2/2),Volatility))</f>
        <v>87.070500776924902</v>
      </c>
      <c r="Q699" s="11">
        <f ca="1">P699*EXP(_xlfn.NORM.INV(RAND(),'Projection Engine'!$C$8-(Volatility^2/2),Volatility))</f>
        <v>140.62360511484687</v>
      </c>
      <c r="R699" s="11">
        <f ca="1">Q699*EXP(_xlfn.NORM.INV(RAND(),'Projection Engine'!$C$8-(Volatility^2/2),Volatility))</f>
        <v>148.66243506151977</v>
      </c>
      <c r="S699" s="11">
        <f ca="1">R699*EXP(_xlfn.NORM.INV(RAND(),'Projection Engine'!$C$8-(Volatility^2/2),Volatility))</f>
        <v>228.89228552902728</v>
      </c>
      <c r="T699" s="11">
        <f ca="1">S699*EXP(_xlfn.NORM.INV(RAND(),'Projection Engine'!$C$8-(Volatility^2/2),Volatility))</f>
        <v>368.44865799336111</v>
      </c>
      <c r="U699" s="11">
        <f ca="1">T699*EXP(_xlfn.NORM.INV(RAND(),'Projection Engine'!$C$8-(Volatility^2/2),Volatility))</f>
        <v>452.73712549959413</v>
      </c>
      <c r="V699" s="11">
        <f ca="1">U699*EXP(_xlfn.NORM.INV(RAND(),'Projection Engine'!$C$8-(Volatility^2/2),Volatility))</f>
        <v>349.17243695920394</v>
      </c>
      <c r="W699" s="11">
        <f ca="1">V699*EXP(_xlfn.NORM.INV(RAND(),'Projection Engine'!$C$8-(Volatility^2/2),Volatility))</f>
        <v>785.76292882324196</v>
      </c>
      <c r="X699" s="11">
        <f ca="1">W699*EXP(_xlfn.NORM.INV(RAND(),'Projection Engine'!$C$8-(Volatility^2/2),Volatility))</f>
        <v>463.32928452240111</v>
      </c>
      <c r="Y699" s="11">
        <f ca="1">X699*EXP(_xlfn.NORM.INV(RAND(),'Projection Engine'!$C$8-(Volatility^2/2),Volatility))</f>
        <v>359.53404266539553</v>
      </c>
      <c r="Z699" s="11">
        <f ca="1">Y699*EXP(_xlfn.NORM.INV(RAND(),'Projection Engine'!$C$8-(Volatility^2/2),Volatility))</f>
        <v>483.73855243688064</v>
      </c>
      <c r="AA699" s="11">
        <f ca="1">Z699*EXP(_xlfn.NORM.INV(RAND(),'Projection Engine'!$C$8-(Volatility^2/2),Volatility))</f>
        <v>481.32197604497622</v>
      </c>
      <c r="AB699" s="11">
        <f ca="1">AA699*EXP(_xlfn.NORM.INV(RAND(),'Projection Engine'!$C$8-(Volatility^2/2),Volatility))</f>
        <v>536.68980536185677</v>
      </c>
      <c r="AC699" s="11">
        <f ca="1">AB699*EXP(_xlfn.NORM.INV(RAND(),'Projection Engine'!$C$8-(Volatility^2/2),Volatility))</f>
        <v>434.53583921745593</v>
      </c>
      <c r="AD699" s="11">
        <f ca="1">AC699*EXP(_xlfn.NORM.INV(RAND(),'Projection Engine'!$C$8-(Volatility^2/2),Volatility))</f>
        <v>482.30500888436234</v>
      </c>
      <c r="AE699" s="11">
        <f ca="1">AD699*EXP(_xlfn.NORM.INV(RAND(),'Projection Engine'!$C$8-(Volatility^2/2),Volatility))</f>
        <v>572.49930681421654</v>
      </c>
      <c r="AF699" s="11">
        <f ca="1">AE699*EXP(_xlfn.NORM.INV(RAND(),'Projection Engine'!$C$8-(Volatility^2/2),Volatility))</f>
        <v>860.16513443047916</v>
      </c>
      <c r="AG699" s="11">
        <f ca="1">AF699*EXP(_xlfn.NORM.INV(RAND(),'Projection Engine'!$C$8-(Volatility^2/2),Volatility))</f>
        <v>779.2126227888059</v>
      </c>
    </row>
    <row r="700" spans="2:33" x14ac:dyDescent="0.25">
      <c r="B700" t="s">
        <v>763</v>
      </c>
      <c r="C700" s="11">
        <f t="shared" si="10"/>
        <v>75</v>
      </c>
      <c r="D700" s="11">
        <f ca="1">C700*EXP(_xlfn.NORM.INV(RAND(),'Projection Engine'!$C$8-(Volatility^2/2),Volatility))</f>
        <v>50.197417040004353</v>
      </c>
      <c r="E700" s="11">
        <f ca="1">D700*EXP(_xlfn.NORM.INV(RAND(),'Projection Engine'!$C$8-(Volatility^2/2),Volatility))</f>
        <v>49.060330935037896</v>
      </c>
      <c r="F700" s="11">
        <f ca="1">E700*EXP(_xlfn.NORM.INV(RAND(),'Projection Engine'!$C$8-(Volatility^2/2),Volatility))</f>
        <v>71.221817860323128</v>
      </c>
      <c r="G700" s="11">
        <f ca="1">F700*EXP(_xlfn.NORM.INV(RAND(),'Projection Engine'!$C$8-(Volatility^2/2),Volatility))</f>
        <v>126.04426745107479</v>
      </c>
      <c r="H700" s="11">
        <f ca="1">G700*EXP(_xlfn.NORM.INV(RAND(),'Projection Engine'!$C$8-(Volatility^2/2),Volatility))</f>
        <v>76.179827146331164</v>
      </c>
      <c r="I700" s="11">
        <f ca="1">H700*EXP(_xlfn.NORM.INV(RAND(),'Projection Engine'!$C$8-(Volatility^2/2),Volatility))</f>
        <v>76.325560317359475</v>
      </c>
      <c r="J700" s="11">
        <f ca="1">I700*EXP(_xlfn.NORM.INV(RAND(),'Projection Engine'!$C$8-(Volatility^2/2),Volatility))</f>
        <v>59.002812059129631</v>
      </c>
      <c r="K700" s="11">
        <f ca="1">J700*EXP(_xlfn.NORM.INV(RAND(),'Projection Engine'!$C$8-(Volatility^2/2),Volatility))</f>
        <v>37.414428455005449</v>
      </c>
      <c r="L700" s="11">
        <f ca="1">K700*EXP(_xlfn.NORM.INV(RAND(),'Projection Engine'!$C$8-(Volatility^2/2),Volatility))</f>
        <v>53.123828721502633</v>
      </c>
      <c r="M700" s="11">
        <f ca="1">L700*EXP(_xlfn.NORM.INV(RAND(),'Projection Engine'!$C$8-(Volatility^2/2),Volatility))</f>
        <v>44.445191053841505</v>
      </c>
      <c r="N700" s="11">
        <f ca="1">M700*EXP(_xlfn.NORM.INV(RAND(),'Projection Engine'!$C$8-(Volatility^2/2),Volatility))</f>
        <v>52.219833780868022</v>
      </c>
      <c r="O700" s="11">
        <f ca="1">N700*EXP(_xlfn.NORM.INV(RAND(),'Projection Engine'!$C$8-(Volatility^2/2),Volatility))</f>
        <v>35.32836487073741</v>
      </c>
      <c r="P700" s="11">
        <f ca="1">O700*EXP(_xlfn.NORM.INV(RAND(),'Projection Engine'!$C$8-(Volatility^2/2),Volatility))</f>
        <v>28.891533143670213</v>
      </c>
      <c r="Q700" s="11">
        <f ca="1">P700*EXP(_xlfn.NORM.INV(RAND(),'Projection Engine'!$C$8-(Volatility^2/2),Volatility))</f>
        <v>39.673235301374987</v>
      </c>
      <c r="R700" s="11">
        <f ca="1">Q700*EXP(_xlfn.NORM.INV(RAND(),'Projection Engine'!$C$8-(Volatility^2/2),Volatility))</f>
        <v>60.628913124958736</v>
      </c>
      <c r="S700" s="11">
        <f ca="1">R700*EXP(_xlfn.NORM.INV(RAND(),'Projection Engine'!$C$8-(Volatility^2/2),Volatility))</f>
        <v>49.998518040337196</v>
      </c>
      <c r="T700" s="11">
        <f ca="1">S700*EXP(_xlfn.NORM.INV(RAND(),'Projection Engine'!$C$8-(Volatility^2/2),Volatility))</f>
        <v>23.47823519745679</v>
      </c>
      <c r="U700" s="11">
        <f ca="1">T700*EXP(_xlfn.NORM.INV(RAND(),'Projection Engine'!$C$8-(Volatility^2/2),Volatility))</f>
        <v>21.367454051972384</v>
      </c>
      <c r="V700" s="11">
        <f ca="1">U700*EXP(_xlfn.NORM.INV(RAND(),'Projection Engine'!$C$8-(Volatility^2/2),Volatility))</f>
        <v>36.835584402447537</v>
      </c>
      <c r="W700" s="11">
        <f ca="1">V700*EXP(_xlfn.NORM.INV(RAND(),'Projection Engine'!$C$8-(Volatility^2/2),Volatility))</f>
        <v>55.416749937833465</v>
      </c>
      <c r="X700" s="11">
        <f ca="1">W700*EXP(_xlfn.NORM.INV(RAND(),'Projection Engine'!$C$8-(Volatility^2/2),Volatility))</f>
        <v>57.218817327452435</v>
      </c>
      <c r="Y700" s="11">
        <f ca="1">X700*EXP(_xlfn.NORM.INV(RAND(),'Projection Engine'!$C$8-(Volatility^2/2),Volatility))</f>
        <v>40.797736324012249</v>
      </c>
      <c r="Z700" s="11">
        <f ca="1">Y700*EXP(_xlfn.NORM.INV(RAND(),'Projection Engine'!$C$8-(Volatility^2/2),Volatility))</f>
        <v>35.615738658853616</v>
      </c>
      <c r="AA700" s="11">
        <f ca="1">Z700*EXP(_xlfn.NORM.INV(RAND(),'Projection Engine'!$C$8-(Volatility^2/2),Volatility))</f>
        <v>41.170952298705281</v>
      </c>
      <c r="AB700" s="11">
        <f ca="1">AA700*EXP(_xlfn.NORM.INV(RAND(),'Projection Engine'!$C$8-(Volatility^2/2),Volatility))</f>
        <v>63.319186944209918</v>
      </c>
      <c r="AC700" s="11">
        <f ca="1">AB700*EXP(_xlfn.NORM.INV(RAND(),'Projection Engine'!$C$8-(Volatility^2/2),Volatility))</f>
        <v>51.027519029822606</v>
      </c>
      <c r="AD700" s="11">
        <f ca="1">AC700*EXP(_xlfn.NORM.INV(RAND(),'Projection Engine'!$C$8-(Volatility^2/2),Volatility))</f>
        <v>87.42851781811207</v>
      </c>
      <c r="AE700" s="11">
        <f ca="1">AD700*EXP(_xlfn.NORM.INV(RAND(),'Projection Engine'!$C$8-(Volatility^2/2),Volatility))</f>
        <v>125.81205020487599</v>
      </c>
      <c r="AF700" s="11">
        <f ca="1">AE700*EXP(_xlfn.NORM.INV(RAND(),'Projection Engine'!$C$8-(Volatility^2/2),Volatility))</f>
        <v>129.84166204726068</v>
      </c>
      <c r="AG700" s="11">
        <f ca="1">AF700*EXP(_xlfn.NORM.INV(RAND(),'Projection Engine'!$C$8-(Volatility^2/2),Volatility))</f>
        <v>84.973383188333386</v>
      </c>
    </row>
    <row r="701" spans="2:33" x14ac:dyDescent="0.25">
      <c r="B701" t="s">
        <v>764</v>
      </c>
      <c r="C701" s="11">
        <f t="shared" si="10"/>
        <v>75</v>
      </c>
      <c r="D701" s="11">
        <f ca="1">C701*EXP(_xlfn.NORM.INV(RAND(),'Projection Engine'!$C$8-(Volatility^2/2),Volatility))</f>
        <v>105.45960739265236</v>
      </c>
      <c r="E701" s="11">
        <f ca="1">D701*EXP(_xlfn.NORM.INV(RAND(),'Projection Engine'!$C$8-(Volatility^2/2),Volatility))</f>
        <v>149.47337418766477</v>
      </c>
      <c r="F701" s="11">
        <f ca="1">E701*EXP(_xlfn.NORM.INV(RAND(),'Projection Engine'!$C$8-(Volatility^2/2),Volatility))</f>
        <v>131.39490301541446</v>
      </c>
      <c r="G701" s="11">
        <f ca="1">F701*EXP(_xlfn.NORM.INV(RAND(),'Projection Engine'!$C$8-(Volatility^2/2),Volatility))</f>
        <v>112.39026903084468</v>
      </c>
      <c r="H701" s="11">
        <f ca="1">G701*EXP(_xlfn.NORM.INV(RAND(),'Projection Engine'!$C$8-(Volatility^2/2),Volatility))</f>
        <v>118.24034485269058</v>
      </c>
      <c r="I701" s="11">
        <f ca="1">H701*EXP(_xlfn.NORM.INV(RAND(),'Projection Engine'!$C$8-(Volatility^2/2),Volatility))</f>
        <v>109.85031694754787</v>
      </c>
      <c r="J701" s="11">
        <f ca="1">I701*EXP(_xlfn.NORM.INV(RAND(),'Projection Engine'!$C$8-(Volatility^2/2),Volatility))</f>
        <v>134.65086856479775</v>
      </c>
      <c r="K701" s="11">
        <f ca="1">J701*EXP(_xlfn.NORM.INV(RAND(),'Projection Engine'!$C$8-(Volatility^2/2),Volatility))</f>
        <v>123.97080048968662</v>
      </c>
      <c r="L701" s="11">
        <f ca="1">K701*EXP(_xlfn.NORM.INV(RAND(),'Projection Engine'!$C$8-(Volatility^2/2),Volatility))</f>
        <v>116.9032064479174</v>
      </c>
      <c r="M701" s="11">
        <f ca="1">L701*EXP(_xlfn.NORM.INV(RAND(),'Projection Engine'!$C$8-(Volatility^2/2),Volatility))</f>
        <v>106.54767750663346</v>
      </c>
      <c r="N701" s="11">
        <f ca="1">M701*EXP(_xlfn.NORM.INV(RAND(),'Projection Engine'!$C$8-(Volatility^2/2),Volatility))</f>
        <v>118.03664771382832</v>
      </c>
      <c r="O701" s="11">
        <f ca="1">N701*EXP(_xlfn.NORM.INV(RAND(),'Projection Engine'!$C$8-(Volatility^2/2),Volatility))</f>
        <v>116.16204042568766</v>
      </c>
      <c r="P701" s="11">
        <f ca="1">O701*EXP(_xlfn.NORM.INV(RAND(),'Projection Engine'!$C$8-(Volatility^2/2),Volatility))</f>
        <v>85.761418226158739</v>
      </c>
      <c r="Q701" s="11">
        <f ca="1">P701*EXP(_xlfn.NORM.INV(RAND(),'Projection Engine'!$C$8-(Volatility^2/2),Volatility))</f>
        <v>69.687823082206293</v>
      </c>
      <c r="R701" s="11">
        <f ca="1">Q701*EXP(_xlfn.NORM.INV(RAND(),'Projection Engine'!$C$8-(Volatility^2/2),Volatility))</f>
        <v>100.16207252491687</v>
      </c>
      <c r="S701" s="11">
        <f ca="1">R701*EXP(_xlfn.NORM.INV(RAND(),'Projection Engine'!$C$8-(Volatility^2/2),Volatility))</f>
        <v>122.59865949896917</v>
      </c>
      <c r="T701" s="11">
        <f ca="1">S701*EXP(_xlfn.NORM.INV(RAND(),'Projection Engine'!$C$8-(Volatility^2/2),Volatility))</f>
        <v>101.52851684202803</v>
      </c>
      <c r="U701" s="11">
        <f ca="1">T701*EXP(_xlfn.NORM.INV(RAND(),'Projection Engine'!$C$8-(Volatility^2/2),Volatility))</f>
        <v>87.314905941993999</v>
      </c>
      <c r="V701" s="11">
        <f ca="1">U701*EXP(_xlfn.NORM.INV(RAND(),'Projection Engine'!$C$8-(Volatility^2/2),Volatility))</f>
        <v>75.982043996230075</v>
      </c>
      <c r="W701" s="11">
        <f ca="1">V701*EXP(_xlfn.NORM.INV(RAND(),'Projection Engine'!$C$8-(Volatility^2/2),Volatility))</f>
        <v>72.200608279591322</v>
      </c>
      <c r="X701" s="11">
        <f ca="1">W701*EXP(_xlfn.NORM.INV(RAND(),'Projection Engine'!$C$8-(Volatility^2/2),Volatility))</f>
        <v>57.585028034520477</v>
      </c>
      <c r="Y701" s="11">
        <f ca="1">X701*EXP(_xlfn.NORM.INV(RAND(),'Projection Engine'!$C$8-(Volatility^2/2),Volatility))</f>
        <v>76.512756412212383</v>
      </c>
      <c r="Z701" s="11">
        <f ca="1">Y701*EXP(_xlfn.NORM.INV(RAND(),'Projection Engine'!$C$8-(Volatility^2/2),Volatility))</f>
        <v>56.605757817055164</v>
      </c>
      <c r="AA701" s="11">
        <f ca="1">Z701*EXP(_xlfn.NORM.INV(RAND(),'Projection Engine'!$C$8-(Volatility^2/2),Volatility))</f>
        <v>32.781025332568241</v>
      </c>
      <c r="AB701" s="11">
        <f ca="1">AA701*EXP(_xlfn.NORM.INV(RAND(),'Projection Engine'!$C$8-(Volatility^2/2),Volatility))</f>
        <v>21.13354953845478</v>
      </c>
      <c r="AC701" s="11">
        <f ca="1">AB701*EXP(_xlfn.NORM.INV(RAND(),'Projection Engine'!$C$8-(Volatility^2/2),Volatility))</f>
        <v>41.148379775416956</v>
      </c>
      <c r="AD701" s="11">
        <f ca="1">AC701*EXP(_xlfn.NORM.INV(RAND(),'Projection Engine'!$C$8-(Volatility^2/2),Volatility))</f>
        <v>29.553704893857542</v>
      </c>
      <c r="AE701" s="11">
        <f ca="1">AD701*EXP(_xlfn.NORM.INV(RAND(),'Projection Engine'!$C$8-(Volatility^2/2),Volatility))</f>
        <v>23.963538794175719</v>
      </c>
      <c r="AF701" s="11">
        <f ca="1">AE701*EXP(_xlfn.NORM.INV(RAND(),'Projection Engine'!$C$8-(Volatility^2/2),Volatility))</f>
        <v>34.369631350768302</v>
      </c>
      <c r="AG701" s="11">
        <f ca="1">AF701*EXP(_xlfn.NORM.INV(RAND(),'Projection Engine'!$C$8-(Volatility^2/2),Volatility))</f>
        <v>25.175390315279671</v>
      </c>
    </row>
    <row r="702" spans="2:33" x14ac:dyDescent="0.25">
      <c r="B702" t="s">
        <v>765</v>
      </c>
      <c r="C702" s="11">
        <f t="shared" si="10"/>
        <v>75</v>
      </c>
      <c r="D702" s="11">
        <f ca="1">C702*EXP(_xlfn.NORM.INV(RAND(),'Projection Engine'!$C$8-(Volatility^2/2),Volatility))</f>
        <v>68.271825176352976</v>
      </c>
      <c r="E702" s="11">
        <f ca="1">D702*EXP(_xlfn.NORM.INV(RAND(),'Projection Engine'!$C$8-(Volatility^2/2),Volatility))</f>
        <v>41.608984621463279</v>
      </c>
      <c r="F702" s="11">
        <f ca="1">E702*EXP(_xlfn.NORM.INV(RAND(),'Projection Engine'!$C$8-(Volatility^2/2),Volatility))</f>
        <v>41.806623876523226</v>
      </c>
      <c r="G702" s="11">
        <f ca="1">F702*EXP(_xlfn.NORM.INV(RAND(),'Projection Engine'!$C$8-(Volatility^2/2),Volatility))</f>
        <v>44.421121615161702</v>
      </c>
      <c r="H702" s="11">
        <f ca="1">G702*EXP(_xlfn.NORM.INV(RAND(),'Projection Engine'!$C$8-(Volatility^2/2),Volatility))</f>
        <v>62.790524716364182</v>
      </c>
      <c r="I702" s="11">
        <f ca="1">H702*EXP(_xlfn.NORM.INV(RAND(),'Projection Engine'!$C$8-(Volatility^2/2),Volatility))</f>
        <v>63.544765799190941</v>
      </c>
      <c r="J702" s="11">
        <f ca="1">I702*EXP(_xlfn.NORM.INV(RAND(),'Projection Engine'!$C$8-(Volatility^2/2),Volatility))</f>
        <v>40.554776581996713</v>
      </c>
      <c r="K702" s="11">
        <f ca="1">J702*EXP(_xlfn.NORM.INV(RAND(),'Projection Engine'!$C$8-(Volatility^2/2),Volatility))</f>
        <v>24.975547687527243</v>
      </c>
      <c r="L702" s="11">
        <f ca="1">K702*EXP(_xlfn.NORM.INV(RAND(),'Projection Engine'!$C$8-(Volatility^2/2),Volatility))</f>
        <v>27.469370265170159</v>
      </c>
      <c r="M702" s="11">
        <f ca="1">L702*EXP(_xlfn.NORM.INV(RAND(),'Projection Engine'!$C$8-(Volatility^2/2),Volatility))</f>
        <v>18.663396326975803</v>
      </c>
      <c r="N702" s="11">
        <f ca="1">M702*EXP(_xlfn.NORM.INV(RAND(),'Projection Engine'!$C$8-(Volatility^2/2),Volatility))</f>
        <v>19.10021788977707</v>
      </c>
      <c r="O702" s="11">
        <f ca="1">N702*EXP(_xlfn.NORM.INV(RAND(),'Projection Engine'!$C$8-(Volatility^2/2),Volatility))</f>
        <v>26.346092471390655</v>
      </c>
      <c r="P702" s="11">
        <f ca="1">O702*EXP(_xlfn.NORM.INV(RAND(),'Projection Engine'!$C$8-(Volatility^2/2),Volatility))</f>
        <v>29.43374253634143</v>
      </c>
      <c r="Q702" s="11">
        <f ca="1">P702*EXP(_xlfn.NORM.INV(RAND(),'Projection Engine'!$C$8-(Volatility^2/2),Volatility))</f>
        <v>47.599874140918111</v>
      </c>
      <c r="R702" s="11">
        <f ca="1">Q702*EXP(_xlfn.NORM.INV(RAND(),'Projection Engine'!$C$8-(Volatility^2/2),Volatility))</f>
        <v>75.451838365654069</v>
      </c>
      <c r="S702" s="11">
        <f ca="1">R702*EXP(_xlfn.NORM.INV(RAND(),'Projection Engine'!$C$8-(Volatility^2/2),Volatility))</f>
        <v>132.04546649945439</v>
      </c>
      <c r="T702" s="11">
        <f ca="1">S702*EXP(_xlfn.NORM.INV(RAND(),'Projection Engine'!$C$8-(Volatility^2/2),Volatility))</f>
        <v>134.62885266627376</v>
      </c>
      <c r="U702" s="11">
        <f ca="1">T702*EXP(_xlfn.NORM.INV(RAND(),'Projection Engine'!$C$8-(Volatility^2/2),Volatility))</f>
        <v>203.42564411874849</v>
      </c>
      <c r="V702" s="11">
        <f ca="1">U702*EXP(_xlfn.NORM.INV(RAND(),'Projection Engine'!$C$8-(Volatility^2/2),Volatility))</f>
        <v>151.13041324579854</v>
      </c>
      <c r="W702" s="11">
        <f ca="1">V702*EXP(_xlfn.NORM.INV(RAND(),'Projection Engine'!$C$8-(Volatility^2/2),Volatility))</f>
        <v>75.205634247996983</v>
      </c>
      <c r="X702" s="11">
        <f ca="1">W702*EXP(_xlfn.NORM.INV(RAND(),'Projection Engine'!$C$8-(Volatility^2/2),Volatility))</f>
        <v>74.63982932551491</v>
      </c>
      <c r="Y702" s="11">
        <f ca="1">X702*EXP(_xlfn.NORM.INV(RAND(),'Projection Engine'!$C$8-(Volatility^2/2),Volatility))</f>
        <v>59.772357393715389</v>
      </c>
      <c r="Z702" s="11">
        <f ca="1">Y702*EXP(_xlfn.NORM.INV(RAND(),'Projection Engine'!$C$8-(Volatility^2/2),Volatility))</f>
        <v>69.561740852345338</v>
      </c>
      <c r="AA702" s="11">
        <f ca="1">Z702*EXP(_xlfn.NORM.INV(RAND(),'Projection Engine'!$C$8-(Volatility^2/2),Volatility))</f>
        <v>107.49577917245408</v>
      </c>
      <c r="AB702" s="11">
        <f ca="1">AA702*EXP(_xlfn.NORM.INV(RAND(),'Projection Engine'!$C$8-(Volatility^2/2),Volatility))</f>
        <v>137.77746347154377</v>
      </c>
      <c r="AC702" s="11">
        <f ca="1">AB702*EXP(_xlfn.NORM.INV(RAND(),'Projection Engine'!$C$8-(Volatility^2/2),Volatility))</f>
        <v>110.58456265558627</v>
      </c>
      <c r="AD702" s="11">
        <f ca="1">AC702*EXP(_xlfn.NORM.INV(RAND(),'Projection Engine'!$C$8-(Volatility^2/2),Volatility))</f>
        <v>99.176136539204123</v>
      </c>
      <c r="AE702" s="11">
        <f ca="1">AD702*EXP(_xlfn.NORM.INV(RAND(),'Projection Engine'!$C$8-(Volatility^2/2),Volatility))</f>
        <v>58.430603182839612</v>
      </c>
      <c r="AF702" s="11">
        <f ca="1">AE702*EXP(_xlfn.NORM.INV(RAND(),'Projection Engine'!$C$8-(Volatility^2/2),Volatility))</f>
        <v>79.263015828655881</v>
      </c>
      <c r="AG702" s="11">
        <f ca="1">AF702*EXP(_xlfn.NORM.INV(RAND(),'Projection Engine'!$C$8-(Volatility^2/2),Volatility))</f>
        <v>108.20541557225195</v>
      </c>
    </row>
    <row r="703" spans="2:33" x14ac:dyDescent="0.25">
      <c r="B703" t="s">
        <v>766</v>
      </c>
      <c r="C703" s="11">
        <f t="shared" si="10"/>
        <v>75</v>
      </c>
      <c r="D703" s="11">
        <f ca="1">C703*EXP(_xlfn.NORM.INV(RAND(),'Projection Engine'!$C$8-(Volatility^2/2),Volatility))</f>
        <v>126.46133825257644</v>
      </c>
      <c r="E703" s="11">
        <f ca="1">D703*EXP(_xlfn.NORM.INV(RAND(),'Projection Engine'!$C$8-(Volatility^2/2),Volatility))</f>
        <v>95.659894754185359</v>
      </c>
      <c r="F703" s="11">
        <f ca="1">E703*EXP(_xlfn.NORM.INV(RAND(),'Projection Engine'!$C$8-(Volatility^2/2),Volatility))</f>
        <v>67.239794837856479</v>
      </c>
      <c r="G703" s="11">
        <f ca="1">F703*EXP(_xlfn.NORM.INV(RAND(),'Projection Engine'!$C$8-(Volatility^2/2),Volatility))</f>
        <v>52.581245836453206</v>
      </c>
      <c r="H703" s="11">
        <f ca="1">G703*EXP(_xlfn.NORM.INV(RAND(),'Projection Engine'!$C$8-(Volatility^2/2),Volatility))</f>
        <v>68.732621499582223</v>
      </c>
      <c r="I703" s="11">
        <f ca="1">H703*EXP(_xlfn.NORM.INV(RAND(),'Projection Engine'!$C$8-(Volatility^2/2),Volatility))</f>
        <v>91.652958528059358</v>
      </c>
      <c r="J703" s="11">
        <f ca="1">I703*EXP(_xlfn.NORM.INV(RAND(),'Projection Engine'!$C$8-(Volatility^2/2),Volatility))</f>
        <v>87.49014330382451</v>
      </c>
      <c r="K703" s="11">
        <f ca="1">J703*EXP(_xlfn.NORM.INV(RAND(),'Projection Engine'!$C$8-(Volatility^2/2),Volatility))</f>
        <v>88.578727530960634</v>
      </c>
      <c r="L703" s="11">
        <f ca="1">K703*EXP(_xlfn.NORM.INV(RAND(),'Projection Engine'!$C$8-(Volatility^2/2),Volatility))</f>
        <v>96.45083252673308</v>
      </c>
      <c r="M703" s="11">
        <f ca="1">L703*EXP(_xlfn.NORM.INV(RAND(),'Projection Engine'!$C$8-(Volatility^2/2),Volatility))</f>
        <v>139.78287445363966</v>
      </c>
      <c r="N703" s="11">
        <f ca="1">M703*EXP(_xlfn.NORM.INV(RAND(),'Projection Engine'!$C$8-(Volatility^2/2),Volatility))</f>
        <v>206.24842135704205</v>
      </c>
      <c r="O703" s="11">
        <f ca="1">N703*EXP(_xlfn.NORM.INV(RAND(),'Projection Engine'!$C$8-(Volatility^2/2),Volatility))</f>
        <v>154.1071748280886</v>
      </c>
      <c r="P703" s="11">
        <f ca="1">O703*EXP(_xlfn.NORM.INV(RAND(),'Projection Engine'!$C$8-(Volatility^2/2),Volatility))</f>
        <v>191.33495084326839</v>
      </c>
      <c r="Q703" s="11">
        <f ca="1">P703*EXP(_xlfn.NORM.INV(RAND(),'Projection Engine'!$C$8-(Volatility^2/2),Volatility))</f>
        <v>276.18060045405639</v>
      </c>
      <c r="R703" s="11">
        <f ca="1">Q703*EXP(_xlfn.NORM.INV(RAND(),'Projection Engine'!$C$8-(Volatility^2/2),Volatility))</f>
        <v>166.45395628028905</v>
      </c>
      <c r="S703" s="11">
        <f ca="1">R703*EXP(_xlfn.NORM.INV(RAND(),'Projection Engine'!$C$8-(Volatility^2/2),Volatility))</f>
        <v>267.31549214498358</v>
      </c>
      <c r="T703" s="11">
        <f ca="1">S703*EXP(_xlfn.NORM.INV(RAND(),'Projection Engine'!$C$8-(Volatility^2/2),Volatility))</f>
        <v>217.24786452192097</v>
      </c>
      <c r="U703" s="11">
        <f ca="1">T703*EXP(_xlfn.NORM.INV(RAND(),'Projection Engine'!$C$8-(Volatility^2/2),Volatility))</f>
        <v>233.73221136854326</v>
      </c>
      <c r="V703" s="11">
        <f ca="1">U703*EXP(_xlfn.NORM.INV(RAND(),'Projection Engine'!$C$8-(Volatility^2/2),Volatility))</f>
        <v>215.55619234382948</v>
      </c>
      <c r="W703" s="11">
        <f ca="1">V703*EXP(_xlfn.NORM.INV(RAND(),'Projection Engine'!$C$8-(Volatility^2/2),Volatility))</f>
        <v>152.42447322905181</v>
      </c>
      <c r="X703" s="11">
        <f ca="1">W703*EXP(_xlfn.NORM.INV(RAND(),'Projection Engine'!$C$8-(Volatility^2/2),Volatility))</f>
        <v>218.16681002912313</v>
      </c>
      <c r="Y703" s="11">
        <f ca="1">X703*EXP(_xlfn.NORM.INV(RAND(),'Projection Engine'!$C$8-(Volatility^2/2),Volatility))</f>
        <v>268.85801868558201</v>
      </c>
      <c r="Z703" s="11">
        <f ca="1">Y703*EXP(_xlfn.NORM.INV(RAND(),'Projection Engine'!$C$8-(Volatility^2/2),Volatility))</f>
        <v>221.86801564408509</v>
      </c>
      <c r="AA703" s="11">
        <f ca="1">Z703*EXP(_xlfn.NORM.INV(RAND(),'Projection Engine'!$C$8-(Volatility^2/2),Volatility))</f>
        <v>157.77930785946671</v>
      </c>
      <c r="AB703" s="11">
        <f ca="1">AA703*EXP(_xlfn.NORM.INV(RAND(),'Projection Engine'!$C$8-(Volatility^2/2),Volatility))</f>
        <v>110.78945073769131</v>
      </c>
      <c r="AC703" s="11">
        <f ca="1">AB703*EXP(_xlfn.NORM.INV(RAND(),'Projection Engine'!$C$8-(Volatility^2/2),Volatility))</f>
        <v>170.75086363451121</v>
      </c>
      <c r="AD703" s="11">
        <f ca="1">AC703*EXP(_xlfn.NORM.INV(RAND(),'Projection Engine'!$C$8-(Volatility^2/2),Volatility))</f>
        <v>279.96493696331828</v>
      </c>
      <c r="AE703" s="11">
        <f ca="1">AD703*EXP(_xlfn.NORM.INV(RAND(),'Projection Engine'!$C$8-(Volatility^2/2),Volatility))</f>
        <v>298.7990618582046</v>
      </c>
      <c r="AF703" s="11">
        <f ca="1">AE703*EXP(_xlfn.NORM.INV(RAND(),'Projection Engine'!$C$8-(Volatility^2/2),Volatility))</f>
        <v>250.07363019950566</v>
      </c>
      <c r="AG703" s="11">
        <f ca="1">AF703*EXP(_xlfn.NORM.INV(RAND(),'Projection Engine'!$C$8-(Volatility^2/2),Volatility))</f>
        <v>369.52348438906665</v>
      </c>
    </row>
    <row r="704" spans="2:33" x14ac:dyDescent="0.25">
      <c r="B704" t="s">
        <v>767</v>
      </c>
      <c r="C704" s="11">
        <f t="shared" si="10"/>
        <v>75</v>
      </c>
      <c r="D704" s="11">
        <f ca="1">C704*EXP(_xlfn.NORM.INV(RAND(),'Projection Engine'!$C$8-(Volatility^2/2),Volatility))</f>
        <v>57.464759253707705</v>
      </c>
      <c r="E704" s="11">
        <f ca="1">D704*EXP(_xlfn.NORM.INV(RAND(),'Projection Engine'!$C$8-(Volatility^2/2),Volatility))</f>
        <v>56.092674244386551</v>
      </c>
      <c r="F704" s="11">
        <f ca="1">E704*EXP(_xlfn.NORM.INV(RAND(),'Projection Engine'!$C$8-(Volatility^2/2),Volatility))</f>
        <v>43.954270923995018</v>
      </c>
      <c r="G704" s="11">
        <f ca="1">F704*EXP(_xlfn.NORM.INV(RAND(),'Projection Engine'!$C$8-(Volatility^2/2),Volatility))</f>
        <v>58.975680183690429</v>
      </c>
      <c r="H704" s="11">
        <f ca="1">G704*EXP(_xlfn.NORM.INV(RAND(),'Projection Engine'!$C$8-(Volatility^2/2),Volatility))</f>
        <v>75.173293854893117</v>
      </c>
      <c r="I704" s="11">
        <f ca="1">H704*EXP(_xlfn.NORM.INV(RAND(),'Projection Engine'!$C$8-(Volatility^2/2),Volatility))</f>
        <v>117.1142715233228</v>
      </c>
      <c r="J704" s="11">
        <f ca="1">I704*EXP(_xlfn.NORM.INV(RAND(),'Projection Engine'!$C$8-(Volatility^2/2),Volatility))</f>
        <v>125.14966843504619</v>
      </c>
      <c r="K704" s="11">
        <f ca="1">J704*EXP(_xlfn.NORM.INV(RAND(),'Projection Engine'!$C$8-(Volatility^2/2),Volatility))</f>
        <v>124.25031219994909</v>
      </c>
      <c r="L704" s="11">
        <f ca="1">K704*EXP(_xlfn.NORM.INV(RAND(),'Projection Engine'!$C$8-(Volatility^2/2),Volatility))</f>
        <v>138.80701021647994</v>
      </c>
      <c r="M704" s="11">
        <f ca="1">L704*EXP(_xlfn.NORM.INV(RAND(),'Projection Engine'!$C$8-(Volatility^2/2),Volatility))</f>
        <v>228.89193798342507</v>
      </c>
      <c r="N704" s="11">
        <f ca="1">M704*EXP(_xlfn.NORM.INV(RAND(),'Projection Engine'!$C$8-(Volatility^2/2),Volatility))</f>
        <v>447.49219112125047</v>
      </c>
      <c r="O704" s="11">
        <f ca="1">N704*EXP(_xlfn.NORM.INV(RAND(),'Projection Engine'!$C$8-(Volatility^2/2),Volatility))</f>
        <v>764.79842124763195</v>
      </c>
      <c r="P704" s="11">
        <f ca="1">O704*EXP(_xlfn.NORM.INV(RAND(),'Projection Engine'!$C$8-(Volatility^2/2),Volatility))</f>
        <v>608.88750578487713</v>
      </c>
      <c r="Q704" s="11">
        <f ca="1">P704*EXP(_xlfn.NORM.INV(RAND(),'Projection Engine'!$C$8-(Volatility^2/2),Volatility))</f>
        <v>666.28742540438668</v>
      </c>
      <c r="R704" s="11">
        <f ca="1">Q704*EXP(_xlfn.NORM.INV(RAND(),'Projection Engine'!$C$8-(Volatility^2/2),Volatility))</f>
        <v>682.98746777234146</v>
      </c>
      <c r="S704" s="11">
        <f ca="1">R704*EXP(_xlfn.NORM.INV(RAND(),'Projection Engine'!$C$8-(Volatility^2/2),Volatility))</f>
        <v>574.11288504176275</v>
      </c>
      <c r="T704" s="11">
        <f ca="1">S704*EXP(_xlfn.NORM.INV(RAND(),'Projection Engine'!$C$8-(Volatility^2/2),Volatility))</f>
        <v>526.62833750179823</v>
      </c>
      <c r="U704" s="11">
        <f ca="1">T704*EXP(_xlfn.NORM.INV(RAND(),'Projection Engine'!$C$8-(Volatility^2/2),Volatility))</f>
        <v>1007.0127167528169</v>
      </c>
      <c r="V704" s="11">
        <f ca="1">U704*EXP(_xlfn.NORM.INV(RAND(),'Projection Engine'!$C$8-(Volatility^2/2),Volatility))</f>
        <v>1066.1852100654389</v>
      </c>
      <c r="W704" s="11">
        <f ca="1">V704*EXP(_xlfn.NORM.INV(RAND(),'Projection Engine'!$C$8-(Volatility^2/2),Volatility))</f>
        <v>1587.6272553846384</v>
      </c>
      <c r="X704" s="11">
        <f ca="1">W704*EXP(_xlfn.NORM.INV(RAND(),'Projection Engine'!$C$8-(Volatility^2/2),Volatility))</f>
        <v>1765.7840131348009</v>
      </c>
      <c r="Y704" s="11">
        <f ca="1">X704*EXP(_xlfn.NORM.INV(RAND(),'Projection Engine'!$C$8-(Volatility^2/2),Volatility))</f>
        <v>1427.8610766330937</v>
      </c>
      <c r="Z704" s="11">
        <f ca="1">Y704*EXP(_xlfn.NORM.INV(RAND(),'Projection Engine'!$C$8-(Volatility^2/2),Volatility))</f>
        <v>1035.0790961451521</v>
      </c>
      <c r="AA704" s="11">
        <f ca="1">Z704*EXP(_xlfn.NORM.INV(RAND(),'Projection Engine'!$C$8-(Volatility^2/2),Volatility))</f>
        <v>688.52262975624581</v>
      </c>
      <c r="AB704" s="11">
        <f ca="1">AA704*EXP(_xlfn.NORM.INV(RAND(),'Projection Engine'!$C$8-(Volatility^2/2),Volatility))</f>
        <v>462.6265577500215</v>
      </c>
      <c r="AC704" s="11">
        <f ca="1">AB704*EXP(_xlfn.NORM.INV(RAND(),'Projection Engine'!$C$8-(Volatility^2/2),Volatility))</f>
        <v>766.14298510928086</v>
      </c>
      <c r="AD704" s="11">
        <f ca="1">AC704*EXP(_xlfn.NORM.INV(RAND(),'Projection Engine'!$C$8-(Volatility^2/2),Volatility))</f>
        <v>1448.0369855240144</v>
      </c>
      <c r="AE704" s="11">
        <f ca="1">AD704*EXP(_xlfn.NORM.INV(RAND(),'Projection Engine'!$C$8-(Volatility^2/2),Volatility))</f>
        <v>1725.0149003780118</v>
      </c>
      <c r="AF704" s="11">
        <f ca="1">AE704*EXP(_xlfn.NORM.INV(RAND(),'Projection Engine'!$C$8-(Volatility^2/2),Volatility))</f>
        <v>1411.2346904952119</v>
      </c>
      <c r="AG704" s="11">
        <f ca="1">AF704*EXP(_xlfn.NORM.INV(RAND(),'Projection Engine'!$C$8-(Volatility^2/2),Volatility))</f>
        <v>936.37815684539271</v>
      </c>
    </row>
    <row r="705" spans="2:33" x14ac:dyDescent="0.25">
      <c r="B705" t="s">
        <v>768</v>
      </c>
      <c r="C705" s="11">
        <f t="shared" si="10"/>
        <v>75</v>
      </c>
      <c r="D705" s="11">
        <f ca="1">C705*EXP(_xlfn.NORM.INV(RAND(),'Projection Engine'!$C$8-(Volatility^2/2),Volatility))</f>
        <v>133.64200780903118</v>
      </c>
      <c r="E705" s="11">
        <f ca="1">D705*EXP(_xlfn.NORM.INV(RAND(),'Projection Engine'!$C$8-(Volatility^2/2),Volatility))</f>
        <v>132.83170833756685</v>
      </c>
      <c r="F705" s="11">
        <f ca="1">E705*EXP(_xlfn.NORM.INV(RAND(),'Projection Engine'!$C$8-(Volatility^2/2),Volatility))</f>
        <v>179.25028524298918</v>
      </c>
      <c r="G705" s="11">
        <f ca="1">F705*EXP(_xlfn.NORM.INV(RAND(),'Projection Engine'!$C$8-(Volatility^2/2),Volatility))</f>
        <v>260.27989452737819</v>
      </c>
      <c r="H705" s="11">
        <f ca="1">G705*EXP(_xlfn.NORM.INV(RAND(),'Projection Engine'!$C$8-(Volatility^2/2),Volatility))</f>
        <v>233.55562695057722</v>
      </c>
      <c r="I705" s="11">
        <f ca="1">H705*EXP(_xlfn.NORM.INV(RAND(),'Projection Engine'!$C$8-(Volatility^2/2),Volatility))</f>
        <v>208.40431311887033</v>
      </c>
      <c r="J705" s="11">
        <f ca="1">I705*EXP(_xlfn.NORM.INV(RAND(),'Projection Engine'!$C$8-(Volatility^2/2),Volatility))</f>
        <v>181.72006258614957</v>
      </c>
      <c r="K705" s="11">
        <f ca="1">J705*EXP(_xlfn.NORM.INV(RAND(),'Projection Engine'!$C$8-(Volatility^2/2),Volatility))</f>
        <v>173.88092438590354</v>
      </c>
      <c r="L705" s="11">
        <f ca="1">K705*EXP(_xlfn.NORM.INV(RAND(),'Projection Engine'!$C$8-(Volatility^2/2),Volatility))</f>
        <v>244.04330113487254</v>
      </c>
      <c r="M705" s="11">
        <f ca="1">L705*EXP(_xlfn.NORM.INV(RAND(),'Projection Engine'!$C$8-(Volatility^2/2),Volatility))</f>
        <v>427.16806644007511</v>
      </c>
      <c r="N705" s="11">
        <f ca="1">M705*EXP(_xlfn.NORM.INV(RAND(),'Projection Engine'!$C$8-(Volatility^2/2),Volatility))</f>
        <v>616.02291493281359</v>
      </c>
      <c r="O705" s="11">
        <f ca="1">N705*EXP(_xlfn.NORM.INV(RAND(),'Projection Engine'!$C$8-(Volatility^2/2),Volatility))</f>
        <v>436.29849224053288</v>
      </c>
      <c r="P705" s="11">
        <f ca="1">O705*EXP(_xlfn.NORM.INV(RAND(),'Projection Engine'!$C$8-(Volatility^2/2),Volatility))</f>
        <v>426.82163196445009</v>
      </c>
      <c r="Q705" s="11">
        <f ca="1">P705*EXP(_xlfn.NORM.INV(RAND(),'Projection Engine'!$C$8-(Volatility^2/2),Volatility))</f>
        <v>796.24182623563695</v>
      </c>
      <c r="R705" s="11">
        <f ca="1">Q705*EXP(_xlfn.NORM.INV(RAND(),'Projection Engine'!$C$8-(Volatility^2/2),Volatility))</f>
        <v>951.68072578276042</v>
      </c>
      <c r="S705" s="11">
        <f ca="1">R705*EXP(_xlfn.NORM.INV(RAND(),'Projection Engine'!$C$8-(Volatility^2/2),Volatility))</f>
        <v>732.37071835044071</v>
      </c>
      <c r="T705" s="11">
        <f ca="1">S705*EXP(_xlfn.NORM.INV(RAND(),'Projection Engine'!$C$8-(Volatility^2/2),Volatility))</f>
        <v>470.47701201629883</v>
      </c>
      <c r="U705" s="11">
        <f ca="1">T705*EXP(_xlfn.NORM.INV(RAND(),'Projection Engine'!$C$8-(Volatility^2/2),Volatility))</f>
        <v>621.90975396810347</v>
      </c>
      <c r="V705" s="11">
        <f ca="1">U705*EXP(_xlfn.NORM.INV(RAND(),'Projection Engine'!$C$8-(Volatility^2/2),Volatility))</f>
        <v>774.14941656919063</v>
      </c>
      <c r="W705" s="11">
        <f ca="1">V705*EXP(_xlfn.NORM.INV(RAND(),'Projection Engine'!$C$8-(Volatility^2/2),Volatility))</f>
        <v>454.45703844415942</v>
      </c>
      <c r="X705" s="11">
        <f ca="1">W705*EXP(_xlfn.NORM.INV(RAND(),'Projection Engine'!$C$8-(Volatility^2/2),Volatility))</f>
        <v>321.31289067545168</v>
      </c>
      <c r="Y705" s="11">
        <f ca="1">X705*EXP(_xlfn.NORM.INV(RAND(),'Projection Engine'!$C$8-(Volatility^2/2),Volatility))</f>
        <v>260.89857177461818</v>
      </c>
      <c r="Z705" s="11">
        <f ca="1">Y705*EXP(_xlfn.NORM.INV(RAND(),'Projection Engine'!$C$8-(Volatility^2/2),Volatility))</f>
        <v>249.26283125904831</v>
      </c>
      <c r="AA705" s="11">
        <f ca="1">Z705*EXP(_xlfn.NORM.INV(RAND(),'Projection Engine'!$C$8-(Volatility^2/2),Volatility))</f>
        <v>355.51130337762322</v>
      </c>
      <c r="AB705" s="11">
        <f ca="1">AA705*EXP(_xlfn.NORM.INV(RAND(),'Projection Engine'!$C$8-(Volatility^2/2),Volatility))</f>
        <v>664.74840332967585</v>
      </c>
      <c r="AC705" s="11">
        <f ca="1">AB705*EXP(_xlfn.NORM.INV(RAND(),'Projection Engine'!$C$8-(Volatility^2/2),Volatility))</f>
        <v>420.64234782944959</v>
      </c>
      <c r="AD705" s="11">
        <f ca="1">AC705*EXP(_xlfn.NORM.INV(RAND(),'Projection Engine'!$C$8-(Volatility^2/2),Volatility))</f>
        <v>628.95546631626246</v>
      </c>
      <c r="AE705" s="11">
        <f ca="1">AD705*EXP(_xlfn.NORM.INV(RAND(),'Projection Engine'!$C$8-(Volatility^2/2),Volatility))</f>
        <v>878.69682370460475</v>
      </c>
      <c r="AF705" s="11">
        <f ca="1">AE705*EXP(_xlfn.NORM.INV(RAND(),'Projection Engine'!$C$8-(Volatility^2/2),Volatility))</f>
        <v>841.04165264064977</v>
      </c>
      <c r="AG705" s="11">
        <f ca="1">AF705*EXP(_xlfn.NORM.INV(RAND(),'Projection Engine'!$C$8-(Volatility^2/2),Volatility))</f>
        <v>372.50911535604678</v>
      </c>
    </row>
    <row r="706" spans="2:33" x14ac:dyDescent="0.25">
      <c r="B706" t="s">
        <v>769</v>
      </c>
      <c r="C706" s="11">
        <f t="shared" si="10"/>
        <v>75</v>
      </c>
      <c r="D706" s="11">
        <f ca="1">C706*EXP(_xlfn.NORM.INV(RAND(),'Projection Engine'!$C$8-(Volatility^2/2),Volatility))</f>
        <v>86.546059403206755</v>
      </c>
      <c r="E706" s="11">
        <f ca="1">D706*EXP(_xlfn.NORM.INV(RAND(),'Projection Engine'!$C$8-(Volatility^2/2),Volatility))</f>
        <v>78.12485265729282</v>
      </c>
      <c r="F706" s="11">
        <f ca="1">E706*EXP(_xlfn.NORM.INV(RAND(),'Projection Engine'!$C$8-(Volatility^2/2),Volatility))</f>
        <v>56.188140290729088</v>
      </c>
      <c r="G706" s="11">
        <f ca="1">F706*EXP(_xlfn.NORM.INV(RAND(),'Projection Engine'!$C$8-(Volatility^2/2),Volatility))</f>
        <v>72.928659976885399</v>
      </c>
      <c r="H706" s="11">
        <f ca="1">G706*EXP(_xlfn.NORM.INV(RAND(),'Projection Engine'!$C$8-(Volatility^2/2),Volatility))</f>
        <v>127.90120413347366</v>
      </c>
      <c r="I706" s="11">
        <f ca="1">H706*EXP(_xlfn.NORM.INV(RAND(),'Projection Engine'!$C$8-(Volatility^2/2),Volatility))</f>
        <v>136.40291969090808</v>
      </c>
      <c r="J706" s="11">
        <f ca="1">I706*EXP(_xlfn.NORM.INV(RAND(),'Projection Engine'!$C$8-(Volatility^2/2),Volatility))</f>
        <v>89.922577732718636</v>
      </c>
      <c r="K706" s="11">
        <f ca="1">J706*EXP(_xlfn.NORM.INV(RAND(),'Projection Engine'!$C$8-(Volatility^2/2),Volatility))</f>
        <v>101.60821107488832</v>
      </c>
      <c r="L706" s="11">
        <f ca="1">K706*EXP(_xlfn.NORM.INV(RAND(),'Projection Engine'!$C$8-(Volatility^2/2),Volatility))</f>
        <v>113.39163484943164</v>
      </c>
      <c r="M706" s="11">
        <f ca="1">L706*EXP(_xlfn.NORM.INV(RAND(),'Projection Engine'!$C$8-(Volatility^2/2),Volatility))</f>
        <v>143.60871782400997</v>
      </c>
      <c r="N706" s="11">
        <f ca="1">M706*EXP(_xlfn.NORM.INV(RAND(),'Projection Engine'!$C$8-(Volatility^2/2),Volatility))</f>
        <v>275.659164525986</v>
      </c>
      <c r="O706" s="11">
        <f ca="1">N706*EXP(_xlfn.NORM.INV(RAND(),'Projection Engine'!$C$8-(Volatility^2/2),Volatility))</f>
        <v>240.03228661957752</v>
      </c>
      <c r="P706" s="11">
        <f ca="1">O706*EXP(_xlfn.NORM.INV(RAND(),'Projection Engine'!$C$8-(Volatility^2/2),Volatility))</f>
        <v>270.81477989414384</v>
      </c>
      <c r="Q706" s="11">
        <f ca="1">P706*EXP(_xlfn.NORM.INV(RAND(),'Projection Engine'!$C$8-(Volatility^2/2),Volatility))</f>
        <v>264.78158706900592</v>
      </c>
      <c r="R706" s="11">
        <f ca="1">Q706*EXP(_xlfn.NORM.INV(RAND(),'Projection Engine'!$C$8-(Volatility^2/2),Volatility))</f>
        <v>213.64210790085667</v>
      </c>
      <c r="S706" s="11">
        <f ca="1">R706*EXP(_xlfn.NORM.INV(RAND(),'Projection Engine'!$C$8-(Volatility^2/2),Volatility))</f>
        <v>242.08671346410941</v>
      </c>
      <c r="T706" s="11">
        <f ca="1">S706*EXP(_xlfn.NORM.INV(RAND(),'Projection Engine'!$C$8-(Volatility^2/2),Volatility))</f>
        <v>401.18442316210934</v>
      </c>
      <c r="U706" s="11">
        <f ca="1">T706*EXP(_xlfn.NORM.INV(RAND(),'Projection Engine'!$C$8-(Volatility^2/2),Volatility))</f>
        <v>558.02926401355512</v>
      </c>
      <c r="V706" s="11">
        <f ca="1">U706*EXP(_xlfn.NORM.INV(RAND(),'Projection Engine'!$C$8-(Volatility^2/2),Volatility))</f>
        <v>981.86183419216809</v>
      </c>
      <c r="W706" s="11">
        <f ca="1">V706*EXP(_xlfn.NORM.INV(RAND(),'Projection Engine'!$C$8-(Volatility^2/2),Volatility))</f>
        <v>773.3872255731045</v>
      </c>
      <c r="X706" s="11">
        <f ca="1">W706*EXP(_xlfn.NORM.INV(RAND(),'Projection Engine'!$C$8-(Volatility^2/2),Volatility))</f>
        <v>1288.211159444744</v>
      </c>
      <c r="Y706" s="11">
        <f ca="1">X706*EXP(_xlfn.NORM.INV(RAND(),'Projection Engine'!$C$8-(Volatility^2/2),Volatility))</f>
        <v>1641.7465748182499</v>
      </c>
      <c r="Z706" s="11">
        <f ca="1">Y706*EXP(_xlfn.NORM.INV(RAND(),'Projection Engine'!$C$8-(Volatility^2/2),Volatility))</f>
        <v>1548.0647359624384</v>
      </c>
      <c r="AA706" s="11">
        <f ca="1">Z706*EXP(_xlfn.NORM.INV(RAND(),'Projection Engine'!$C$8-(Volatility^2/2),Volatility))</f>
        <v>3351.8155763829345</v>
      </c>
      <c r="AB706" s="11">
        <f ca="1">AA706*EXP(_xlfn.NORM.INV(RAND(),'Projection Engine'!$C$8-(Volatility^2/2),Volatility))</f>
        <v>3285.5046153222893</v>
      </c>
      <c r="AC706" s="11">
        <f ca="1">AB706*EXP(_xlfn.NORM.INV(RAND(),'Projection Engine'!$C$8-(Volatility^2/2),Volatility))</f>
        <v>4733.3441980413045</v>
      </c>
      <c r="AD706" s="11">
        <f ca="1">AC706*EXP(_xlfn.NORM.INV(RAND(),'Projection Engine'!$C$8-(Volatility^2/2),Volatility))</f>
        <v>13027.102839981084</v>
      </c>
      <c r="AE706" s="11">
        <f ca="1">AD706*EXP(_xlfn.NORM.INV(RAND(),'Projection Engine'!$C$8-(Volatility^2/2),Volatility))</f>
        <v>6288.8024426778056</v>
      </c>
      <c r="AF706" s="11">
        <f ca="1">AE706*EXP(_xlfn.NORM.INV(RAND(),'Projection Engine'!$C$8-(Volatility^2/2),Volatility))</f>
        <v>6108.1168817570215</v>
      </c>
      <c r="AG706" s="11">
        <f ca="1">AF706*EXP(_xlfn.NORM.INV(RAND(),'Projection Engine'!$C$8-(Volatility^2/2),Volatility))</f>
        <v>4846.4787644847274</v>
      </c>
    </row>
    <row r="707" spans="2:33" x14ac:dyDescent="0.25">
      <c r="B707" t="s">
        <v>770</v>
      </c>
      <c r="C707" s="11">
        <f t="shared" ref="C707:C770" si="11">Current_Level</f>
        <v>75</v>
      </c>
      <c r="D707" s="11">
        <f ca="1">C707*EXP(_xlfn.NORM.INV(RAND(),'Projection Engine'!$C$8-(Volatility^2/2),Volatility))</f>
        <v>117.44515716827733</v>
      </c>
      <c r="E707" s="11">
        <f ca="1">D707*EXP(_xlfn.NORM.INV(RAND(),'Projection Engine'!$C$8-(Volatility^2/2),Volatility))</f>
        <v>154.62267554441664</v>
      </c>
      <c r="F707" s="11">
        <f ca="1">E707*EXP(_xlfn.NORM.INV(RAND(),'Projection Engine'!$C$8-(Volatility^2/2),Volatility))</f>
        <v>228.91134892285163</v>
      </c>
      <c r="G707" s="11">
        <f ca="1">F707*EXP(_xlfn.NORM.INV(RAND(),'Projection Engine'!$C$8-(Volatility^2/2),Volatility))</f>
        <v>148.46463640942022</v>
      </c>
      <c r="H707" s="11">
        <f ca="1">G707*EXP(_xlfn.NORM.INV(RAND(),'Projection Engine'!$C$8-(Volatility^2/2),Volatility))</f>
        <v>214.54542437340365</v>
      </c>
      <c r="I707" s="11">
        <f ca="1">H707*EXP(_xlfn.NORM.INV(RAND(),'Projection Engine'!$C$8-(Volatility^2/2),Volatility))</f>
        <v>168.47409406152346</v>
      </c>
      <c r="J707" s="11">
        <f ca="1">I707*EXP(_xlfn.NORM.INV(RAND(),'Projection Engine'!$C$8-(Volatility^2/2),Volatility))</f>
        <v>147.57093263964899</v>
      </c>
      <c r="K707" s="11">
        <f ca="1">J707*EXP(_xlfn.NORM.INV(RAND(),'Projection Engine'!$C$8-(Volatility^2/2),Volatility))</f>
        <v>235.02438379060834</v>
      </c>
      <c r="L707" s="11">
        <f ca="1">K707*EXP(_xlfn.NORM.INV(RAND(),'Projection Engine'!$C$8-(Volatility^2/2),Volatility))</f>
        <v>388.09539500560618</v>
      </c>
      <c r="M707" s="11">
        <f ca="1">L707*EXP(_xlfn.NORM.INV(RAND(),'Projection Engine'!$C$8-(Volatility^2/2),Volatility))</f>
        <v>404.16330949845008</v>
      </c>
      <c r="N707" s="11">
        <f ca="1">M707*EXP(_xlfn.NORM.INV(RAND(),'Projection Engine'!$C$8-(Volatility^2/2),Volatility))</f>
        <v>316.03260735650866</v>
      </c>
      <c r="O707" s="11">
        <f ca="1">N707*EXP(_xlfn.NORM.INV(RAND(),'Projection Engine'!$C$8-(Volatility^2/2),Volatility))</f>
        <v>299.26174189364622</v>
      </c>
      <c r="P707" s="11">
        <f ca="1">O707*EXP(_xlfn.NORM.INV(RAND(),'Projection Engine'!$C$8-(Volatility^2/2),Volatility))</f>
        <v>352.32604249338857</v>
      </c>
      <c r="Q707" s="11">
        <f ca="1">P707*EXP(_xlfn.NORM.INV(RAND(),'Projection Engine'!$C$8-(Volatility^2/2),Volatility))</f>
        <v>284.87918858458414</v>
      </c>
      <c r="R707" s="11">
        <f ca="1">Q707*EXP(_xlfn.NORM.INV(RAND(),'Projection Engine'!$C$8-(Volatility^2/2),Volatility))</f>
        <v>450.73071052292386</v>
      </c>
      <c r="S707" s="11">
        <f ca="1">R707*EXP(_xlfn.NORM.INV(RAND(),'Projection Engine'!$C$8-(Volatility^2/2),Volatility))</f>
        <v>432.32895665797975</v>
      </c>
      <c r="T707" s="11">
        <f ca="1">S707*EXP(_xlfn.NORM.INV(RAND(),'Projection Engine'!$C$8-(Volatility^2/2),Volatility))</f>
        <v>383.16476699410458</v>
      </c>
      <c r="U707" s="11">
        <f ca="1">T707*EXP(_xlfn.NORM.INV(RAND(),'Projection Engine'!$C$8-(Volatility^2/2),Volatility))</f>
        <v>332.6605817843448</v>
      </c>
      <c r="V707" s="11">
        <f ca="1">U707*EXP(_xlfn.NORM.INV(RAND(),'Projection Engine'!$C$8-(Volatility^2/2),Volatility))</f>
        <v>437.15158914332073</v>
      </c>
      <c r="W707" s="11">
        <f ca="1">V707*EXP(_xlfn.NORM.INV(RAND(),'Projection Engine'!$C$8-(Volatility^2/2),Volatility))</f>
        <v>306.98491655784431</v>
      </c>
      <c r="X707" s="11">
        <f ca="1">W707*EXP(_xlfn.NORM.INV(RAND(),'Projection Engine'!$C$8-(Volatility^2/2),Volatility))</f>
        <v>472.74483414236875</v>
      </c>
      <c r="Y707" s="11">
        <f ca="1">X707*EXP(_xlfn.NORM.INV(RAND(),'Projection Engine'!$C$8-(Volatility^2/2),Volatility))</f>
        <v>564.71953176028092</v>
      </c>
      <c r="Z707" s="11">
        <f ca="1">Y707*EXP(_xlfn.NORM.INV(RAND(),'Projection Engine'!$C$8-(Volatility^2/2),Volatility))</f>
        <v>515.31200498319242</v>
      </c>
      <c r="AA707" s="11">
        <f ca="1">Z707*EXP(_xlfn.NORM.INV(RAND(),'Projection Engine'!$C$8-(Volatility^2/2),Volatility))</f>
        <v>767.2139373940613</v>
      </c>
      <c r="AB707" s="11">
        <f ca="1">AA707*EXP(_xlfn.NORM.INV(RAND(),'Projection Engine'!$C$8-(Volatility^2/2),Volatility))</f>
        <v>646.00860336766414</v>
      </c>
      <c r="AC707" s="11">
        <f ca="1">AB707*EXP(_xlfn.NORM.INV(RAND(),'Projection Engine'!$C$8-(Volatility^2/2),Volatility))</f>
        <v>1124.8260714674993</v>
      </c>
      <c r="AD707" s="11">
        <f ca="1">AC707*EXP(_xlfn.NORM.INV(RAND(),'Projection Engine'!$C$8-(Volatility^2/2),Volatility))</f>
        <v>2383.470075346645</v>
      </c>
      <c r="AE707" s="11">
        <f ca="1">AD707*EXP(_xlfn.NORM.INV(RAND(),'Projection Engine'!$C$8-(Volatility^2/2),Volatility))</f>
        <v>2262.9762976055208</v>
      </c>
      <c r="AF707" s="11">
        <f ca="1">AE707*EXP(_xlfn.NORM.INV(RAND(),'Projection Engine'!$C$8-(Volatility^2/2),Volatility))</f>
        <v>2887.2645243356319</v>
      </c>
      <c r="AG707" s="11">
        <f ca="1">AF707*EXP(_xlfn.NORM.INV(RAND(),'Projection Engine'!$C$8-(Volatility^2/2),Volatility))</f>
        <v>1993.1595728158136</v>
      </c>
    </row>
    <row r="708" spans="2:33" x14ac:dyDescent="0.25">
      <c r="B708" t="s">
        <v>771</v>
      </c>
      <c r="C708" s="11">
        <f t="shared" si="11"/>
        <v>75</v>
      </c>
      <c r="D708" s="11">
        <f ca="1">C708*EXP(_xlfn.NORM.INV(RAND(),'Projection Engine'!$C$8-(Volatility^2/2),Volatility))</f>
        <v>72.232622375718094</v>
      </c>
      <c r="E708" s="11">
        <f ca="1">D708*EXP(_xlfn.NORM.INV(RAND(),'Projection Engine'!$C$8-(Volatility^2/2),Volatility))</f>
        <v>89.280169864012862</v>
      </c>
      <c r="F708" s="11">
        <f ca="1">E708*EXP(_xlfn.NORM.INV(RAND(),'Projection Engine'!$C$8-(Volatility^2/2),Volatility))</f>
        <v>116.41512670195911</v>
      </c>
      <c r="G708" s="11">
        <f ca="1">F708*EXP(_xlfn.NORM.INV(RAND(),'Projection Engine'!$C$8-(Volatility^2/2),Volatility))</f>
        <v>106.1766915526166</v>
      </c>
      <c r="H708" s="11">
        <f ca="1">G708*EXP(_xlfn.NORM.INV(RAND(),'Projection Engine'!$C$8-(Volatility^2/2),Volatility))</f>
        <v>117.36423819429528</v>
      </c>
      <c r="I708" s="11">
        <f ca="1">H708*EXP(_xlfn.NORM.INV(RAND(),'Projection Engine'!$C$8-(Volatility^2/2),Volatility))</f>
        <v>109.28437109482513</v>
      </c>
      <c r="J708" s="11">
        <f ca="1">I708*EXP(_xlfn.NORM.INV(RAND(),'Projection Engine'!$C$8-(Volatility^2/2),Volatility))</f>
        <v>51.956027581105779</v>
      </c>
      <c r="K708" s="11">
        <f ca="1">J708*EXP(_xlfn.NORM.INV(RAND(),'Projection Engine'!$C$8-(Volatility^2/2),Volatility))</f>
        <v>26.015220009923414</v>
      </c>
      <c r="L708" s="11">
        <f ca="1">K708*EXP(_xlfn.NORM.INV(RAND(),'Projection Engine'!$C$8-(Volatility^2/2),Volatility))</f>
        <v>35.301910765137755</v>
      </c>
      <c r="M708" s="11">
        <f ca="1">L708*EXP(_xlfn.NORM.INV(RAND(),'Projection Engine'!$C$8-(Volatility^2/2),Volatility))</f>
        <v>58.091905788479131</v>
      </c>
      <c r="N708" s="11">
        <f ca="1">M708*EXP(_xlfn.NORM.INV(RAND(),'Projection Engine'!$C$8-(Volatility^2/2),Volatility))</f>
        <v>105.42972404053995</v>
      </c>
      <c r="O708" s="11">
        <f ca="1">N708*EXP(_xlfn.NORM.INV(RAND(),'Projection Engine'!$C$8-(Volatility^2/2),Volatility))</f>
        <v>132.92079905690386</v>
      </c>
      <c r="P708" s="11">
        <f ca="1">O708*EXP(_xlfn.NORM.INV(RAND(),'Projection Engine'!$C$8-(Volatility^2/2),Volatility))</f>
        <v>232.43911202188437</v>
      </c>
      <c r="Q708" s="11">
        <f ca="1">P708*EXP(_xlfn.NORM.INV(RAND(),'Projection Engine'!$C$8-(Volatility^2/2),Volatility))</f>
        <v>222.48870291014543</v>
      </c>
      <c r="R708" s="11">
        <f ca="1">Q708*EXP(_xlfn.NORM.INV(RAND(),'Projection Engine'!$C$8-(Volatility^2/2),Volatility))</f>
        <v>92.458584721240655</v>
      </c>
      <c r="S708" s="11">
        <f ca="1">R708*EXP(_xlfn.NORM.INV(RAND(),'Projection Engine'!$C$8-(Volatility^2/2),Volatility))</f>
        <v>87.052195915618356</v>
      </c>
      <c r="T708" s="11">
        <f ca="1">S708*EXP(_xlfn.NORM.INV(RAND(),'Projection Engine'!$C$8-(Volatility^2/2),Volatility))</f>
        <v>93.00140873583247</v>
      </c>
      <c r="U708" s="11">
        <f ca="1">T708*EXP(_xlfn.NORM.INV(RAND(),'Projection Engine'!$C$8-(Volatility^2/2),Volatility))</f>
        <v>203.16530211505898</v>
      </c>
      <c r="V708" s="11">
        <f ca="1">U708*EXP(_xlfn.NORM.INV(RAND(),'Projection Engine'!$C$8-(Volatility^2/2),Volatility))</f>
        <v>150.99740406926895</v>
      </c>
      <c r="W708" s="11">
        <f ca="1">V708*EXP(_xlfn.NORM.INV(RAND(),'Projection Engine'!$C$8-(Volatility^2/2),Volatility))</f>
        <v>229.18291218683945</v>
      </c>
      <c r="X708" s="11">
        <f ca="1">W708*EXP(_xlfn.NORM.INV(RAND(),'Projection Engine'!$C$8-(Volatility^2/2),Volatility))</f>
        <v>310.21589592445525</v>
      </c>
      <c r="Y708" s="11">
        <f ca="1">X708*EXP(_xlfn.NORM.INV(RAND(),'Projection Engine'!$C$8-(Volatility^2/2),Volatility))</f>
        <v>417.1447363153988</v>
      </c>
      <c r="Z708" s="11">
        <f ca="1">Y708*EXP(_xlfn.NORM.INV(RAND(),'Projection Engine'!$C$8-(Volatility^2/2),Volatility))</f>
        <v>592.02499973105887</v>
      </c>
      <c r="AA708" s="11">
        <f ca="1">Z708*EXP(_xlfn.NORM.INV(RAND(),'Projection Engine'!$C$8-(Volatility^2/2),Volatility))</f>
        <v>753.88981264134509</v>
      </c>
      <c r="AB708" s="11">
        <f ca="1">AA708*EXP(_xlfn.NORM.INV(RAND(),'Projection Engine'!$C$8-(Volatility^2/2),Volatility))</f>
        <v>1408.7885834690496</v>
      </c>
      <c r="AC708" s="11">
        <f ca="1">AB708*EXP(_xlfn.NORM.INV(RAND(),'Projection Engine'!$C$8-(Volatility^2/2),Volatility))</f>
        <v>2294.0818357120452</v>
      </c>
      <c r="AD708" s="11">
        <f ca="1">AC708*EXP(_xlfn.NORM.INV(RAND(),'Projection Engine'!$C$8-(Volatility^2/2),Volatility))</f>
        <v>2927.9944149952889</v>
      </c>
      <c r="AE708" s="11">
        <f ca="1">AD708*EXP(_xlfn.NORM.INV(RAND(),'Projection Engine'!$C$8-(Volatility^2/2),Volatility))</f>
        <v>6325.5977029669257</v>
      </c>
      <c r="AF708" s="11">
        <f ca="1">AE708*EXP(_xlfn.NORM.INV(RAND(),'Projection Engine'!$C$8-(Volatility^2/2),Volatility))</f>
        <v>14132.286689786448</v>
      </c>
      <c r="AG708" s="11">
        <f ca="1">AF708*EXP(_xlfn.NORM.INV(RAND(),'Projection Engine'!$C$8-(Volatility^2/2),Volatility))</f>
        <v>14960.819480413838</v>
      </c>
    </row>
    <row r="709" spans="2:33" x14ac:dyDescent="0.25">
      <c r="B709" t="s">
        <v>772</v>
      </c>
      <c r="C709" s="11">
        <f t="shared" si="11"/>
        <v>75</v>
      </c>
      <c r="D709" s="11">
        <f ca="1">C709*EXP(_xlfn.NORM.INV(RAND(),'Projection Engine'!$C$8-(Volatility^2/2),Volatility))</f>
        <v>60.543697839632216</v>
      </c>
      <c r="E709" s="11">
        <f ca="1">D709*EXP(_xlfn.NORM.INV(RAND(),'Projection Engine'!$C$8-(Volatility^2/2),Volatility))</f>
        <v>89.084500263355267</v>
      </c>
      <c r="F709" s="11">
        <f ca="1">E709*EXP(_xlfn.NORM.INV(RAND(),'Projection Engine'!$C$8-(Volatility^2/2),Volatility))</f>
        <v>118.79217528494755</v>
      </c>
      <c r="G709" s="11">
        <f ca="1">F709*EXP(_xlfn.NORM.INV(RAND(),'Projection Engine'!$C$8-(Volatility^2/2),Volatility))</f>
        <v>81.328826448369881</v>
      </c>
      <c r="H709" s="11">
        <f ca="1">G709*EXP(_xlfn.NORM.INV(RAND(),'Projection Engine'!$C$8-(Volatility^2/2),Volatility))</f>
        <v>93.524230003483424</v>
      </c>
      <c r="I709" s="11">
        <f ca="1">H709*EXP(_xlfn.NORM.INV(RAND(),'Projection Engine'!$C$8-(Volatility^2/2),Volatility))</f>
        <v>90.412523605377928</v>
      </c>
      <c r="J709" s="11">
        <f ca="1">I709*EXP(_xlfn.NORM.INV(RAND(),'Projection Engine'!$C$8-(Volatility^2/2),Volatility))</f>
        <v>161.9092742730995</v>
      </c>
      <c r="K709" s="11">
        <f ca="1">J709*EXP(_xlfn.NORM.INV(RAND(),'Projection Engine'!$C$8-(Volatility^2/2),Volatility))</f>
        <v>93.443623829306674</v>
      </c>
      <c r="L709" s="11">
        <f ca="1">K709*EXP(_xlfn.NORM.INV(RAND(),'Projection Engine'!$C$8-(Volatility^2/2),Volatility))</f>
        <v>97.102926792221467</v>
      </c>
      <c r="M709" s="11">
        <f ca="1">L709*EXP(_xlfn.NORM.INV(RAND(),'Projection Engine'!$C$8-(Volatility^2/2),Volatility))</f>
        <v>145.34581921319847</v>
      </c>
      <c r="N709" s="11">
        <f ca="1">M709*EXP(_xlfn.NORM.INV(RAND(),'Projection Engine'!$C$8-(Volatility^2/2),Volatility))</f>
        <v>108.30650994077084</v>
      </c>
      <c r="O709" s="11">
        <f ca="1">N709*EXP(_xlfn.NORM.INV(RAND(),'Projection Engine'!$C$8-(Volatility^2/2),Volatility))</f>
        <v>98.148123206241451</v>
      </c>
      <c r="P709" s="11">
        <f ca="1">O709*EXP(_xlfn.NORM.INV(RAND(),'Projection Engine'!$C$8-(Volatility^2/2),Volatility))</f>
        <v>195.11800469428732</v>
      </c>
      <c r="Q709" s="11">
        <f ca="1">P709*EXP(_xlfn.NORM.INV(RAND(),'Projection Engine'!$C$8-(Volatility^2/2),Volatility))</f>
        <v>123.79534926680681</v>
      </c>
      <c r="R709" s="11">
        <f ca="1">Q709*EXP(_xlfn.NORM.INV(RAND(),'Projection Engine'!$C$8-(Volatility^2/2),Volatility))</f>
        <v>101.49410576842142</v>
      </c>
      <c r="S709" s="11">
        <f ca="1">R709*EXP(_xlfn.NORM.INV(RAND(),'Projection Engine'!$C$8-(Volatility^2/2),Volatility))</f>
        <v>102.59719773178573</v>
      </c>
      <c r="T709" s="11">
        <f ca="1">S709*EXP(_xlfn.NORM.INV(RAND(),'Projection Engine'!$C$8-(Volatility^2/2),Volatility))</f>
        <v>143.83176311505881</v>
      </c>
      <c r="U709" s="11">
        <f ca="1">T709*EXP(_xlfn.NORM.INV(RAND(),'Projection Engine'!$C$8-(Volatility^2/2),Volatility))</f>
        <v>100.20546350967109</v>
      </c>
      <c r="V709" s="11">
        <f ca="1">U709*EXP(_xlfn.NORM.INV(RAND(),'Projection Engine'!$C$8-(Volatility^2/2),Volatility))</f>
        <v>119.17400896746264</v>
      </c>
      <c r="W709" s="11">
        <f ca="1">V709*EXP(_xlfn.NORM.INV(RAND(),'Projection Engine'!$C$8-(Volatility^2/2),Volatility))</f>
        <v>134.89407859697874</v>
      </c>
      <c r="X709" s="11">
        <f ca="1">W709*EXP(_xlfn.NORM.INV(RAND(),'Projection Engine'!$C$8-(Volatility^2/2),Volatility))</f>
        <v>117.93610552267525</v>
      </c>
      <c r="Y709" s="11">
        <f ca="1">X709*EXP(_xlfn.NORM.INV(RAND(),'Projection Engine'!$C$8-(Volatility^2/2),Volatility))</f>
        <v>108.04824751008775</v>
      </c>
      <c r="Z709" s="11">
        <f ca="1">Y709*EXP(_xlfn.NORM.INV(RAND(),'Projection Engine'!$C$8-(Volatility^2/2),Volatility))</f>
        <v>96.804325272571077</v>
      </c>
      <c r="AA709" s="11">
        <f ca="1">Z709*EXP(_xlfn.NORM.INV(RAND(),'Projection Engine'!$C$8-(Volatility^2/2),Volatility))</f>
        <v>118.53548680698387</v>
      </c>
      <c r="AB709" s="11">
        <f ca="1">AA709*EXP(_xlfn.NORM.INV(RAND(),'Projection Engine'!$C$8-(Volatility^2/2),Volatility))</f>
        <v>219.42794360010765</v>
      </c>
      <c r="AC709" s="11">
        <f ca="1">AB709*EXP(_xlfn.NORM.INV(RAND(),'Projection Engine'!$C$8-(Volatility^2/2),Volatility))</f>
        <v>239.86513464397552</v>
      </c>
      <c r="AD709" s="11">
        <f ca="1">AC709*EXP(_xlfn.NORM.INV(RAND(),'Projection Engine'!$C$8-(Volatility^2/2),Volatility))</f>
        <v>350.37865721745857</v>
      </c>
      <c r="AE709" s="11">
        <f ca="1">AD709*EXP(_xlfn.NORM.INV(RAND(),'Projection Engine'!$C$8-(Volatility^2/2),Volatility))</f>
        <v>379.6015798148735</v>
      </c>
      <c r="AF709" s="11">
        <f ca="1">AE709*EXP(_xlfn.NORM.INV(RAND(),'Projection Engine'!$C$8-(Volatility^2/2),Volatility))</f>
        <v>350.1175638370479</v>
      </c>
      <c r="AG709" s="11">
        <f ca="1">AF709*EXP(_xlfn.NORM.INV(RAND(),'Projection Engine'!$C$8-(Volatility^2/2),Volatility))</f>
        <v>571.5010327722855</v>
      </c>
    </row>
    <row r="710" spans="2:33" x14ac:dyDescent="0.25">
      <c r="B710" t="s">
        <v>773</v>
      </c>
      <c r="C710" s="11">
        <f t="shared" si="11"/>
        <v>75</v>
      </c>
      <c r="D710" s="11">
        <f ca="1">C710*EXP(_xlfn.NORM.INV(RAND(),'Projection Engine'!$C$8-(Volatility^2/2),Volatility))</f>
        <v>97.642528274173287</v>
      </c>
      <c r="E710" s="11">
        <f ca="1">D710*EXP(_xlfn.NORM.INV(RAND(),'Projection Engine'!$C$8-(Volatility^2/2),Volatility))</f>
        <v>115.84094592576695</v>
      </c>
      <c r="F710" s="11">
        <f ca="1">E710*EXP(_xlfn.NORM.INV(RAND(),'Projection Engine'!$C$8-(Volatility^2/2),Volatility))</f>
        <v>145.95877636724509</v>
      </c>
      <c r="G710" s="11">
        <f ca="1">F710*EXP(_xlfn.NORM.INV(RAND(),'Projection Engine'!$C$8-(Volatility^2/2),Volatility))</f>
        <v>93.686037117710299</v>
      </c>
      <c r="H710" s="11">
        <f ca="1">G710*EXP(_xlfn.NORM.INV(RAND(),'Projection Engine'!$C$8-(Volatility^2/2),Volatility))</f>
        <v>104.08578504367831</v>
      </c>
      <c r="I710" s="11">
        <f ca="1">H710*EXP(_xlfn.NORM.INV(RAND(),'Projection Engine'!$C$8-(Volatility^2/2),Volatility))</f>
        <v>166.40568603474242</v>
      </c>
      <c r="J710" s="11">
        <f ca="1">I710*EXP(_xlfn.NORM.INV(RAND(),'Projection Engine'!$C$8-(Volatility^2/2),Volatility))</f>
        <v>220.58373248858621</v>
      </c>
      <c r="K710" s="11">
        <f ca="1">J710*EXP(_xlfn.NORM.INV(RAND(),'Projection Engine'!$C$8-(Volatility^2/2),Volatility))</f>
        <v>202.95276193984458</v>
      </c>
      <c r="L710" s="11">
        <f ca="1">K710*EXP(_xlfn.NORM.INV(RAND(),'Projection Engine'!$C$8-(Volatility^2/2),Volatility))</f>
        <v>134.04852280990809</v>
      </c>
      <c r="M710" s="11">
        <f ca="1">L710*EXP(_xlfn.NORM.INV(RAND(),'Projection Engine'!$C$8-(Volatility^2/2),Volatility))</f>
        <v>98.142373542882098</v>
      </c>
      <c r="N710" s="11">
        <f ca="1">M710*EXP(_xlfn.NORM.INV(RAND(),'Projection Engine'!$C$8-(Volatility^2/2),Volatility))</f>
        <v>123.65535635465005</v>
      </c>
      <c r="O710" s="11">
        <f ca="1">N710*EXP(_xlfn.NORM.INV(RAND(),'Projection Engine'!$C$8-(Volatility^2/2),Volatility))</f>
        <v>106.20881212849952</v>
      </c>
      <c r="P710" s="11">
        <f ca="1">O710*EXP(_xlfn.NORM.INV(RAND(),'Projection Engine'!$C$8-(Volatility^2/2),Volatility))</f>
        <v>135.23617357787475</v>
      </c>
      <c r="Q710" s="11">
        <f ca="1">P710*EXP(_xlfn.NORM.INV(RAND(),'Projection Engine'!$C$8-(Volatility^2/2),Volatility))</f>
        <v>162.29589510960784</v>
      </c>
      <c r="R710" s="11">
        <f ca="1">Q710*EXP(_xlfn.NORM.INV(RAND(),'Projection Engine'!$C$8-(Volatility^2/2),Volatility))</f>
        <v>237.16172873379259</v>
      </c>
      <c r="S710" s="11">
        <f ca="1">R710*EXP(_xlfn.NORM.INV(RAND(),'Projection Engine'!$C$8-(Volatility^2/2),Volatility))</f>
        <v>347.48628184781086</v>
      </c>
      <c r="T710" s="11">
        <f ca="1">S710*EXP(_xlfn.NORM.INV(RAND(),'Projection Engine'!$C$8-(Volatility^2/2),Volatility))</f>
        <v>281.11851233259517</v>
      </c>
      <c r="U710" s="11">
        <f ca="1">T710*EXP(_xlfn.NORM.INV(RAND(),'Projection Engine'!$C$8-(Volatility^2/2),Volatility))</f>
        <v>430.06338918262401</v>
      </c>
      <c r="V710" s="11">
        <f ca="1">U710*EXP(_xlfn.NORM.INV(RAND(),'Projection Engine'!$C$8-(Volatility^2/2),Volatility))</f>
        <v>259.8931013888311</v>
      </c>
      <c r="W710" s="11">
        <f ca="1">V710*EXP(_xlfn.NORM.INV(RAND(),'Projection Engine'!$C$8-(Volatility^2/2),Volatility))</f>
        <v>166.18140971484311</v>
      </c>
      <c r="X710" s="11">
        <f ca="1">W710*EXP(_xlfn.NORM.INV(RAND(),'Projection Engine'!$C$8-(Volatility^2/2),Volatility))</f>
        <v>188.37977864542742</v>
      </c>
      <c r="Y710" s="11">
        <f ca="1">X710*EXP(_xlfn.NORM.INV(RAND(),'Projection Engine'!$C$8-(Volatility^2/2),Volatility))</f>
        <v>142.43193440231488</v>
      </c>
      <c r="Z710" s="11">
        <f ca="1">Y710*EXP(_xlfn.NORM.INV(RAND(),'Projection Engine'!$C$8-(Volatility^2/2),Volatility))</f>
        <v>106.70736394934872</v>
      </c>
      <c r="AA710" s="11">
        <f ca="1">Z710*EXP(_xlfn.NORM.INV(RAND(),'Projection Engine'!$C$8-(Volatility^2/2),Volatility))</f>
        <v>64.361068519275236</v>
      </c>
      <c r="AB710" s="11">
        <f ca="1">AA710*EXP(_xlfn.NORM.INV(RAND(),'Projection Engine'!$C$8-(Volatility^2/2),Volatility))</f>
        <v>69.308553137162178</v>
      </c>
      <c r="AC710" s="11">
        <f ca="1">AB710*EXP(_xlfn.NORM.INV(RAND(),'Projection Engine'!$C$8-(Volatility^2/2),Volatility))</f>
        <v>49.860944221048008</v>
      </c>
      <c r="AD710" s="11">
        <f ca="1">AC710*EXP(_xlfn.NORM.INV(RAND(),'Projection Engine'!$C$8-(Volatility^2/2),Volatility))</f>
        <v>49.402371086259812</v>
      </c>
      <c r="AE710" s="11">
        <f ca="1">AD710*EXP(_xlfn.NORM.INV(RAND(),'Projection Engine'!$C$8-(Volatility^2/2),Volatility))</f>
        <v>43.492716600332201</v>
      </c>
      <c r="AF710" s="11">
        <f ca="1">AE710*EXP(_xlfn.NORM.INV(RAND(),'Projection Engine'!$C$8-(Volatility^2/2),Volatility))</f>
        <v>34.081136059895265</v>
      </c>
      <c r="AG710" s="11">
        <f ca="1">AF710*EXP(_xlfn.NORM.INV(RAND(),'Projection Engine'!$C$8-(Volatility^2/2),Volatility))</f>
        <v>65.341033107553073</v>
      </c>
    </row>
    <row r="711" spans="2:33" x14ac:dyDescent="0.25">
      <c r="B711" t="s">
        <v>774</v>
      </c>
      <c r="C711" s="11">
        <f t="shared" si="11"/>
        <v>75</v>
      </c>
      <c r="D711" s="11">
        <f ca="1">C711*EXP(_xlfn.NORM.INV(RAND(),'Projection Engine'!$C$8-(Volatility^2/2),Volatility))</f>
        <v>59.425105680319341</v>
      </c>
      <c r="E711" s="11">
        <f ca="1">D711*EXP(_xlfn.NORM.INV(RAND(),'Projection Engine'!$C$8-(Volatility^2/2),Volatility))</f>
        <v>96.770279611416811</v>
      </c>
      <c r="F711" s="11">
        <f ca="1">E711*EXP(_xlfn.NORM.INV(RAND(),'Projection Engine'!$C$8-(Volatility^2/2),Volatility))</f>
        <v>120.51815501035728</v>
      </c>
      <c r="G711" s="11">
        <f ca="1">F711*EXP(_xlfn.NORM.INV(RAND(),'Projection Engine'!$C$8-(Volatility^2/2),Volatility))</f>
        <v>68.124959857911833</v>
      </c>
      <c r="H711" s="11">
        <f ca="1">G711*EXP(_xlfn.NORM.INV(RAND(),'Projection Engine'!$C$8-(Volatility^2/2),Volatility))</f>
        <v>33.507408229294761</v>
      </c>
      <c r="I711" s="11">
        <f ca="1">H711*EXP(_xlfn.NORM.INV(RAND(),'Projection Engine'!$C$8-(Volatility^2/2),Volatility))</f>
        <v>53.36998900623972</v>
      </c>
      <c r="J711" s="11">
        <f ca="1">I711*EXP(_xlfn.NORM.INV(RAND(),'Projection Engine'!$C$8-(Volatility^2/2),Volatility))</f>
        <v>100.95114043189128</v>
      </c>
      <c r="K711" s="11">
        <f ca="1">J711*EXP(_xlfn.NORM.INV(RAND(),'Projection Engine'!$C$8-(Volatility^2/2),Volatility))</f>
        <v>101.55965880247277</v>
      </c>
      <c r="L711" s="11">
        <f ca="1">K711*EXP(_xlfn.NORM.INV(RAND(),'Projection Engine'!$C$8-(Volatility^2/2),Volatility))</f>
        <v>94.35579456913004</v>
      </c>
      <c r="M711" s="11">
        <f ca="1">L711*EXP(_xlfn.NORM.INV(RAND(),'Projection Engine'!$C$8-(Volatility^2/2),Volatility))</f>
        <v>121.72614723427434</v>
      </c>
      <c r="N711" s="11">
        <f ca="1">M711*EXP(_xlfn.NORM.INV(RAND(),'Projection Engine'!$C$8-(Volatility^2/2),Volatility))</f>
        <v>199.47469248024404</v>
      </c>
      <c r="O711" s="11">
        <f ca="1">N711*EXP(_xlfn.NORM.INV(RAND(),'Projection Engine'!$C$8-(Volatility^2/2),Volatility))</f>
        <v>191.00889954992462</v>
      </c>
      <c r="P711" s="11">
        <f ca="1">O711*EXP(_xlfn.NORM.INV(RAND(),'Projection Engine'!$C$8-(Volatility^2/2),Volatility))</f>
        <v>196.96911233698594</v>
      </c>
      <c r="Q711" s="11">
        <f ca="1">P711*EXP(_xlfn.NORM.INV(RAND(),'Projection Engine'!$C$8-(Volatility^2/2),Volatility))</f>
        <v>237.66126095197441</v>
      </c>
      <c r="R711" s="11">
        <f ca="1">Q711*EXP(_xlfn.NORM.INV(RAND(),'Projection Engine'!$C$8-(Volatility^2/2),Volatility))</f>
        <v>320.57742119986312</v>
      </c>
      <c r="S711" s="11">
        <f ca="1">R711*EXP(_xlfn.NORM.INV(RAND(),'Projection Engine'!$C$8-(Volatility^2/2),Volatility))</f>
        <v>360.06096972347325</v>
      </c>
      <c r="T711" s="11">
        <f ca="1">S711*EXP(_xlfn.NORM.INV(RAND(),'Projection Engine'!$C$8-(Volatility^2/2),Volatility))</f>
        <v>324.76674047134702</v>
      </c>
      <c r="U711" s="11">
        <f ca="1">T711*EXP(_xlfn.NORM.INV(RAND(),'Projection Engine'!$C$8-(Volatility^2/2),Volatility))</f>
        <v>313.59332687818033</v>
      </c>
      <c r="V711" s="11">
        <f ca="1">U711*EXP(_xlfn.NORM.INV(RAND(),'Projection Engine'!$C$8-(Volatility^2/2),Volatility))</f>
        <v>306.71157787843526</v>
      </c>
      <c r="W711" s="11">
        <f ca="1">V711*EXP(_xlfn.NORM.INV(RAND(),'Projection Engine'!$C$8-(Volatility^2/2),Volatility))</f>
        <v>337.58073949400944</v>
      </c>
      <c r="X711" s="11">
        <f ca="1">W711*EXP(_xlfn.NORM.INV(RAND(),'Projection Engine'!$C$8-(Volatility^2/2),Volatility))</f>
        <v>274.21845864623754</v>
      </c>
      <c r="Y711" s="11">
        <f ca="1">X711*EXP(_xlfn.NORM.INV(RAND(),'Projection Engine'!$C$8-(Volatility^2/2),Volatility))</f>
        <v>382.53319447809224</v>
      </c>
      <c r="Z711" s="11">
        <f ca="1">Y711*EXP(_xlfn.NORM.INV(RAND(),'Projection Engine'!$C$8-(Volatility^2/2),Volatility))</f>
        <v>418.69642233183561</v>
      </c>
      <c r="AA711" s="11">
        <f ca="1">Z711*EXP(_xlfn.NORM.INV(RAND(),'Projection Engine'!$C$8-(Volatility^2/2),Volatility))</f>
        <v>559.1846148655743</v>
      </c>
      <c r="AB711" s="11">
        <f ca="1">AA711*EXP(_xlfn.NORM.INV(RAND(),'Projection Engine'!$C$8-(Volatility^2/2),Volatility))</f>
        <v>430.38252403843387</v>
      </c>
      <c r="AC711" s="11">
        <f ca="1">AB711*EXP(_xlfn.NORM.INV(RAND(),'Projection Engine'!$C$8-(Volatility^2/2),Volatility))</f>
        <v>539.21866275985553</v>
      </c>
      <c r="AD711" s="11">
        <f ca="1">AC711*EXP(_xlfn.NORM.INV(RAND(),'Projection Engine'!$C$8-(Volatility^2/2),Volatility))</f>
        <v>517.44305369392293</v>
      </c>
      <c r="AE711" s="11">
        <f ca="1">AD711*EXP(_xlfn.NORM.INV(RAND(),'Projection Engine'!$C$8-(Volatility^2/2),Volatility))</f>
        <v>713.41283635870809</v>
      </c>
      <c r="AF711" s="11">
        <f ca="1">AE711*EXP(_xlfn.NORM.INV(RAND(),'Projection Engine'!$C$8-(Volatility^2/2),Volatility))</f>
        <v>760.7237757177686</v>
      </c>
      <c r="AG711" s="11">
        <f ca="1">AF711*EXP(_xlfn.NORM.INV(RAND(),'Projection Engine'!$C$8-(Volatility^2/2),Volatility))</f>
        <v>782.6021978753937</v>
      </c>
    </row>
    <row r="712" spans="2:33" x14ac:dyDescent="0.25">
      <c r="B712" t="s">
        <v>775</v>
      </c>
      <c r="C712" s="11">
        <f t="shared" si="11"/>
        <v>75</v>
      </c>
      <c r="D712" s="11">
        <f ca="1">C712*EXP(_xlfn.NORM.INV(RAND(),'Projection Engine'!$C$8-(Volatility^2/2),Volatility))</f>
        <v>63.406701913157463</v>
      </c>
      <c r="E712" s="11">
        <f ca="1">D712*EXP(_xlfn.NORM.INV(RAND(),'Projection Engine'!$C$8-(Volatility^2/2),Volatility))</f>
        <v>66.025391480100438</v>
      </c>
      <c r="F712" s="11">
        <f ca="1">E712*EXP(_xlfn.NORM.INV(RAND(),'Projection Engine'!$C$8-(Volatility^2/2),Volatility))</f>
        <v>99.505482627637122</v>
      </c>
      <c r="G712" s="11">
        <f ca="1">F712*EXP(_xlfn.NORM.INV(RAND(),'Projection Engine'!$C$8-(Volatility^2/2),Volatility))</f>
        <v>75.675815229225762</v>
      </c>
      <c r="H712" s="11">
        <f ca="1">G712*EXP(_xlfn.NORM.INV(RAND(),'Projection Engine'!$C$8-(Volatility^2/2),Volatility))</f>
        <v>87.287044194156849</v>
      </c>
      <c r="I712" s="11">
        <f ca="1">H712*EXP(_xlfn.NORM.INV(RAND(),'Projection Engine'!$C$8-(Volatility^2/2),Volatility))</f>
        <v>82.853233231764506</v>
      </c>
      <c r="J712" s="11">
        <f ca="1">I712*EXP(_xlfn.NORM.INV(RAND(),'Projection Engine'!$C$8-(Volatility^2/2),Volatility))</f>
        <v>154.05077773773584</v>
      </c>
      <c r="K712" s="11">
        <f ca="1">J712*EXP(_xlfn.NORM.INV(RAND(),'Projection Engine'!$C$8-(Volatility^2/2),Volatility))</f>
        <v>217.69237109279265</v>
      </c>
      <c r="L712" s="11">
        <f ca="1">K712*EXP(_xlfn.NORM.INV(RAND(),'Projection Engine'!$C$8-(Volatility^2/2),Volatility))</f>
        <v>280.46085144852196</v>
      </c>
      <c r="M712" s="11">
        <f ca="1">L712*EXP(_xlfn.NORM.INV(RAND(),'Projection Engine'!$C$8-(Volatility^2/2),Volatility))</f>
        <v>190.10059250425707</v>
      </c>
      <c r="N712" s="11">
        <f ca="1">M712*EXP(_xlfn.NORM.INV(RAND(),'Projection Engine'!$C$8-(Volatility^2/2),Volatility))</f>
        <v>179.94235862525986</v>
      </c>
      <c r="O712" s="11">
        <f ca="1">N712*EXP(_xlfn.NORM.INV(RAND(),'Projection Engine'!$C$8-(Volatility^2/2),Volatility))</f>
        <v>113.02353000642808</v>
      </c>
      <c r="P712" s="11">
        <f ca="1">O712*EXP(_xlfn.NORM.INV(RAND(),'Projection Engine'!$C$8-(Volatility^2/2),Volatility))</f>
        <v>118.71229307483311</v>
      </c>
      <c r="Q712" s="11">
        <f ca="1">P712*EXP(_xlfn.NORM.INV(RAND(),'Projection Engine'!$C$8-(Volatility^2/2),Volatility))</f>
        <v>148.98885194545167</v>
      </c>
      <c r="R712" s="11">
        <f ca="1">Q712*EXP(_xlfn.NORM.INV(RAND(),'Projection Engine'!$C$8-(Volatility^2/2),Volatility))</f>
        <v>149.05170391823069</v>
      </c>
      <c r="S712" s="11">
        <f ca="1">R712*EXP(_xlfn.NORM.INV(RAND(),'Projection Engine'!$C$8-(Volatility^2/2),Volatility))</f>
        <v>82.510433745082011</v>
      </c>
      <c r="T712" s="11">
        <f ca="1">S712*EXP(_xlfn.NORM.INV(RAND(),'Projection Engine'!$C$8-(Volatility^2/2),Volatility))</f>
        <v>43.014315365131317</v>
      </c>
      <c r="U712" s="11">
        <f ca="1">T712*EXP(_xlfn.NORM.INV(RAND(),'Projection Engine'!$C$8-(Volatility^2/2),Volatility))</f>
        <v>44.566046690726161</v>
      </c>
      <c r="V712" s="11">
        <f ca="1">U712*EXP(_xlfn.NORM.INV(RAND(),'Projection Engine'!$C$8-(Volatility^2/2),Volatility))</f>
        <v>65.373959778294889</v>
      </c>
      <c r="W712" s="11">
        <f ca="1">V712*EXP(_xlfn.NORM.INV(RAND(),'Projection Engine'!$C$8-(Volatility^2/2),Volatility))</f>
        <v>66.75671973632528</v>
      </c>
      <c r="X712" s="11">
        <f ca="1">W712*EXP(_xlfn.NORM.INV(RAND(),'Projection Engine'!$C$8-(Volatility^2/2),Volatility))</f>
        <v>138.88778808236779</v>
      </c>
      <c r="Y712" s="11">
        <f ca="1">X712*EXP(_xlfn.NORM.INV(RAND(),'Projection Engine'!$C$8-(Volatility^2/2),Volatility))</f>
        <v>198.82475372371587</v>
      </c>
      <c r="Z712" s="11">
        <f ca="1">Y712*EXP(_xlfn.NORM.INV(RAND(),'Projection Engine'!$C$8-(Volatility^2/2),Volatility))</f>
        <v>145.3391023472773</v>
      </c>
      <c r="AA712" s="11">
        <f ca="1">Z712*EXP(_xlfn.NORM.INV(RAND(),'Projection Engine'!$C$8-(Volatility^2/2),Volatility))</f>
        <v>97.448189943015649</v>
      </c>
      <c r="AB712" s="11">
        <f ca="1">AA712*EXP(_xlfn.NORM.INV(RAND(),'Projection Engine'!$C$8-(Volatility^2/2),Volatility))</f>
        <v>171.20061193295646</v>
      </c>
      <c r="AC712" s="11">
        <f ca="1">AB712*EXP(_xlfn.NORM.INV(RAND(),'Projection Engine'!$C$8-(Volatility^2/2),Volatility))</f>
        <v>182.98518753260652</v>
      </c>
      <c r="AD712" s="11">
        <f ca="1">AC712*EXP(_xlfn.NORM.INV(RAND(),'Projection Engine'!$C$8-(Volatility^2/2),Volatility))</f>
        <v>214.13800796500303</v>
      </c>
      <c r="AE712" s="11">
        <f ca="1">AD712*EXP(_xlfn.NORM.INV(RAND(),'Projection Engine'!$C$8-(Volatility^2/2),Volatility))</f>
        <v>318.82126836848909</v>
      </c>
      <c r="AF712" s="11">
        <f ca="1">AE712*EXP(_xlfn.NORM.INV(RAND(),'Projection Engine'!$C$8-(Volatility^2/2),Volatility))</f>
        <v>540.93882366832247</v>
      </c>
      <c r="AG712" s="11">
        <f ca="1">AF712*EXP(_xlfn.NORM.INV(RAND(),'Projection Engine'!$C$8-(Volatility^2/2),Volatility))</f>
        <v>513.52036336783112</v>
      </c>
    </row>
    <row r="713" spans="2:33" x14ac:dyDescent="0.25">
      <c r="B713" t="s">
        <v>776</v>
      </c>
      <c r="C713" s="11">
        <f t="shared" si="11"/>
        <v>75</v>
      </c>
      <c r="D713" s="11">
        <f ca="1">C713*EXP(_xlfn.NORM.INV(RAND(),'Projection Engine'!$C$8-(Volatility^2/2),Volatility))</f>
        <v>76.156495326659297</v>
      </c>
      <c r="E713" s="11">
        <f ca="1">D713*EXP(_xlfn.NORM.INV(RAND(),'Projection Engine'!$C$8-(Volatility^2/2),Volatility))</f>
        <v>135.48917644766894</v>
      </c>
      <c r="F713" s="11">
        <f ca="1">E713*EXP(_xlfn.NORM.INV(RAND(),'Projection Engine'!$C$8-(Volatility^2/2),Volatility))</f>
        <v>114.4780128673592</v>
      </c>
      <c r="G713" s="11">
        <f ca="1">F713*EXP(_xlfn.NORM.INV(RAND(),'Projection Engine'!$C$8-(Volatility^2/2),Volatility))</f>
        <v>73.894136583619442</v>
      </c>
      <c r="H713" s="11">
        <f ca="1">G713*EXP(_xlfn.NORM.INV(RAND(),'Projection Engine'!$C$8-(Volatility^2/2),Volatility))</f>
        <v>97.40523783224566</v>
      </c>
      <c r="I713" s="11">
        <f ca="1">H713*EXP(_xlfn.NORM.INV(RAND(),'Projection Engine'!$C$8-(Volatility^2/2),Volatility))</f>
        <v>86.315217930161168</v>
      </c>
      <c r="J713" s="11">
        <f ca="1">I713*EXP(_xlfn.NORM.INV(RAND(),'Projection Engine'!$C$8-(Volatility^2/2),Volatility))</f>
        <v>74.892167291471296</v>
      </c>
      <c r="K713" s="11">
        <f ca="1">J713*EXP(_xlfn.NORM.INV(RAND(),'Projection Engine'!$C$8-(Volatility^2/2),Volatility))</f>
        <v>79.69895973569524</v>
      </c>
      <c r="L713" s="11">
        <f ca="1">K713*EXP(_xlfn.NORM.INV(RAND(),'Projection Engine'!$C$8-(Volatility^2/2),Volatility))</f>
        <v>83.893939135688143</v>
      </c>
      <c r="M713" s="11">
        <f ca="1">L713*EXP(_xlfn.NORM.INV(RAND(),'Projection Engine'!$C$8-(Volatility^2/2),Volatility))</f>
        <v>134.09022524407075</v>
      </c>
      <c r="N713" s="11">
        <f ca="1">M713*EXP(_xlfn.NORM.INV(RAND(),'Projection Engine'!$C$8-(Volatility^2/2),Volatility))</f>
        <v>135.21250592460947</v>
      </c>
      <c r="O713" s="11">
        <f ca="1">N713*EXP(_xlfn.NORM.INV(RAND(),'Projection Engine'!$C$8-(Volatility^2/2),Volatility))</f>
        <v>195.71601754866714</v>
      </c>
      <c r="P713" s="11">
        <f ca="1">O713*EXP(_xlfn.NORM.INV(RAND(),'Projection Engine'!$C$8-(Volatility^2/2),Volatility))</f>
        <v>217.18678962102135</v>
      </c>
      <c r="Q713" s="11">
        <f ca="1">P713*EXP(_xlfn.NORM.INV(RAND(),'Projection Engine'!$C$8-(Volatility^2/2),Volatility))</f>
        <v>126.6010084708044</v>
      </c>
      <c r="R713" s="11">
        <f ca="1">Q713*EXP(_xlfn.NORM.INV(RAND(),'Projection Engine'!$C$8-(Volatility^2/2),Volatility))</f>
        <v>185.68565747501898</v>
      </c>
      <c r="S713" s="11">
        <f ca="1">R713*EXP(_xlfn.NORM.INV(RAND(),'Projection Engine'!$C$8-(Volatility^2/2),Volatility))</f>
        <v>255.30664279955894</v>
      </c>
      <c r="T713" s="11">
        <f ca="1">S713*EXP(_xlfn.NORM.INV(RAND(),'Projection Engine'!$C$8-(Volatility^2/2),Volatility))</f>
        <v>259.16182085708027</v>
      </c>
      <c r="U713" s="11">
        <f ca="1">T713*EXP(_xlfn.NORM.INV(RAND(),'Projection Engine'!$C$8-(Volatility^2/2),Volatility))</f>
        <v>466.97837032895853</v>
      </c>
      <c r="V713" s="11">
        <f ca="1">U713*EXP(_xlfn.NORM.INV(RAND(),'Projection Engine'!$C$8-(Volatility^2/2),Volatility))</f>
        <v>838.89383570758707</v>
      </c>
      <c r="W713" s="11">
        <f ca="1">V713*EXP(_xlfn.NORM.INV(RAND(),'Projection Engine'!$C$8-(Volatility^2/2),Volatility))</f>
        <v>595.27708803607368</v>
      </c>
      <c r="X713" s="11">
        <f ca="1">W713*EXP(_xlfn.NORM.INV(RAND(),'Projection Engine'!$C$8-(Volatility^2/2),Volatility))</f>
        <v>659.20339082557007</v>
      </c>
      <c r="Y713" s="11">
        <f ca="1">X713*EXP(_xlfn.NORM.INV(RAND(),'Projection Engine'!$C$8-(Volatility^2/2),Volatility))</f>
        <v>758.16094860602982</v>
      </c>
      <c r="Z713" s="11">
        <f ca="1">Y713*EXP(_xlfn.NORM.INV(RAND(),'Projection Engine'!$C$8-(Volatility^2/2),Volatility))</f>
        <v>930.29660783195322</v>
      </c>
      <c r="AA713" s="11">
        <f ca="1">Z713*EXP(_xlfn.NORM.INV(RAND(),'Projection Engine'!$C$8-(Volatility^2/2),Volatility))</f>
        <v>586.99875712292487</v>
      </c>
      <c r="AB713" s="11">
        <f ca="1">AA713*EXP(_xlfn.NORM.INV(RAND(),'Projection Engine'!$C$8-(Volatility^2/2),Volatility))</f>
        <v>732.14813034299618</v>
      </c>
      <c r="AC713" s="11">
        <f ca="1">AB713*EXP(_xlfn.NORM.INV(RAND(),'Projection Engine'!$C$8-(Volatility^2/2),Volatility))</f>
        <v>414.7083562978911</v>
      </c>
      <c r="AD713" s="11">
        <f ca="1">AC713*EXP(_xlfn.NORM.INV(RAND(),'Projection Engine'!$C$8-(Volatility^2/2),Volatility))</f>
        <v>442.24021277232322</v>
      </c>
      <c r="AE713" s="11">
        <f ca="1">AD713*EXP(_xlfn.NORM.INV(RAND(),'Projection Engine'!$C$8-(Volatility^2/2),Volatility))</f>
        <v>415.49259480543037</v>
      </c>
      <c r="AF713" s="11">
        <f ca="1">AE713*EXP(_xlfn.NORM.INV(RAND(),'Projection Engine'!$C$8-(Volatility^2/2),Volatility))</f>
        <v>392.05883990178165</v>
      </c>
      <c r="AG713" s="11">
        <f ca="1">AF713*EXP(_xlfn.NORM.INV(RAND(),'Projection Engine'!$C$8-(Volatility^2/2),Volatility))</f>
        <v>507.231161716141</v>
      </c>
    </row>
    <row r="714" spans="2:33" x14ac:dyDescent="0.25">
      <c r="B714" t="s">
        <v>777</v>
      </c>
      <c r="C714" s="11">
        <f t="shared" si="11"/>
        <v>75</v>
      </c>
      <c r="D714" s="11">
        <f ca="1">C714*EXP(_xlfn.NORM.INV(RAND(),'Projection Engine'!$C$8-(Volatility^2/2),Volatility))</f>
        <v>130.85481169019334</v>
      </c>
      <c r="E714" s="11">
        <f ca="1">D714*EXP(_xlfn.NORM.INV(RAND(),'Projection Engine'!$C$8-(Volatility^2/2),Volatility))</f>
        <v>126.38490105757788</v>
      </c>
      <c r="F714" s="11">
        <f ca="1">E714*EXP(_xlfn.NORM.INV(RAND(),'Projection Engine'!$C$8-(Volatility^2/2),Volatility))</f>
        <v>151.77003814194228</v>
      </c>
      <c r="G714" s="11">
        <f ca="1">F714*EXP(_xlfn.NORM.INV(RAND(),'Projection Engine'!$C$8-(Volatility^2/2),Volatility))</f>
        <v>261.51662745590539</v>
      </c>
      <c r="H714" s="11">
        <f ca="1">G714*EXP(_xlfn.NORM.INV(RAND(),'Projection Engine'!$C$8-(Volatility^2/2),Volatility))</f>
        <v>341.55486480870724</v>
      </c>
      <c r="I714" s="11">
        <f ca="1">H714*EXP(_xlfn.NORM.INV(RAND(),'Projection Engine'!$C$8-(Volatility^2/2),Volatility))</f>
        <v>297.65144337789155</v>
      </c>
      <c r="J714" s="11">
        <f ca="1">I714*EXP(_xlfn.NORM.INV(RAND(),'Projection Engine'!$C$8-(Volatility^2/2),Volatility))</f>
        <v>337.7202566075581</v>
      </c>
      <c r="K714" s="11">
        <f ca="1">J714*EXP(_xlfn.NORM.INV(RAND(),'Projection Engine'!$C$8-(Volatility^2/2),Volatility))</f>
        <v>392.85240943079521</v>
      </c>
      <c r="L714" s="11">
        <f ca="1">K714*EXP(_xlfn.NORM.INV(RAND(),'Projection Engine'!$C$8-(Volatility^2/2),Volatility))</f>
        <v>463.31523326779643</v>
      </c>
      <c r="M714" s="11">
        <f ca="1">L714*EXP(_xlfn.NORM.INV(RAND(),'Projection Engine'!$C$8-(Volatility^2/2),Volatility))</f>
        <v>225.8468348086846</v>
      </c>
      <c r="N714" s="11">
        <f ca="1">M714*EXP(_xlfn.NORM.INV(RAND(),'Projection Engine'!$C$8-(Volatility^2/2),Volatility))</f>
        <v>307.3627088120831</v>
      </c>
      <c r="O714" s="11">
        <f ca="1">N714*EXP(_xlfn.NORM.INV(RAND(),'Projection Engine'!$C$8-(Volatility^2/2),Volatility))</f>
        <v>256.40624890983173</v>
      </c>
      <c r="P714" s="11">
        <f ca="1">O714*EXP(_xlfn.NORM.INV(RAND(),'Projection Engine'!$C$8-(Volatility^2/2),Volatility))</f>
        <v>280.08816776118243</v>
      </c>
      <c r="Q714" s="11">
        <f ca="1">P714*EXP(_xlfn.NORM.INV(RAND(),'Projection Engine'!$C$8-(Volatility^2/2),Volatility))</f>
        <v>295.88174631725065</v>
      </c>
      <c r="R714" s="11">
        <f ca="1">Q714*EXP(_xlfn.NORM.INV(RAND(),'Projection Engine'!$C$8-(Volatility^2/2),Volatility))</f>
        <v>224.88911392929856</v>
      </c>
      <c r="S714" s="11">
        <f ca="1">R714*EXP(_xlfn.NORM.INV(RAND(),'Projection Engine'!$C$8-(Volatility^2/2),Volatility))</f>
        <v>286.18254863116437</v>
      </c>
      <c r="T714" s="11">
        <f ca="1">S714*EXP(_xlfn.NORM.INV(RAND(),'Projection Engine'!$C$8-(Volatility^2/2),Volatility))</f>
        <v>292.40151530361675</v>
      </c>
      <c r="U714" s="11">
        <f ca="1">T714*EXP(_xlfn.NORM.INV(RAND(),'Projection Engine'!$C$8-(Volatility^2/2),Volatility))</f>
        <v>468.88458944693258</v>
      </c>
      <c r="V714" s="11">
        <f ca="1">U714*EXP(_xlfn.NORM.INV(RAND(),'Projection Engine'!$C$8-(Volatility^2/2),Volatility))</f>
        <v>207.71824642188756</v>
      </c>
      <c r="W714" s="11">
        <f ca="1">V714*EXP(_xlfn.NORM.INV(RAND(),'Projection Engine'!$C$8-(Volatility^2/2),Volatility))</f>
        <v>258.18328819260068</v>
      </c>
      <c r="X714" s="11">
        <f ca="1">W714*EXP(_xlfn.NORM.INV(RAND(),'Projection Engine'!$C$8-(Volatility^2/2),Volatility))</f>
        <v>137.02328294560274</v>
      </c>
      <c r="Y714" s="11">
        <f ca="1">X714*EXP(_xlfn.NORM.INV(RAND(),'Projection Engine'!$C$8-(Volatility^2/2),Volatility))</f>
        <v>126.5716912253569</v>
      </c>
      <c r="Z714" s="11">
        <f ca="1">Y714*EXP(_xlfn.NORM.INV(RAND(),'Projection Engine'!$C$8-(Volatility^2/2),Volatility))</f>
        <v>53.059578963201069</v>
      </c>
      <c r="AA714" s="11">
        <f ca="1">Z714*EXP(_xlfn.NORM.INV(RAND(),'Projection Engine'!$C$8-(Volatility^2/2),Volatility))</f>
        <v>59.312078666767974</v>
      </c>
      <c r="AB714" s="11">
        <f ca="1">AA714*EXP(_xlfn.NORM.INV(RAND(),'Projection Engine'!$C$8-(Volatility^2/2),Volatility))</f>
        <v>50.444278352522581</v>
      </c>
      <c r="AC714" s="11">
        <f ca="1">AB714*EXP(_xlfn.NORM.INV(RAND(),'Projection Engine'!$C$8-(Volatility^2/2),Volatility))</f>
        <v>55.329880668889082</v>
      </c>
      <c r="AD714" s="11">
        <f ca="1">AC714*EXP(_xlfn.NORM.INV(RAND(),'Projection Engine'!$C$8-(Volatility^2/2),Volatility))</f>
        <v>83.593473377154709</v>
      </c>
      <c r="AE714" s="11">
        <f ca="1">AD714*EXP(_xlfn.NORM.INV(RAND(),'Projection Engine'!$C$8-(Volatility^2/2),Volatility))</f>
        <v>90.582778527263969</v>
      </c>
      <c r="AF714" s="11">
        <f ca="1">AE714*EXP(_xlfn.NORM.INV(RAND(),'Projection Engine'!$C$8-(Volatility^2/2),Volatility))</f>
        <v>60.997794433608426</v>
      </c>
      <c r="AG714" s="11">
        <f ca="1">AF714*EXP(_xlfn.NORM.INV(RAND(),'Projection Engine'!$C$8-(Volatility^2/2),Volatility))</f>
        <v>60.509729811233214</v>
      </c>
    </row>
    <row r="715" spans="2:33" x14ac:dyDescent="0.25">
      <c r="B715" t="s">
        <v>778</v>
      </c>
      <c r="C715" s="11">
        <f t="shared" si="11"/>
        <v>75</v>
      </c>
      <c r="D715" s="11">
        <f ca="1">C715*EXP(_xlfn.NORM.INV(RAND(),'Projection Engine'!$C$8-(Volatility^2/2),Volatility))</f>
        <v>69.66915562208986</v>
      </c>
      <c r="E715" s="11">
        <f ca="1">D715*EXP(_xlfn.NORM.INV(RAND(),'Projection Engine'!$C$8-(Volatility^2/2),Volatility))</f>
        <v>165.32070985572335</v>
      </c>
      <c r="F715" s="11">
        <f ca="1">E715*EXP(_xlfn.NORM.INV(RAND(),'Projection Engine'!$C$8-(Volatility^2/2),Volatility))</f>
        <v>157.11939454136524</v>
      </c>
      <c r="G715" s="11">
        <f ca="1">F715*EXP(_xlfn.NORM.INV(RAND(),'Projection Engine'!$C$8-(Volatility^2/2),Volatility))</f>
        <v>198.27876795012278</v>
      </c>
      <c r="H715" s="11">
        <f ca="1">G715*EXP(_xlfn.NORM.INV(RAND(),'Projection Engine'!$C$8-(Volatility^2/2),Volatility))</f>
        <v>124.36455532490865</v>
      </c>
      <c r="I715" s="11">
        <f ca="1">H715*EXP(_xlfn.NORM.INV(RAND(),'Projection Engine'!$C$8-(Volatility^2/2),Volatility))</f>
        <v>263.77901305239601</v>
      </c>
      <c r="J715" s="11">
        <f ca="1">I715*EXP(_xlfn.NORM.INV(RAND(),'Projection Engine'!$C$8-(Volatility^2/2),Volatility))</f>
        <v>335.8806773525842</v>
      </c>
      <c r="K715" s="11">
        <f ca="1">J715*EXP(_xlfn.NORM.INV(RAND(),'Projection Engine'!$C$8-(Volatility^2/2),Volatility))</f>
        <v>530.4656697518252</v>
      </c>
      <c r="L715" s="11">
        <f ca="1">K715*EXP(_xlfn.NORM.INV(RAND(),'Projection Engine'!$C$8-(Volatility^2/2),Volatility))</f>
        <v>594.88803271953145</v>
      </c>
      <c r="M715" s="11">
        <f ca="1">L715*EXP(_xlfn.NORM.INV(RAND(),'Projection Engine'!$C$8-(Volatility^2/2),Volatility))</f>
        <v>589.44084677535238</v>
      </c>
      <c r="N715" s="11">
        <f ca="1">M715*EXP(_xlfn.NORM.INV(RAND(),'Projection Engine'!$C$8-(Volatility^2/2),Volatility))</f>
        <v>551.72030015606595</v>
      </c>
      <c r="O715" s="11">
        <f ca="1">N715*EXP(_xlfn.NORM.INV(RAND(),'Projection Engine'!$C$8-(Volatility^2/2),Volatility))</f>
        <v>667.90146427651484</v>
      </c>
      <c r="P715" s="11">
        <f ca="1">O715*EXP(_xlfn.NORM.INV(RAND(),'Projection Engine'!$C$8-(Volatility^2/2),Volatility))</f>
        <v>426.15435694582476</v>
      </c>
      <c r="Q715" s="11">
        <f ca="1">P715*EXP(_xlfn.NORM.INV(RAND(),'Projection Engine'!$C$8-(Volatility^2/2),Volatility))</f>
        <v>309.150809058145</v>
      </c>
      <c r="R715" s="11">
        <f ca="1">Q715*EXP(_xlfn.NORM.INV(RAND(),'Projection Engine'!$C$8-(Volatility^2/2),Volatility))</f>
        <v>487.97647334867929</v>
      </c>
      <c r="S715" s="11">
        <f ca="1">R715*EXP(_xlfn.NORM.INV(RAND(),'Projection Engine'!$C$8-(Volatility^2/2),Volatility))</f>
        <v>488.24147337960306</v>
      </c>
      <c r="T715" s="11">
        <f ca="1">S715*EXP(_xlfn.NORM.INV(RAND(),'Projection Engine'!$C$8-(Volatility^2/2),Volatility))</f>
        <v>482.04642420803924</v>
      </c>
      <c r="U715" s="11">
        <f ca="1">T715*EXP(_xlfn.NORM.INV(RAND(),'Projection Engine'!$C$8-(Volatility^2/2),Volatility))</f>
        <v>432.75520438895478</v>
      </c>
      <c r="V715" s="11">
        <f ca="1">U715*EXP(_xlfn.NORM.INV(RAND(),'Projection Engine'!$C$8-(Volatility^2/2),Volatility))</f>
        <v>479.95068950427782</v>
      </c>
      <c r="W715" s="11">
        <f ca="1">V715*EXP(_xlfn.NORM.INV(RAND(),'Projection Engine'!$C$8-(Volatility^2/2),Volatility))</f>
        <v>234.1672990874122</v>
      </c>
      <c r="X715" s="11">
        <f ca="1">W715*EXP(_xlfn.NORM.INV(RAND(),'Projection Engine'!$C$8-(Volatility^2/2),Volatility))</f>
        <v>241.90432580186101</v>
      </c>
      <c r="Y715" s="11">
        <f ca="1">X715*EXP(_xlfn.NORM.INV(RAND(),'Projection Engine'!$C$8-(Volatility^2/2),Volatility))</f>
        <v>353.7723483246142</v>
      </c>
      <c r="Z715" s="11">
        <f ca="1">Y715*EXP(_xlfn.NORM.INV(RAND(),'Projection Engine'!$C$8-(Volatility^2/2),Volatility))</f>
        <v>244.8693512233279</v>
      </c>
      <c r="AA715" s="11">
        <f ca="1">Z715*EXP(_xlfn.NORM.INV(RAND(),'Projection Engine'!$C$8-(Volatility^2/2),Volatility))</f>
        <v>264.11828481008001</v>
      </c>
      <c r="AB715" s="11">
        <f ca="1">AA715*EXP(_xlfn.NORM.INV(RAND(),'Projection Engine'!$C$8-(Volatility^2/2),Volatility))</f>
        <v>452.91784586597288</v>
      </c>
      <c r="AC715" s="11">
        <f ca="1">AB715*EXP(_xlfn.NORM.INV(RAND(),'Projection Engine'!$C$8-(Volatility^2/2),Volatility))</f>
        <v>234.47266788989654</v>
      </c>
      <c r="AD715" s="11">
        <f ca="1">AC715*EXP(_xlfn.NORM.INV(RAND(),'Projection Engine'!$C$8-(Volatility^2/2),Volatility))</f>
        <v>229.74993428458762</v>
      </c>
      <c r="AE715" s="11">
        <f ca="1">AD715*EXP(_xlfn.NORM.INV(RAND(),'Projection Engine'!$C$8-(Volatility^2/2),Volatility))</f>
        <v>209.68856647984865</v>
      </c>
      <c r="AF715" s="11">
        <f ca="1">AE715*EXP(_xlfn.NORM.INV(RAND(),'Projection Engine'!$C$8-(Volatility^2/2),Volatility))</f>
        <v>164.90547832190643</v>
      </c>
      <c r="AG715" s="11">
        <f ca="1">AF715*EXP(_xlfn.NORM.INV(RAND(),'Projection Engine'!$C$8-(Volatility^2/2),Volatility))</f>
        <v>546.56453549332161</v>
      </c>
    </row>
    <row r="716" spans="2:33" x14ac:dyDescent="0.25">
      <c r="B716" t="s">
        <v>779</v>
      </c>
      <c r="C716" s="11">
        <f t="shared" si="11"/>
        <v>75</v>
      </c>
      <c r="D716" s="11">
        <f ca="1">C716*EXP(_xlfn.NORM.INV(RAND(),'Projection Engine'!$C$8-(Volatility^2/2),Volatility))</f>
        <v>114.38873778068063</v>
      </c>
      <c r="E716" s="11">
        <f ca="1">D716*EXP(_xlfn.NORM.INV(RAND(),'Projection Engine'!$C$8-(Volatility^2/2),Volatility))</f>
        <v>165.90606745227001</v>
      </c>
      <c r="F716" s="11">
        <f ca="1">E716*EXP(_xlfn.NORM.INV(RAND(),'Projection Engine'!$C$8-(Volatility^2/2),Volatility))</f>
        <v>339.86552251229233</v>
      </c>
      <c r="G716" s="11">
        <f ca="1">F716*EXP(_xlfn.NORM.INV(RAND(),'Projection Engine'!$C$8-(Volatility^2/2),Volatility))</f>
        <v>286.19173791415744</v>
      </c>
      <c r="H716" s="11">
        <f ca="1">G716*EXP(_xlfn.NORM.INV(RAND(),'Projection Engine'!$C$8-(Volatility^2/2),Volatility))</f>
        <v>131.68166896466329</v>
      </c>
      <c r="I716" s="11">
        <f ca="1">H716*EXP(_xlfn.NORM.INV(RAND(),'Projection Engine'!$C$8-(Volatility^2/2),Volatility))</f>
        <v>131.08690563965507</v>
      </c>
      <c r="J716" s="11">
        <f ca="1">I716*EXP(_xlfn.NORM.INV(RAND(),'Projection Engine'!$C$8-(Volatility^2/2),Volatility))</f>
        <v>159.77025409938491</v>
      </c>
      <c r="K716" s="11">
        <f ca="1">J716*EXP(_xlfn.NORM.INV(RAND(),'Projection Engine'!$C$8-(Volatility^2/2),Volatility))</f>
        <v>160.19048830248096</v>
      </c>
      <c r="L716" s="11">
        <f ca="1">K716*EXP(_xlfn.NORM.INV(RAND(),'Projection Engine'!$C$8-(Volatility^2/2),Volatility))</f>
        <v>178.75744145721845</v>
      </c>
      <c r="M716" s="11">
        <f ca="1">L716*EXP(_xlfn.NORM.INV(RAND(),'Projection Engine'!$C$8-(Volatility^2/2),Volatility))</f>
        <v>140.14067358761758</v>
      </c>
      <c r="N716" s="11">
        <f ca="1">M716*EXP(_xlfn.NORM.INV(RAND(),'Projection Engine'!$C$8-(Volatility^2/2),Volatility))</f>
        <v>86.623514998245881</v>
      </c>
      <c r="O716" s="11">
        <f ca="1">N716*EXP(_xlfn.NORM.INV(RAND(),'Projection Engine'!$C$8-(Volatility^2/2),Volatility))</f>
        <v>107.83126565947748</v>
      </c>
      <c r="P716" s="11">
        <f ca="1">O716*EXP(_xlfn.NORM.INV(RAND(),'Projection Engine'!$C$8-(Volatility^2/2),Volatility))</f>
        <v>110.00423900588243</v>
      </c>
      <c r="Q716" s="11">
        <f ca="1">P716*EXP(_xlfn.NORM.INV(RAND(),'Projection Engine'!$C$8-(Volatility^2/2),Volatility))</f>
        <v>107.44318847527744</v>
      </c>
      <c r="R716" s="11">
        <f ca="1">Q716*EXP(_xlfn.NORM.INV(RAND(),'Projection Engine'!$C$8-(Volatility^2/2),Volatility))</f>
        <v>86.096198140653328</v>
      </c>
      <c r="S716" s="11">
        <f ca="1">R716*EXP(_xlfn.NORM.INV(RAND(),'Projection Engine'!$C$8-(Volatility^2/2),Volatility))</f>
        <v>85.094732081131212</v>
      </c>
      <c r="T716" s="11">
        <f ca="1">S716*EXP(_xlfn.NORM.INV(RAND(),'Projection Engine'!$C$8-(Volatility^2/2),Volatility))</f>
        <v>96.971073931125005</v>
      </c>
      <c r="U716" s="11">
        <f ca="1">T716*EXP(_xlfn.NORM.INV(RAND(),'Projection Engine'!$C$8-(Volatility^2/2),Volatility))</f>
        <v>74.276212953171836</v>
      </c>
      <c r="V716" s="11">
        <f ca="1">U716*EXP(_xlfn.NORM.INV(RAND(),'Projection Engine'!$C$8-(Volatility^2/2),Volatility))</f>
        <v>100.39868004676401</v>
      </c>
      <c r="W716" s="11">
        <f ca="1">V716*EXP(_xlfn.NORM.INV(RAND(),'Projection Engine'!$C$8-(Volatility^2/2),Volatility))</f>
        <v>153.51153963137079</v>
      </c>
      <c r="X716" s="11">
        <f ca="1">W716*EXP(_xlfn.NORM.INV(RAND(),'Projection Engine'!$C$8-(Volatility^2/2),Volatility))</f>
        <v>162.29968039339275</v>
      </c>
      <c r="Y716" s="11">
        <f ca="1">X716*EXP(_xlfn.NORM.INV(RAND(),'Projection Engine'!$C$8-(Volatility^2/2),Volatility))</f>
        <v>277.20410772717469</v>
      </c>
      <c r="Z716" s="11">
        <f ca="1">Y716*EXP(_xlfn.NORM.INV(RAND(),'Projection Engine'!$C$8-(Volatility^2/2),Volatility))</f>
        <v>184.14446724632074</v>
      </c>
      <c r="AA716" s="11">
        <f ca="1">Z716*EXP(_xlfn.NORM.INV(RAND(),'Projection Engine'!$C$8-(Volatility^2/2),Volatility))</f>
        <v>99.281328749850303</v>
      </c>
      <c r="AB716" s="11">
        <f ca="1">AA716*EXP(_xlfn.NORM.INV(RAND(),'Projection Engine'!$C$8-(Volatility^2/2),Volatility))</f>
        <v>106.03724988902073</v>
      </c>
      <c r="AC716" s="11">
        <f ca="1">AB716*EXP(_xlfn.NORM.INV(RAND(),'Projection Engine'!$C$8-(Volatility^2/2),Volatility))</f>
        <v>113.12971477759334</v>
      </c>
      <c r="AD716" s="11">
        <f ca="1">AC716*EXP(_xlfn.NORM.INV(RAND(),'Projection Engine'!$C$8-(Volatility^2/2),Volatility))</f>
        <v>125.57317775170306</v>
      </c>
      <c r="AE716" s="11">
        <f ca="1">AD716*EXP(_xlfn.NORM.INV(RAND(),'Projection Engine'!$C$8-(Volatility^2/2),Volatility))</f>
        <v>142.02915951363107</v>
      </c>
      <c r="AF716" s="11">
        <f ca="1">AE716*EXP(_xlfn.NORM.INV(RAND(),'Projection Engine'!$C$8-(Volatility^2/2),Volatility))</f>
        <v>208.30893071352125</v>
      </c>
      <c r="AG716" s="11">
        <f ca="1">AF716*EXP(_xlfn.NORM.INV(RAND(),'Projection Engine'!$C$8-(Volatility^2/2),Volatility))</f>
        <v>192.45683697434418</v>
      </c>
    </row>
    <row r="717" spans="2:33" x14ac:dyDescent="0.25">
      <c r="B717" t="s">
        <v>780</v>
      </c>
      <c r="C717" s="11">
        <f t="shared" si="11"/>
        <v>75</v>
      </c>
      <c r="D717" s="11">
        <f ca="1">C717*EXP(_xlfn.NORM.INV(RAND(),'Projection Engine'!$C$8-(Volatility^2/2),Volatility))</f>
        <v>135.24191348262602</v>
      </c>
      <c r="E717" s="11">
        <f ca="1">D717*EXP(_xlfn.NORM.INV(RAND(),'Projection Engine'!$C$8-(Volatility^2/2),Volatility))</f>
        <v>87.55741355302851</v>
      </c>
      <c r="F717" s="11">
        <f ca="1">E717*EXP(_xlfn.NORM.INV(RAND(),'Projection Engine'!$C$8-(Volatility^2/2),Volatility))</f>
        <v>104.2139587173523</v>
      </c>
      <c r="G717" s="11">
        <f ca="1">F717*EXP(_xlfn.NORM.INV(RAND(),'Projection Engine'!$C$8-(Volatility^2/2),Volatility))</f>
        <v>58.695257971660148</v>
      </c>
      <c r="H717" s="11">
        <f ca="1">G717*EXP(_xlfn.NORM.INV(RAND(),'Projection Engine'!$C$8-(Volatility^2/2),Volatility))</f>
        <v>73.623873540837778</v>
      </c>
      <c r="I717" s="11">
        <f ca="1">H717*EXP(_xlfn.NORM.INV(RAND(),'Projection Engine'!$C$8-(Volatility^2/2),Volatility))</f>
        <v>105.64527166207856</v>
      </c>
      <c r="J717" s="11">
        <f ca="1">I717*EXP(_xlfn.NORM.INV(RAND(),'Projection Engine'!$C$8-(Volatility^2/2),Volatility))</f>
        <v>117.89304060613847</v>
      </c>
      <c r="K717" s="11">
        <f ca="1">J717*EXP(_xlfn.NORM.INV(RAND(),'Projection Engine'!$C$8-(Volatility^2/2),Volatility))</f>
        <v>58.782412070260754</v>
      </c>
      <c r="L717" s="11">
        <f ca="1">K717*EXP(_xlfn.NORM.INV(RAND(),'Projection Engine'!$C$8-(Volatility^2/2),Volatility))</f>
        <v>58.983406575567656</v>
      </c>
      <c r="M717" s="11">
        <f ca="1">L717*EXP(_xlfn.NORM.INV(RAND(),'Projection Engine'!$C$8-(Volatility^2/2),Volatility))</f>
        <v>79.205927740602661</v>
      </c>
      <c r="N717" s="11">
        <f ca="1">M717*EXP(_xlfn.NORM.INV(RAND(),'Projection Engine'!$C$8-(Volatility^2/2),Volatility))</f>
        <v>114.70489812946897</v>
      </c>
      <c r="O717" s="11">
        <f ca="1">N717*EXP(_xlfn.NORM.INV(RAND(),'Projection Engine'!$C$8-(Volatility^2/2),Volatility))</f>
        <v>88.651313388170905</v>
      </c>
      <c r="P717" s="11">
        <f ca="1">O717*EXP(_xlfn.NORM.INV(RAND(),'Projection Engine'!$C$8-(Volatility^2/2),Volatility))</f>
        <v>83.199509909021231</v>
      </c>
      <c r="Q717" s="11">
        <f ca="1">P717*EXP(_xlfn.NORM.INV(RAND(),'Projection Engine'!$C$8-(Volatility^2/2),Volatility))</f>
        <v>109.49846727275052</v>
      </c>
      <c r="R717" s="11">
        <f ca="1">Q717*EXP(_xlfn.NORM.INV(RAND(),'Projection Engine'!$C$8-(Volatility^2/2),Volatility))</f>
        <v>218.76851955087679</v>
      </c>
      <c r="S717" s="11">
        <f ca="1">R717*EXP(_xlfn.NORM.INV(RAND(),'Projection Engine'!$C$8-(Volatility^2/2),Volatility))</f>
        <v>157.88261926840386</v>
      </c>
      <c r="T717" s="11">
        <f ca="1">S717*EXP(_xlfn.NORM.INV(RAND(),'Projection Engine'!$C$8-(Volatility^2/2),Volatility))</f>
        <v>207.70192067031797</v>
      </c>
      <c r="U717" s="11">
        <f ca="1">T717*EXP(_xlfn.NORM.INV(RAND(),'Projection Engine'!$C$8-(Volatility^2/2),Volatility))</f>
        <v>285.14812163927007</v>
      </c>
      <c r="V717" s="11">
        <f ca="1">U717*EXP(_xlfn.NORM.INV(RAND(),'Projection Engine'!$C$8-(Volatility^2/2),Volatility))</f>
        <v>230.16136470792787</v>
      </c>
      <c r="W717" s="11">
        <f ca="1">V717*EXP(_xlfn.NORM.INV(RAND(),'Projection Engine'!$C$8-(Volatility^2/2),Volatility))</f>
        <v>227.36208258718713</v>
      </c>
      <c r="X717" s="11">
        <f ca="1">W717*EXP(_xlfn.NORM.INV(RAND(),'Projection Engine'!$C$8-(Volatility^2/2),Volatility))</f>
        <v>202.93384720119082</v>
      </c>
      <c r="Y717" s="11">
        <f ca="1">X717*EXP(_xlfn.NORM.INV(RAND(),'Projection Engine'!$C$8-(Volatility^2/2),Volatility))</f>
        <v>117.32058979375894</v>
      </c>
      <c r="Z717" s="11">
        <f ca="1">Y717*EXP(_xlfn.NORM.INV(RAND(),'Projection Engine'!$C$8-(Volatility^2/2),Volatility))</f>
        <v>98.56918024550707</v>
      </c>
      <c r="AA717" s="11">
        <f ca="1">Z717*EXP(_xlfn.NORM.INV(RAND(),'Projection Engine'!$C$8-(Volatility^2/2),Volatility))</f>
        <v>83.680953844065769</v>
      </c>
      <c r="AB717" s="11">
        <f ca="1">AA717*EXP(_xlfn.NORM.INV(RAND(),'Projection Engine'!$C$8-(Volatility^2/2),Volatility))</f>
        <v>88.315375762981731</v>
      </c>
      <c r="AC717" s="11">
        <f ca="1">AB717*EXP(_xlfn.NORM.INV(RAND(),'Projection Engine'!$C$8-(Volatility^2/2),Volatility))</f>
        <v>82.904838378684232</v>
      </c>
      <c r="AD717" s="11">
        <f ca="1">AC717*EXP(_xlfn.NORM.INV(RAND(),'Projection Engine'!$C$8-(Volatility^2/2),Volatility))</f>
        <v>72.333167343083446</v>
      </c>
      <c r="AE717" s="11">
        <f ca="1">AD717*EXP(_xlfn.NORM.INV(RAND(),'Projection Engine'!$C$8-(Volatility^2/2),Volatility))</f>
        <v>52.301718257954327</v>
      </c>
      <c r="AF717" s="11">
        <f ca="1">AE717*EXP(_xlfn.NORM.INV(RAND(),'Projection Engine'!$C$8-(Volatility^2/2),Volatility))</f>
        <v>89.520423941506266</v>
      </c>
      <c r="AG717" s="11">
        <f ca="1">AF717*EXP(_xlfn.NORM.INV(RAND(),'Projection Engine'!$C$8-(Volatility^2/2),Volatility))</f>
        <v>105.68083779056984</v>
      </c>
    </row>
    <row r="718" spans="2:33" x14ac:dyDescent="0.25">
      <c r="B718" t="s">
        <v>781</v>
      </c>
      <c r="C718" s="11">
        <f t="shared" si="11"/>
        <v>75</v>
      </c>
      <c r="D718" s="11">
        <f ca="1">C718*EXP(_xlfn.NORM.INV(RAND(),'Projection Engine'!$C$8-(Volatility^2/2),Volatility))</f>
        <v>99.129640239873382</v>
      </c>
      <c r="E718" s="11">
        <f ca="1">D718*EXP(_xlfn.NORM.INV(RAND(),'Projection Engine'!$C$8-(Volatility^2/2),Volatility))</f>
        <v>78.413741389103123</v>
      </c>
      <c r="F718" s="11">
        <f ca="1">E718*EXP(_xlfn.NORM.INV(RAND(),'Projection Engine'!$C$8-(Volatility^2/2),Volatility))</f>
        <v>62.059874852820919</v>
      </c>
      <c r="G718" s="11">
        <f ca="1">F718*EXP(_xlfn.NORM.INV(RAND(),'Projection Engine'!$C$8-(Volatility^2/2),Volatility))</f>
        <v>92.642384298763602</v>
      </c>
      <c r="H718" s="11">
        <f ca="1">G718*EXP(_xlfn.NORM.INV(RAND(),'Projection Engine'!$C$8-(Volatility^2/2),Volatility))</f>
        <v>96.920731347274383</v>
      </c>
      <c r="I718" s="11">
        <f ca="1">H718*EXP(_xlfn.NORM.INV(RAND(),'Projection Engine'!$C$8-(Volatility^2/2),Volatility))</f>
        <v>124.09684126275391</v>
      </c>
      <c r="J718" s="11">
        <f ca="1">I718*EXP(_xlfn.NORM.INV(RAND(),'Projection Engine'!$C$8-(Volatility^2/2),Volatility))</f>
        <v>84.56073741841648</v>
      </c>
      <c r="K718" s="11">
        <f ca="1">J718*EXP(_xlfn.NORM.INV(RAND(),'Projection Engine'!$C$8-(Volatility^2/2),Volatility))</f>
        <v>96.255132228343712</v>
      </c>
      <c r="L718" s="11">
        <f ca="1">K718*EXP(_xlfn.NORM.INV(RAND(),'Projection Engine'!$C$8-(Volatility^2/2),Volatility))</f>
        <v>77.998580240922749</v>
      </c>
      <c r="M718" s="11">
        <f ca="1">L718*EXP(_xlfn.NORM.INV(RAND(),'Projection Engine'!$C$8-(Volatility^2/2),Volatility))</f>
        <v>136.55052674002934</v>
      </c>
      <c r="N718" s="11">
        <f ca="1">M718*EXP(_xlfn.NORM.INV(RAND(),'Projection Engine'!$C$8-(Volatility^2/2),Volatility))</f>
        <v>98.987250857056011</v>
      </c>
      <c r="O718" s="11">
        <f ca="1">N718*EXP(_xlfn.NORM.INV(RAND(),'Projection Engine'!$C$8-(Volatility^2/2),Volatility))</f>
        <v>59.860901649665507</v>
      </c>
      <c r="P718" s="11">
        <f ca="1">O718*EXP(_xlfn.NORM.INV(RAND(),'Projection Engine'!$C$8-(Volatility^2/2),Volatility))</f>
        <v>121.05077760836477</v>
      </c>
      <c r="Q718" s="11">
        <f ca="1">P718*EXP(_xlfn.NORM.INV(RAND(),'Projection Engine'!$C$8-(Volatility^2/2),Volatility))</f>
        <v>139.61778823486688</v>
      </c>
      <c r="R718" s="11">
        <f ca="1">Q718*EXP(_xlfn.NORM.INV(RAND(),'Projection Engine'!$C$8-(Volatility^2/2),Volatility))</f>
        <v>105.87711729537887</v>
      </c>
      <c r="S718" s="11">
        <f ca="1">R718*EXP(_xlfn.NORM.INV(RAND(),'Projection Engine'!$C$8-(Volatility^2/2),Volatility))</f>
        <v>153.30042049705762</v>
      </c>
      <c r="T718" s="11">
        <f ca="1">S718*EXP(_xlfn.NORM.INV(RAND(),'Projection Engine'!$C$8-(Volatility^2/2),Volatility))</f>
        <v>189.97669202948964</v>
      </c>
      <c r="U718" s="11">
        <f ca="1">T718*EXP(_xlfn.NORM.INV(RAND(),'Projection Engine'!$C$8-(Volatility^2/2),Volatility))</f>
        <v>182.51904450339077</v>
      </c>
      <c r="V718" s="11">
        <f ca="1">U718*EXP(_xlfn.NORM.INV(RAND(),'Projection Engine'!$C$8-(Volatility^2/2),Volatility))</f>
        <v>245.66508689295515</v>
      </c>
      <c r="W718" s="11">
        <f ca="1">V718*EXP(_xlfn.NORM.INV(RAND(),'Projection Engine'!$C$8-(Volatility^2/2),Volatility))</f>
        <v>241.17234055198236</v>
      </c>
      <c r="X718" s="11">
        <f ca="1">W718*EXP(_xlfn.NORM.INV(RAND(),'Projection Engine'!$C$8-(Volatility^2/2),Volatility))</f>
        <v>312.85049811204931</v>
      </c>
      <c r="Y718" s="11">
        <f ca="1">X718*EXP(_xlfn.NORM.INV(RAND(),'Projection Engine'!$C$8-(Volatility^2/2),Volatility))</f>
        <v>310.04060623099764</v>
      </c>
      <c r="Z718" s="11">
        <f ca="1">Y718*EXP(_xlfn.NORM.INV(RAND(),'Projection Engine'!$C$8-(Volatility^2/2),Volatility))</f>
        <v>443.79593372145638</v>
      </c>
      <c r="AA718" s="11">
        <f ca="1">Z718*EXP(_xlfn.NORM.INV(RAND(),'Projection Engine'!$C$8-(Volatility^2/2),Volatility))</f>
        <v>462.66035857459372</v>
      </c>
      <c r="AB718" s="11">
        <f ca="1">AA718*EXP(_xlfn.NORM.INV(RAND(),'Projection Engine'!$C$8-(Volatility^2/2),Volatility))</f>
        <v>923.99875942054894</v>
      </c>
      <c r="AC718" s="11">
        <f ca="1">AB718*EXP(_xlfn.NORM.INV(RAND(),'Projection Engine'!$C$8-(Volatility^2/2),Volatility))</f>
        <v>740.03073394485284</v>
      </c>
      <c r="AD718" s="11">
        <f ca="1">AC718*EXP(_xlfn.NORM.INV(RAND(),'Projection Engine'!$C$8-(Volatility^2/2),Volatility))</f>
        <v>733.46138530381506</v>
      </c>
      <c r="AE718" s="11">
        <f ca="1">AD718*EXP(_xlfn.NORM.INV(RAND(),'Projection Engine'!$C$8-(Volatility^2/2),Volatility))</f>
        <v>838.44296921746195</v>
      </c>
      <c r="AF718" s="11">
        <f ca="1">AE718*EXP(_xlfn.NORM.INV(RAND(),'Projection Engine'!$C$8-(Volatility^2/2),Volatility))</f>
        <v>1323.9644099032805</v>
      </c>
      <c r="AG718" s="11">
        <f ca="1">AF718*EXP(_xlfn.NORM.INV(RAND(),'Projection Engine'!$C$8-(Volatility^2/2),Volatility))</f>
        <v>953.16401939718435</v>
      </c>
    </row>
    <row r="719" spans="2:33" x14ac:dyDescent="0.25">
      <c r="B719" t="s">
        <v>782</v>
      </c>
      <c r="C719" s="11">
        <f t="shared" si="11"/>
        <v>75</v>
      </c>
      <c r="D719" s="11">
        <f ca="1">C719*EXP(_xlfn.NORM.INV(RAND(),'Projection Engine'!$C$8-(Volatility^2/2),Volatility))</f>
        <v>122.1318801843214</v>
      </c>
      <c r="E719" s="11">
        <f ca="1">D719*EXP(_xlfn.NORM.INV(RAND(),'Projection Engine'!$C$8-(Volatility^2/2),Volatility))</f>
        <v>101.86883264916391</v>
      </c>
      <c r="F719" s="11">
        <f ca="1">E719*EXP(_xlfn.NORM.INV(RAND(),'Projection Engine'!$C$8-(Volatility^2/2),Volatility))</f>
        <v>150.5814677492333</v>
      </c>
      <c r="G719" s="11">
        <f ca="1">F719*EXP(_xlfn.NORM.INV(RAND(),'Projection Engine'!$C$8-(Volatility^2/2),Volatility))</f>
        <v>162.45686002206534</v>
      </c>
      <c r="H719" s="11">
        <f ca="1">G719*EXP(_xlfn.NORM.INV(RAND(),'Projection Engine'!$C$8-(Volatility^2/2),Volatility))</f>
        <v>97.861744813574731</v>
      </c>
      <c r="I719" s="11">
        <f ca="1">H719*EXP(_xlfn.NORM.INV(RAND(),'Projection Engine'!$C$8-(Volatility^2/2),Volatility))</f>
        <v>118.2954340654788</v>
      </c>
      <c r="J719" s="11">
        <f ca="1">I719*EXP(_xlfn.NORM.INV(RAND(),'Projection Engine'!$C$8-(Volatility^2/2),Volatility))</f>
        <v>118.66388849438307</v>
      </c>
      <c r="K719" s="11">
        <f ca="1">J719*EXP(_xlfn.NORM.INV(RAND(),'Projection Engine'!$C$8-(Volatility^2/2),Volatility))</f>
        <v>132.8475426899939</v>
      </c>
      <c r="L719" s="11">
        <f ca="1">K719*EXP(_xlfn.NORM.INV(RAND(),'Projection Engine'!$C$8-(Volatility^2/2),Volatility))</f>
        <v>185.6753594030383</v>
      </c>
      <c r="M719" s="11">
        <f ca="1">L719*EXP(_xlfn.NORM.INV(RAND(),'Projection Engine'!$C$8-(Volatility^2/2),Volatility))</f>
        <v>181.85820688093918</v>
      </c>
      <c r="N719" s="11">
        <f ca="1">M719*EXP(_xlfn.NORM.INV(RAND(),'Projection Engine'!$C$8-(Volatility^2/2),Volatility))</f>
        <v>165.64905687348451</v>
      </c>
      <c r="O719" s="11">
        <f ca="1">N719*EXP(_xlfn.NORM.INV(RAND(),'Projection Engine'!$C$8-(Volatility^2/2),Volatility))</f>
        <v>101.85263463067184</v>
      </c>
      <c r="P719" s="11">
        <f ca="1">O719*EXP(_xlfn.NORM.INV(RAND(),'Projection Engine'!$C$8-(Volatility^2/2),Volatility))</f>
        <v>124.64357016727139</v>
      </c>
      <c r="Q719" s="11">
        <f ca="1">P719*EXP(_xlfn.NORM.INV(RAND(),'Projection Engine'!$C$8-(Volatility^2/2),Volatility))</f>
        <v>80.557833353628212</v>
      </c>
      <c r="R719" s="11">
        <f ca="1">Q719*EXP(_xlfn.NORM.INV(RAND(),'Projection Engine'!$C$8-(Volatility^2/2),Volatility))</f>
        <v>55.860691892694192</v>
      </c>
      <c r="S719" s="11">
        <f ca="1">R719*EXP(_xlfn.NORM.INV(RAND(),'Projection Engine'!$C$8-(Volatility^2/2),Volatility))</f>
        <v>97.133697773224696</v>
      </c>
      <c r="T719" s="11">
        <f ca="1">S719*EXP(_xlfn.NORM.INV(RAND(),'Projection Engine'!$C$8-(Volatility^2/2),Volatility))</f>
        <v>113.53579115627413</v>
      </c>
      <c r="U719" s="11">
        <f ca="1">T719*EXP(_xlfn.NORM.INV(RAND(),'Projection Engine'!$C$8-(Volatility^2/2),Volatility))</f>
        <v>63.339275286842863</v>
      </c>
      <c r="V719" s="11">
        <f ca="1">U719*EXP(_xlfn.NORM.INV(RAND(),'Projection Engine'!$C$8-(Volatility^2/2),Volatility))</f>
        <v>60.062000438010223</v>
      </c>
      <c r="W719" s="11">
        <f ca="1">V719*EXP(_xlfn.NORM.INV(RAND(),'Projection Engine'!$C$8-(Volatility^2/2),Volatility))</f>
        <v>72.844696092792887</v>
      </c>
      <c r="X719" s="11">
        <f ca="1">W719*EXP(_xlfn.NORM.INV(RAND(),'Projection Engine'!$C$8-(Volatility^2/2),Volatility))</f>
        <v>80.063497164139349</v>
      </c>
      <c r="Y719" s="11">
        <f ca="1">X719*EXP(_xlfn.NORM.INV(RAND(),'Projection Engine'!$C$8-(Volatility^2/2),Volatility))</f>
        <v>70.177355036605661</v>
      </c>
      <c r="Z719" s="11">
        <f ca="1">Y719*EXP(_xlfn.NORM.INV(RAND(),'Projection Engine'!$C$8-(Volatility^2/2),Volatility))</f>
        <v>61.698754401034812</v>
      </c>
      <c r="AA719" s="11">
        <f ca="1">Z719*EXP(_xlfn.NORM.INV(RAND(),'Projection Engine'!$C$8-(Volatility^2/2),Volatility))</f>
        <v>89.38907894370044</v>
      </c>
      <c r="AB719" s="11">
        <f ca="1">AA719*EXP(_xlfn.NORM.INV(RAND(),'Projection Engine'!$C$8-(Volatility^2/2),Volatility))</f>
        <v>80.278008968419172</v>
      </c>
      <c r="AC719" s="11">
        <f ca="1">AB719*EXP(_xlfn.NORM.INV(RAND(),'Projection Engine'!$C$8-(Volatility^2/2),Volatility))</f>
        <v>135.6782735049743</v>
      </c>
      <c r="AD719" s="11">
        <f ca="1">AC719*EXP(_xlfn.NORM.INV(RAND(),'Projection Engine'!$C$8-(Volatility^2/2),Volatility))</f>
        <v>96.750976413030926</v>
      </c>
      <c r="AE719" s="11">
        <f ca="1">AD719*EXP(_xlfn.NORM.INV(RAND(),'Projection Engine'!$C$8-(Volatility^2/2),Volatility))</f>
        <v>84.665239598483282</v>
      </c>
      <c r="AF719" s="11">
        <f ca="1">AE719*EXP(_xlfn.NORM.INV(RAND(),'Projection Engine'!$C$8-(Volatility^2/2),Volatility))</f>
        <v>74.174794008199854</v>
      </c>
      <c r="AG719" s="11">
        <f ca="1">AF719*EXP(_xlfn.NORM.INV(RAND(),'Projection Engine'!$C$8-(Volatility^2/2),Volatility))</f>
        <v>122.11117989685135</v>
      </c>
    </row>
    <row r="720" spans="2:33" x14ac:dyDescent="0.25">
      <c r="B720" t="s">
        <v>783</v>
      </c>
      <c r="C720" s="11">
        <f t="shared" si="11"/>
        <v>75</v>
      </c>
      <c r="D720" s="11">
        <f ca="1">C720*EXP(_xlfn.NORM.INV(RAND(),'Projection Engine'!$C$8-(Volatility^2/2),Volatility))</f>
        <v>76.07572760454336</v>
      </c>
      <c r="E720" s="11">
        <f ca="1">D720*EXP(_xlfn.NORM.INV(RAND(),'Projection Engine'!$C$8-(Volatility^2/2),Volatility))</f>
        <v>77.259318814625274</v>
      </c>
      <c r="F720" s="11">
        <f ca="1">E720*EXP(_xlfn.NORM.INV(RAND(),'Projection Engine'!$C$8-(Volatility^2/2),Volatility))</f>
        <v>90.196049606583969</v>
      </c>
      <c r="G720" s="11">
        <f ca="1">F720*EXP(_xlfn.NORM.INV(RAND(),'Projection Engine'!$C$8-(Volatility^2/2),Volatility))</f>
        <v>110.80831070484865</v>
      </c>
      <c r="H720" s="11">
        <f ca="1">G720*EXP(_xlfn.NORM.INV(RAND(),'Projection Engine'!$C$8-(Volatility^2/2),Volatility))</f>
        <v>331.17520553457803</v>
      </c>
      <c r="I720" s="11">
        <f ca="1">H720*EXP(_xlfn.NORM.INV(RAND(),'Projection Engine'!$C$8-(Volatility^2/2),Volatility))</f>
        <v>364.42123315765912</v>
      </c>
      <c r="J720" s="11">
        <f ca="1">I720*EXP(_xlfn.NORM.INV(RAND(),'Projection Engine'!$C$8-(Volatility^2/2),Volatility))</f>
        <v>287.36560700772952</v>
      </c>
      <c r="K720" s="11">
        <f ca="1">J720*EXP(_xlfn.NORM.INV(RAND(),'Projection Engine'!$C$8-(Volatility^2/2),Volatility))</f>
        <v>203.61312798337485</v>
      </c>
      <c r="L720" s="11">
        <f ca="1">K720*EXP(_xlfn.NORM.INV(RAND(),'Projection Engine'!$C$8-(Volatility^2/2),Volatility))</f>
        <v>340.47675556059585</v>
      </c>
      <c r="M720" s="11">
        <f ca="1">L720*EXP(_xlfn.NORM.INV(RAND(),'Projection Engine'!$C$8-(Volatility^2/2),Volatility))</f>
        <v>341.07229009472377</v>
      </c>
      <c r="N720" s="11">
        <f ca="1">M720*EXP(_xlfn.NORM.INV(RAND(),'Projection Engine'!$C$8-(Volatility^2/2),Volatility))</f>
        <v>608.64165809901124</v>
      </c>
      <c r="O720" s="11">
        <f ca="1">N720*EXP(_xlfn.NORM.INV(RAND(),'Projection Engine'!$C$8-(Volatility^2/2),Volatility))</f>
        <v>1322.873118974064</v>
      </c>
      <c r="P720" s="11">
        <f ca="1">O720*EXP(_xlfn.NORM.INV(RAND(),'Projection Engine'!$C$8-(Volatility^2/2),Volatility))</f>
        <v>1578.1050639047337</v>
      </c>
      <c r="Q720" s="11">
        <f ca="1">P720*EXP(_xlfn.NORM.INV(RAND(),'Projection Engine'!$C$8-(Volatility^2/2),Volatility))</f>
        <v>1849.693183688501</v>
      </c>
      <c r="R720" s="11">
        <f ca="1">Q720*EXP(_xlfn.NORM.INV(RAND(),'Projection Engine'!$C$8-(Volatility^2/2),Volatility))</f>
        <v>3536.2023566440475</v>
      </c>
      <c r="S720" s="11">
        <f ca="1">R720*EXP(_xlfn.NORM.INV(RAND(),'Projection Engine'!$C$8-(Volatility^2/2),Volatility))</f>
        <v>2350.3515693131626</v>
      </c>
      <c r="T720" s="11">
        <f ca="1">S720*EXP(_xlfn.NORM.INV(RAND(),'Projection Engine'!$C$8-(Volatility^2/2),Volatility))</f>
        <v>3488.161773513787</v>
      </c>
      <c r="U720" s="11">
        <f ca="1">T720*EXP(_xlfn.NORM.INV(RAND(),'Projection Engine'!$C$8-(Volatility^2/2),Volatility))</f>
        <v>2781.9636061609576</v>
      </c>
      <c r="V720" s="11">
        <f ca="1">U720*EXP(_xlfn.NORM.INV(RAND(),'Projection Engine'!$C$8-(Volatility^2/2),Volatility))</f>
        <v>2247.0181437805204</v>
      </c>
      <c r="W720" s="11">
        <f ca="1">V720*EXP(_xlfn.NORM.INV(RAND(),'Projection Engine'!$C$8-(Volatility^2/2),Volatility))</f>
        <v>4279.8880899294727</v>
      </c>
      <c r="X720" s="11">
        <f ca="1">W720*EXP(_xlfn.NORM.INV(RAND(),'Projection Engine'!$C$8-(Volatility^2/2),Volatility))</f>
        <v>4001.9929274626065</v>
      </c>
      <c r="Y720" s="11">
        <f ca="1">X720*EXP(_xlfn.NORM.INV(RAND(),'Projection Engine'!$C$8-(Volatility^2/2),Volatility))</f>
        <v>7449.9371286316964</v>
      </c>
      <c r="Z720" s="11">
        <f ca="1">Y720*EXP(_xlfn.NORM.INV(RAND(),'Projection Engine'!$C$8-(Volatility^2/2),Volatility))</f>
        <v>11840.64035621728</v>
      </c>
      <c r="AA720" s="11">
        <f ca="1">Z720*EXP(_xlfn.NORM.INV(RAND(),'Projection Engine'!$C$8-(Volatility^2/2),Volatility))</f>
        <v>8827.4668319334032</v>
      </c>
      <c r="AB720" s="11">
        <f ca="1">AA720*EXP(_xlfn.NORM.INV(RAND(),'Projection Engine'!$C$8-(Volatility^2/2),Volatility))</f>
        <v>14430.406996290832</v>
      </c>
      <c r="AC720" s="11">
        <f ca="1">AB720*EXP(_xlfn.NORM.INV(RAND(),'Projection Engine'!$C$8-(Volatility^2/2),Volatility))</f>
        <v>14221.55546055635</v>
      </c>
      <c r="AD720" s="11">
        <f ca="1">AC720*EXP(_xlfn.NORM.INV(RAND(),'Projection Engine'!$C$8-(Volatility^2/2),Volatility))</f>
        <v>13742.650507820048</v>
      </c>
      <c r="AE720" s="11">
        <f ca="1">AD720*EXP(_xlfn.NORM.INV(RAND(),'Projection Engine'!$C$8-(Volatility^2/2),Volatility))</f>
        <v>17881.895493972293</v>
      </c>
      <c r="AF720" s="11">
        <f ca="1">AE720*EXP(_xlfn.NORM.INV(RAND(),'Projection Engine'!$C$8-(Volatility^2/2),Volatility))</f>
        <v>21470.098313783838</v>
      </c>
      <c r="AG720" s="11">
        <f ca="1">AF720*EXP(_xlfn.NORM.INV(RAND(),'Projection Engine'!$C$8-(Volatility^2/2),Volatility))</f>
        <v>45344.89924889704</v>
      </c>
    </row>
    <row r="721" spans="2:33" x14ac:dyDescent="0.25">
      <c r="B721" t="s">
        <v>784</v>
      </c>
      <c r="C721" s="11">
        <f t="shared" si="11"/>
        <v>75</v>
      </c>
      <c r="D721" s="11">
        <f ca="1">C721*EXP(_xlfn.NORM.INV(RAND(),'Projection Engine'!$C$8-(Volatility^2/2),Volatility))</f>
        <v>93.761200836963184</v>
      </c>
      <c r="E721" s="11">
        <f ca="1">D721*EXP(_xlfn.NORM.INV(RAND(),'Projection Engine'!$C$8-(Volatility^2/2),Volatility))</f>
        <v>84.90587375807084</v>
      </c>
      <c r="F721" s="11">
        <f ca="1">E721*EXP(_xlfn.NORM.INV(RAND(),'Projection Engine'!$C$8-(Volatility^2/2),Volatility))</f>
        <v>65.024660495267057</v>
      </c>
      <c r="G721" s="11">
        <f ca="1">F721*EXP(_xlfn.NORM.INV(RAND(),'Projection Engine'!$C$8-(Volatility^2/2),Volatility))</f>
        <v>41.820828648380392</v>
      </c>
      <c r="H721" s="11">
        <f ca="1">G721*EXP(_xlfn.NORM.INV(RAND(),'Projection Engine'!$C$8-(Volatility^2/2),Volatility))</f>
        <v>68.913833119351409</v>
      </c>
      <c r="I721" s="11">
        <f ca="1">H721*EXP(_xlfn.NORM.INV(RAND(),'Projection Engine'!$C$8-(Volatility^2/2),Volatility))</f>
        <v>66.162771454036061</v>
      </c>
      <c r="J721" s="11">
        <f ca="1">I721*EXP(_xlfn.NORM.INV(RAND(),'Projection Engine'!$C$8-(Volatility^2/2),Volatility))</f>
        <v>62.165219073699134</v>
      </c>
      <c r="K721" s="11">
        <f ca="1">J721*EXP(_xlfn.NORM.INV(RAND(),'Projection Engine'!$C$8-(Volatility^2/2),Volatility))</f>
        <v>116.15329345184026</v>
      </c>
      <c r="L721" s="11">
        <f ca="1">K721*EXP(_xlfn.NORM.INV(RAND(),'Projection Engine'!$C$8-(Volatility^2/2),Volatility))</f>
        <v>227.93848818510546</v>
      </c>
      <c r="M721" s="11">
        <f ca="1">L721*EXP(_xlfn.NORM.INV(RAND(),'Projection Engine'!$C$8-(Volatility^2/2),Volatility))</f>
        <v>161.41771673258646</v>
      </c>
      <c r="N721" s="11">
        <f ca="1">M721*EXP(_xlfn.NORM.INV(RAND(),'Projection Engine'!$C$8-(Volatility^2/2),Volatility))</f>
        <v>118.89784840629558</v>
      </c>
      <c r="O721" s="11">
        <f ca="1">N721*EXP(_xlfn.NORM.INV(RAND(),'Projection Engine'!$C$8-(Volatility^2/2),Volatility))</f>
        <v>110.11746938758699</v>
      </c>
      <c r="P721" s="11">
        <f ca="1">O721*EXP(_xlfn.NORM.INV(RAND(),'Projection Engine'!$C$8-(Volatility^2/2),Volatility))</f>
        <v>134.02944277071313</v>
      </c>
      <c r="Q721" s="11">
        <f ca="1">P721*EXP(_xlfn.NORM.INV(RAND(),'Projection Engine'!$C$8-(Volatility^2/2),Volatility))</f>
        <v>123.57153401588086</v>
      </c>
      <c r="R721" s="11">
        <f ca="1">Q721*EXP(_xlfn.NORM.INV(RAND(),'Projection Engine'!$C$8-(Volatility^2/2),Volatility))</f>
        <v>167.39608819345924</v>
      </c>
      <c r="S721" s="11">
        <f ca="1">R721*EXP(_xlfn.NORM.INV(RAND(),'Projection Engine'!$C$8-(Volatility^2/2),Volatility))</f>
        <v>136.89305998492091</v>
      </c>
      <c r="T721" s="11">
        <f ca="1">S721*EXP(_xlfn.NORM.INV(RAND(),'Projection Engine'!$C$8-(Volatility^2/2),Volatility))</f>
        <v>64.307991532709337</v>
      </c>
      <c r="U721" s="11">
        <f ca="1">T721*EXP(_xlfn.NORM.INV(RAND(),'Projection Engine'!$C$8-(Volatility^2/2),Volatility))</f>
        <v>120.73925274411368</v>
      </c>
      <c r="V721" s="11">
        <f ca="1">U721*EXP(_xlfn.NORM.INV(RAND(),'Projection Engine'!$C$8-(Volatility^2/2),Volatility))</f>
        <v>200.13924444804431</v>
      </c>
      <c r="W721" s="11">
        <f ca="1">V721*EXP(_xlfn.NORM.INV(RAND(),'Projection Engine'!$C$8-(Volatility^2/2),Volatility))</f>
        <v>366.90383843305176</v>
      </c>
      <c r="X721" s="11">
        <f ca="1">W721*EXP(_xlfn.NORM.INV(RAND(),'Projection Engine'!$C$8-(Volatility^2/2),Volatility))</f>
        <v>362.89279177720698</v>
      </c>
      <c r="Y721" s="11">
        <f ca="1">X721*EXP(_xlfn.NORM.INV(RAND(),'Projection Engine'!$C$8-(Volatility^2/2),Volatility))</f>
        <v>306.14631163879449</v>
      </c>
      <c r="Z721" s="11">
        <f ca="1">Y721*EXP(_xlfn.NORM.INV(RAND(),'Projection Engine'!$C$8-(Volatility^2/2),Volatility))</f>
        <v>603.19212919741392</v>
      </c>
      <c r="AA721" s="11">
        <f ca="1">Z721*EXP(_xlfn.NORM.INV(RAND(),'Projection Engine'!$C$8-(Volatility^2/2),Volatility))</f>
        <v>629.33193912706713</v>
      </c>
      <c r="AB721" s="11">
        <f ca="1">AA721*EXP(_xlfn.NORM.INV(RAND(),'Projection Engine'!$C$8-(Volatility^2/2),Volatility))</f>
        <v>659.50986305790104</v>
      </c>
      <c r="AC721" s="11">
        <f ca="1">AB721*EXP(_xlfn.NORM.INV(RAND(),'Projection Engine'!$C$8-(Volatility^2/2),Volatility))</f>
        <v>429.74802385190281</v>
      </c>
      <c r="AD721" s="11">
        <f ca="1">AC721*EXP(_xlfn.NORM.INV(RAND(),'Projection Engine'!$C$8-(Volatility^2/2),Volatility))</f>
        <v>645.19030189827936</v>
      </c>
      <c r="AE721" s="11">
        <f ca="1">AD721*EXP(_xlfn.NORM.INV(RAND(),'Projection Engine'!$C$8-(Volatility^2/2),Volatility))</f>
        <v>567.81219467988456</v>
      </c>
      <c r="AF721" s="11">
        <f ca="1">AE721*EXP(_xlfn.NORM.INV(RAND(),'Projection Engine'!$C$8-(Volatility^2/2),Volatility))</f>
        <v>761.01050645366331</v>
      </c>
      <c r="AG721" s="11">
        <f ca="1">AF721*EXP(_xlfn.NORM.INV(RAND(),'Projection Engine'!$C$8-(Volatility^2/2),Volatility))</f>
        <v>1434.4123825350584</v>
      </c>
    </row>
    <row r="722" spans="2:33" x14ac:dyDescent="0.25">
      <c r="B722" t="s">
        <v>785</v>
      </c>
      <c r="C722" s="11">
        <f t="shared" si="11"/>
        <v>75</v>
      </c>
      <c r="D722" s="11">
        <f ca="1">C722*EXP(_xlfn.NORM.INV(RAND(),'Projection Engine'!$C$8-(Volatility^2/2),Volatility))</f>
        <v>58.304494878118916</v>
      </c>
      <c r="E722" s="11">
        <f ca="1">D722*EXP(_xlfn.NORM.INV(RAND(),'Projection Engine'!$C$8-(Volatility^2/2),Volatility))</f>
        <v>55.989504722048309</v>
      </c>
      <c r="F722" s="11">
        <f ca="1">E722*EXP(_xlfn.NORM.INV(RAND(),'Projection Engine'!$C$8-(Volatility^2/2),Volatility))</f>
        <v>80.936854828926329</v>
      </c>
      <c r="G722" s="11">
        <f ca="1">F722*EXP(_xlfn.NORM.INV(RAND(),'Projection Engine'!$C$8-(Volatility^2/2),Volatility))</f>
        <v>67.419996827430367</v>
      </c>
      <c r="H722" s="11">
        <f ca="1">G722*EXP(_xlfn.NORM.INV(RAND(),'Projection Engine'!$C$8-(Volatility^2/2),Volatility))</f>
        <v>85.36901090063553</v>
      </c>
      <c r="I722" s="11">
        <f ca="1">H722*EXP(_xlfn.NORM.INV(RAND(),'Projection Engine'!$C$8-(Volatility^2/2),Volatility))</f>
        <v>90.012403086354539</v>
      </c>
      <c r="J722" s="11">
        <f ca="1">I722*EXP(_xlfn.NORM.INV(RAND(),'Projection Engine'!$C$8-(Volatility^2/2),Volatility))</f>
        <v>55.720212087516892</v>
      </c>
      <c r="K722" s="11">
        <f ca="1">J722*EXP(_xlfn.NORM.INV(RAND(),'Projection Engine'!$C$8-(Volatility^2/2),Volatility))</f>
        <v>45.851114334196026</v>
      </c>
      <c r="L722" s="11">
        <f ca="1">K722*EXP(_xlfn.NORM.INV(RAND(),'Projection Engine'!$C$8-(Volatility^2/2),Volatility))</f>
        <v>127.44529713562878</v>
      </c>
      <c r="M722" s="11">
        <f ca="1">L722*EXP(_xlfn.NORM.INV(RAND(),'Projection Engine'!$C$8-(Volatility^2/2),Volatility))</f>
        <v>118.15580754309804</v>
      </c>
      <c r="N722" s="11">
        <f ca="1">M722*EXP(_xlfn.NORM.INV(RAND(),'Projection Engine'!$C$8-(Volatility^2/2),Volatility))</f>
        <v>82.010482687922647</v>
      </c>
      <c r="O722" s="11">
        <f ca="1">N722*EXP(_xlfn.NORM.INV(RAND(),'Projection Engine'!$C$8-(Volatility^2/2),Volatility))</f>
        <v>140.65050338972995</v>
      </c>
      <c r="P722" s="11">
        <f ca="1">O722*EXP(_xlfn.NORM.INV(RAND(),'Projection Engine'!$C$8-(Volatility^2/2),Volatility))</f>
        <v>351.73251018826494</v>
      </c>
      <c r="Q722" s="11">
        <f ca="1">P722*EXP(_xlfn.NORM.INV(RAND(),'Projection Engine'!$C$8-(Volatility^2/2),Volatility))</f>
        <v>283.409935741467</v>
      </c>
      <c r="R722" s="11">
        <f ca="1">Q722*EXP(_xlfn.NORM.INV(RAND(),'Projection Engine'!$C$8-(Volatility^2/2),Volatility))</f>
        <v>359.60409197633686</v>
      </c>
      <c r="S722" s="11">
        <f ca="1">R722*EXP(_xlfn.NORM.INV(RAND(),'Projection Engine'!$C$8-(Volatility^2/2),Volatility))</f>
        <v>222.19693529382204</v>
      </c>
      <c r="T722" s="11">
        <f ca="1">S722*EXP(_xlfn.NORM.INV(RAND(),'Projection Engine'!$C$8-(Volatility^2/2),Volatility))</f>
        <v>290.64019250299026</v>
      </c>
      <c r="U722" s="11">
        <f ca="1">T722*EXP(_xlfn.NORM.INV(RAND(),'Projection Engine'!$C$8-(Volatility^2/2),Volatility))</f>
        <v>326.79276539883824</v>
      </c>
      <c r="V722" s="11">
        <f ca="1">U722*EXP(_xlfn.NORM.INV(RAND(),'Projection Engine'!$C$8-(Volatility^2/2),Volatility))</f>
        <v>343.50662985176865</v>
      </c>
      <c r="W722" s="11">
        <f ca="1">V722*EXP(_xlfn.NORM.INV(RAND(),'Projection Engine'!$C$8-(Volatility^2/2),Volatility))</f>
        <v>510.60149748136325</v>
      </c>
      <c r="X722" s="11">
        <f ca="1">W722*EXP(_xlfn.NORM.INV(RAND(),'Projection Engine'!$C$8-(Volatility^2/2),Volatility))</f>
        <v>546.2667387865456</v>
      </c>
      <c r="Y722" s="11">
        <f ca="1">X722*EXP(_xlfn.NORM.INV(RAND(),'Projection Engine'!$C$8-(Volatility^2/2),Volatility))</f>
        <v>688.08417528206928</v>
      </c>
      <c r="Z722" s="11">
        <f ca="1">Y722*EXP(_xlfn.NORM.INV(RAND(),'Projection Engine'!$C$8-(Volatility^2/2),Volatility))</f>
        <v>812.42643592811351</v>
      </c>
      <c r="AA722" s="11">
        <f ca="1">Z722*EXP(_xlfn.NORM.INV(RAND(),'Projection Engine'!$C$8-(Volatility^2/2),Volatility))</f>
        <v>673.89878169316978</v>
      </c>
      <c r="AB722" s="11">
        <f ca="1">AA722*EXP(_xlfn.NORM.INV(RAND(),'Projection Engine'!$C$8-(Volatility^2/2),Volatility))</f>
        <v>627.53184631058889</v>
      </c>
      <c r="AC722" s="11">
        <f ca="1">AB722*EXP(_xlfn.NORM.INV(RAND(),'Projection Engine'!$C$8-(Volatility^2/2),Volatility))</f>
        <v>821.97265396087289</v>
      </c>
      <c r="AD722" s="11">
        <f ca="1">AC722*EXP(_xlfn.NORM.INV(RAND(),'Projection Engine'!$C$8-(Volatility^2/2),Volatility))</f>
        <v>692.53412914947</v>
      </c>
      <c r="AE722" s="11">
        <f ca="1">AD722*EXP(_xlfn.NORM.INV(RAND(),'Projection Engine'!$C$8-(Volatility^2/2),Volatility))</f>
        <v>838.17367440664225</v>
      </c>
      <c r="AF722" s="11">
        <f ca="1">AE722*EXP(_xlfn.NORM.INV(RAND(),'Projection Engine'!$C$8-(Volatility^2/2),Volatility))</f>
        <v>1388.8003183106953</v>
      </c>
      <c r="AG722" s="11">
        <f ca="1">AF722*EXP(_xlfn.NORM.INV(RAND(),'Projection Engine'!$C$8-(Volatility^2/2),Volatility))</f>
        <v>1811.3152388068022</v>
      </c>
    </row>
    <row r="723" spans="2:33" x14ac:dyDescent="0.25">
      <c r="B723" t="s">
        <v>786</v>
      </c>
      <c r="C723" s="11">
        <f t="shared" si="11"/>
        <v>75</v>
      </c>
      <c r="D723" s="11">
        <f ca="1">C723*EXP(_xlfn.NORM.INV(RAND(),'Projection Engine'!$C$8-(Volatility^2/2),Volatility))</f>
        <v>89.273555730661201</v>
      </c>
      <c r="E723" s="11">
        <f ca="1">D723*EXP(_xlfn.NORM.INV(RAND(),'Projection Engine'!$C$8-(Volatility^2/2),Volatility))</f>
        <v>80.383041127926219</v>
      </c>
      <c r="F723" s="11">
        <f ca="1">E723*EXP(_xlfn.NORM.INV(RAND(),'Projection Engine'!$C$8-(Volatility^2/2),Volatility))</f>
        <v>147.3500311124306</v>
      </c>
      <c r="G723" s="11">
        <f ca="1">F723*EXP(_xlfn.NORM.INV(RAND(),'Projection Engine'!$C$8-(Volatility^2/2),Volatility))</f>
        <v>478.06048150009406</v>
      </c>
      <c r="H723" s="11">
        <f ca="1">G723*EXP(_xlfn.NORM.INV(RAND(),'Projection Engine'!$C$8-(Volatility^2/2),Volatility))</f>
        <v>351.20963778873431</v>
      </c>
      <c r="I723" s="11">
        <f ca="1">H723*EXP(_xlfn.NORM.INV(RAND(),'Projection Engine'!$C$8-(Volatility^2/2),Volatility))</f>
        <v>638.23442926501298</v>
      </c>
      <c r="J723" s="11">
        <f ca="1">I723*EXP(_xlfn.NORM.INV(RAND(),'Projection Engine'!$C$8-(Volatility^2/2),Volatility))</f>
        <v>1201.7374975790783</v>
      </c>
      <c r="K723" s="11">
        <f ca="1">J723*EXP(_xlfn.NORM.INV(RAND(),'Projection Engine'!$C$8-(Volatility^2/2),Volatility))</f>
        <v>857.87637112419065</v>
      </c>
      <c r="L723" s="11">
        <f ca="1">K723*EXP(_xlfn.NORM.INV(RAND(),'Projection Engine'!$C$8-(Volatility^2/2),Volatility))</f>
        <v>645.37005910474204</v>
      </c>
      <c r="M723" s="11">
        <f ca="1">L723*EXP(_xlfn.NORM.INV(RAND(),'Projection Engine'!$C$8-(Volatility^2/2),Volatility))</f>
        <v>652.04854192231528</v>
      </c>
      <c r="N723" s="11">
        <f ca="1">M723*EXP(_xlfn.NORM.INV(RAND(),'Projection Engine'!$C$8-(Volatility^2/2),Volatility))</f>
        <v>507.43461571400263</v>
      </c>
      <c r="O723" s="11">
        <f ca="1">N723*EXP(_xlfn.NORM.INV(RAND(),'Projection Engine'!$C$8-(Volatility^2/2),Volatility))</f>
        <v>361.76750745904423</v>
      </c>
      <c r="P723" s="11">
        <f ca="1">O723*EXP(_xlfn.NORM.INV(RAND(),'Projection Engine'!$C$8-(Volatility^2/2),Volatility))</f>
        <v>355.15218195905442</v>
      </c>
      <c r="Q723" s="11">
        <f ca="1">P723*EXP(_xlfn.NORM.INV(RAND(),'Projection Engine'!$C$8-(Volatility^2/2),Volatility))</f>
        <v>311.73077104753582</v>
      </c>
      <c r="R723" s="11">
        <f ca="1">Q723*EXP(_xlfn.NORM.INV(RAND(),'Projection Engine'!$C$8-(Volatility^2/2),Volatility))</f>
        <v>329.48927644383383</v>
      </c>
      <c r="S723" s="11">
        <f ca="1">R723*EXP(_xlfn.NORM.INV(RAND(),'Projection Engine'!$C$8-(Volatility^2/2),Volatility))</f>
        <v>347.45742237959331</v>
      </c>
      <c r="T723" s="11">
        <f ca="1">S723*EXP(_xlfn.NORM.INV(RAND(),'Projection Engine'!$C$8-(Volatility^2/2),Volatility))</f>
        <v>336.12268302281871</v>
      </c>
      <c r="U723" s="11">
        <f ca="1">T723*EXP(_xlfn.NORM.INV(RAND(),'Projection Engine'!$C$8-(Volatility^2/2),Volatility))</f>
        <v>227.00203683974351</v>
      </c>
      <c r="V723" s="11">
        <f ca="1">U723*EXP(_xlfn.NORM.INV(RAND(),'Projection Engine'!$C$8-(Volatility^2/2),Volatility))</f>
        <v>296.35378982318593</v>
      </c>
      <c r="W723" s="11">
        <f ca="1">V723*EXP(_xlfn.NORM.INV(RAND(),'Projection Engine'!$C$8-(Volatility^2/2),Volatility))</f>
        <v>363.59788760063958</v>
      </c>
      <c r="X723" s="11">
        <f ca="1">W723*EXP(_xlfn.NORM.INV(RAND(),'Projection Engine'!$C$8-(Volatility^2/2),Volatility))</f>
        <v>392.15608081784745</v>
      </c>
      <c r="Y723" s="11">
        <f ca="1">X723*EXP(_xlfn.NORM.INV(RAND(),'Projection Engine'!$C$8-(Volatility^2/2),Volatility))</f>
        <v>367.19224722412548</v>
      </c>
      <c r="Z723" s="11">
        <f ca="1">Y723*EXP(_xlfn.NORM.INV(RAND(),'Projection Engine'!$C$8-(Volatility^2/2),Volatility))</f>
        <v>730.05442209663101</v>
      </c>
      <c r="AA723" s="11">
        <f ca="1">Z723*EXP(_xlfn.NORM.INV(RAND(),'Projection Engine'!$C$8-(Volatility^2/2),Volatility))</f>
        <v>464.73932846690138</v>
      </c>
      <c r="AB723" s="11">
        <f ca="1">AA723*EXP(_xlfn.NORM.INV(RAND(),'Projection Engine'!$C$8-(Volatility^2/2),Volatility))</f>
        <v>357.0626010379072</v>
      </c>
      <c r="AC723" s="11">
        <f ca="1">AB723*EXP(_xlfn.NORM.INV(RAND(),'Projection Engine'!$C$8-(Volatility^2/2),Volatility))</f>
        <v>500.99302663649917</v>
      </c>
      <c r="AD723" s="11">
        <f ca="1">AC723*EXP(_xlfn.NORM.INV(RAND(),'Projection Engine'!$C$8-(Volatility^2/2),Volatility))</f>
        <v>1113.7884066468021</v>
      </c>
      <c r="AE723" s="11">
        <f ca="1">AD723*EXP(_xlfn.NORM.INV(RAND(),'Projection Engine'!$C$8-(Volatility^2/2),Volatility))</f>
        <v>2193.3474303305729</v>
      </c>
      <c r="AF723" s="11">
        <f ca="1">AE723*EXP(_xlfn.NORM.INV(RAND(),'Projection Engine'!$C$8-(Volatility^2/2),Volatility))</f>
        <v>1504.4018369998498</v>
      </c>
      <c r="AG723" s="11">
        <f ca="1">AF723*EXP(_xlfn.NORM.INV(RAND(),'Projection Engine'!$C$8-(Volatility^2/2),Volatility))</f>
        <v>1293.5397908796706</v>
      </c>
    </row>
    <row r="724" spans="2:33" x14ac:dyDescent="0.25">
      <c r="B724" t="s">
        <v>787</v>
      </c>
      <c r="C724" s="11">
        <f t="shared" si="11"/>
        <v>75</v>
      </c>
      <c r="D724" s="11">
        <f ca="1">C724*EXP(_xlfn.NORM.INV(RAND(),'Projection Engine'!$C$8-(Volatility^2/2),Volatility))</f>
        <v>135.23730977156362</v>
      </c>
      <c r="E724" s="11">
        <f ca="1">D724*EXP(_xlfn.NORM.INV(RAND(),'Projection Engine'!$C$8-(Volatility^2/2),Volatility))</f>
        <v>137.11343495807546</v>
      </c>
      <c r="F724" s="11">
        <f ca="1">E724*EXP(_xlfn.NORM.INV(RAND(),'Projection Engine'!$C$8-(Volatility^2/2),Volatility))</f>
        <v>126.37576576760887</v>
      </c>
      <c r="G724" s="11">
        <f ca="1">F724*EXP(_xlfn.NORM.INV(RAND(),'Projection Engine'!$C$8-(Volatility^2/2),Volatility))</f>
        <v>115.54759815338564</v>
      </c>
      <c r="H724" s="11">
        <f ca="1">G724*EXP(_xlfn.NORM.INV(RAND(),'Projection Engine'!$C$8-(Volatility^2/2),Volatility))</f>
        <v>75.010245110554422</v>
      </c>
      <c r="I724" s="11">
        <f ca="1">H724*EXP(_xlfn.NORM.INV(RAND(),'Projection Engine'!$C$8-(Volatility^2/2),Volatility))</f>
        <v>67.311780726871518</v>
      </c>
      <c r="J724" s="11">
        <f ca="1">I724*EXP(_xlfn.NORM.INV(RAND(),'Projection Engine'!$C$8-(Volatility^2/2),Volatility))</f>
        <v>59.367643798197953</v>
      </c>
      <c r="K724" s="11">
        <f ca="1">J724*EXP(_xlfn.NORM.INV(RAND(),'Projection Engine'!$C$8-(Volatility^2/2),Volatility))</f>
        <v>34.730302254509375</v>
      </c>
      <c r="L724" s="11">
        <f ca="1">K724*EXP(_xlfn.NORM.INV(RAND(),'Projection Engine'!$C$8-(Volatility^2/2),Volatility))</f>
        <v>32.815949906997602</v>
      </c>
      <c r="M724" s="11">
        <f ca="1">L724*EXP(_xlfn.NORM.INV(RAND(),'Projection Engine'!$C$8-(Volatility^2/2),Volatility))</f>
        <v>51.665914218251523</v>
      </c>
      <c r="N724" s="11">
        <f ca="1">M724*EXP(_xlfn.NORM.INV(RAND(),'Projection Engine'!$C$8-(Volatility^2/2),Volatility))</f>
        <v>68.760907876952103</v>
      </c>
      <c r="O724" s="11">
        <f ca="1">N724*EXP(_xlfn.NORM.INV(RAND(),'Projection Engine'!$C$8-(Volatility^2/2),Volatility))</f>
        <v>73.534562641403198</v>
      </c>
      <c r="P724" s="11">
        <f ca="1">O724*EXP(_xlfn.NORM.INV(RAND(),'Projection Engine'!$C$8-(Volatility^2/2),Volatility))</f>
        <v>107.74616548525556</v>
      </c>
      <c r="Q724" s="11">
        <f ca="1">P724*EXP(_xlfn.NORM.INV(RAND(),'Projection Engine'!$C$8-(Volatility^2/2),Volatility))</f>
        <v>115.66305067090181</v>
      </c>
      <c r="R724" s="11">
        <f ca="1">Q724*EXP(_xlfn.NORM.INV(RAND(),'Projection Engine'!$C$8-(Volatility^2/2),Volatility))</f>
        <v>143.91483940949519</v>
      </c>
      <c r="S724" s="11">
        <f ca="1">R724*EXP(_xlfn.NORM.INV(RAND(),'Projection Engine'!$C$8-(Volatility^2/2),Volatility))</f>
        <v>222.27415824385528</v>
      </c>
      <c r="T724" s="11">
        <f ca="1">S724*EXP(_xlfn.NORM.INV(RAND(),'Projection Engine'!$C$8-(Volatility^2/2),Volatility))</f>
        <v>165.3031443735905</v>
      </c>
      <c r="U724" s="11">
        <f ca="1">T724*EXP(_xlfn.NORM.INV(RAND(),'Projection Engine'!$C$8-(Volatility^2/2),Volatility))</f>
        <v>194.05988468170634</v>
      </c>
      <c r="V724" s="11">
        <f ca="1">U724*EXP(_xlfn.NORM.INV(RAND(),'Projection Engine'!$C$8-(Volatility^2/2),Volatility))</f>
        <v>144.22484052234165</v>
      </c>
      <c r="W724" s="11">
        <f ca="1">V724*EXP(_xlfn.NORM.INV(RAND(),'Projection Engine'!$C$8-(Volatility^2/2),Volatility))</f>
        <v>105.15797595052676</v>
      </c>
      <c r="X724" s="11">
        <f ca="1">W724*EXP(_xlfn.NORM.INV(RAND(),'Projection Engine'!$C$8-(Volatility^2/2),Volatility))</f>
        <v>90.889829964280736</v>
      </c>
      <c r="Y724" s="11">
        <f ca="1">X724*EXP(_xlfn.NORM.INV(RAND(),'Projection Engine'!$C$8-(Volatility^2/2),Volatility))</f>
        <v>89.040339160970234</v>
      </c>
      <c r="Z724" s="11">
        <f ca="1">Y724*EXP(_xlfn.NORM.INV(RAND(),'Projection Engine'!$C$8-(Volatility^2/2),Volatility))</f>
        <v>49.632163500728957</v>
      </c>
      <c r="AA724" s="11">
        <f ca="1">Z724*EXP(_xlfn.NORM.INV(RAND(),'Projection Engine'!$C$8-(Volatility^2/2),Volatility))</f>
        <v>49.609010744942928</v>
      </c>
      <c r="AB724" s="11">
        <f ca="1">AA724*EXP(_xlfn.NORM.INV(RAND(),'Projection Engine'!$C$8-(Volatility^2/2),Volatility))</f>
        <v>26.575594510197035</v>
      </c>
      <c r="AC724" s="11">
        <f ca="1">AB724*EXP(_xlfn.NORM.INV(RAND(),'Projection Engine'!$C$8-(Volatility^2/2),Volatility))</f>
        <v>25.03430082877804</v>
      </c>
      <c r="AD724" s="11">
        <f ca="1">AC724*EXP(_xlfn.NORM.INV(RAND(),'Projection Engine'!$C$8-(Volatility^2/2),Volatility))</f>
        <v>14.276175378834012</v>
      </c>
      <c r="AE724" s="11">
        <f ca="1">AD724*EXP(_xlfn.NORM.INV(RAND(),'Projection Engine'!$C$8-(Volatility^2/2),Volatility))</f>
        <v>8.7860621235503142</v>
      </c>
      <c r="AF724" s="11">
        <f ca="1">AE724*EXP(_xlfn.NORM.INV(RAND(),'Projection Engine'!$C$8-(Volatility^2/2),Volatility))</f>
        <v>7.6992835367463313</v>
      </c>
      <c r="AG724" s="11">
        <f ca="1">AF724*EXP(_xlfn.NORM.INV(RAND(),'Projection Engine'!$C$8-(Volatility^2/2),Volatility))</f>
        <v>15.44451976278706</v>
      </c>
    </row>
    <row r="725" spans="2:33" x14ac:dyDescent="0.25">
      <c r="B725" t="s">
        <v>788</v>
      </c>
      <c r="C725" s="11">
        <f t="shared" si="11"/>
        <v>75</v>
      </c>
      <c r="D725" s="11">
        <f ca="1">C725*EXP(_xlfn.NORM.INV(RAND(),'Projection Engine'!$C$8-(Volatility^2/2),Volatility))</f>
        <v>115.55128764904148</v>
      </c>
      <c r="E725" s="11">
        <f ca="1">D725*EXP(_xlfn.NORM.INV(RAND(),'Projection Engine'!$C$8-(Volatility^2/2),Volatility))</f>
        <v>118.54674695578554</v>
      </c>
      <c r="F725" s="11">
        <f ca="1">E725*EXP(_xlfn.NORM.INV(RAND(),'Projection Engine'!$C$8-(Volatility^2/2),Volatility))</f>
        <v>374.30101976529255</v>
      </c>
      <c r="G725" s="11">
        <f ca="1">F725*EXP(_xlfn.NORM.INV(RAND(),'Projection Engine'!$C$8-(Volatility^2/2),Volatility))</f>
        <v>364.54075450441991</v>
      </c>
      <c r="H725" s="11">
        <f ca="1">G725*EXP(_xlfn.NORM.INV(RAND(),'Projection Engine'!$C$8-(Volatility^2/2),Volatility))</f>
        <v>526.75493126730225</v>
      </c>
      <c r="I725" s="11">
        <f ca="1">H725*EXP(_xlfn.NORM.INV(RAND(),'Projection Engine'!$C$8-(Volatility^2/2),Volatility))</f>
        <v>415.96603440194451</v>
      </c>
      <c r="J725" s="11">
        <f ca="1">I725*EXP(_xlfn.NORM.INV(RAND(),'Projection Engine'!$C$8-(Volatility^2/2),Volatility))</f>
        <v>349.25247391699179</v>
      </c>
      <c r="K725" s="11">
        <f ca="1">J725*EXP(_xlfn.NORM.INV(RAND(),'Projection Engine'!$C$8-(Volatility^2/2),Volatility))</f>
        <v>441.18993395487945</v>
      </c>
      <c r="L725" s="11">
        <f ca="1">K725*EXP(_xlfn.NORM.INV(RAND(),'Projection Engine'!$C$8-(Volatility^2/2),Volatility))</f>
        <v>489.43420862950609</v>
      </c>
      <c r="M725" s="11">
        <f ca="1">L725*EXP(_xlfn.NORM.INV(RAND(),'Projection Engine'!$C$8-(Volatility^2/2),Volatility))</f>
        <v>772.67737229627733</v>
      </c>
      <c r="N725" s="11">
        <f ca="1">M725*EXP(_xlfn.NORM.INV(RAND(),'Projection Engine'!$C$8-(Volatility^2/2),Volatility))</f>
        <v>704.7812824279024</v>
      </c>
      <c r="O725" s="11">
        <f ca="1">N725*EXP(_xlfn.NORM.INV(RAND(),'Projection Engine'!$C$8-(Volatility^2/2),Volatility))</f>
        <v>940.04976574367254</v>
      </c>
      <c r="P725" s="11">
        <f ca="1">O725*EXP(_xlfn.NORM.INV(RAND(),'Projection Engine'!$C$8-(Volatility^2/2),Volatility))</f>
        <v>1974.3139311187194</v>
      </c>
      <c r="Q725" s="11">
        <f ca="1">P725*EXP(_xlfn.NORM.INV(RAND(),'Projection Engine'!$C$8-(Volatility^2/2),Volatility))</f>
        <v>2375.6310609326342</v>
      </c>
      <c r="R725" s="11">
        <f ca="1">Q725*EXP(_xlfn.NORM.INV(RAND(),'Projection Engine'!$C$8-(Volatility^2/2),Volatility))</f>
        <v>3077.2398294759005</v>
      </c>
      <c r="S725" s="11">
        <f ca="1">R725*EXP(_xlfn.NORM.INV(RAND(),'Projection Engine'!$C$8-(Volatility^2/2),Volatility))</f>
        <v>3875.2228723809594</v>
      </c>
      <c r="T725" s="11">
        <f ca="1">S725*EXP(_xlfn.NORM.INV(RAND(),'Projection Engine'!$C$8-(Volatility^2/2),Volatility))</f>
        <v>2323.1834852794955</v>
      </c>
      <c r="U725" s="11">
        <f ca="1">T725*EXP(_xlfn.NORM.INV(RAND(),'Projection Engine'!$C$8-(Volatility^2/2),Volatility))</f>
        <v>1735.6953604310595</v>
      </c>
      <c r="V725" s="11">
        <f ca="1">U725*EXP(_xlfn.NORM.INV(RAND(),'Projection Engine'!$C$8-(Volatility^2/2),Volatility))</f>
        <v>1255.814936585266</v>
      </c>
      <c r="W725" s="11">
        <f ca="1">V725*EXP(_xlfn.NORM.INV(RAND(),'Projection Engine'!$C$8-(Volatility^2/2),Volatility))</f>
        <v>1274.6367864212716</v>
      </c>
      <c r="X725" s="11">
        <f ca="1">W725*EXP(_xlfn.NORM.INV(RAND(),'Projection Engine'!$C$8-(Volatility^2/2),Volatility))</f>
        <v>1332.0498109389112</v>
      </c>
      <c r="Y725" s="11">
        <f ca="1">X725*EXP(_xlfn.NORM.INV(RAND(),'Projection Engine'!$C$8-(Volatility^2/2),Volatility))</f>
        <v>1261.1593648759335</v>
      </c>
      <c r="Z725" s="11">
        <f ca="1">Y725*EXP(_xlfn.NORM.INV(RAND(),'Projection Engine'!$C$8-(Volatility^2/2),Volatility))</f>
        <v>1746.2346967686763</v>
      </c>
      <c r="AA725" s="11">
        <f ca="1">Z725*EXP(_xlfn.NORM.INV(RAND(),'Projection Engine'!$C$8-(Volatility^2/2),Volatility))</f>
        <v>2369.7806020738672</v>
      </c>
      <c r="AB725" s="11">
        <f ca="1">AA725*EXP(_xlfn.NORM.INV(RAND(),'Projection Engine'!$C$8-(Volatility^2/2),Volatility))</f>
        <v>2659.4637782121767</v>
      </c>
      <c r="AC725" s="11">
        <f ca="1">AB725*EXP(_xlfn.NORM.INV(RAND(),'Projection Engine'!$C$8-(Volatility^2/2),Volatility))</f>
        <v>1783.6629135207702</v>
      </c>
      <c r="AD725" s="11">
        <f ca="1">AC725*EXP(_xlfn.NORM.INV(RAND(),'Projection Engine'!$C$8-(Volatility^2/2),Volatility))</f>
        <v>1947.6444639468987</v>
      </c>
      <c r="AE725" s="11">
        <f ca="1">AD725*EXP(_xlfn.NORM.INV(RAND(),'Projection Engine'!$C$8-(Volatility^2/2),Volatility))</f>
        <v>2268.7904341252661</v>
      </c>
      <c r="AF725" s="11">
        <f ca="1">AE725*EXP(_xlfn.NORM.INV(RAND(),'Projection Engine'!$C$8-(Volatility^2/2),Volatility))</f>
        <v>1827.6281813505732</v>
      </c>
      <c r="AG725" s="11">
        <f ca="1">AF725*EXP(_xlfn.NORM.INV(RAND(),'Projection Engine'!$C$8-(Volatility^2/2),Volatility))</f>
        <v>1596.3291641818298</v>
      </c>
    </row>
    <row r="726" spans="2:33" x14ac:dyDescent="0.25">
      <c r="B726" t="s">
        <v>789</v>
      </c>
      <c r="C726" s="11">
        <f t="shared" si="11"/>
        <v>75</v>
      </c>
      <c r="D726" s="11">
        <f ca="1">C726*EXP(_xlfn.NORM.INV(RAND(),'Projection Engine'!$C$8-(Volatility^2/2),Volatility))</f>
        <v>117.33512644569895</v>
      </c>
      <c r="E726" s="11">
        <f ca="1">D726*EXP(_xlfn.NORM.INV(RAND(),'Projection Engine'!$C$8-(Volatility^2/2),Volatility))</f>
        <v>108.96351389649647</v>
      </c>
      <c r="F726" s="11">
        <f ca="1">E726*EXP(_xlfn.NORM.INV(RAND(),'Projection Engine'!$C$8-(Volatility^2/2),Volatility))</f>
        <v>121.31021668297417</v>
      </c>
      <c r="G726" s="11">
        <f ca="1">F726*EXP(_xlfn.NORM.INV(RAND(),'Projection Engine'!$C$8-(Volatility^2/2),Volatility))</f>
        <v>122.87789927239132</v>
      </c>
      <c r="H726" s="11">
        <f ca="1">G726*EXP(_xlfn.NORM.INV(RAND(),'Projection Engine'!$C$8-(Volatility^2/2),Volatility))</f>
        <v>107.60887751477958</v>
      </c>
      <c r="I726" s="11">
        <f ca="1">H726*EXP(_xlfn.NORM.INV(RAND(),'Projection Engine'!$C$8-(Volatility^2/2),Volatility))</f>
        <v>93.922547440521257</v>
      </c>
      <c r="J726" s="11">
        <f ca="1">I726*EXP(_xlfn.NORM.INV(RAND(),'Projection Engine'!$C$8-(Volatility^2/2),Volatility))</f>
        <v>89.155857805623725</v>
      </c>
      <c r="K726" s="11">
        <f ca="1">J726*EXP(_xlfn.NORM.INV(RAND(),'Projection Engine'!$C$8-(Volatility^2/2),Volatility))</f>
        <v>79.661325062874852</v>
      </c>
      <c r="L726" s="11">
        <f ca="1">K726*EXP(_xlfn.NORM.INV(RAND(),'Projection Engine'!$C$8-(Volatility^2/2),Volatility))</f>
        <v>70.923432582151236</v>
      </c>
      <c r="M726" s="11">
        <f ca="1">L726*EXP(_xlfn.NORM.INV(RAND(),'Projection Engine'!$C$8-(Volatility^2/2),Volatility))</f>
        <v>217.51315131174971</v>
      </c>
      <c r="N726" s="11">
        <f ca="1">M726*EXP(_xlfn.NORM.INV(RAND(),'Projection Engine'!$C$8-(Volatility^2/2),Volatility))</f>
        <v>194.63104747974157</v>
      </c>
      <c r="O726" s="11">
        <f ca="1">N726*EXP(_xlfn.NORM.INV(RAND(),'Projection Engine'!$C$8-(Volatility^2/2),Volatility))</f>
        <v>345.8485533185206</v>
      </c>
      <c r="P726" s="11">
        <f ca="1">O726*EXP(_xlfn.NORM.INV(RAND(),'Projection Engine'!$C$8-(Volatility^2/2),Volatility))</f>
        <v>487.65330744600521</v>
      </c>
      <c r="Q726" s="11">
        <f ca="1">P726*EXP(_xlfn.NORM.INV(RAND(),'Projection Engine'!$C$8-(Volatility^2/2),Volatility))</f>
        <v>570.13961317056601</v>
      </c>
      <c r="R726" s="11">
        <f ca="1">Q726*EXP(_xlfn.NORM.INV(RAND(),'Projection Engine'!$C$8-(Volatility^2/2),Volatility))</f>
        <v>621.54619528055241</v>
      </c>
      <c r="S726" s="11">
        <f ca="1">R726*EXP(_xlfn.NORM.INV(RAND(),'Projection Engine'!$C$8-(Volatility^2/2),Volatility))</f>
        <v>659.37639050231576</v>
      </c>
      <c r="T726" s="11">
        <f ca="1">S726*EXP(_xlfn.NORM.INV(RAND(),'Projection Engine'!$C$8-(Volatility^2/2),Volatility))</f>
        <v>442.38653097276563</v>
      </c>
      <c r="U726" s="11">
        <f ca="1">T726*EXP(_xlfn.NORM.INV(RAND(),'Projection Engine'!$C$8-(Volatility^2/2),Volatility))</f>
        <v>391.45463980720353</v>
      </c>
      <c r="V726" s="11">
        <f ca="1">U726*EXP(_xlfn.NORM.INV(RAND(),'Projection Engine'!$C$8-(Volatility^2/2),Volatility))</f>
        <v>403.29605213261533</v>
      </c>
      <c r="W726" s="11">
        <f ca="1">V726*EXP(_xlfn.NORM.INV(RAND(),'Projection Engine'!$C$8-(Volatility^2/2),Volatility))</f>
        <v>330.66312517134577</v>
      </c>
      <c r="X726" s="11">
        <f ca="1">W726*EXP(_xlfn.NORM.INV(RAND(),'Projection Engine'!$C$8-(Volatility^2/2),Volatility))</f>
        <v>197.25238265600265</v>
      </c>
      <c r="Y726" s="11">
        <f ca="1">X726*EXP(_xlfn.NORM.INV(RAND(),'Projection Engine'!$C$8-(Volatility^2/2),Volatility))</f>
        <v>431.35197986077259</v>
      </c>
      <c r="Z726" s="11">
        <f ca="1">Y726*EXP(_xlfn.NORM.INV(RAND(),'Projection Engine'!$C$8-(Volatility^2/2),Volatility))</f>
        <v>822.54288352711092</v>
      </c>
      <c r="AA726" s="11">
        <f ca="1">Z726*EXP(_xlfn.NORM.INV(RAND(),'Projection Engine'!$C$8-(Volatility^2/2),Volatility))</f>
        <v>580.91662921593968</v>
      </c>
      <c r="AB726" s="11">
        <f ca="1">AA726*EXP(_xlfn.NORM.INV(RAND(),'Projection Engine'!$C$8-(Volatility^2/2),Volatility))</f>
        <v>551.84477736811903</v>
      </c>
      <c r="AC726" s="11">
        <f ca="1">AB726*EXP(_xlfn.NORM.INV(RAND(),'Projection Engine'!$C$8-(Volatility^2/2),Volatility))</f>
        <v>766.09477084596358</v>
      </c>
      <c r="AD726" s="11">
        <f ca="1">AC726*EXP(_xlfn.NORM.INV(RAND(),'Projection Engine'!$C$8-(Volatility^2/2),Volatility))</f>
        <v>1721.861868128826</v>
      </c>
      <c r="AE726" s="11">
        <f ca="1">AD726*EXP(_xlfn.NORM.INV(RAND(),'Projection Engine'!$C$8-(Volatility^2/2),Volatility))</f>
        <v>2727.8328920932777</v>
      </c>
      <c r="AF726" s="11">
        <f ca="1">AE726*EXP(_xlfn.NORM.INV(RAND(),'Projection Engine'!$C$8-(Volatility^2/2),Volatility))</f>
        <v>3864.0102855475188</v>
      </c>
      <c r="AG726" s="11">
        <f ca="1">AF726*EXP(_xlfn.NORM.INV(RAND(),'Projection Engine'!$C$8-(Volatility^2/2),Volatility))</f>
        <v>5440.3724171980375</v>
      </c>
    </row>
    <row r="727" spans="2:33" x14ac:dyDescent="0.25">
      <c r="B727" t="s">
        <v>790</v>
      </c>
      <c r="C727" s="11">
        <f t="shared" si="11"/>
        <v>75</v>
      </c>
      <c r="D727" s="11">
        <f ca="1">C727*EXP(_xlfn.NORM.INV(RAND(),'Projection Engine'!$C$8-(Volatility^2/2),Volatility))</f>
        <v>160.89680689081737</v>
      </c>
      <c r="E727" s="11">
        <f ca="1">D727*EXP(_xlfn.NORM.INV(RAND(),'Projection Engine'!$C$8-(Volatility^2/2),Volatility))</f>
        <v>181.6945228332894</v>
      </c>
      <c r="F727" s="11">
        <f ca="1">E727*EXP(_xlfn.NORM.INV(RAND(),'Projection Engine'!$C$8-(Volatility^2/2),Volatility))</f>
        <v>209.45787093729473</v>
      </c>
      <c r="G727" s="11">
        <f ca="1">F727*EXP(_xlfn.NORM.INV(RAND(),'Projection Engine'!$C$8-(Volatility^2/2),Volatility))</f>
        <v>258.13640086616863</v>
      </c>
      <c r="H727" s="11">
        <f ca="1">G727*EXP(_xlfn.NORM.INV(RAND(),'Projection Engine'!$C$8-(Volatility^2/2),Volatility))</f>
        <v>267.00437173233024</v>
      </c>
      <c r="I727" s="11">
        <f ca="1">H727*EXP(_xlfn.NORM.INV(RAND(),'Projection Engine'!$C$8-(Volatility^2/2),Volatility))</f>
        <v>189.36207162808185</v>
      </c>
      <c r="J727" s="11">
        <f ca="1">I727*EXP(_xlfn.NORM.INV(RAND(),'Projection Engine'!$C$8-(Volatility^2/2),Volatility))</f>
        <v>246.64376580420529</v>
      </c>
      <c r="K727" s="11">
        <f ca="1">J727*EXP(_xlfn.NORM.INV(RAND(),'Projection Engine'!$C$8-(Volatility^2/2),Volatility))</f>
        <v>244.03877301283501</v>
      </c>
      <c r="L727" s="11">
        <f ca="1">K727*EXP(_xlfn.NORM.INV(RAND(),'Projection Engine'!$C$8-(Volatility^2/2),Volatility))</f>
        <v>588.01650127674395</v>
      </c>
      <c r="M727" s="11">
        <f ca="1">L727*EXP(_xlfn.NORM.INV(RAND(),'Projection Engine'!$C$8-(Volatility^2/2),Volatility))</f>
        <v>364.34929845122076</v>
      </c>
      <c r="N727" s="11">
        <f ca="1">M727*EXP(_xlfn.NORM.INV(RAND(),'Projection Engine'!$C$8-(Volatility^2/2),Volatility))</f>
        <v>246.80338030032587</v>
      </c>
      <c r="O727" s="11">
        <f ca="1">N727*EXP(_xlfn.NORM.INV(RAND(),'Projection Engine'!$C$8-(Volatility^2/2),Volatility))</f>
        <v>280.64887309840282</v>
      </c>
      <c r="P727" s="11">
        <f ca="1">O727*EXP(_xlfn.NORM.INV(RAND(),'Projection Engine'!$C$8-(Volatility^2/2),Volatility))</f>
        <v>213.81910504813945</v>
      </c>
      <c r="Q727" s="11">
        <f ca="1">P727*EXP(_xlfn.NORM.INV(RAND(),'Projection Engine'!$C$8-(Volatility^2/2),Volatility))</f>
        <v>209.97762328673963</v>
      </c>
      <c r="R727" s="11">
        <f ca="1">Q727*EXP(_xlfn.NORM.INV(RAND(),'Projection Engine'!$C$8-(Volatility^2/2),Volatility))</f>
        <v>206.87769522650518</v>
      </c>
      <c r="S727" s="11">
        <f ca="1">R727*EXP(_xlfn.NORM.INV(RAND(),'Projection Engine'!$C$8-(Volatility^2/2),Volatility))</f>
        <v>229.87529704361293</v>
      </c>
      <c r="T727" s="11">
        <f ca="1">S727*EXP(_xlfn.NORM.INV(RAND(),'Projection Engine'!$C$8-(Volatility^2/2),Volatility))</f>
        <v>169.72792614187489</v>
      </c>
      <c r="U727" s="11">
        <f ca="1">T727*EXP(_xlfn.NORM.INV(RAND(),'Projection Engine'!$C$8-(Volatility^2/2),Volatility))</f>
        <v>250.49772665004949</v>
      </c>
      <c r="V727" s="11">
        <f ca="1">U727*EXP(_xlfn.NORM.INV(RAND(),'Projection Engine'!$C$8-(Volatility^2/2),Volatility))</f>
        <v>242.66683995744489</v>
      </c>
      <c r="W727" s="11">
        <f ca="1">V727*EXP(_xlfn.NORM.INV(RAND(),'Projection Engine'!$C$8-(Volatility^2/2),Volatility))</f>
        <v>330.11660416771923</v>
      </c>
      <c r="X727" s="11">
        <f ca="1">W727*EXP(_xlfn.NORM.INV(RAND(),'Projection Engine'!$C$8-(Volatility^2/2),Volatility))</f>
        <v>226.57648891015407</v>
      </c>
      <c r="Y727" s="11">
        <f ca="1">X727*EXP(_xlfn.NORM.INV(RAND(),'Projection Engine'!$C$8-(Volatility^2/2),Volatility))</f>
        <v>362.17596532999681</v>
      </c>
      <c r="Z727" s="11">
        <f ca="1">Y727*EXP(_xlfn.NORM.INV(RAND(),'Projection Engine'!$C$8-(Volatility^2/2),Volatility))</f>
        <v>217.98640068268753</v>
      </c>
      <c r="AA727" s="11">
        <f ca="1">Z727*EXP(_xlfn.NORM.INV(RAND(),'Projection Engine'!$C$8-(Volatility^2/2),Volatility))</f>
        <v>228.12173712545444</v>
      </c>
      <c r="AB727" s="11">
        <f ca="1">AA727*EXP(_xlfn.NORM.INV(RAND(),'Projection Engine'!$C$8-(Volatility^2/2),Volatility))</f>
        <v>368.70302310297393</v>
      </c>
      <c r="AC727" s="11">
        <f ca="1">AB727*EXP(_xlfn.NORM.INV(RAND(),'Projection Engine'!$C$8-(Volatility^2/2),Volatility))</f>
        <v>461.49102314162354</v>
      </c>
      <c r="AD727" s="11">
        <f ca="1">AC727*EXP(_xlfn.NORM.INV(RAND(),'Projection Engine'!$C$8-(Volatility^2/2),Volatility))</f>
        <v>743.61870787953512</v>
      </c>
      <c r="AE727" s="11">
        <f ca="1">AD727*EXP(_xlfn.NORM.INV(RAND(),'Projection Engine'!$C$8-(Volatility^2/2),Volatility))</f>
        <v>388.79889563950724</v>
      </c>
      <c r="AF727" s="11">
        <f ca="1">AE727*EXP(_xlfn.NORM.INV(RAND(),'Projection Engine'!$C$8-(Volatility^2/2),Volatility))</f>
        <v>321.09667812844287</v>
      </c>
      <c r="AG727" s="11">
        <f ca="1">AF727*EXP(_xlfn.NORM.INV(RAND(),'Projection Engine'!$C$8-(Volatility^2/2),Volatility))</f>
        <v>186.83931898353444</v>
      </c>
    </row>
    <row r="728" spans="2:33" x14ac:dyDescent="0.25">
      <c r="B728" t="s">
        <v>791</v>
      </c>
      <c r="C728" s="11">
        <f t="shared" si="11"/>
        <v>75</v>
      </c>
      <c r="D728" s="11">
        <f ca="1">C728*EXP(_xlfn.NORM.INV(RAND(),'Projection Engine'!$C$8-(Volatility^2/2),Volatility))</f>
        <v>75.357026253691842</v>
      </c>
      <c r="E728" s="11">
        <f ca="1">D728*EXP(_xlfn.NORM.INV(RAND(),'Projection Engine'!$C$8-(Volatility^2/2),Volatility))</f>
        <v>61.556561207648336</v>
      </c>
      <c r="F728" s="11">
        <f ca="1">E728*EXP(_xlfn.NORM.INV(RAND(),'Projection Engine'!$C$8-(Volatility^2/2),Volatility))</f>
        <v>73.908384493725123</v>
      </c>
      <c r="G728" s="11">
        <f ca="1">F728*EXP(_xlfn.NORM.INV(RAND(),'Projection Engine'!$C$8-(Volatility^2/2),Volatility))</f>
        <v>46.150613010900543</v>
      </c>
      <c r="H728" s="11">
        <f ca="1">G728*EXP(_xlfn.NORM.INV(RAND(),'Projection Engine'!$C$8-(Volatility^2/2),Volatility))</f>
        <v>60.901751503199023</v>
      </c>
      <c r="I728" s="11">
        <f ca="1">H728*EXP(_xlfn.NORM.INV(RAND(),'Projection Engine'!$C$8-(Volatility^2/2),Volatility))</f>
        <v>64.645598545811595</v>
      </c>
      <c r="J728" s="11">
        <f ca="1">I728*EXP(_xlfn.NORM.INV(RAND(),'Projection Engine'!$C$8-(Volatility^2/2),Volatility))</f>
        <v>63.876973893868694</v>
      </c>
      <c r="K728" s="11">
        <f ca="1">J728*EXP(_xlfn.NORM.INV(RAND(),'Projection Engine'!$C$8-(Volatility^2/2),Volatility))</f>
        <v>70.096892133511659</v>
      </c>
      <c r="L728" s="11">
        <f ca="1">K728*EXP(_xlfn.NORM.INV(RAND(),'Projection Engine'!$C$8-(Volatility^2/2),Volatility))</f>
        <v>48.703268077493959</v>
      </c>
      <c r="M728" s="11">
        <f ca="1">L728*EXP(_xlfn.NORM.INV(RAND(),'Projection Engine'!$C$8-(Volatility^2/2),Volatility))</f>
        <v>42.275112976753618</v>
      </c>
      <c r="N728" s="11">
        <f ca="1">M728*EXP(_xlfn.NORM.INV(RAND(),'Projection Engine'!$C$8-(Volatility^2/2),Volatility))</f>
        <v>36.801279840663192</v>
      </c>
      <c r="O728" s="11">
        <f ca="1">N728*EXP(_xlfn.NORM.INV(RAND(),'Projection Engine'!$C$8-(Volatility^2/2),Volatility))</f>
        <v>37.223633625249498</v>
      </c>
      <c r="P728" s="11">
        <f ca="1">O728*EXP(_xlfn.NORM.INV(RAND(),'Projection Engine'!$C$8-(Volatility^2/2),Volatility))</f>
        <v>50.249777169545858</v>
      </c>
      <c r="Q728" s="11">
        <f ca="1">P728*EXP(_xlfn.NORM.INV(RAND(),'Projection Engine'!$C$8-(Volatility^2/2),Volatility))</f>
        <v>79.482990836920891</v>
      </c>
      <c r="R728" s="11">
        <f ca="1">Q728*EXP(_xlfn.NORM.INV(RAND(),'Projection Engine'!$C$8-(Volatility^2/2),Volatility))</f>
        <v>79.180919480362903</v>
      </c>
      <c r="S728" s="11">
        <f ca="1">R728*EXP(_xlfn.NORM.INV(RAND(),'Projection Engine'!$C$8-(Volatility^2/2),Volatility))</f>
        <v>92.680559309122188</v>
      </c>
      <c r="T728" s="11">
        <f ca="1">S728*EXP(_xlfn.NORM.INV(RAND(),'Projection Engine'!$C$8-(Volatility^2/2),Volatility))</f>
        <v>149.31310826208008</v>
      </c>
      <c r="U728" s="11">
        <f ca="1">T728*EXP(_xlfn.NORM.INV(RAND(),'Projection Engine'!$C$8-(Volatility^2/2),Volatility))</f>
        <v>221.79099014597517</v>
      </c>
      <c r="V728" s="11">
        <f ca="1">U728*EXP(_xlfn.NORM.INV(RAND(),'Projection Engine'!$C$8-(Volatility^2/2),Volatility))</f>
        <v>169.9310878985751</v>
      </c>
      <c r="W728" s="11">
        <f ca="1">V728*EXP(_xlfn.NORM.INV(RAND(),'Projection Engine'!$C$8-(Volatility^2/2),Volatility))</f>
        <v>294.70888300837169</v>
      </c>
      <c r="X728" s="11">
        <f ca="1">W728*EXP(_xlfn.NORM.INV(RAND(),'Projection Engine'!$C$8-(Volatility^2/2),Volatility))</f>
        <v>222.33675142561077</v>
      </c>
      <c r="Y728" s="11">
        <f ca="1">X728*EXP(_xlfn.NORM.INV(RAND(),'Projection Engine'!$C$8-(Volatility^2/2),Volatility))</f>
        <v>304.222673569422</v>
      </c>
      <c r="Z728" s="11">
        <f ca="1">Y728*EXP(_xlfn.NORM.INV(RAND(),'Projection Engine'!$C$8-(Volatility^2/2),Volatility))</f>
        <v>92.466006089210509</v>
      </c>
      <c r="AA728" s="11">
        <f ca="1">Z728*EXP(_xlfn.NORM.INV(RAND(),'Projection Engine'!$C$8-(Volatility^2/2),Volatility))</f>
        <v>116.15747768216379</v>
      </c>
      <c r="AB728" s="11">
        <f ca="1">AA728*EXP(_xlfn.NORM.INV(RAND(),'Projection Engine'!$C$8-(Volatility^2/2),Volatility))</f>
        <v>77.47408892297149</v>
      </c>
      <c r="AC728" s="11">
        <f ca="1">AB728*EXP(_xlfn.NORM.INV(RAND(),'Projection Engine'!$C$8-(Volatility^2/2),Volatility))</f>
        <v>102.22181840540532</v>
      </c>
      <c r="AD728" s="11">
        <f ca="1">AC728*EXP(_xlfn.NORM.INV(RAND(),'Projection Engine'!$C$8-(Volatility^2/2),Volatility))</f>
        <v>84.816267544414785</v>
      </c>
      <c r="AE728" s="11">
        <f ca="1">AD728*EXP(_xlfn.NORM.INV(RAND(),'Projection Engine'!$C$8-(Volatility^2/2),Volatility))</f>
        <v>133.92540470800864</v>
      </c>
      <c r="AF728" s="11">
        <f ca="1">AE728*EXP(_xlfn.NORM.INV(RAND(),'Projection Engine'!$C$8-(Volatility^2/2),Volatility))</f>
        <v>63.522910514249027</v>
      </c>
      <c r="AG728" s="11">
        <f ca="1">AF728*EXP(_xlfn.NORM.INV(RAND(),'Projection Engine'!$C$8-(Volatility^2/2),Volatility))</f>
        <v>74.078082769448187</v>
      </c>
    </row>
    <row r="729" spans="2:33" x14ac:dyDescent="0.25">
      <c r="B729" t="s">
        <v>792</v>
      </c>
      <c r="C729" s="11">
        <f t="shared" si="11"/>
        <v>75</v>
      </c>
      <c r="D729" s="11">
        <f ca="1">C729*EXP(_xlfn.NORM.INV(RAND(),'Projection Engine'!$C$8-(Volatility^2/2),Volatility))</f>
        <v>113.28807856201831</v>
      </c>
      <c r="E729" s="11">
        <f ca="1">D729*EXP(_xlfn.NORM.INV(RAND(),'Projection Engine'!$C$8-(Volatility^2/2),Volatility))</f>
        <v>229.81784803841163</v>
      </c>
      <c r="F729" s="11">
        <f ca="1">E729*EXP(_xlfn.NORM.INV(RAND(),'Projection Engine'!$C$8-(Volatility^2/2),Volatility))</f>
        <v>266.12267075196047</v>
      </c>
      <c r="G729" s="11">
        <f ca="1">F729*EXP(_xlfn.NORM.INV(RAND(),'Projection Engine'!$C$8-(Volatility^2/2),Volatility))</f>
        <v>150.87767797905437</v>
      </c>
      <c r="H729" s="11">
        <f ca="1">G729*EXP(_xlfn.NORM.INV(RAND(),'Projection Engine'!$C$8-(Volatility^2/2),Volatility))</f>
        <v>160.11617477178808</v>
      </c>
      <c r="I729" s="11">
        <f ca="1">H729*EXP(_xlfn.NORM.INV(RAND(),'Projection Engine'!$C$8-(Volatility^2/2),Volatility))</f>
        <v>92.534951765550872</v>
      </c>
      <c r="J729" s="11">
        <f ca="1">I729*EXP(_xlfn.NORM.INV(RAND(),'Projection Engine'!$C$8-(Volatility^2/2),Volatility))</f>
        <v>97.992406413654905</v>
      </c>
      <c r="K729" s="11">
        <f ca="1">J729*EXP(_xlfn.NORM.INV(RAND(),'Projection Engine'!$C$8-(Volatility^2/2),Volatility))</f>
        <v>42.56791208102927</v>
      </c>
      <c r="L729" s="11">
        <f ca="1">K729*EXP(_xlfn.NORM.INV(RAND(),'Projection Engine'!$C$8-(Volatility^2/2),Volatility))</f>
        <v>36.208353200531185</v>
      </c>
      <c r="M729" s="11">
        <f ca="1">L729*EXP(_xlfn.NORM.INV(RAND(),'Projection Engine'!$C$8-(Volatility^2/2),Volatility))</f>
        <v>36.262380095841365</v>
      </c>
      <c r="N729" s="11">
        <f ca="1">M729*EXP(_xlfn.NORM.INV(RAND(),'Projection Engine'!$C$8-(Volatility^2/2),Volatility))</f>
        <v>33.095435106399684</v>
      </c>
      <c r="O729" s="11">
        <f ca="1">N729*EXP(_xlfn.NORM.INV(RAND(),'Projection Engine'!$C$8-(Volatility^2/2),Volatility))</f>
        <v>32.117495712350873</v>
      </c>
      <c r="P729" s="11">
        <f ca="1">O729*EXP(_xlfn.NORM.INV(RAND(),'Projection Engine'!$C$8-(Volatility^2/2),Volatility))</f>
        <v>32.212909532428604</v>
      </c>
      <c r="Q729" s="11">
        <f ca="1">P729*EXP(_xlfn.NORM.INV(RAND(),'Projection Engine'!$C$8-(Volatility^2/2),Volatility))</f>
        <v>40.128535411827933</v>
      </c>
      <c r="R729" s="11">
        <f ca="1">Q729*EXP(_xlfn.NORM.INV(RAND(),'Projection Engine'!$C$8-(Volatility^2/2),Volatility))</f>
        <v>33.038937920429227</v>
      </c>
      <c r="S729" s="11">
        <f ca="1">R729*EXP(_xlfn.NORM.INV(RAND(),'Projection Engine'!$C$8-(Volatility^2/2),Volatility))</f>
        <v>27.361779318656314</v>
      </c>
      <c r="T729" s="11">
        <f ca="1">S729*EXP(_xlfn.NORM.INV(RAND(),'Projection Engine'!$C$8-(Volatility^2/2),Volatility))</f>
        <v>37.163753875029357</v>
      </c>
      <c r="U729" s="11">
        <f ca="1">T729*EXP(_xlfn.NORM.INV(RAND(),'Projection Engine'!$C$8-(Volatility^2/2),Volatility))</f>
        <v>23.271203223100535</v>
      </c>
      <c r="V729" s="11">
        <f ca="1">U729*EXP(_xlfn.NORM.INV(RAND(),'Projection Engine'!$C$8-(Volatility^2/2),Volatility))</f>
        <v>20.153972907937892</v>
      </c>
      <c r="W729" s="11">
        <f ca="1">V729*EXP(_xlfn.NORM.INV(RAND(),'Projection Engine'!$C$8-(Volatility^2/2),Volatility))</f>
        <v>18.849512603641465</v>
      </c>
      <c r="X729" s="11">
        <f ca="1">W729*EXP(_xlfn.NORM.INV(RAND(),'Projection Engine'!$C$8-(Volatility^2/2),Volatility))</f>
        <v>15.567013928141487</v>
      </c>
      <c r="Y729" s="11">
        <f ca="1">X729*EXP(_xlfn.NORM.INV(RAND(),'Projection Engine'!$C$8-(Volatility^2/2),Volatility))</f>
        <v>13.941153273405828</v>
      </c>
      <c r="Z729" s="11">
        <f ca="1">Y729*EXP(_xlfn.NORM.INV(RAND(),'Projection Engine'!$C$8-(Volatility^2/2),Volatility))</f>
        <v>16.983026611959943</v>
      </c>
      <c r="AA729" s="11">
        <f ca="1">Z729*EXP(_xlfn.NORM.INV(RAND(),'Projection Engine'!$C$8-(Volatility^2/2),Volatility))</f>
        <v>13.706809650275131</v>
      </c>
      <c r="AB729" s="11">
        <f ca="1">AA729*EXP(_xlfn.NORM.INV(RAND(),'Projection Engine'!$C$8-(Volatility^2/2),Volatility))</f>
        <v>11.670227511213398</v>
      </c>
      <c r="AC729" s="11">
        <f ca="1">AB729*EXP(_xlfn.NORM.INV(RAND(),'Projection Engine'!$C$8-(Volatility^2/2),Volatility))</f>
        <v>15.764204841520923</v>
      </c>
      <c r="AD729" s="11">
        <f ca="1">AC729*EXP(_xlfn.NORM.INV(RAND(),'Projection Engine'!$C$8-(Volatility^2/2),Volatility))</f>
        <v>16.574865089573006</v>
      </c>
      <c r="AE729" s="11">
        <f ca="1">AD729*EXP(_xlfn.NORM.INV(RAND(),'Projection Engine'!$C$8-(Volatility^2/2),Volatility))</f>
        <v>16.454621067382433</v>
      </c>
      <c r="AF729" s="11">
        <f ca="1">AE729*EXP(_xlfn.NORM.INV(RAND(),'Projection Engine'!$C$8-(Volatility^2/2),Volatility))</f>
        <v>35.905654829296402</v>
      </c>
      <c r="AG729" s="11">
        <f ca="1">AF729*EXP(_xlfn.NORM.INV(RAND(),'Projection Engine'!$C$8-(Volatility^2/2),Volatility))</f>
        <v>33.375902339760806</v>
      </c>
    </row>
    <row r="730" spans="2:33" x14ac:dyDescent="0.25">
      <c r="B730" t="s">
        <v>793</v>
      </c>
      <c r="C730" s="11">
        <f t="shared" si="11"/>
        <v>75</v>
      </c>
      <c r="D730" s="11">
        <f ca="1">C730*EXP(_xlfn.NORM.INV(RAND(),'Projection Engine'!$C$8-(Volatility^2/2),Volatility))</f>
        <v>75.122965434996416</v>
      </c>
      <c r="E730" s="11">
        <f ca="1">D730*EXP(_xlfn.NORM.INV(RAND(),'Projection Engine'!$C$8-(Volatility^2/2),Volatility))</f>
        <v>116.54053540403449</v>
      </c>
      <c r="F730" s="11">
        <f ca="1">E730*EXP(_xlfn.NORM.INV(RAND(),'Projection Engine'!$C$8-(Volatility^2/2),Volatility))</f>
        <v>89.94825472701703</v>
      </c>
      <c r="G730" s="11">
        <f ca="1">F730*EXP(_xlfn.NORM.INV(RAND(),'Projection Engine'!$C$8-(Volatility^2/2),Volatility))</f>
        <v>92.977360181770393</v>
      </c>
      <c r="H730" s="11">
        <f ca="1">G730*EXP(_xlfn.NORM.INV(RAND(),'Projection Engine'!$C$8-(Volatility^2/2),Volatility))</f>
        <v>103.11431086329885</v>
      </c>
      <c r="I730" s="11">
        <f ca="1">H730*EXP(_xlfn.NORM.INV(RAND(),'Projection Engine'!$C$8-(Volatility^2/2),Volatility))</f>
        <v>138.75866328855497</v>
      </c>
      <c r="J730" s="11">
        <f ca="1">I730*EXP(_xlfn.NORM.INV(RAND(),'Projection Engine'!$C$8-(Volatility^2/2),Volatility))</f>
        <v>150.30632717557634</v>
      </c>
      <c r="K730" s="11">
        <f ca="1">J730*EXP(_xlfn.NORM.INV(RAND(),'Projection Engine'!$C$8-(Volatility^2/2),Volatility))</f>
        <v>292.69494146290003</v>
      </c>
      <c r="L730" s="11">
        <f ca="1">K730*EXP(_xlfn.NORM.INV(RAND(),'Projection Engine'!$C$8-(Volatility^2/2),Volatility))</f>
        <v>190.03163941110591</v>
      </c>
      <c r="M730" s="11">
        <f ca="1">L730*EXP(_xlfn.NORM.INV(RAND(),'Projection Engine'!$C$8-(Volatility^2/2),Volatility))</f>
        <v>276.96701569184688</v>
      </c>
      <c r="N730" s="11">
        <f ca="1">M730*EXP(_xlfn.NORM.INV(RAND(),'Projection Engine'!$C$8-(Volatility^2/2),Volatility))</f>
        <v>657.97057399288258</v>
      </c>
      <c r="O730" s="11">
        <f ca="1">N730*EXP(_xlfn.NORM.INV(RAND(),'Projection Engine'!$C$8-(Volatility^2/2),Volatility))</f>
        <v>505.29562762506606</v>
      </c>
      <c r="P730" s="11">
        <f ca="1">O730*EXP(_xlfn.NORM.INV(RAND(),'Projection Engine'!$C$8-(Volatility^2/2),Volatility))</f>
        <v>477.77850336858785</v>
      </c>
      <c r="Q730" s="11">
        <f ca="1">P730*EXP(_xlfn.NORM.INV(RAND(),'Projection Engine'!$C$8-(Volatility^2/2),Volatility))</f>
        <v>671.230867602579</v>
      </c>
      <c r="R730" s="11">
        <f ca="1">Q730*EXP(_xlfn.NORM.INV(RAND(),'Projection Engine'!$C$8-(Volatility^2/2),Volatility))</f>
        <v>652.34656163812178</v>
      </c>
      <c r="S730" s="11">
        <f ca="1">R730*EXP(_xlfn.NORM.INV(RAND(),'Projection Engine'!$C$8-(Volatility^2/2),Volatility))</f>
        <v>707.10939505807812</v>
      </c>
      <c r="T730" s="11">
        <f ca="1">S730*EXP(_xlfn.NORM.INV(RAND(),'Projection Engine'!$C$8-(Volatility^2/2),Volatility))</f>
        <v>1036.953931091713</v>
      </c>
      <c r="U730" s="11">
        <f ca="1">T730*EXP(_xlfn.NORM.INV(RAND(),'Projection Engine'!$C$8-(Volatility^2/2),Volatility))</f>
        <v>956.89102154728323</v>
      </c>
      <c r="V730" s="11">
        <f ca="1">U730*EXP(_xlfn.NORM.INV(RAND(),'Projection Engine'!$C$8-(Volatility^2/2),Volatility))</f>
        <v>493.23766731139114</v>
      </c>
      <c r="W730" s="11">
        <f ca="1">V730*EXP(_xlfn.NORM.INV(RAND(),'Projection Engine'!$C$8-(Volatility^2/2),Volatility))</f>
        <v>980.34145597059626</v>
      </c>
      <c r="X730" s="11">
        <f ca="1">W730*EXP(_xlfn.NORM.INV(RAND(),'Projection Engine'!$C$8-(Volatility^2/2),Volatility))</f>
        <v>892.62847665630079</v>
      </c>
      <c r="Y730" s="11">
        <f ca="1">X730*EXP(_xlfn.NORM.INV(RAND(),'Projection Engine'!$C$8-(Volatility^2/2),Volatility))</f>
        <v>1443.4721291381686</v>
      </c>
      <c r="Z730" s="11">
        <f ca="1">Y730*EXP(_xlfn.NORM.INV(RAND(),'Projection Engine'!$C$8-(Volatility^2/2),Volatility))</f>
        <v>1850.7006404483639</v>
      </c>
      <c r="AA730" s="11">
        <f ca="1">Z730*EXP(_xlfn.NORM.INV(RAND(),'Projection Engine'!$C$8-(Volatility^2/2),Volatility))</f>
        <v>2268.0162656344205</v>
      </c>
      <c r="AB730" s="11">
        <f ca="1">AA730*EXP(_xlfn.NORM.INV(RAND(),'Projection Engine'!$C$8-(Volatility^2/2),Volatility))</f>
        <v>2250.0833109257151</v>
      </c>
      <c r="AC730" s="11">
        <f ca="1">AB730*EXP(_xlfn.NORM.INV(RAND(),'Projection Engine'!$C$8-(Volatility^2/2),Volatility))</f>
        <v>1996.8436356478769</v>
      </c>
      <c r="AD730" s="11">
        <f ca="1">AC730*EXP(_xlfn.NORM.INV(RAND(),'Projection Engine'!$C$8-(Volatility^2/2),Volatility))</f>
        <v>4622.9985380399785</v>
      </c>
      <c r="AE730" s="11">
        <f ca="1">AD730*EXP(_xlfn.NORM.INV(RAND(),'Projection Engine'!$C$8-(Volatility^2/2),Volatility))</f>
        <v>6253.0247441400497</v>
      </c>
      <c r="AF730" s="11">
        <f ca="1">AE730*EXP(_xlfn.NORM.INV(RAND(),'Projection Engine'!$C$8-(Volatility^2/2),Volatility))</f>
        <v>5021.9378681388025</v>
      </c>
      <c r="AG730" s="11">
        <f ca="1">AF730*EXP(_xlfn.NORM.INV(RAND(),'Projection Engine'!$C$8-(Volatility^2/2),Volatility))</f>
        <v>8210.6284639745318</v>
      </c>
    </row>
    <row r="731" spans="2:33" x14ac:dyDescent="0.25">
      <c r="B731" t="s">
        <v>794</v>
      </c>
      <c r="C731" s="11">
        <f t="shared" si="11"/>
        <v>75</v>
      </c>
      <c r="D731" s="11">
        <f ca="1">C731*EXP(_xlfn.NORM.INV(RAND(),'Projection Engine'!$C$8-(Volatility^2/2),Volatility))</f>
        <v>91.027550782355135</v>
      </c>
      <c r="E731" s="11">
        <f ca="1">D731*EXP(_xlfn.NORM.INV(RAND(),'Projection Engine'!$C$8-(Volatility^2/2),Volatility))</f>
        <v>91.825824942432703</v>
      </c>
      <c r="F731" s="11">
        <f ca="1">E731*EXP(_xlfn.NORM.INV(RAND(),'Projection Engine'!$C$8-(Volatility^2/2),Volatility))</f>
        <v>47.183946018022446</v>
      </c>
      <c r="G731" s="11">
        <f ca="1">F731*EXP(_xlfn.NORM.INV(RAND(),'Projection Engine'!$C$8-(Volatility^2/2),Volatility))</f>
        <v>47.029226898026984</v>
      </c>
      <c r="H731" s="11">
        <f ca="1">G731*EXP(_xlfn.NORM.INV(RAND(),'Projection Engine'!$C$8-(Volatility^2/2),Volatility))</f>
        <v>44.121772581803043</v>
      </c>
      <c r="I731" s="11">
        <f ca="1">H731*EXP(_xlfn.NORM.INV(RAND(),'Projection Engine'!$C$8-(Volatility^2/2),Volatility))</f>
        <v>46.217718562221449</v>
      </c>
      <c r="J731" s="11">
        <f ca="1">I731*EXP(_xlfn.NORM.INV(RAND(),'Projection Engine'!$C$8-(Volatility^2/2),Volatility))</f>
        <v>29.924935237843854</v>
      </c>
      <c r="K731" s="11">
        <f ca="1">J731*EXP(_xlfn.NORM.INV(RAND(),'Projection Engine'!$C$8-(Volatility^2/2),Volatility))</f>
        <v>26.191158052845232</v>
      </c>
      <c r="L731" s="11">
        <f ca="1">K731*EXP(_xlfn.NORM.INV(RAND(),'Projection Engine'!$C$8-(Volatility^2/2),Volatility))</f>
        <v>21.345715406401034</v>
      </c>
      <c r="M731" s="11">
        <f ca="1">L731*EXP(_xlfn.NORM.INV(RAND(),'Projection Engine'!$C$8-(Volatility^2/2),Volatility))</f>
        <v>39.449573291358938</v>
      </c>
      <c r="N731" s="11">
        <f ca="1">M731*EXP(_xlfn.NORM.INV(RAND(),'Projection Engine'!$C$8-(Volatility^2/2),Volatility))</f>
        <v>41.250414617100816</v>
      </c>
      <c r="O731" s="11">
        <f ca="1">N731*EXP(_xlfn.NORM.INV(RAND(),'Projection Engine'!$C$8-(Volatility^2/2),Volatility))</f>
        <v>35.822189866233707</v>
      </c>
      <c r="P731" s="11">
        <f ca="1">O731*EXP(_xlfn.NORM.INV(RAND(),'Projection Engine'!$C$8-(Volatility^2/2),Volatility))</f>
        <v>46.220521585200231</v>
      </c>
      <c r="Q731" s="11">
        <f ca="1">P731*EXP(_xlfn.NORM.INV(RAND(),'Projection Engine'!$C$8-(Volatility^2/2),Volatility))</f>
        <v>68.213051799683896</v>
      </c>
      <c r="R731" s="11">
        <f ca="1">Q731*EXP(_xlfn.NORM.INV(RAND(),'Projection Engine'!$C$8-(Volatility^2/2),Volatility))</f>
        <v>50.297817730158322</v>
      </c>
      <c r="S731" s="11">
        <f ca="1">R731*EXP(_xlfn.NORM.INV(RAND(),'Projection Engine'!$C$8-(Volatility^2/2),Volatility))</f>
        <v>77.354813644279403</v>
      </c>
      <c r="T731" s="11">
        <f ca="1">S731*EXP(_xlfn.NORM.INV(RAND(),'Projection Engine'!$C$8-(Volatility^2/2),Volatility))</f>
        <v>112.25693078565203</v>
      </c>
      <c r="U731" s="11">
        <f ca="1">T731*EXP(_xlfn.NORM.INV(RAND(),'Projection Engine'!$C$8-(Volatility^2/2),Volatility))</f>
        <v>75.935444257360672</v>
      </c>
      <c r="V731" s="11">
        <f ca="1">U731*EXP(_xlfn.NORM.INV(RAND(),'Projection Engine'!$C$8-(Volatility^2/2),Volatility))</f>
        <v>55.175215908265685</v>
      </c>
      <c r="W731" s="11">
        <f ca="1">V731*EXP(_xlfn.NORM.INV(RAND(),'Projection Engine'!$C$8-(Volatility^2/2),Volatility))</f>
        <v>54.068283060406202</v>
      </c>
      <c r="X731" s="11">
        <f ca="1">W731*EXP(_xlfn.NORM.INV(RAND(),'Projection Engine'!$C$8-(Volatility^2/2),Volatility))</f>
        <v>23.739072953150558</v>
      </c>
      <c r="Y731" s="11">
        <f ca="1">X731*EXP(_xlfn.NORM.INV(RAND(),'Projection Engine'!$C$8-(Volatility^2/2),Volatility))</f>
        <v>21.595748811350944</v>
      </c>
      <c r="Z731" s="11">
        <f ca="1">Y731*EXP(_xlfn.NORM.INV(RAND(),'Projection Engine'!$C$8-(Volatility^2/2),Volatility))</f>
        <v>33.21571871256338</v>
      </c>
      <c r="AA731" s="11">
        <f ca="1">Z731*EXP(_xlfn.NORM.INV(RAND(),'Projection Engine'!$C$8-(Volatility^2/2),Volatility))</f>
        <v>46.636693842336435</v>
      </c>
      <c r="AB731" s="11">
        <f ca="1">AA731*EXP(_xlfn.NORM.INV(RAND(),'Projection Engine'!$C$8-(Volatility^2/2),Volatility))</f>
        <v>78.305272244201802</v>
      </c>
      <c r="AC731" s="11">
        <f ca="1">AB731*EXP(_xlfn.NORM.INV(RAND(),'Projection Engine'!$C$8-(Volatility^2/2),Volatility))</f>
        <v>64.312947620719171</v>
      </c>
      <c r="AD731" s="11">
        <f ca="1">AC731*EXP(_xlfn.NORM.INV(RAND(),'Projection Engine'!$C$8-(Volatility^2/2),Volatility))</f>
        <v>128.58219705032712</v>
      </c>
      <c r="AE731" s="11">
        <f ca="1">AD731*EXP(_xlfn.NORM.INV(RAND(),'Projection Engine'!$C$8-(Volatility^2/2),Volatility))</f>
        <v>157.30004143524391</v>
      </c>
      <c r="AF731" s="11">
        <f ca="1">AE731*EXP(_xlfn.NORM.INV(RAND(),'Projection Engine'!$C$8-(Volatility^2/2),Volatility))</f>
        <v>190.49661182682098</v>
      </c>
      <c r="AG731" s="11">
        <f ca="1">AF731*EXP(_xlfn.NORM.INV(RAND(),'Projection Engine'!$C$8-(Volatility^2/2),Volatility))</f>
        <v>251.34245400492281</v>
      </c>
    </row>
    <row r="732" spans="2:33" x14ac:dyDescent="0.25">
      <c r="B732" t="s">
        <v>795</v>
      </c>
      <c r="C732" s="11">
        <f t="shared" si="11"/>
        <v>75</v>
      </c>
      <c r="D732" s="11">
        <f ca="1">C732*EXP(_xlfn.NORM.INV(RAND(),'Projection Engine'!$C$8-(Volatility^2/2),Volatility))</f>
        <v>133.04966519892247</v>
      </c>
      <c r="E732" s="11">
        <f ca="1">D732*EXP(_xlfn.NORM.INV(RAND(),'Projection Engine'!$C$8-(Volatility^2/2),Volatility))</f>
        <v>138.9318262311327</v>
      </c>
      <c r="F732" s="11">
        <f ca="1">E732*EXP(_xlfn.NORM.INV(RAND(),'Projection Engine'!$C$8-(Volatility^2/2),Volatility))</f>
        <v>114.91635602030006</v>
      </c>
      <c r="G732" s="11">
        <f ca="1">F732*EXP(_xlfn.NORM.INV(RAND(),'Projection Engine'!$C$8-(Volatility^2/2),Volatility))</f>
        <v>150.14188435940076</v>
      </c>
      <c r="H732" s="11">
        <f ca="1">G732*EXP(_xlfn.NORM.INV(RAND(),'Projection Engine'!$C$8-(Volatility^2/2),Volatility))</f>
        <v>234.34070328525576</v>
      </c>
      <c r="I732" s="11">
        <f ca="1">H732*EXP(_xlfn.NORM.INV(RAND(),'Projection Engine'!$C$8-(Volatility^2/2),Volatility))</f>
        <v>271.49993206109724</v>
      </c>
      <c r="J732" s="11">
        <f ca="1">I732*EXP(_xlfn.NORM.INV(RAND(),'Projection Engine'!$C$8-(Volatility^2/2),Volatility))</f>
        <v>219.48263978540643</v>
      </c>
      <c r="K732" s="11">
        <f ca="1">J732*EXP(_xlfn.NORM.INV(RAND(),'Projection Engine'!$C$8-(Volatility^2/2),Volatility))</f>
        <v>401.95629764355675</v>
      </c>
      <c r="L732" s="11">
        <f ca="1">K732*EXP(_xlfn.NORM.INV(RAND(),'Projection Engine'!$C$8-(Volatility^2/2),Volatility))</f>
        <v>530.85226102569868</v>
      </c>
      <c r="M732" s="11">
        <f ca="1">L732*EXP(_xlfn.NORM.INV(RAND(),'Projection Engine'!$C$8-(Volatility^2/2),Volatility))</f>
        <v>625.852849857004</v>
      </c>
      <c r="N732" s="11">
        <f ca="1">M732*EXP(_xlfn.NORM.INV(RAND(),'Projection Engine'!$C$8-(Volatility^2/2),Volatility))</f>
        <v>668.32795223657149</v>
      </c>
      <c r="O732" s="11">
        <f ca="1">N732*EXP(_xlfn.NORM.INV(RAND(),'Projection Engine'!$C$8-(Volatility^2/2),Volatility))</f>
        <v>674.02778871505961</v>
      </c>
      <c r="P732" s="11">
        <f ca="1">O732*EXP(_xlfn.NORM.INV(RAND(),'Projection Engine'!$C$8-(Volatility^2/2),Volatility))</f>
        <v>905.09397275535753</v>
      </c>
      <c r="Q732" s="11">
        <f ca="1">P732*EXP(_xlfn.NORM.INV(RAND(),'Projection Engine'!$C$8-(Volatility^2/2),Volatility))</f>
        <v>751.99038685101777</v>
      </c>
      <c r="R732" s="11">
        <f ca="1">Q732*EXP(_xlfn.NORM.INV(RAND(),'Projection Engine'!$C$8-(Volatility^2/2),Volatility))</f>
        <v>867.63243253961218</v>
      </c>
      <c r="S732" s="11">
        <f ca="1">R732*EXP(_xlfn.NORM.INV(RAND(),'Projection Engine'!$C$8-(Volatility^2/2),Volatility))</f>
        <v>1084.2946230822181</v>
      </c>
      <c r="T732" s="11">
        <f ca="1">S732*EXP(_xlfn.NORM.INV(RAND(),'Projection Engine'!$C$8-(Volatility^2/2),Volatility))</f>
        <v>1121.7601834873249</v>
      </c>
      <c r="U732" s="11">
        <f ca="1">T732*EXP(_xlfn.NORM.INV(RAND(),'Projection Engine'!$C$8-(Volatility^2/2),Volatility))</f>
        <v>899.76857610196794</v>
      </c>
      <c r="V732" s="11">
        <f ca="1">U732*EXP(_xlfn.NORM.INV(RAND(),'Projection Engine'!$C$8-(Volatility^2/2),Volatility))</f>
        <v>655.09445982497505</v>
      </c>
      <c r="W732" s="11">
        <f ca="1">V732*EXP(_xlfn.NORM.INV(RAND(),'Projection Engine'!$C$8-(Volatility^2/2),Volatility))</f>
        <v>975.71884268299357</v>
      </c>
      <c r="X732" s="11">
        <f ca="1">W732*EXP(_xlfn.NORM.INV(RAND(),'Projection Engine'!$C$8-(Volatility^2/2),Volatility))</f>
        <v>1152.8793765298069</v>
      </c>
      <c r="Y732" s="11">
        <f ca="1">X732*EXP(_xlfn.NORM.INV(RAND(),'Projection Engine'!$C$8-(Volatility^2/2),Volatility))</f>
        <v>893.76852316089821</v>
      </c>
      <c r="Z732" s="11">
        <f ca="1">Y732*EXP(_xlfn.NORM.INV(RAND(),'Projection Engine'!$C$8-(Volatility^2/2),Volatility))</f>
        <v>771.01143716911042</v>
      </c>
      <c r="AA732" s="11">
        <f ca="1">Z732*EXP(_xlfn.NORM.INV(RAND(),'Projection Engine'!$C$8-(Volatility^2/2),Volatility))</f>
        <v>554.50610046463532</v>
      </c>
      <c r="AB732" s="11">
        <f ca="1">AA732*EXP(_xlfn.NORM.INV(RAND(),'Projection Engine'!$C$8-(Volatility^2/2),Volatility))</f>
        <v>449.16597629576466</v>
      </c>
      <c r="AC732" s="11">
        <f ca="1">AB732*EXP(_xlfn.NORM.INV(RAND(),'Projection Engine'!$C$8-(Volatility^2/2),Volatility))</f>
        <v>477.6510768960444</v>
      </c>
      <c r="AD732" s="11">
        <f ca="1">AC732*EXP(_xlfn.NORM.INV(RAND(),'Projection Engine'!$C$8-(Volatility^2/2),Volatility))</f>
        <v>960.20407418739092</v>
      </c>
      <c r="AE732" s="11">
        <f ca="1">AD732*EXP(_xlfn.NORM.INV(RAND(),'Projection Engine'!$C$8-(Volatility^2/2),Volatility))</f>
        <v>1278.2546281999123</v>
      </c>
      <c r="AF732" s="11">
        <f ca="1">AE732*EXP(_xlfn.NORM.INV(RAND(),'Projection Engine'!$C$8-(Volatility^2/2),Volatility))</f>
        <v>579.63844294020487</v>
      </c>
      <c r="AG732" s="11">
        <f ca="1">AF732*EXP(_xlfn.NORM.INV(RAND(),'Projection Engine'!$C$8-(Volatility^2/2),Volatility))</f>
        <v>503.11646675619977</v>
      </c>
    </row>
    <row r="733" spans="2:33" x14ac:dyDescent="0.25">
      <c r="B733" t="s">
        <v>796</v>
      </c>
      <c r="C733" s="11">
        <f t="shared" si="11"/>
        <v>75</v>
      </c>
      <c r="D733" s="11">
        <f ca="1">C733*EXP(_xlfn.NORM.INV(RAND(),'Projection Engine'!$C$8-(Volatility^2/2),Volatility))</f>
        <v>97.591902781251491</v>
      </c>
      <c r="E733" s="11">
        <f ca="1">D733*EXP(_xlfn.NORM.INV(RAND(),'Projection Engine'!$C$8-(Volatility^2/2),Volatility))</f>
        <v>75.20357467868655</v>
      </c>
      <c r="F733" s="11">
        <f ca="1">E733*EXP(_xlfn.NORM.INV(RAND(),'Projection Engine'!$C$8-(Volatility^2/2),Volatility))</f>
        <v>79.54981819709765</v>
      </c>
      <c r="G733" s="11">
        <f ca="1">F733*EXP(_xlfn.NORM.INV(RAND(),'Projection Engine'!$C$8-(Volatility^2/2),Volatility))</f>
        <v>121.63468118664402</v>
      </c>
      <c r="H733" s="11">
        <f ca="1">G733*EXP(_xlfn.NORM.INV(RAND(),'Projection Engine'!$C$8-(Volatility^2/2),Volatility))</f>
        <v>100.24256433820625</v>
      </c>
      <c r="I733" s="11">
        <f ca="1">H733*EXP(_xlfn.NORM.INV(RAND(),'Projection Engine'!$C$8-(Volatility^2/2),Volatility))</f>
        <v>117.13766890141071</v>
      </c>
      <c r="J733" s="11">
        <f ca="1">I733*EXP(_xlfn.NORM.INV(RAND(),'Projection Engine'!$C$8-(Volatility^2/2),Volatility))</f>
        <v>221.63216488910095</v>
      </c>
      <c r="K733" s="11">
        <f ca="1">J733*EXP(_xlfn.NORM.INV(RAND(),'Projection Engine'!$C$8-(Volatility^2/2),Volatility))</f>
        <v>228.91930750883125</v>
      </c>
      <c r="L733" s="11">
        <f ca="1">K733*EXP(_xlfn.NORM.INV(RAND(),'Projection Engine'!$C$8-(Volatility^2/2),Volatility))</f>
        <v>280.82226044081989</v>
      </c>
      <c r="M733" s="11">
        <f ca="1">L733*EXP(_xlfn.NORM.INV(RAND(),'Projection Engine'!$C$8-(Volatility^2/2),Volatility))</f>
        <v>499.57981499395635</v>
      </c>
      <c r="N733" s="11">
        <f ca="1">M733*EXP(_xlfn.NORM.INV(RAND(),'Projection Engine'!$C$8-(Volatility^2/2),Volatility))</f>
        <v>826.58997795808739</v>
      </c>
      <c r="O733" s="11">
        <f ca="1">N733*EXP(_xlfn.NORM.INV(RAND(),'Projection Engine'!$C$8-(Volatility^2/2),Volatility))</f>
        <v>1637.5085740285501</v>
      </c>
      <c r="P733" s="11">
        <f ca="1">O733*EXP(_xlfn.NORM.INV(RAND(),'Projection Engine'!$C$8-(Volatility^2/2),Volatility))</f>
        <v>1897.2647723666125</v>
      </c>
      <c r="Q733" s="11">
        <f ca="1">P733*EXP(_xlfn.NORM.INV(RAND(),'Projection Engine'!$C$8-(Volatility^2/2),Volatility))</f>
        <v>2109.6826335640294</v>
      </c>
      <c r="R733" s="11">
        <f ca="1">Q733*EXP(_xlfn.NORM.INV(RAND(),'Projection Engine'!$C$8-(Volatility^2/2),Volatility))</f>
        <v>2890.8999707611897</v>
      </c>
      <c r="S733" s="11">
        <f ca="1">R733*EXP(_xlfn.NORM.INV(RAND(),'Projection Engine'!$C$8-(Volatility^2/2),Volatility))</f>
        <v>3452.5670270171818</v>
      </c>
      <c r="T733" s="11">
        <f ca="1">S733*EXP(_xlfn.NORM.INV(RAND(),'Projection Engine'!$C$8-(Volatility^2/2),Volatility))</f>
        <v>2617.6901796013158</v>
      </c>
      <c r="U733" s="11">
        <f ca="1">T733*EXP(_xlfn.NORM.INV(RAND(),'Projection Engine'!$C$8-(Volatility^2/2),Volatility))</f>
        <v>2330.1561418806787</v>
      </c>
      <c r="V733" s="11">
        <f ca="1">U733*EXP(_xlfn.NORM.INV(RAND(),'Projection Engine'!$C$8-(Volatility^2/2),Volatility))</f>
        <v>1417.957838405446</v>
      </c>
      <c r="W733" s="11">
        <f ca="1">V733*EXP(_xlfn.NORM.INV(RAND(),'Projection Engine'!$C$8-(Volatility^2/2),Volatility))</f>
        <v>1607.7717771550017</v>
      </c>
      <c r="X733" s="11">
        <f ca="1">W733*EXP(_xlfn.NORM.INV(RAND(),'Projection Engine'!$C$8-(Volatility^2/2),Volatility))</f>
        <v>1918.4463746968463</v>
      </c>
      <c r="Y733" s="11">
        <f ca="1">X733*EXP(_xlfn.NORM.INV(RAND(),'Projection Engine'!$C$8-(Volatility^2/2),Volatility))</f>
        <v>1793.8315632143613</v>
      </c>
      <c r="Z733" s="11">
        <f ca="1">Y733*EXP(_xlfn.NORM.INV(RAND(),'Projection Engine'!$C$8-(Volatility^2/2),Volatility))</f>
        <v>1823.9863338534128</v>
      </c>
      <c r="AA733" s="11">
        <f ca="1">Z733*EXP(_xlfn.NORM.INV(RAND(),'Projection Engine'!$C$8-(Volatility^2/2),Volatility))</f>
        <v>2605.8419140498268</v>
      </c>
      <c r="AB733" s="11">
        <f ca="1">AA733*EXP(_xlfn.NORM.INV(RAND(),'Projection Engine'!$C$8-(Volatility^2/2),Volatility))</f>
        <v>1862.4884220960416</v>
      </c>
      <c r="AC733" s="11">
        <f ca="1">AB733*EXP(_xlfn.NORM.INV(RAND(),'Projection Engine'!$C$8-(Volatility^2/2),Volatility))</f>
        <v>3383.8787447853324</v>
      </c>
      <c r="AD733" s="11">
        <f ca="1">AC733*EXP(_xlfn.NORM.INV(RAND(),'Projection Engine'!$C$8-(Volatility^2/2),Volatility))</f>
        <v>1554.9673885462059</v>
      </c>
      <c r="AE733" s="11">
        <f ca="1">AD733*EXP(_xlfn.NORM.INV(RAND(),'Projection Engine'!$C$8-(Volatility^2/2),Volatility))</f>
        <v>2337.8725069854813</v>
      </c>
      <c r="AF733" s="11">
        <f ca="1">AE733*EXP(_xlfn.NORM.INV(RAND(),'Projection Engine'!$C$8-(Volatility^2/2),Volatility))</f>
        <v>3848.6286748524358</v>
      </c>
      <c r="AG733" s="11">
        <f ca="1">AF733*EXP(_xlfn.NORM.INV(RAND(),'Projection Engine'!$C$8-(Volatility^2/2),Volatility))</f>
        <v>2655.3987176477444</v>
      </c>
    </row>
    <row r="734" spans="2:33" x14ac:dyDescent="0.25">
      <c r="B734" t="s">
        <v>797</v>
      </c>
      <c r="C734" s="11">
        <f t="shared" si="11"/>
        <v>75</v>
      </c>
      <c r="D734" s="11">
        <f ca="1">C734*EXP(_xlfn.NORM.INV(RAND(),'Projection Engine'!$C$8-(Volatility^2/2),Volatility))</f>
        <v>97.273132848315598</v>
      </c>
      <c r="E734" s="11">
        <f ca="1">D734*EXP(_xlfn.NORM.INV(RAND(),'Projection Engine'!$C$8-(Volatility^2/2),Volatility))</f>
        <v>139.0196369748115</v>
      </c>
      <c r="F734" s="11">
        <f ca="1">E734*EXP(_xlfn.NORM.INV(RAND(),'Projection Engine'!$C$8-(Volatility^2/2),Volatility))</f>
        <v>222.57301167920195</v>
      </c>
      <c r="G734" s="11">
        <f ca="1">F734*EXP(_xlfn.NORM.INV(RAND(),'Projection Engine'!$C$8-(Volatility^2/2),Volatility))</f>
        <v>206.29062995366192</v>
      </c>
      <c r="H734" s="11">
        <f ca="1">G734*EXP(_xlfn.NORM.INV(RAND(),'Projection Engine'!$C$8-(Volatility^2/2),Volatility))</f>
        <v>249.7026088193339</v>
      </c>
      <c r="I734" s="11">
        <f ca="1">H734*EXP(_xlfn.NORM.INV(RAND(),'Projection Engine'!$C$8-(Volatility^2/2),Volatility))</f>
        <v>406.96076786136615</v>
      </c>
      <c r="J734" s="11">
        <f ca="1">I734*EXP(_xlfn.NORM.INV(RAND(),'Projection Engine'!$C$8-(Volatility^2/2),Volatility))</f>
        <v>448.47034904310732</v>
      </c>
      <c r="K734" s="11">
        <f ca="1">J734*EXP(_xlfn.NORM.INV(RAND(),'Projection Engine'!$C$8-(Volatility^2/2),Volatility))</f>
        <v>356.51231039351916</v>
      </c>
      <c r="L734" s="11">
        <f ca="1">K734*EXP(_xlfn.NORM.INV(RAND(),'Projection Engine'!$C$8-(Volatility^2/2),Volatility))</f>
        <v>508.05408664137514</v>
      </c>
      <c r="M734" s="11">
        <f ca="1">L734*EXP(_xlfn.NORM.INV(RAND(),'Projection Engine'!$C$8-(Volatility^2/2),Volatility))</f>
        <v>553.55647055058728</v>
      </c>
      <c r="N734" s="11">
        <f ca="1">M734*EXP(_xlfn.NORM.INV(RAND(),'Projection Engine'!$C$8-(Volatility^2/2),Volatility))</f>
        <v>888.1855355689587</v>
      </c>
      <c r="O734" s="11">
        <f ca="1">N734*EXP(_xlfn.NORM.INV(RAND(),'Projection Engine'!$C$8-(Volatility^2/2),Volatility))</f>
        <v>1322.900744096575</v>
      </c>
      <c r="P734" s="11">
        <f ca="1">O734*EXP(_xlfn.NORM.INV(RAND(),'Projection Engine'!$C$8-(Volatility^2/2),Volatility))</f>
        <v>1570.4460258678548</v>
      </c>
      <c r="Q734" s="11">
        <f ca="1">P734*EXP(_xlfn.NORM.INV(RAND(),'Projection Engine'!$C$8-(Volatility^2/2),Volatility))</f>
        <v>1776.0213251475045</v>
      </c>
      <c r="R734" s="11">
        <f ca="1">Q734*EXP(_xlfn.NORM.INV(RAND(),'Projection Engine'!$C$8-(Volatility^2/2),Volatility))</f>
        <v>3127.3659428746528</v>
      </c>
      <c r="S734" s="11">
        <f ca="1">R734*EXP(_xlfn.NORM.INV(RAND(),'Projection Engine'!$C$8-(Volatility^2/2),Volatility))</f>
        <v>3674.3403709938984</v>
      </c>
      <c r="T734" s="11">
        <f ca="1">S734*EXP(_xlfn.NORM.INV(RAND(),'Projection Engine'!$C$8-(Volatility^2/2),Volatility))</f>
        <v>2558.5776886872272</v>
      </c>
      <c r="U734" s="11">
        <f ca="1">T734*EXP(_xlfn.NORM.INV(RAND(),'Projection Engine'!$C$8-(Volatility^2/2),Volatility))</f>
        <v>3252.1353647084852</v>
      </c>
      <c r="V734" s="11">
        <f ca="1">U734*EXP(_xlfn.NORM.INV(RAND(),'Projection Engine'!$C$8-(Volatility^2/2),Volatility))</f>
        <v>2582.5612290950248</v>
      </c>
      <c r="W734" s="11">
        <f ca="1">V734*EXP(_xlfn.NORM.INV(RAND(),'Projection Engine'!$C$8-(Volatility^2/2),Volatility))</f>
        <v>3200.3242511715989</v>
      </c>
      <c r="X734" s="11">
        <f ca="1">W734*EXP(_xlfn.NORM.INV(RAND(),'Projection Engine'!$C$8-(Volatility^2/2),Volatility))</f>
        <v>2001.5191026251521</v>
      </c>
      <c r="Y734" s="11">
        <f ca="1">X734*EXP(_xlfn.NORM.INV(RAND(),'Projection Engine'!$C$8-(Volatility^2/2),Volatility))</f>
        <v>2100.4059463414633</v>
      </c>
      <c r="Z734" s="11">
        <f ca="1">Y734*EXP(_xlfn.NORM.INV(RAND(),'Projection Engine'!$C$8-(Volatility^2/2),Volatility))</f>
        <v>2193.0476253821012</v>
      </c>
      <c r="AA734" s="11">
        <f ca="1">Z734*EXP(_xlfn.NORM.INV(RAND(),'Projection Engine'!$C$8-(Volatility^2/2),Volatility))</f>
        <v>2158.2317071411858</v>
      </c>
      <c r="AB734" s="11">
        <f ca="1">AA734*EXP(_xlfn.NORM.INV(RAND(),'Projection Engine'!$C$8-(Volatility^2/2),Volatility))</f>
        <v>2746.1125576854006</v>
      </c>
      <c r="AC734" s="11">
        <f ca="1">AB734*EXP(_xlfn.NORM.INV(RAND(),'Projection Engine'!$C$8-(Volatility^2/2),Volatility))</f>
        <v>2113.8465421676292</v>
      </c>
      <c r="AD734" s="11">
        <f ca="1">AC734*EXP(_xlfn.NORM.INV(RAND(),'Projection Engine'!$C$8-(Volatility^2/2),Volatility))</f>
        <v>1050.7700034869754</v>
      </c>
      <c r="AE734" s="11">
        <f ca="1">AD734*EXP(_xlfn.NORM.INV(RAND(),'Projection Engine'!$C$8-(Volatility^2/2),Volatility))</f>
        <v>820.46730279026372</v>
      </c>
      <c r="AF734" s="11">
        <f ca="1">AE734*EXP(_xlfn.NORM.INV(RAND(),'Projection Engine'!$C$8-(Volatility^2/2),Volatility))</f>
        <v>1309.6464851973421</v>
      </c>
      <c r="AG734" s="11">
        <f ca="1">AF734*EXP(_xlfn.NORM.INV(RAND(),'Projection Engine'!$C$8-(Volatility^2/2),Volatility))</f>
        <v>1752.4884472086349</v>
      </c>
    </row>
    <row r="735" spans="2:33" x14ac:dyDescent="0.25">
      <c r="B735" t="s">
        <v>798</v>
      </c>
      <c r="C735" s="11">
        <f t="shared" si="11"/>
        <v>75</v>
      </c>
      <c r="D735" s="11">
        <f ca="1">C735*EXP(_xlfn.NORM.INV(RAND(),'Projection Engine'!$C$8-(Volatility^2/2),Volatility))</f>
        <v>64.209802855516813</v>
      </c>
      <c r="E735" s="11">
        <f ca="1">D735*EXP(_xlfn.NORM.INV(RAND(),'Projection Engine'!$C$8-(Volatility^2/2),Volatility))</f>
        <v>72.928422267471007</v>
      </c>
      <c r="F735" s="11">
        <f ca="1">E735*EXP(_xlfn.NORM.INV(RAND(),'Projection Engine'!$C$8-(Volatility^2/2),Volatility))</f>
        <v>125.99270626230712</v>
      </c>
      <c r="G735" s="11">
        <f ca="1">F735*EXP(_xlfn.NORM.INV(RAND(),'Projection Engine'!$C$8-(Volatility^2/2),Volatility))</f>
        <v>176.24997517679662</v>
      </c>
      <c r="H735" s="11">
        <f ca="1">G735*EXP(_xlfn.NORM.INV(RAND(),'Projection Engine'!$C$8-(Volatility^2/2),Volatility))</f>
        <v>315.70462369947643</v>
      </c>
      <c r="I735" s="11">
        <f ca="1">H735*EXP(_xlfn.NORM.INV(RAND(),'Projection Engine'!$C$8-(Volatility^2/2),Volatility))</f>
        <v>553.77457798256864</v>
      </c>
      <c r="J735" s="11">
        <f ca="1">I735*EXP(_xlfn.NORM.INV(RAND(),'Projection Engine'!$C$8-(Volatility^2/2),Volatility))</f>
        <v>306.02489705521276</v>
      </c>
      <c r="K735" s="11">
        <f ca="1">J735*EXP(_xlfn.NORM.INV(RAND(),'Projection Engine'!$C$8-(Volatility^2/2),Volatility))</f>
        <v>254.86839449213301</v>
      </c>
      <c r="L735" s="11">
        <f ca="1">K735*EXP(_xlfn.NORM.INV(RAND(),'Projection Engine'!$C$8-(Volatility^2/2),Volatility))</f>
        <v>390.72010161078265</v>
      </c>
      <c r="M735" s="11">
        <f ca="1">L735*EXP(_xlfn.NORM.INV(RAND(),'Projection Engine'!$C$8-(Volatility^2/2),Volatility))</f>
        <v>524.92014117306735</v>
      </c>
      <c r="N735" s="11">
        <f ca="1">M735*EXP(_xlfn.NORM.INV(RAND(),'Projection Engine'!$C$8-(Volatility^2/2),Volatility))</f>
        <v>831.04638385627675</v>
      </c>
      <c r="O735" s="11">
        <f ca="1">N735*EXP(_xlfn.NORM.INV(RAND(),'Projection Engine'!$C$8-(Volatility^2/2),Volatility))</f>
        <v>870.83705957950065</v>
      </c>
      <c r="P735" s="11">
        <f ca="1">O735*EXP(_xlfn.NORM.INV(RAND(),'Projection Engine'!$C$8-(Volatility^2/2),Volatility))</f>
        <v>863.7687181947615</v>
      </c>
      <c r="Q735" s="11">
        <f ca="1">P735*EXP(_xlfn.NORM.INV(RAND(),'Projection Engine'!$C$8-(Volatility^2/2),Volatility))</f>
        <v>1043.5278416970687</v>
      </c>
      <c r="R735" s="11">
        <f ca="1">Q735*EXP(_xlfn.NORM.INV(RAND(),'Projection Engine'!$C$8-(Volatility^2/2),Volatility))</f>
        <v>509.55616610728606</v>
      </c>
      <c r="S735" s="11">
        <f ca="1">R735*EXP(_xlfn.NORM.INV(RAND(),'Projection Engine'!$C$8-(Volatility^2/2),Volatility))</f>
        <v>483.15385535396712</v>
      </c>
      <c r="T735" s="11">
        <f ca="1">S735*EXP(_xlfn.NORM.INV(RAND(),'Projection Engine'!$C$8-(Volatility^2/2),Volatility))</f>
        <v>405.86989768362429</v>
      </c>
      <c r="U735" s="11">
        <f ca="1">T735*EXP(_xlfn.NORM.INV(RAND(),'Projection Engine'!$C$8-(Volatility^2/2),Volatility))</f>
        <v>546.27252786072404</v>
      </c>
      <c r="V735" s="11">
        <f ca="1">U735*EXP(_xlfn.NORM.INV(RAND(),'Projection Engine'!$C$8-(Volatility^2/2),Volatility))</f>
        <v>744.65268472103776</v>
      </c>
      <c r="W735" s="11">
        <f ca="1">V735*EXP(_xlfn.NORM.INV(RAND(),'Projection Engine'!$C$8-(Volatility^2/2),Volatility))</f>
        <v>679.91388418424822</v>
      </c>
      <c r="X735" s="11">
        <f ca="1">W735*EXP(_xlfn.NORM.INV(RAND(),'Projection Engine'!$C$8-(Volatility^2/2),Volatility))</f>
        <v>919.37557709846692</v>
      </c>
      <c r="Y735" s="11">
        <f ca="1">X735*EXP(_xlfn.NORM.INV(RAND(),'Projection Engine'!$C$8-(Volatility^2/2),Volatility))</f>
        <v>1107.1271651000623</v>
      </c>
      <c r="Z735" s="11">
        <f ca="1">Y735*EXP(_xlfn.NORM.INV(RAND(),'Projection Engine'!$C$8-(Volatility^2/2),Volatility))</f>
        <v>789.68622462931933</v>
      </c>
      <c r="AA735" s="11">
        <f ca="1">Z735*EXP(_xlfn.NORM.INV(RAND(),'Projection Engine'!$C$8-(Volatility^2/2),Volatility))</f>
        <v>1236.2069652851485</v>
      </c>
      <c r="AB735" s="11">
        <f ca="1">AA735*EXP(_xlfn.NORM.INV(RAND(),'Projection Engine'!$C$8-(Volatility^2/2),Volatility))</f>
        <v>972.32467148251908</v>
      </c>
      <c r="AC735" s="11">
        <f ca="1">AB735*EXP(_xlfn.NORM.INV(RAND(),'Projection Engine'!$C$8-(Volatility^2/2),Volatility))</f>
        <v>1631.1913408118412</v>
      </c>
      <c r="AD735" s="11">
        <f ca="1">AC735*EXP(_xlfn.NORM.INV(RAND(),'Projection Engine'!$C$8-(Volatility^2/2),Volatility))</f>
        <v>2301.834241352316</v>
      </c>
      <c r="AE735" s="11">
        <f ca="1">AD735*EXP(_xlfn.NORM.INV(RAND(),'Projection Engine'!$C$8-(Volatility^2/2),Volatility))</f>
        <v>3638.839252506536</v>
      </c>
      <c r="AF735" s="11">
        <f ca="1">AE735*EXP(_xlfn.NORM.INV(RAND(),'Projection Engine'!$C$8-(Volatility^2/2),Volatility))</f>
        <v>6066.522107498402</v>
      </c>
      <c r="AG735" s="11">
        <f ca="1">AF735*EXP(_xlfn.NORM.INV(RAND(),'Projection Engine'!$C$8-(Volatility^2/2),Volatility))</f>
        <v>4495.7125223778967</v>
      </c>
    </row>
    <row r="736" spans="2:33" x14ac:dyDescent="0.25">
      <c r="B736" t="s">
        <v>799</v>
      </c>
      <c r="C736" s="11">
        <f t="shared" si="11"/>
        <v>75</v>
      </c>
      <c r="D736" s="11">
        <f ca="1">C736*EXP(_xlfn.NORM.INV(RAND(),'Projection Engine'!$C$8-(Volatility^2/2),Volatility))</f>
        <v>55.162530782416233</v>
      </c>
      <c r="E736" s="11">
        <f ca="1">D736*EXP(_xlfn.NORM.INV(RAND(),'Projection Engine'!$C$8-(Volatility^2/2),Volatility))</f>
        <v>94.569468191553156</v>
      </c>
      <c r="F736" s="11">
        <f ca="1">E736*EXP(_xlfn.NORM.INV(RAND(),'Projection Engine'!$C$8-(Volatility^2/2),Volatility))</f>
        <v>95.963970785263413</v>
      </c>
      <c r="G736" s="11">
        <f ca="1">F736*EXP(_xlfn.NORM.INV(RAND(),'Projection Engine'!$C$8-(Volatility^2/2),Volatility))</f>
        <v>85.176518713426105</v>
      </c>
      <c r="H736" s="11">
        <f ca="1">G736*EXP(_xlfn.NORM.INV(RAND(),'Projection Engine'!$C$8-(Volatility^2/2),Volatility))</f>
        <v>84.441051683801973</v>
      </c>
      <c r="I736" s="11">
        <f ca="1">H736*EXP(_xlfn.NORM.INV(RAND(),'Projection Engine'!$C$8-(Volatility^2/2),Volatility))</f>
        <v>60.137691463932747</v>
      </c>
      <c r="J736" s="11">
        <f ca="1">I736*EXP(_xlfn.NORM.INV(RAND(),'Projection Engine'!$C$8-(Volatility^2/2),Volatility))</f>
        <v>90.699764030705765</v>
      </c>
      <c r="K736" s="11">
        <f ca="1">J736*EXP(_xlfn.NORM.INV(RAND(),'Projection Engine'!$C$8-(Volatility^2/2),Volatility))</f>
        <v>69.733845387821987</v>
      </c>
      <c r="L736" s="11">
        <f ca="1">K736*EXP(_xlfn.NORM.INV(RAND(),'Projection Engine'!$C$8-(Volatility^2/2),Volatility))</f>
        <v>71.583638292993896</v>
      </c>
      <c r="M736" s="11">
        <f ca="1">L736*EXP(_xlfn.NORM.INV(RAND(),'Projection Engine'!$C$8-(Volatility^2/2),Volatility))</f>
        <v>85.460907745429864</v>
      </c>
      <c r="N736" s="11">
        <f ca="1">M736*EXP(_xlfn.NORM.INV(RAND(),'Projection Engine'!$C$8-(Volatility^2/2),Volatility))</f>
        <v>100.81208245181426</v>
      </c>
      <c r="O736" s="11">
        <f ca="1">N736*EXP(_xlfn.NORM.INV(RAND(),'Projection Engine'!$C$8-(Volatility^2/2),Volatility))</f>
        <v>71.174953960152408</v>
      </c>
      <c r="P736" s="11">
        <f ca="1">O736*EXP(_xlfn.NORM.INV(RAND(),'Projection Engine'!$C$8-(Volatility^2/2),Volatility))</f>
        <v>97.73398495947859</v>
      </c>
      <c r="Q736" s="11">
        <f ca="1">P736*EXP(_xlfn.NORM.INV(RAND(),'Projection Engine'!$C$8-(Volatility^2/2),Volatility))</f>
        <v>144.34486017074252</v>
      </c>
      <c r="R736" s="11">
        <f ca="1">Q736*EXP(_xlfn.NORM.INV(RAND(),'Projection Engine'!$C$8-(Volatility^2/2),Volatility))</f>
        <v>298.53104210676821</v>
      </c>
      <c r="S736" s="11">
        <f ca="1">R736*EXP(_xlfn.NORM.INV(RAND(),'Projection Engine'!$C$8-(Volatility^2/2),Volatility))</f>
        <v>361.88238875420012</v>
      </c>
      <c r="T736" s="11">
        <f ca="1">S736*EXP(_xlfn.NORM.INV(RAND(),'Projection Engine'!$C$8-(Volatility^2/2),Volatility))</f>
        <v>506.79984316373429</v>
      </c>
      <c r="U736" s="11">
        <f ca="1">T736*EXP(_xlfn.NORM.INV(RAND(),'Projection Engine'!$C$8-(Volatility^2/2),Volatility))</f>
        <v>419.42364692225664</v>
      </c>
      <c r="V736" s="11">
        <f ca="1">U736*EXP(_xlfn.NORM.INV(RAND(),'Projection Engine'!$C$8-(Volatility^2/2),Volatility))</f>
        <v>551.88435956229853</v>
      </c>
      <c r="W736" s="11">
        <f ca="1">V736*EXP(_xlfn.NORM.INV(RAND(),'Projection Engine'!$C$8-(Volatility^2/2),Volatility))</f>
        <v>633.4578158378896</v>
      </c>
      <c r="X736" s="11">
        <f ca="1">W736*EXP(_xlfn.NORM.INV(RAND(),'Projection Engine'!$C$8-(Volatility^2/2),Volatility))</f>
        <v>464.85214186423912</v>
      </c>
      <c r="Y736" s="11">
        <f ca="1">X736*EXP(_xlfn.NORM.INV(RAND(),'Projection Engine'!$C$8-(Volatility^2/2),Volatility))</f>
        <v>344.09813606616433</v>
      </c>
      <c r="Z736" s="11">
        <f ca="1">Y736*EXP(_xlfn.NORM.INV(RAND(),'Projection Engine'!$C$8-(Volatility^2/2),Volatility))</f>
        <v>310.72813215253922</v>
      </c>
      <c r="AA736" s="11">
        <f ca="1">Z736*EXP(_xlfn.NORM.INV(RAND(),'Projection Engine'!$C$8-(Volatility^2/2),Volatility))</f>
        <v>222.98792266432952</v>
      </c>
      <c r="AB736" s="11">
        <f ca="1">AA736*EXP(_xlfn.NORM.INV(RAND(),'Projection Engine'!$C$8-(Volatility^2/2),Volatility))</f>
        <v>331.54900752513862</v>
      </c>
      <c r="AC736" s="11">
        <f ca="1">AB736*EXP(_xlfn.NORM.INV(RAND(),'Projection Engine'!$C$8-(Volatility^2/2),Volatility))</f>
        <v>376.36184617011418</v>
      </c>
      <c r="AD736" s="11">
        <f ca="1">AC736*EXP(_xlfn.NORM.INV(RAND(),'Projection Engine'!$C$8-(Volatility^2/2),Volatility))</f>
        <v>372.90727399535018</v>
      </c>
      <c r="AE736" s="11">
        <f ca="1">AD736*EXP(_xlfn.NORM.INV(RAND(),'Projection Engine'!$C$8-(Volatility^2/2),Volatility))</f>
        <v>947.52446400742394</v>
      </c>
      <c r="AF736" s="11">
        <f ca="1">AE736*EXP(_xlfn.NORM.INV(RAND(),'Projection Engine'!$C$8-(Volatility^2/2),Volatility))</f>
        <v>694.87881347880386</v>
      </c>
      <c r="AG736" s="11">
        <f ca="1">AF736*EXP(_xlfn.NORM.INV(RAND(),'Projection Engine'!$C$8-(Volatility^2/2),Volatility))</f>
        <v>1056.8925641597896</v>
      </c>
    </row>
    <row r="737" spans="2:33" x14ac:dyDescent="0.25">
      <c r="B737" t="s">
        <v>800</v>
      </c>
      <c r="C737" s="11">
        <f t="shared" si="11"/>
        <v>75</v>
      </c>
      <c r="D737" s="11">
        <f ca="1">C737*EXP(_xlfn.NORM.INV(RAND(),'Projection Engine'!$C$8-(Volatility^2/2),Volatility))</f>
        <v>76.614837585379789</v>
      </c>
      <c r="E737" s="11">
        <f ca="1">D737*EXP(_xlfn.NORM.INV(RAND(),'Projection Engine'!$C$8-(Volatility^2/2),Volatility))</f>
        <v>40.623461072396893</v>
      </c>
      <c r="F737" s="11">
        <f ca="1">E737*EXP(_xlfn.NORM.INV(RAND(),'Projection Engine'!$C$8-(Volatility^2/2),Volatility))</f>
        <v>23.20305264192449</v>
      </c>
      <c r="G737" s="11">
        <f ca="1">F737*EXP(_xlfn.NORM.INV(RAND(),'Projection Engine'!$C$8-(Volatility^2/2),Volatility))</f>
        <v>17.817967147717248</v>
      </c>
      <c r="H737" s="11">
        <f ca="1">G737*EXP(_xlfn.NORM.INV(RAND(),'Projection Engine'!$C$8-(Volatility^2/2),Volatility))</f>
        <v>27.414561910875076</v>
      </c>
      <c r="I737" s="11">
        <f ca="1">H737*EXP(_xlfn.NORM.INV(RAND(),'Projection Engine'!$C$8-(Volatility^2/2),Volatility))</f>
        <v>24.555472904829017</v>
      </c>
      <c r="J737" s="11">
        <f ca="1">I737*EXP(_xlfn.NORM.INV(RAND(),'Projection Engine'!$C$8-(Volatility^2/2),Volatility))</f>
        <v>20.533180094805832</v>
      </c>
      <c r="K737" s="11">
        <f ca="1">J737*EXP(_xlfn.NORM.INV(RAND(),'Projection Engine'!$C$8-(Volatility^2/2),Volatility))</f>
        <v>24.84088654709948</v>
      </c>
      <c r="L737" s="11">
        <f ca="1">K737*EXP(_xlfn.NORM.INV(RAND(),'Projection Engine'!$C$8-(Volatility^2/2),Volatility))</f>
        <v>35.175376047566324</v>
      </c>
      <c r="M737" s="11">
        <f ca="1">L737*EXP(_xlfn.NORM.INV(RAND(),'Projection Engine'!$C$8-(Volatility^2/2),Volatility))</f>
        <v>33.143527997065917</v>
      </c>
      <c r="N737" s="11">
        <f ca="1">M737*EXP(_xlfn.NORM.INV(RAND(),'Projection Engine'!$C$8-(Volatility^2/2),Volatility))</f>
        <v>49.200170308140216</v>
      </c>
      <c r="O737" s="11">
        <f ca="1">N737*EXP(_xlfn.NORM.INV(RAND(),'Projection Engine'!$C$8-(Volatility^2/2),Volatility))</f>
        <v>38.118871818486546</v>
      </c>
      <c r="P737" s="11">
        <f ca="1">O737*EXP(_xlfn.NORM.INV(RAND(),'Projection Engine'!$C$8-(Volatility^2/2),Volatility))</f>
        <v>50.671304709681074</v>
      </c>
      <c r="Q737" s="11">
        <f ca="1">P737*EXP(_xlfn.NORM.INV(RAND(),'Projection Engine'!$C$8-(Volatility^2/2),Volatility))</f>
        <v>47.608635935982413</v>
      </c>
      <c r="R737" s="11">
        <f ca="1">Q737*EXP(_xlfn.NORM.INV(RAND(),'Projection Engine'!$C$8-(Volatility^2/2),Volatility))</f>
        <v>42.034938478894198</v>
      </c>
      <c r="S737" s="11">
        <f ca="1">R737*EXP(_xlfn.NORM.INV(RAND(),'Projection Engine'!$C$8-(Volatility^2/2),Volatility))</f>
        <v>59.185000537531131</v>
      </c>
      <c r="T737" s="11">
        <f ca="1">S737*EXP(_xlfn.NORM.INV(RAND(),'Projection Engine'!$C$8-(Volatility^2/2),Volatility))</f>
        <v>59.079490357649917</v>
      </c>
      <c r="U737" s="11">
        <f ca="1">T737*EXP(_xlfn.NORM.INV(RAND(),'Projection Engine'!$C$8-(Volatility^2/2),Volatility))</f>
        <v>70.378599422206847</v>
      </c>
      <c r="V737" s="11">
        <f ca="1">U737*EXP(_xlfn.NORM.INV(RAND(),'Projection Engine'!$C$8-(Volatility^2/2),Volatility))</f>
        <v>160.61502368695028</v>
      </c>
      <c r="W737" s="11">
        <f ca="1">V737*EXP(_xlfn.NORM.INV(RAND(),'Projection Engine'!$C$8-(Volatility^2/2),Volatility))</f>
        <v>144.63343489087617</v>
      </c>
      <c r="X737" s="11">
        <f ca="1">W737*EXP(_xlfn.NORM.INV(RAND(),'Projection Engine'!$C$8-(Volatility^2/2),Volatility))</f>
        <v>179.77668057496112</v>
      </c>
      <c r="Y737" s="11">
        <f ca="1">X737*EXP(_xlfn.NORM.INV(RAND(),'Projection Engine'!$C$8-(Volatility^2/2),Volatility))</f>
        <v>200.14051405086113</v>
      </c>
      <c r="Z737" s="11">
        <f ca="1">Y737*EXP(_xlfn.NORM.INV(RAND(),'Projection Engine'!$C$8-(Volatility^2/2),Volatility))</f>
        <v>334.78196864516019</v>
      </c>
      <c r="AA737" s="11">
        <f ca="1">Z737*EXP(_xlfn.NORM.INV(RAND(),'Projection Engine'!$C$8-(Volatility^2/2),Volatility))</f>
        <v>354.88158411120872</v>
      </c>
      <c r="AB737" s="11">
        <f ca="1">AA737*EXP(_xlfn.NORM.INV(RAND(),'Projection Engine'!$C$8-(Volatility^2/2),Volatility))</f>
        <v>709.83175300193568</v>
      </c>
      <c r="AC737" s="11">
        <f ca="1">AB737*EXP(_xlfn.NORM.INV(RAND(),'Projection Engine'!$C$8-(Volatility^2/2),Volatility))</f>
        <v>2136.7560606731158</v>
      </c>
      <c r="AD737" s="11">
        <f ca="1">AC737*EXP(_xlfn.NORM.INV(RAND(),'Projection Engine'!$C$8-(Volatility^2/2),Volatility))</f>
        <v>3679.5942629436177</v>
      </c>
      <c r="AE737" s="11">
        <f ca="1">AD737*EXP(_xlfn.NORM.INV(RAND(),'Projection Engine'!$C$8-(Volatility^2/2),Volatility))</f>
        <v>1535.7987701198492</v>
      </c>
      <c r="AF737" s="11">
        <f ca="1">AE737*EXP(_xlfn.NORM.INV(RAND(),'Projection Engine'!$C$8-(Volatility^2/2),Volatility))</f>
        <v>1135.6145278495844</v>
      </c>
      <c r="AG737" s="11">
        <f ca="1">AF737*EXP(_xlfn.NORM.INV(RAND(),'Projection Engine'!$C$8-(Volatility^2/2),Volatility))</f>
        <v>605.54851996061609</v>
      </c>
    </row>
    <row r="738" spans="2:33" x14ac:dyDescent="0.25">
      <c r="B738" t="s">
        <v>801</v>
      </c>
      <c r="C738" s="11">
        <f t="shared" si="11"/>
        <v>75</v>
      </c>
      <c r="D738" s="11">
        <f ca="1">C738*EXP(_xlfn.NORM.INV(RAND(),'Projection Engine'!$C$8-(Volatility^2/2),Volatility))</f>
        <v>96.091009470112439</v>
      </c>
      <c r="E738" s="11">
        <f ca="1">D738*EXP(_xlfn.NORM.INV(RAND(),'Projection Engine'!$C$8-(Volatility^2/2),Volatility))</f>
        <v>93.840731786772778</v>
      </c>
      <c r="F738" s="11">
        <f ca="1">E738*EXP(_xlfn.NORM.INV(RAND(),'Projection Engine'!$C$8-(Volatility^2/2),Volatility))</f>
        <v>166.65018105715518</v>
      </c>
      <c r="G738" s="11">
        <f ca="1">F738*EXP(_xlfn.NORM.INV(RAND(),'Projection Engine'!$C$8-(Volatility^2/2),Volatility))</f>
        <v>175.09558500643766</v>
      </c>
      <c r="H738" s="11">
        <f ca="1">G738*EXP(_xlfn.NORM.INV(RAND(),'Projection Engine'!$C$8-(Volatility^2/2),Volatility))</f>
        <v>104.7646876696255</v>
      </c>
      <c r="I738" s="11">
        <f ca="1">H738*EXP(_xlfn.NORM.INV(RAND(),'Projection Engine'!$C$8-(Volatility^2/2),Volatility))</f>
        <v>101.62899913868125</v>
      </c>
      <c r="J738" s="11">
        <f ca="1">I738*EXP(_xlfn.NORM.INV(RAND(),'Projection Engine'!$C$8-(Volatility^2/2),Volatility))</f>
        <v>154.82872108835537</v>
      </c>
      <c r="K738" s="11">
        <f ca="1">J738*EXP(_xlfn.NORM.INV(RAND(),'Projection Engine'!$C$8-(Volatility^2/2),Volatility))</f>
        <v>184.87115466271348</v>
      </c>
      <c r="L738" s="11">
        <f ca="1">K738*EXP(_xlfn.NORM.INV(RAND(),'Projection Engine'!$C$8-(Volatility^2/2),Volatility))</f>
        <v>278.26738950723848</v>
      </c>
      <c r="M738" s="11">
        <f ca="1">L738*EXP(_xlfn.NORM.INV(RAND(),'Projection Engine'!$C$8-(Volatility^2/2),Volatility))</f>
        <v>299.57573917293945</v>
      </c>
      <c r="N738" s="11">
        <f ca="1">M738*EXP(_xlfn.NORM.INV(RAND(),'Projection Engine'!$C$8-(Volatility^2/2),Volatility))</f>
        <v>257.20055334235462</v>
      </c>
      <c r="O738" s="11">
        <f ca="1">N738*EXP(_xlfn.NORM.INV(RAND(),'Projection Engine'!$C$8-(Volatility^2/2),Volatility))</f>
        <v>215.85211035469743</v>
      </c>
      <c r="P738" s="11">
        <f ca="1">O738*EXP(_xlfn.NORM.INV(RAND(),'Projection Engine'!$C$8-(Volatility^2/2),Volatility))</f>
        <v>252.56125013644063</v>
      </c>
      <c r="Q738" s="11">
        <f ca="1">P738*EXP(_xlfn.NORM.INV(RAND(),'Projection Engine'!$C$8-(Volatility^2/2),Volatility))</f>
        <v>243.33555552459282</v>
      </c>
      <c r="R738" s="11">
        <f ca="1">Q738*EXP(_xlfn.NORM.INV(RAND(),'Projection Engine'!$C$8-(Volatility^2/2),Volatility))</f>
        <v>280.15739270742</v>
      </c>
      <c r="S738" s="11">
        <f ca="1">R738*EXP(_xlfn.NORM.INV(RAND(),'Projection Engine'!$C$8-(Volatility^2/2),Volatility))</f>
        <v>341.91365906084059</v>
      </c>
      <c r="T738" s="11">
        <f ca="1">S738*EXP(_xlfn.NORM.INV(RAND(),'Projection Engine'!$C$8-(Volatility^2/2),Volatility))</f>
        <v>243.4263455048299</v>
      </c>
      <c r="U738" s="11">
        <f ca="1">T738*EXP(_xlfn.NORM.INV(RAND(),'Projection Engine'!$C$8-(Volatility^2/2),Volatility))</f>
        <v>245.74545526782092</v>
      </c>
      <c r="V738" s="11">
        <f ca="1">U738*EXP(_xlfn.NORM.INV(RAND(),'Projection Engine'!$C$8-(Volatility^2/2),Volatility))</f>
        <v>230.03234814858905</v>
      </c>
      <c r="W738" s="11">
        <f ca="1">V738*EXP(_xlfn.NORM.INV(RAND(),'Projection Engine'!$C$8-(Volatility^2/2),Volatility))</f>
        <v>371.63271367526113</v>
      </c>
      <c r="X738" s="11">
        <f ca="1">W738*EXP(_xlfn.NORM.INV(RAND(),'Projection Engine'!$C$8-(Volatility^2/2),Volatility))</f>
        <v>481.53919704211745</v>
      </c>
      <c r="Y738" s="11">
        <f ca="1">X738*EXP(_xlfn.NORM.INV(RAND(),'Projection Engine'!$C$8-(Volatility^2/2),Volatility))</f>
        <v>1110.3786380522549</v>
      </c>
      <c r="Z738" s="11">
        <f ca="1">Y738*EXP(_xlfn.NORM.INV(RAND(),'Projection Engine'!$C$8-(Volatility^2/2),Volatility))</f>
        <v>975.13325940655761</v>
      </c>
      <c r="AA738" s="11">
        <f ca="1">Z738*EXP(_xlfn.NORM.INV(RAND(),'Projection Engine'!$C$8-(Volatility^2/2),Volatility))</f>
        <v>999.89113986211441</v>
      </c>
      <c r="AB738" s="11">
        <f ca="1">AA738*EXP(_xlfn.NORM.INV(RAND(),'Projection Engine'!$C$8-(Volatility^2/2),Volatility))</f>
        <v>952.53883166165622</v>
      </c>
      <c r="AC738" s="11">
        <f ca="1">AB738*EXP(_xlfn.NORM.INV(RAND(),'Projection Engine'!$C$8-(Volatility^2/2),Volatility))</f>
        <v>1035.176832134322</v>
      </c>
      <c r="AD738" s="11">
        <f ca="1">AC738*EXP(_xlfn.NORM.INV(RAND(),'Projection Engine'!$C$8-(Volatility^2/2),Volatility))</f>
        <v>1220.0259785575245</v>
      </c>
      <c r="AE738" s="11">
        <f ca="1">AD738*EXP(_xlfn.NORM.INV(RAND(),'Projection Engine'!$C$8-(Volatility^2/2),Volatility))</f>
        <v>740.34467107321814</v>
      </c>
      <c r="AF738" s="11">
        <f ca="1">AE738*EXP(_xlfn.NORM.INV(RAND(),'Projection Engine'!$C$8-(Volatility^2/2),Volatility))</f>
        <v>1220.3174801802793</v>
      </c>
      <c r="AG738" s="11">
        <f ca="1">AF738*EXP(_xlfn.NORM.INV(RAND(),'Projection Engine'!$C$8-(Volatility^2/2),Volatility))</f>
        <v>1473.2903558908538</v>
      </c>
    </row>
    <row r="739" spans="2:33" x14ac:dyDescent="0.25">
      <c r="B739" t="s">
        <v>802</v>
      </c>
      <c r="C739" s="11">
        <f t="shared" si="11"/>
        <v>75</v>
      </c>
      <c r="D739" s="11">
        <f ca="1">C739*EXP(_xlfn.NORM.INV(RAND(),'Projection Engine'!$C$8-(Volatility^2/2),Volatility))</f>
        <v>58.954767274073539</v>
      </c>
      <c r="E739" s="11">
        <f ca="1">D739*EXP(_xlfn.NORM.INV(RAND(),'Projection Engine'!$C$8-(Volatility^2/2),Volatility))</f>
        <v>71.758835787232172</v>
      </c>
      <c r="F739" s="11">
        <f ca="1">E739*EXP(_xlfn.NORM.INV(RAND(),'Projection Engine'!$C$8-(Volatility^2/2),Volatility))</f>
        <v>64.635319981916695</v>
      </c>
      <c r="G739" s="11">
        <f ca="1">F739*EXP(_xlfn.NORM.INV(RAND(),'Projection Engine'!$C$8-(Volatility^2/2),Volatility))</f>
        <v>80.731262098451097</v>
      </c>
      <c r="H739" s="11">
        <f ca="1">G739*EXP(_xlfn.NORM.INV(RAND(),'Projection Engine'!$C$8-(Volatility^2/2),Volatility))</f>
        <v>59.593291889765936</v>
      </c>
      <c r="I739" s="11">
        <f ca="1">H739*EXP(_xlfn.NORM.INV(RAND(),'Projection Engine'!$C$8-(Volatility^2/2),Volatility))</f>
        <v>68.21760048591004</v>
      </c>
      <c r="J739" s="11">
        <f ca="1">I739*EXP(_xlfn.NORM.INV(RAND(),'Projection Engine'!$C$8-(Volatility^2/2),Volatility))</f>
        <v>51.276257110891251</v>
      </c>
      <c r="K739" s="11">
        <f ca="1">J739*EXP(_xlfn.NORM.INV(RAND(),'Projection Engine'!$C$8-(Volatility^2/2),Volatility))</f>
        <v>31.781073822052569</v>
      </c>
      <c r="L739" s="11">
        <f ca="1">K739*EXP(_xlfn.NORM.INV(RAND(),'Projection Engine'!$C$8-(Volatility^2/2),Volatility))</f>
        <v>47.743221112968868</v>
      </c>
      <c r="M739" s="11">
        <f ca="1">L739*EXP(_xlfn.NORM.INV(RAND(),'Projection Engine'!$C$8-(Volatility^2/2),Volatility))</f>
        <v>81.19468733714524</v>
      </c>
      <c r="N739" s="11">
        <f ca="1">M739*EXP(_xlfn.NORM.INV(RAND(),'Projection Engine'!$C$8-(Volatility^2/2),Volatility))</f>
        <v>38.047197303981214</v>
      </c>
      <c r="O739" s="11">
        <f ca="1">N739*EXP(_xlfn.NORM.INV(RAND(),'Projection Engine'!$C$8-(Volatility^2/2),Volatility))</f>
        <v>44.943235296986664</v>
      </c>
      <c r="P739" s="11">
        <f ca="1">O739*EXP(_xlfn.NORM.INV(RAND(),'Projection Engine'!$C$8-(Volatility^2/2),Volatility))</f>
        <v>29.044837591453643</v>
      </c>
      <c r="Q739" s="11">
        <f ca="1">P739*EXP(_xlfn.NORM.INV(RAND(),'Projection Engine'!$C$8-(Volatility^2/2),Volatility))</f>
        <v>34.302862319086437</v>
      </c>
      <c r="R739" s="11">
        <f ca="1">Q739*EXP(_xlfn.NORM.INV(RAND(),'Projection Engine'!$C$8-(Volatility^2/2),Volatility))</f>
        <v>41.660321490206272</v>
      </c>
      <c r="S739" s="11">
        <f ca="1">R739*EXP(_xlfn.NORM.INV(RAND(),'Projection Engine'!$C$8-(Volatility^2/2),Volatility))</f>
        <v>63.852885084209873</v>
      </c>
      <c r="T739" s="11">
        <f ca="1">S739*EXP(_xlfn.NORM.INV(RAND(),'Projection Engine'!$C$8-(Volatility^2/2),Volatility))</f>
        <v>75.114605391273358</v>
      </c>
      <c r="U739" s="11">
        <f ca="1">T739*EXP(_xlfn.NORM.INV(RAND(),'Projection Engine'!$C$8-(Volatility^2/2),Volatility))</f>
        <v>61.710124745845697</v>
      </c>
      <c r="V739" s="11">
        <f ca="1">U739*EXP(_xlfn.NORM.INV(RAND(),'Projection Engine'!$C$8-(Volatility^2/2),Volatility))</f>
        <v>46.289311262544338</v>
      </c>
      <c r="W739" s="11">
        <f ca="1">V739*EXP(_xlfn.NORM.INV(RAND(),'Projection Engine'!$C$8-(Volatility^2/2),Volatility))</f>
        <v>72.956788721733318</v>
      </c>
      <c r="X739" s="11">
        <f ca="1">W739*EXP(_xlfn.NORM.INV(RAND(),'Projection Engine'!$C$8-(Volatility^2/2),Volatility))</f>
        <v>69.395643091442224</v>
      </c>
      <c r="Y739" s="11">
        <f ca="1">X739*EXP(_xlfn.NORM.INV(RAND(),'Projection Engine'!$C$8-(Volatility^2/2),Volatility))</f>
        <v>67.956005235772921</v>
      </c>
      <c r="Z739" s="11">
        <f ca="1">Y739*EXP(_xlfn.NORM.INV(RAND(),'Projection Engine'!$C$8-(Volatility^2/2),Volatility))</f>
        <v>71.468346953836999</v>
      </c>
      <c r="AA739" s="11">
        <f ca="1">Z739*EXP(_xlfn.NORM.INV(RAND(),'Projection Engine'!$C$8-(Volatility^2/2),Volatility))</f>
        <v>71.798796588797259</v>
      </c>
      <c r="AB739" s="11">
        <f ca="1">AA739*EXP(_xlfn.NORM.INV(RAND(),'Projection Engine'!$C$8-(Volatility^2/2),Volatility))</f>
        <v>107.01880637950813</v>
      </c>
      <c r="AC739" s="11">
        <f ca="1">AB739*EXP(_xlfn.NORM.INV(RAND(),'Projection Engine'!$C$8-(Volatility^2/2),Volatility))</f>
        <v>163.87816691381309</v>
      </c>
      <c r="AD739" s="11">
        <f ca="1">AC739*EXP(_xlfn.NORM.INV(RAND(),'Projection Engine'!$C$8-(Volatility^2/2),Volatility))</f>
        <v>148.09239148895108</v>
      </c>
      <c r="AE739" s="11">
        <f ca="1">AD739*EXP(_xlfn.NORM.INV(RAND(),'Projection Engine'!$C$8-(Volatility^2/2),Volatility))</f>
        <v>170.68494543484044</v>
      </c>
      <c r="AF739" s="11">
        <f ca="1">AE739*EXP(_xlfn.NORM.INV(RAND(),'Projection Engine'!$C$8-(Volatility^2/2),Volatility))</f>
        <v>146.25291133419418</v>
      </c>
      <c r="AG739" s="11">
        <f ca="1">AF739*EXP(_xlfn.NORM.INV(RAND(),'Projection Engine'!$C$8-(Volatility^2/2),Volatility))</f>
        <v>218.62507154893908</v>
      </c>
    </row>
    <row r="740" spans="2:33" x14ac:dyDescent="0.25">
      <c r="B740" t="s">
        <v>803</v>
      </c>
      <c r="C740" s="11">
        <f t="shared" si="11"/>
        <v>75</v>
      </c>
      <c r="D740" s="11">
        <f ca="1">C740*EXP(_xlfn.NORM.INV(RAND(),'Projection Engine'!$C$8-(Volatility^2/2),Volatility))</f>
        <v>71.101552898719731</v>
      </c>
      <c r="E740" s="11">
        <f ca="1">D740*EXP(_xlfn.NORM.INV(RAND(),'Projection Engine'!$C$8-(Volatility^2/2),Volatility))</f>
        <v>130.66223081767407</v>
      </c>
      <c r="F740" s="11">
        <f ca="1">E740*EXP(_xlfn.NORM.INV(RAND(),'Projection Engine'!$C$8-(Volatility^2/2),Volatility))</f>
        <v>142.26885629063983</v>
      </c>
      <c r="G740" s="11">
        <f ca="1">F740*EXP(_xlfn.NORM.INV(RAND(),'Projection Engine'!$C$8-(Volatility^2/2),Volatility))</f>
        <v>216.49085236828657</v>
      </c>
      <c r="H740" s="11">
        <f ca="1">G740*EXP(_xlfn.NORM.INV(RAND(),'Projection Engine'!$C$8-(Volatility^2/2),Volatility))</f>
        <v>292.55820502165659</v>
      </c>
      <c r="I740" s="11">
        <f ca="1">H740*EXP(_xlfn.NORM.INV(RAND(),'Projection Engine'!$C$8-(Volatility^2/2),Volatility))</f>
        <v>489.62228948905761</v>
      </c>
      <c r="J740" s="11">
        <f ca="1">I740*EXP(_xlfn.NORM.INV(RAND(),'Projection Engine'!$C$8-(Volatility^2/2),Volatility))</f>
        <v>366.50927387333303</v>
      </c>
      <c r="K740" s="11">
        <f ca="1">J740*EXP(_xlfn.NORM.INV(RAND(),'Projection Engine'!$C$8-(Volatility^2/2),Volatility))</f>
        <v>442.10579173356746</v>
      </c>
      <c r="L740" s="11">
        <f ca="1">K740*EXP(_xlfn.NORM.INV(RAND(),'Projection Engine'!$C$8-(Volatility^2/2),Volatility))</f>
        <v>459.37852247264146</v>
      </c>
      <c r="M740" s="11">
        <f ca="1">L740*EXP(_xlfn.NORM.INV(RAND(),'Projection Engine'!$C$8-(Volatility^2/2),Volatility))</f>
        <v>716.55801247352065</v>
      </c>
      <c r="N740" s="11">
        <f ca="1">M740*EXP(_xlfn.NORM.INV(RAND(),'Projection Engine'!$C$8-(Volatility^2/2),Volatility))</f>
        <v>645.69733110132393</v>
      </c>
      <c r="O740" s="11">
        <f ca="1">N740*EXP(_xlfn.NORM.INV(RAND(),'Projection Engine'!$C$8-(Volatility^2/2),Volatility))</f>
        <v>661.98472939539124</v>
      </c>
      <c r="P740" s="11">
        <f ca="1">O740*EXP(_xlfn.NORM.INV(RAND(),'Projection Engine'!$C$8-(Volatility^2/2),Volatility))</f>
        <v>474.11346439251446</v>
      </c>
      <c r="Q740" s="11">
        <f ca="1">P740*EXP(_xlfn.NORM.INV(RAND(),'Projection Engine'!$C$8-(Volatility^2/2),Volatility))</f>
        <v>1323.7841921662248</v>
      </c>
      <c r="R740" s="11">
        <f ca="1">Q740*EXP(_xlfn.NORM.INV(RAND(),'Projection Engine'!$C$8-(Volatility^2/2),Volatility))</f>
        <v>1616.579123769726</v>
      </c>
      <c r="S740" s="11">
        <f ca="1">R740*EXP(_xlfn.NORM.INV(RAND(),'Projection Engine'!$C$8-(Volatility^2/2),Volatility))</f>
        <v>1175.6362514985262</v>
      </c>
      <c r="T740" s="11">
        <f ca="1">S740*EXP(_xlfn.NORM.INV(RAND(),'Projection Engine'!$C$8-(Volatility^2/2),Volatility))</f>
        <v>1346.9753014013461</v>
      </c>
      <c r="U740" s="11">
        <f ca="1">T740*EXP(_xlfn.NORM.INV(RAND(),'Projection Engine'!$C$8-(Volatility^2/2),Volatility))</f>
        <v>1647.1192908649775</v>
      </c>
      <c r="V740" s="11">
        <f ca="1">U740*EXP(_xlfn.NORM.INV(RAND(),'Projection Engine'!$C$8-(Volatility^2/2),Volatility))</f>
        <v>1321.6991784637112</v>
      </c>
      <c r="W740" s="11">
        <f ca="1">V740*EXP(_xlfn.NORM.INV(RAND(),'Projection Engine'!$C$8-(Volatility^2/2),Volatility))</f>
        <v>1925.6100910868404</v>
      </c>
      <c r="X740" s="11">
        <f ca="1">W740*EXP(_xlfn.NORM.INV(RAND(),'Projection Engine'!$C$8-(Volatility^2/2),Volatility))</f>
        <v>2043.3220338897229</v>
      </c>
      <c r="Y740" s="11">
        <f ca="1">X740*EXP(_xlfn.NORM.INV(RAND(),'Projection Engine'!$C$8-(Volatility^2/2),Volatility))</f>
        <v>1336.1223159925239</v>
      </c>
      <c r="Z740" s="11">
        <f ca="1">Y740*EXP(_xlfn.NORM.INV(RAND(),'Projection Engine'!$C$8-(Volatility^2/2),Volatility))</f>
        <v>1572.3584052773674</v>
      </c>
      <c r="AA740" s="11">
        <f ca="1">Z740*EXP(_xlfn.NORM.INV(RAND(),'Projection Engine'!$C$8-(Volatility^2/2),Volatility))</f>
        <v>1406.6393542054216</v>
      </c>
      <c r="AB740" s="11">
        <f ca="1">AA740*EXP(_xlfn.NORM.INV(RAND(),'Projection Engine'!$C$8-(Volatility^2/2),Volatility))</f>
        <v>664.55626120649515</v>
      </c>
      <c r="AC740" s="11">
        <f ca="1">AB740*EXP(_xlfn.NORM.INV(RAND(),'Projection Engine'!$C$8-(Volatility^2/2),Volatility))</f>
        <v>650.83350953660431</v>
      </c>
      <c r="AD740" s="11">
        <f ca="1">AC740*EXP(_xlfn.NORM.INV(RAND(),'Projection Engine'!$C$8-(Volatility^2/2),Volatility))</f>
        <v>454.80078658368524</v>
      </c>
      <c r="AE740" s="11">
        <f ca="1">AD740*EXP(_xlfn.NORM.INV(RAND(),'Projection Engine'!$C$8-(Volatility^2/2),Volatility))</f>
        <v>234.19085017061695</v>
      </c>
      <c r="AF740" s="11">
        <f ca="1">AE740*EXP(_xlfn.NORM.INV(RAND(),'Projection Engine'!$C$8-(Volatility^2/2),Volatility))</f>
        <v>223.48068457808674</v>
      </c>
      <c r="AG740" s="11">
        <f ca="1">AF740*EXP(_xlfn.NORM.INV(RAND(),'Projection Engine'!$C$8-(Volatility^2/2),Volatility))</f>
        <v>293.12785186330075</v>
      </c>
    </row>
    <row r="741" spans="2:33" x14ac:dyDescent="0.25">
      <c r="B741" t="s">
        <v>804</v>
      </c>
      <c r="C741" s="11">
        <f t="shared" si="11"/>
        <v>75</v>
      </c>
      <c r="D741" s="11">
        <f ca="1">C741*EXP(_xlfn.NORM.INV(RAND(),'Projection Engine'!$C$8-(Volatility^2/2),Volatility))</f>
        <v>68.790394814247591</v>
      </c>
      <c r="E741" s="11">
        <f ca="1">D741*EXP(_xlfn.NORM.INV(RAND(),'Projection Engine'!$C$8-(Volatility^2/2),Volatility))</f>
        <v>80.975044658721146</v>
      </c>
      <c r="F741" s="11">
        <f ca="1">E741*EXP(_xlfn.NORM.INV(RAND(),'Projection Engine'!$C$8-(Volatility^2/2),Volatility))</f>
        <v>172.41620952120459</v>
      </c>
      <c r="G741" s="11">
        <f ca="1">F741*EXP(_xlfn.NORM.INV(RAND(),'Projection Engine'!$C$8-(Volatility^2/2),Volatility))</f>
        <v>270.75376429211775</v>
      </c>
      <c r="H741" s="11">
        <f ca="1">G741*EXP(_xlfn.NORM.INV(RAND(),'Projection Engine'!$C$8-(Volatility^2/2),Volatility))</f>
        <v>144.90388296758312</v>
      </c>
      <c r="I741" s="11">
        <f ca="1">H741*EXP(_xlfn.NORM.INV(RAND(),'Projection Engine'!$C$8-(Volatility^2/2),Volatility))</f>
        <v>87.233005155081614</v>
      </c>
      <c r="J741" s="11">
        <f ca="1">I741*EXP(_xlfn.NORM.INV(RAND(),'Projection Engine'!$C$8-(Volatility^2/2),Volatility))</f>
        <v>128.55149723013318</v>
      </c>
      <c r="K741" s="11">
        <f ca="1">J741*EXP(_xlfn.NORM.INV(RAND(),'Projection Engine'!$C$8-(Volatility^2/2),Volatility))</f>
        <v>102.19591514396272</v>
      </c>
      <c r="L741" s="11">
        <f ca="1">K741*EXP(_xlfn.NORM.INV(RAND(),'Projection Engine'!$C$8-(Volatility^2/2),Volatility))</f>
        <v>96.609599672936113</v>
      </c>
      <c r="M741" s="11">
        <f ca="1">L741*EXP(_xlfn.NORM.INV(RAND(),'Projection Engine'!$C$8-(Volatility^2/2),Volatility))</f>
        <v>120.74338166458791</v>
      </c>
      <c r="N741" s="11">
        <f ca="1">M741*EXP(_xlfn.NORM.INV(RAND(),'Projection Engine'!$C$8-(Volatility^2/2),Volatility))</f>
        <v>121.38218819338208</v>
      </c>
      <c r="O741" s="11">
        <f ca="1">N741*EXP(_xlfn.NORM.INV(RAND(),'Projection Engine'!$C$8-(Volatility^2/2),Volatility))</f>
        <v>145.74561119022476</v>
      </c>
      <c r="P741" s="11">
        <f ca="1">O741*EXP(_xlfn.NORM.INV(RAND(),'Projection Engine'!$C$8-(Volatility^2/2),Volatility))</f>
        <v>186.8826992876518</v>
      </c>
      <c r="Q741" s="11">
        <f ca="1">P741*EXP(_xlfn.NORM.INV(RAND(),'Projection Engine'!$C$8-(Volatility^2/2),Volatility))</f>
        <v>174.67689818630774</v>
      </c>
      <c r="R741" s="11">
        <f ca="1">Q741*EXP(_xlfn.NORM.INV(RAND(),'Projection Engine'!$C$8-(Volatility^2/2),Volatility))</f>
        <v>106.8961197098109</v>
      </c>
      <c r="S741" s="11">
        <f ca="1">R741*EXP(_xlfn.NORM.INV(RAND(),'Projection Engine'!$C$8-(Volatility^2/2),Volatility))</f>
        <v>120.41873609689246</v>
      </c>
      <c r="T741" s="11">
        <f ca="1">S741*EXP(_xlfn.NORM.INV(RAND(),'Projection Engine'!$C$8-(Volatility^2/2),Volatility))</f>
        <v>152.45398821737081</v>
      </c>
      <c r="U741" s="11">
        <f ca="1">T741*EXP(_xlfn.NORM.INV(RAND(),'Projection Engine'!$C$8-(Volatility^2/2),Volatility))</f>
        <v>198.88865097193482</v>
      </c>
      <c r="V741" s="11">
        <f ca="1">U741*EXP(_xlfn.NORM.INV(RAND(),'Projection Engine'!$C$8-(Volatility^2/2),Volatility))</f>
        <v>176.54913596877603</v>
      </c>
      <c r="W741" s="11">
        <f ca="1">V741*EXP(_xlfn.NORM.INV(RAND(),'Projection Engine'!$C$8-(Volatility^2/2),Volatility))</f>
        <v>183.81782794241616</v>
      </c>
      <c r="X741" s="11">
        <f ca="1">W741*EXP(_xlfn.NORM.INV(RAND(),'Projection Engine'!$C$8-(Volatility^2/2),Volatility))</f>
        <v>93.048646048838464</v>
      </c>
      <c r="Y741" s="11">
        <f ca="1">X741*EXP(_xlfn.NORM.INV(RAND(),'Projection Engine'!$C$8-(Volatility^2/2),Volatility))</f>
        <v>77.623465035992226</v>
      </c>
      <c r="Z741" s="11">
        <f ca="1">Y741*EXP(_xlfn.NORM.INV(RAND(),'Projection Engine'!$C$8-(Volatility^2/2),Volatility))</f>
        <v>99.659114345464161</v>
      </c>
      <c r="AA741" s="11">
        <f ca="1">Z741*EXP(_xlfn.NORM.INV(RAND(),'Projection Engine'!$C$8-(Volatility^2/2),Volatility))</f>
        <v>356.86584424196417</v>
      </c>
      <c r="AB741" s="11">
        <f ca="1">AA741*EXP(_xlfn.NORM.INV(RAND(),'Projection Engine'!$C$8-(Volatility^2/2),Volatility))</f>
        <v>380.06067734246568</v>
      </c>
      <c r="AC741" s="11">
        <f ca="1">AB741*EXP(_xlfn.NORM.INV(RAND(),'Projection Engine'!$C$8-(Volatility^2/2),Volatility))</f>
        <v>433.33413356709934</v>
      </c>
      <c r="AD741" s="11">
        <f ca="1">AC741*EXP(_xlfn.NORM.INV(RAND(),'Projection Engine'!$C$8-(Volatility^2/2),Volatility))</f>
        <v>496.97864133317802</v>
      </c>
      <c r="AE741" s="11">
        <f ca="1">AD741*EXP(_xlfn.NORM.INV(RAND(),'Projection Engine'!$C$8-(Volatility^2/2),Volatility))</f>
        <v>235.35354049070187</v>
      </c>
      <c r="AF741" s="11">
        <f ca="1">AE741*EXP(_xlfn.NORM.INV(RAND(),'Projection Engine'!$C$8-(Volatility^2/2),Volatility))</f>
        <v>171.7063508876314</v>
      </c>
      <c r="AG741" s="11">
        <f ca="1">AF741*EXP(_xlfn.NORM.INV(RAND(),'Projection Engine'!$C$8-(Volatility^2/2),Volatility))</f>
        <v>259.81564531606017</v>
      </c>
    </row>
    <row r="742" spans="2:33" x14ac:dyDescent="0.25">
      <c r="B742" t="s">
        <v>805</v>
      </c>
      <c r="C742" s="11">
        <f t="shared" si="11"/>
        <v>75</v>
      </c>
      <c r="D742" s="11">
        <f ca="1">C742*EXP(_xlfn.NORM.INV(RAND(),'Projection Engine'!$C$8-(Volatility^2/2),Volatility))</f>
        <v>120.42435992489877</v>
      </c>
      <c r="E742" s="11">
        <f ca="1">D742*EXP(_xlfn.NORM.INV(RAND(),'Projection Engine'!$C$8-(Volatility^2/2),Volatility))</f>
        <v>133.6854862601455</v>
      </c>
      <c r="F742" s="11">
        <f ca="1">E742*EXP(_xlfn.NORM.INV(RAND(),'Projection Engine'!$C$8-(Volatility^2/2),Volatility))</f>
        <v>153.30698564552787</v>
      </c>
      <c r="G742" s="11">
        <f ca="1">F742*EXP(_xlfn.NORM.INV(RAND(),'Projection Engine'!$C$8-(Volatility^2/2),Volatility))</f>
        <v>130.81082780308427</v>
      </c>
      <c r="H742" s="11">
        <f ca="1">G742*EXP(_xlfn.NORM.INV(RAND(),'Projection Engine'!$C$8-(Volatility^2/2),Volatility))</f>
        <v>74.92929826088023</v>
      </c>
      <c r="I742" s="11">
        <f ca="1">H742*EXP(_xlfn.NORM.INV(RAND(),'Projection Engine'!$C$8-(Volatility^2/2),Volatility))</f>
        <v>67.864857267004396</v>
      </c>
      <c r="J742" s="11">
        <f ca="1">I742*EXP(_xlfn.NORM.INV(RAND(),'Projection Engine'!$C$8-(Volatility^2/2),Volatility))</f>
        <v>59.893157075461836</v>
      </c>
      <c r="K742" s="11">
        <f ca="1">J742*EXP(_xlfn.NORM.INV(RAND(),'Projection Engine'!$C$8-(Volatility^2/2),Volatility))</f>
        <v>61.062195635329147</v>
      </c>
      <c r="L742" s="11">
        <f ca="1">K742*EXP(_xlfn.NORM.INV(RAND(),'Projection Engine'!$C$8-(Volatility^2/2),Volatility))</f>
        <v>109.57716312905437</v>
      </c>
      <c r="M742" s="11">
        <f ca="1">L742*EXP(_xlfn.NORM.INV(RAND(),'Projection Engine'!$C$8-(Volatility^2/2),Volatility))</f>
        <v>53.111811068316861</v>
      </c>
      <c r="N742" s="11">
        <f ca="1">M742*EXP(_xlfn.NORM.INV(RAND(),'Projection Engine'!$C$8-(Volatility^2/2),Volatility))</f>
        <v>39.074598178873032</v>
      </c>
      <c r="O742" s="11">
        <f ca="1">N742*EXP(_xlfn.NORM.INV(RAND(),'Projection Engine'!$C$8-(Volatility^2/2),Volatility))</f>
        <v>37.369531295788256</v>
      </c>
      <c r="P742" s="11">
        <f ca="1">O742*EXP(_xlfn.NORM.INV(RAND(),'Projection Engine'!$C$8-(Volatility^2/2),Volatility))</f>
        <v>44.920018954186965</v>
      </c>
      <c r="Q742" s="11">
        <f ca="1">P742*EXP(_xlfn.NORM.INV(RAND(),'Projection Engine'!$C$8-(Volatility^2/2),Volatility))</f>
        <v>61.209470023099911</v>
      </c>
      <c r="R742" s="11">
        <f ca="1">Q742*EXP(_xlfn.NORM.INV(RAND(),'Projection Engine'!$C$8-(Volatility^2/2),Volatility))</f>
        <v>48.569856902712047</v>
      </c>
      <c r="S742" s="11">
        <f ca="1">R742*EXP(_xlfn.NORM.INV(RAND(),'Projection Engine'!$C$8-(Volatility^2/2),Volatility))</f>
        <v>44.978675811198826</v>
      </c>
      <c r="T742" s="11">
        <f ca="1">S742*EXP(_xlfn.NORM.INV(RAND(),'Projection Engine'!$C$8-(Volatility^2/2),Volatility))</f>
        <v>58.832741471276307</v>
      </c>
      <c r="U742" s="11">
        <f ca="1">T742*EXP(_xlfn.NORM.INV(RAND(),'Projection Engine'!$C$8-(Volatility^2/2),Volatility))</f>
        <v>49.231918309816962</v>
      </c>
      <c r="V742" s="11">
        <f ca="1">U742*EXP(_xlfn.NORM.INV(RAND(),'Projection Engine'!$C$8-(Volatility^2/2),Volatility))</f>
        <v>37.471684893188865</v>
      </c>
      <c r="W742" s="11">
        <f ca="1">V742*EXP(_xlfn.NORM.INV(RAND(),'Projection Engine'!$C$8-(Volatility^2/2),Volatility))</f>
        <v>51.962238773606252</v>
      </c>
      <c r="X742" s="11">
        <f ca="1">W742*EXP(_xlfn.NORM.INV(RAND(),'Projection Engine'!$C$8-(Volatility^2/2),Volatility))</f>
        <v>64.863166978783696</v>
      </c>
      <c r="Y742" s="11">
        <f ca="1">X742*EXP(_xlfn.NORM.INV(RAND(),'Projection Engine'!$C$8-(Volatility^2/2),Volatility))</f>
        <v>50.455461363000929</v>
      </c>
      <c r="Z742" s="11">
        <f ca="1">Y742*EXP(_xlfn.NORM.INV(RAND(),'Projection Engine'!$C$8-(Volatility^2/2),Volatility))</f>
        <v>50.195499879426436</v>
      </c>
      <c r="AA742" s="11">
        <f ca="1">Z742*EXP(_xlfn.NORM.INV(RAND(),'Projection Engine'!$C$8-(Volatility^2/2),Volatility))</f>
        <v>60.095011063215239</v>
      </c>
      <c r="AB742" s="11">
        <f ca="1">AA742*EXP(_xlfn.NORM.INV(RAND(),'Projection Engine'!$C$8-(Volatility^2/2),Volatility))</f>
        <v>85.86394256384817</v>
      </c>
      <c r="AC742" s="11">
        <f ca="1">AB742*EXP(_xlfn.NORM.INV(RAND(),'Projection Engine'!$C$8-(Volatility^2/2),Volatility))</f>
        <v>102.62091201683558</v>
      </c>
      <c r="AD742" s="11">
        <f ca="1">AC742*EXP(_xlfn.NORM.INV(RAND(),'Projection Engine'!$C$8-(Volatility^2/2),Volatility))</f>
        <v>88.412126082970019</v>
      </c>
      <c r="AE742" s="11">
        <f ca="1">AD742*EXP(_xlfn.NORM.INV(RAND(),'Projection Engine'!$C$8-(Volatility^2/2),Volatility))</f>
        <v>101.31276994729987</v>
      </c>
      <c r="AF742" s="11">
        <f ca="1">AE742*EXP(_xlfn.NORM.INV(RAND(),'Projection Engine'!$C$8-(Volatility^2/2),Volatility))</f>
        <v>130.93392930648807</v>
      </c>
      <c r="AG742" s="11">
        <f ca="1">AF742*EXP(_xlfn.NORM.INV(RAND(),'Projection Engine'!$C$8-(Volatility^2/2),Volatility))</f>
        <v>103.07279923266803</v>
      </c>
    </row>
    <row r="743" spans="2:33" x14ac:dyDescent="0.25">
      <c r="B743" t="s">
        <v>806</v>
      </c>
      <c r="C743" s="11">
        <f t="shared" si="11"/>
        <v>75</v>
      </c>
      <c r="D743" s="11">
        <f ca="1">C743*EXP(_xlfn.NORM.INV(RAND(),'Projection Engine'!$C$8-(Volatility^2/2),Volatility))</f>
        <v>51.911898121001705</v>
      </c>
      <c r="E743" s="11">
        <f ca="1">D743*EXP(_xlfn.NORM.INV(RAND(),'Projection Engine'!$C$8-(Volatility^2/2),Volatility))</f>
        <v>111.14570027722154</v>
      </c>
      <c r="F743" s="11">
        <f ca="1">E743*EXP(_xlfn.NORM.INV(RAND(),'Projection Engine'!$C$8-(Volatility^2/2),Volatility))</f>
        <v>116.33170653942203</v>
      </c>
      <c r="G743" s="11">
        <f ca="1">F743*EXP(_xlfn.NORM.INV(RAND(),'Projection Engine'!$C$8-(Volatility^2/2),Volatility))</f>
        <v>109.26893908105988</v>
      </c>
      <c r="H743" s="11">
        <f ca="1">G743*EXP(_xlfn.NORM.INV(RAND(),'Projection Engine'!$C$8-(Volatility^2/2),Volatility))</f>
        <v>166.65319327416691</v>
      </c>
      <c r="I743" s="11">
        <f ca="1">H743*EXP(_xlfn.NORM.INV(RAND(),'Projection Engine'!$C$8-(Volatility^2/2),Volatility))</f>
        <v>109.1714858113295</v>
      </c>
      <c r="J743" s="11">
        <f ca="1">I743*EXP(_xlfn.NORM.INV(RAND(),'Projection Engine'!$C$8-(Volatility^2/2),Volatility))</f>
        <v>168.95002930750016</v>
      </c>
      <c r="K743" s="11">
        <f ca="1">J743*EXP(_xlfn.NORM.INV(RAND(),'Projection Engine'!$C$8-(Volatility^2/2),Volatility))</f>
        <v>255.14018019592709</v>
      </c>
      <c r="L743" s="11">
        <f ca="1">K743*EXP(_xlfn.NORM.INV(RAND(),'Projection Engine'!$C$8-(Volatility^2/2),Volatility))</f>
        <v>282.37306710209174</v>
      </c>
      <c r="M743" s="11">
        <f ca="1">L743*EXP(_xlfn.NORM.INV(RAND(),'Projection Engine'!$C$8-(Volatility^2/2),Volatility))</f>
        <v>171.36355228364604</v>
      </c>
      <c r="N743" s="11">
        <f ca="1">M743*EXP(_xlfn.NORM.INV(RAND(),'Projection Engine'!$C$8-(Volatility^2/2),Volatility))</f>
        <v>262.7178836459322</v>
      </c>
      <c r="O743" s="11">
        <f ca="1">N743*EXP(_xlfn.NORM.INV(RAND(),'Projection Engine'!$C$8-(Volatility^2/2),Volatility))</f>
        <v>281.2477893714883</v>
      </c>
      <c r="P743" s="11">
        <f ca="1">O743*EXP(_xlfn.NORM.INV(RAND(),'Projection Engine'!$C$8-(Volatility^2/2),Volatility))</f>
        <v>379.16645061726848</v>
      </c>
      <c r="Q743" s="11">
        <f ca="1">P743*EXP(_xlfn.NORM.INV(RAND(),'Projection Engine'!$C$8-(Volatility^2/2),Volatility))</f>
        <v>483.2948104266257</v>
      </c>
      <c r="R743" s="11">
        <f ca="1">Q743*EXP(_xlfn.NORM.INV(RAND(),'Projection Engine'!$C$8-(Volatility^2/2),Volatility))</f>
        <v>547.75807750298134</v>
      </c>
      <c r="S743" s="11">
        <f ca="1">R743*EXP(_xlfn.NORM.INV(RAND(),'Projection Engine'!$C$8-(Volatility^2/2),Volatility))</f>
        <v>569.53973853747982</v>
      </c>
      <c r="T743" s="11">
        <f ca="1">S743*EXP(_xlfn.NORM.INV(RAND(),'Projection Engine'!$C$8-(Volatility^2/2),Volatility))</f>
        <v>797.91983928708794</v>
      </c>
      <c r="U743" s="11">
        <f ca="1">T743*EXP(_xlfn.NORM.INV(RAND(),'Projection Engine'!$C$8-(Volatility^2/2),Volatility))</f>
        <v>984.88912221722956</v>
      </c>
      <c r="V743" s="11">
        <f ca="1">U743*EXP(_xlfn.NORM.INV(RAND(),'Projection Engine'!$C$8-(Volatility^2/2),Volatility))</f>
        <v>1279.2578953345846</v>
      </c>
      <c r="W743" s="11">
        <f ca="1">V743*EXP(_xlfn.NORM.INV(RAND(),'Projection Engine'!$C$8-(Volatility^2/2),Volatility))</f>
        <v>3013.52803724966</v>
      </c>
      <c r="X743" s="11">
        <f ca="1">W743*EXP(_xlfn.NORM.INV(RAND(),'Projection Engine'!$C$8-(Volatility^2/2),Volatility))</f>
        <v>3877.2594104112527</v>
      </c>
      <c r="Y743" s="11">
        <f ca="1">X743*EXP(_xlfn.NORM.INV(RAND(),'Projection Engine'!$C$8-(Volatility^2/2),Volatility))</f>
        <v>3707.4771438362141</v>
      </c>
      <c r="Z743" s="11">
        <f ca="1">Y743*EXP(_xlfn.NORM.INV(RAND(),'Projection Engine'!$C$8-(Volatility^2/2),Volatility))</f>
        <v>4417.2110395897544</v>
      </c>
      <c r="AA743" s="11">
        <f ca="1">Z743*EXP(_xlfn.NORM.INV(RAND(),'Projection Engine'!$C$8-(Volatility^2/2),Volatility))</f>
        <v>4671.2087326339188</v>
      </c>
      <c r="AB743" s="11">
        <f ca="1">AA743*EXP(_xlfn.NORM.INV(RAND(),'Projection Engine'!$C$8-(Volatility^2/2),Volatility))</f>
        <v>8085.4848306803497</v>
      </c>
      <c r="AC743" s="11">
        <f ca="1">AB743*EXP(_xlfn.NORM.INV(RAND(),'Projection Engine'!$C$8-(Volatility^2/2),Volatility))</f>
        <v>8758.8082386799542</v>
      </c>
      <c r="AD743" s="11">
        <f ca="1">AC743*EXP(_xlfn.NORM.INV(RAND(),'Projection Engine'!$C$8-(Volatility^2/2),Volatility))</f>
        <v>9100.5952144039202</v>
      </c>
      <c r="AE743" s="11">
        <f ca="1">AD743*EXP(_xlfn.NORM.INV(RAND(),'Projection Engine'!$C$8-(Volatility^2/2),Volatility))</f>
        <v>5338.9403796535071</v>
      </c>
      <c r="AF743" s="11">
        <f ca="1">AE743*EXP(_xlfn.NORM.INV(RAND(),'Projection Engine'!$C$8-(Volatility^2/2),Volatility))</f>
        <v>8043.7683253133137</v>
      </c>
      <c r="AG743" s="11">
        <f ca="1">AF743*EXP(_xlfn.NORM.INV(RAND(),'Projection Engine'!$C$8-(Volatility^2/2),Volatility))</f>
        <v>10792.880511039386</v>
      </c>
    </row>
    <row r="744" spans="2:33" x14ac:dyDescent="0.25">
      <c r="B744" t="s">
        <v>807</v>
      </c>
      <c r="C744" s="11">
        <f t="shared" si="11"/>
        <v>75</v>
      </c>
      <c r="D744" s="11">
        <f ca="1">C744*EXP(_xlfn.NORM.INV(RAND(),'Projection Engine'!$C$8-(Volatility^2/2),Volatility))</f>
        <v>86.049452107579455</v>
      </c>
      <c r="E744" s="11">
        <f ca="1">D744*EXP(_xlfn.NORM.INV(RAND(),'Projection Engine'!$C$8-(Volatility^2/2),Volatility))</f>
        <v>63.19469172262194</v>
      </c>
      <c r="F744" s="11">
        <f ca="1">E744*EXP(_xlfn.NORM.INV(RAND(),'Projection Engine'!$C$8-(Volatility^2/2),Volatility))</f>
        <v>73.874899499643305</v>
      </c>
      <c r="G744" s="11">
        <f ca="1">F744*EXP(_xlfn.NORM.INV(RAND(),'Projection Engine'!$C$8-(Volatility^2/2),Volatility))</f>
        <v>89.48375521579861</v>
      </c>
      <c r="H744" s="11">
        <f ca="1">G744*EXP(_xlfn.NORM.INV(RAND(),'Projection Engine'!$C$8-(Volatility^2/2),Volatility))</f>
        <v>70.706044578878405</v>
      </c>
      <c r="I744" s="11">
        <f ca="1">H744*EXP(_xlfn.NORM.INV(RAND(),'Projection Engine'!$C$8-(Volatility^2/2),Volatility))</f>
        <v>69.442486627331093</v>
      </c>
      <c r="J744" s="11">
        <f ca="1">I744*EXP(_xlfn.NORM.INV(RAND(),'Projection Engine'!$C$8-(Volatility^2/2),Volatility))</f>
        <v>98.50595704303683</v>
      </c>
      <c r="K744" s="11">
        <f ca="1">J744*EXP(_xlfn.NORM.INV(RAND(),'Projection Engine'!$C$8-(Volatility^2/2),Volatility))</f>
        <v>93.573739675988989</v>
      </c>
      <c r="L744" s="11">
        <f ca="1">K744*EXP(_xlfn.NORM.INV(RAND(),'Projection Engine'!$C$8-(Volatility^2/2),Volatility))</f>
        <v>102.54161410528442</v>
      </c>
      <c r="M744" s="11">
        <f ca="1">L744*EXP(_xlfn.NORM.INV(RAND(),'Projection Engine'!$C$8-(Volatility^2/2),Volatility))</f>
        <v>137.3680192942345</v>
      </c>
      <c r="N744" s="11">
        <f ca="1">M744*EXP(_xlfn.NORM.INV(RAND(),'Projection Engine'!$C$8-(Volatility^2/2),Volatility))</f>
        <v>129.88582611526485</v>
      </c>
      <c r="O744" s="11">
        <f ca="1">N744*EXP(_xlfn.NORM.INV(RAND(),'Projection Engine'!$C$8-(Volatility^2/2),Volatility))</f>
        <v>93.139341980109833</v>
      </c>
      <c r="P744" s="11">
        <f ca="1">O744*EXP(_xlfn.NORM.INV(RAND(),'Projection Engine'!$C$8-(Volatility^2/2),Volatility))</f>
        <v>101.51643676021736</v>
      </c>
      <c r="Q744" s="11">
        <f ca="1">P744*EXP(_xlfn.NORM.INV(RAND(),'Projection Engine'!$C$8-(Volatility^2/2),Volatility))</f>
        <v>127.69754212651827</v>
      </c>
      <c r="R744" s="11">
        <f ca="1">Q744*EXP(_xlfn.NORM.INV(RAND(),'Projection Engine'!$C$8-(Volatility^2/2),Volatility))</f>
        <v>141.90847306546115</v>
      </c>
      <c r="S744" s="11">
        <f ca="1">R744*EXP(_xlfn.NORM.INV(RAND(),'Projection Engine'!$C$8-(Volatility^2/2),Volatility))</f>
        <v>254.38878102452747</v>
      </c>
      <c r="T744" s="11">
        <f ca="1">S744*EXP(_xlfn.NORM.INV(RAND(),'Projection Engine'!$C$8-(Volatility^2/2),Volatility))</f>
        <v>254.80615522876468</v>
      </c>
      <c r="U744" s="11">
        <f ca="1">T744*EXP(_xlfn.NORM.INV(RAND(),'Projection Engine'!$C$8-(Volatility^2/2),Volatility))</f>
        <v>334.05930734697245</v>
      </c>
      <c r="V744" s="11">
        <f ca="1">U744*EXP(_xlfn.NORM.INV(RAND(),'Projection Engine'!$C$8-(Volatility^2/2),Volatility))</f>
        <v>376.21840857001115</v>
      </c>
      <c r="W744" s="11">
        <f ca="1">V744*EXP(_xlfn.NORM.INV(RAND(),'Projection Engine'!$C$8-(Volatility^2/2),Volatility))</f>
        <v>771.26046154967094</v>
      </c>
      <c r="X744" s="11">
        <f ca="1">W744*EXP(_xlfn.NORM.INV(RAND(),'Projection Engine'!$C$8-(Volatility^2/2),Volatility))</f>
        <v>390.03132783773958</v>
      </c>
      <c r="Y744" s="11">
        <f ca="1">X744*EXP(_xlfn.NORM.INV(RAND(),'Projection Engine'!$C$8-(Volatility^2/2),Volatility))</f>
        <v>362.63627381572491</v>
      </c>
      <c r="Z744" s="11">
        <f ca="1">Y744*EXP(_xlfn.NORM.INV(RAND(),'Projection Engine'!$C$8-(Volatility^2/2),Volatility))</f>
        <v>348.43332096026876</v>
      </c>
      <c r="AA744" s="11">
        <f ca="1">Z744*EXP(_xlfn.NORM.INV(RAND(),'Projection Engine'!$C$8-(Volatility^2/2),Volatility))</f>
        <v>371.95779872403159</v>
      </c>
      <c r="AB744" s="11">
        <f ca="1">AA744*EXP(_xlfn.NORM.INV(RAND(),'Projection Engine'!$C$8-(Volatility^2/2),Volatility))</f>
        <v>421.49137779240834</v>
      </c>
      <c r="AC744" s="11">
        <f ca="1">AB744*EXP(_xlfn.NORM.INV(RAND(),'Projection Engine'!$C$8-(Volatility^2/2),Volatility))</f>
        <v>582.40894950733775</v>
      </c>
      <c r="AD744" s="11">
        <f ca="1">AC744*EXP(_xlfn.NORM.INV(RAND(),'Projection Engine'!$C$8-(Volatility^2/2),Volatility))</f>
        <v>884.38194254889947</v>
      </c>
      <c r="AE744" s="11">
        <f ca="1">AD744*EXP(_xlfn.NORM.INV(RAND(),'Projection Engine'!$C$8-(Volatility^2/2),Volatility))</f>
        <v>507.48730440057267</v>
      </c>
      <c r="AF744" s="11">
        <f ca="1">AE744*EXP(_xlfn.NORM.INV(RAND(),'Projection Engine'!$C$8-(Volatility^2/2),Volatility))</f>
        <v>450.33815846288377</v>
      </c>
      <c r="AG744" s="11">
        <f ca="1">AF744*EXP(_xlfn.NORM.INV(RAND(),'Projection Engine'!$C$8-(Volatility^2/2),Volatility))</f>
        <v>645.26291698643706</v>
      </c>
    </row>
    <row r="745" spans="2:33" x14ac:dyDescent="0.25">
      <c r="B745" t="s">
        <v>808</v>
      </c>
      <c r="C745" s="11">
        <f t="shared" si="11"/>
        <v>75</v>
      </c>
      <c r="D745" s="11">
        <f ca="1">C745*EXP(_xlfn.NORM.INV(RAND(),'Projection Engine'!$C$8-(Volatility^2/2),Volatility))</f>
        <v>67.142374730754327</v>
      </c>
      <c r="E745" s="11">
        <f ca="1">D745*EXP(_xlfn.NORM.INV(RAND(),'Projection Engine'!$C$8-(Volatility^2/2),Volatility))</f>
        <v>64.080479668678095</v>
      </c>
      <c r="F745" s="11">
        <f ca="1">E745*EXP(_xlfn.NORM.INV(RAND(),'Projection Engine'!$C$8-(Volatility^2/2),Volatility))</f>
        <v>86.038697469324262</v>
      </c>
      <c r="G745" s="11">
        <f ca="1">F745*EXP(_xlfn.NORM.INV(RAND(),'Projection Engine'!$C$8-(Volatility^2/2),Volatility))</f>
        <v>114.21718954046342</v>
      </c>
      <c r="H745" s="11">
        <f ca="1">G745*EXP(_xlfn.NORM.INV(RAND(),'Projection Engine'!$C$8-(Volatility^2/2),Volatility))</f>
        <v>154.40479866195145</v>
      </c>
      <c r="I745" s="11">
        <f ca="1">H745*EXP(_xlfn.NORM.INV(RAND(),'Projection Engine'!$C$8-(Volatility^2/2),Volatility))</f>
        <v>116.8144291287702</v>
      </c>
      <c r="J745" s="11">
        <f ca="1">I745*EXP(_xlfn.NORM.INV(RAND(),'Projection Engine'!$C$8-(Volatility^2/2),Volatility))</f>
        <v>125.59012106153055</v>
      </c>
      <c r="K745" s="11">
        <f ca="1">J745*EXP(_xlfn.NORM.INV(RAND(),'Projection Engine'!$C$8-(Volatility^2/2),Volatility))</f>
        <v>138.27566224994791</v>
      </c>
      <c r="L745" s="11">
        <f ca="1">K745*EXP(_xlfn.NORM.INV(RAND(),'Projection Engine'!$C$8-(Volatility^2/2),Volatility))</f>
        <v>94.914259818380302</v>
      </c>
      <c r="M745" s="11">
        <f ca="1">L745*EXP(_xlfn.NORM.INV(RAND(),'Projection Engine'!$C$8-(Volatility^2/2),Volatility))</f>
        <v>85.68564151134899</v>
      </c>
      <c r="N745" s="11">
        <f ca="1">M745*EXP(_xlfn.NORM.INV(RAND(),'Projection Engine'!$C$8-(Volatility^2/2),Volatility))</f>
        <v>112.21932236456318</v>
      </c>
      <c r="O745" s="11">
        <f ca="1">N745*EXP(_xlfn.NORM.INV(RAND(),'Projection Engine'!$C$8-(Volatility^2/2),Volatility))</f>
        <v>90.139652205528847</v>
      </c>
      <c r="P745" s="11">
        <f ca="1">O745*EXP(_xlfn.NORM.INV(RAND(),'Projection Engine'!$C$8-(Volatility^2/2),Volatility))</f>
        <v>109.40193746884707</v>
      </c>
      <c r="Q745" s="11">
        <f ca="1">P745*EXP(_xlfn.NORM.INV(RAND(),'Projection Engine'!$C$8-(Volatility^2/2),Volatility))</f>
        <v>109.71682246850283</v>
      </c>
      <c r="R745" s="11">
        <f ca="1">Q745*EXP(_xlfn.NORM.INV(RAND(),'Projection Engine'!$C$8-(Volatility^2/2),Volatility))</f>
        <v>154.71832987898563</v>
      </c>
      <c r="S745" s="11">
        <f ca="1">R745*EXP(_xlfn.NORM.INV(RAND(),'Projection Engine'!$C$8-(Volatility^2/2),Volatility))</f>
        <v>238.42292530448324</v>
      </c>
      <c r="T745" s="11">
        <f ca="1">S745*EXP(_xlfn.NORM.INV(RAND(),'Projection Engine'!$C$8-(Volatility^2/2),Volatility))</f>
        <v>223.07180335225547</v>
      </c>
      <c r="U745" s="11">
        <f ca="1">T745*EXP(_xlfn.NORM.INV(RAND(),'Projection Engine'!$C$8-(Volatility^2/2),Volatility))</f>
        <v>182.85391099085004</v>
      </c>
      <c r="V745" s="11">
        <f ca="1">U745*EXP(_xlfn.NORM.INV(RAND(),'Projection Engine'!$C$8-(Volatility^2/2),Volatility))</f>
        <v>273.12985269573261</v>
      </c>
      <c r="W745" s="11">
        <f ca="1">V745*EXP(_xlfn.NORM.INV(RAND(),'Projection Engine'!$C$8-(Volatility^2/2),Volatility))</f>
        <v>184.28035500893938</v>
      </c>
      <c r="X745" s="11">
        <f ca="1">W745*EXP(_xlfn.NORM.INV(RAND(),'Projection Engine'!$C$8-(Volatility^2/2),Volatility))</f>
        <v>167.35643409002924</v>
      </c>
      <c r="Y745" s="11">
        <f ca="1">X745*EXP(_xlfn.NORM.INV(RAND(),'Projection Engine'!$C$8-(Volatility^2/2),Volatility))</f>
        <v>182.50539867734918</v>
      </c>
      <c r="Z745" s="11">
        <f ca="1">Y745*EXP(_xlfn.NORM.INV(RAND(),'Projection Engine'!$C$8-(Volatility^2/2),Volatility))</f>
        <v>164.54305396009735</v>
      </c>
      <c r="AA745" s="11">
        <f ca="1">Z745*EXP(_xlfn.NORM.INV(RAND(),'Projection Engine'!$C$8-(Volatility^2/2),Volatility))</f>
        <v>200.53411722885835</v>
      </c>
      <c r="AB745" s="11">
        <f ca="1">AA745*EXP(_xlfn.NORM.INV(RAND(),'Projection Engine'!$C$8-(Volatility^2/2),Volatility))</f>
        <v>200.51169027788305</v>
      </c>
      <c r="AC745" s="11">
        <f ca="1">AB745*EXP(_xlfn.NORM.INV(RAND(),'Projection Engine'!$C$8-(Volatility^2/2),Volatility))</f>
        <v>228.64983600847191</v>
      </c>
      <c r="AD745" s="11">
        <f ca="1">AC745*EXP(_xlfn.NORM.INV(RAND(),'Projection Engine'!$C$8-(Volatility^2/2),Volatility))</f>
        <v>379.19345463288641</v>
      </c>
      <c r="AE745" s="11">
        <f ca="1">AD745*EXP(_xlfn.NORM.INV(RAND(),'Projection Engine'!$C$8-(Volatility^2/2),Volatility))</f>
        <v>571.35268878476336</v>
      </c>
      <c r="AF745" s="11">
        <f ca="1">AE745*EXP(_xlfn.NORM.INV(RAND(),'Projection Engine'!$C$8-(Volatility^2/2),Volatility))</f>
        <v>522.30679021868241</v>
      </c>
      <c r="AG745" s="11">
        <f ca="1">AF745*EXP(_xlfn.NORM.INV(RAND(),'Projection Engine'!$C$8-(Volatility^2/2),Volatility))</f>
        <v>342.78635713332312</v>
      </c>
    </row>
    <row r="746" spans="2:33" x14ac:dyDescent="0.25">
      <c r="B746" t="s">
        <v>809</v>
      </c>
      <c r="C746" s="11">
        <f t="shared" si="11"/>
        <v>75</v>
      </c>
      <c r="D746" s="11">
        <f ca="1">C746*EXP(_xlfn.NORM.INV(RAND(),'Projection Engine'!$C$8-(Volatility^2/2),Volatility))</f>
        <v>92.159821105748975</v>
      </c>
      <c r="E746" s="11">
        <f ca="1">D746*EXP(_xlfn.NORM.INV(RAND(),'Projection Engine'!$C$8-(Volatility^2/2),Volatility))</f>
        <v>161.35496079867241</v>
      </c>
      <c r="F746" s="11">
        <f ca="1">E746*EXP(_xlfn.NORM.INV(RAND(),'Projection Engine'!$C$8-(Volatility^2/2),Volatility))</f>
        <v>125.41229310683198</v>
      </c>
      <c r="G746" s="11">
        <f ca="1">F746*EXP(_xlfn.NORM.INV(RAND(),'Projection Engine'!$C$8-(Volatility^2/2),Volatility))</f>
        <v>87.805242386949431</v>
      </c>
      <c r="H746" s="11">
        <f ca="1">G746*EXP(_xlfn.NORM.INV(RAND(),'Projection Engine'!$C$8-(Volatility^2/2),Volatility))</f>
        <v>89.619317330526371</v>
      </c>
      <c r="I746" s="11">
        <f ca="1">H746*EXP(_xlfn.NORM.INV(RAND(),'Projection Engine'!$C$8-(Volatility^2/2),Volatility))</f>
        <v>118.99606503233173</v>
      </c>
      <c r="J746" s="11">
        <f ca="1">I746*EXP(_xlfn.NORM.INV(RAND(),'Projection Engine'!$C$8-(Volatility^2/2),Volatility))</f>
        <v>71.40954061411901</v>
      </c>
      <c r="K746" s="11">
        <f ca="1">J746*EXP(_xlfn.NORM.INV(RAND(),'Projection Engine'!$C$8-(Volatility^2/2),Volatility))</f>
        <v>88.580142712117009</v>
      </c>
      <c r="L746" s="11">
        <f ca="1">K746*EXP(_xlfn.NORM.INV(RAND(),'Projection Engine'!$C$8-(Volatility^2/2),Volatility))</f>
        <v>189.26073620479667</v>
      </c>
      <c r="M746" s="11">
        <f ca="1">L746*EXP(_xlfn.NORM.INV(RAND(),'Projection Engine'!$C$8-(Volatility^2/2),Volatility))</f>
        <v>98.624079136845126</v>
      </c>
      <c r="N746" s="11">
        <f ca="1">M746*EXP(_xlfn.NORM.INV(RAND(),'Projection Engine'!$C$8-(Volatility^2/2),Volatility))</f>
        <v>76.557672792784828</v>
      </c>
      <c r="O746" s="11">
        <f ca="1">N746*EXP(_xlfn.NORM.INV(RAND(),'Projection Engine'!$C$8-(Volatility^2/2),Volatility))</f>
        <v>63.961282804053752</v>
      </c>
      <c r="P746" s="11">
        <f ca="1">O746*EXP(_xlfn.NORM.INV(RAND(),'Projection Engine'!$C$8-(Volatility^2/2),Volatility))</f>
        <v>91.288132778380216</v>
      </c>
      <c r="Q746" s="11">
        <f ca="1">P746*EXP(_xlfn.NORM.INV(RAND(),'Projection Engine'!$C$8-(Volatility^2/2),Volatility))</f>
        <v>62.895474960876278</v>
      </c>
      <c r="R746" s="11">
        <f ca="1">Q746*EXP(_xlfn.NORM.INV(RAND(),'Projection Engine'!$C$8-(Volatility^2/2),Volatility))</f>
        <v>95.979401465223773</v>
      </c>
      <c r="S746" s="11">
        <f ca="1">R746*EXP(_xlfn.NORM.INV(RAND(),'Projection Engine'!$C$8-(Volatility^2/2),Volatility))</f>
        <v>107.81606788395396</v>
      </c>
      <c r="T746" s="11">
        <f ca="1">S746*EXP(_xlfn.NORM.INV(RAND(),'Projection Engine'!$C$8-(Volatility^2/2),Volatility))</f>
        <v>161.24619670557243</v>
      </c>
      <c r="U746" s="11">
        <f ca="1">T746*EXP(_xlfn.NORM.INV(RAND(),'Projection Engine'!$C$8-(Volatility^2/2),Volatility))</f>
        <v>106.04128687820921</v>
      </c>
      <c r="V746" s="11">
        <f ca="1">U746*EXP(_xlfn.NORM.INV(RAND(),'Projection Engine'!$C$8-(Volatility^2/2),Volatility))</f>
        <v>140.5024483048893</v>
      </c>
      <c r="W746" s="11">
        <f ca="1">V746*EXP(_xlfn.NORM.INV(RAND(),'Projection Engine'!$C$8-(Volatility^2/2),Volatility))</f>
        <v>288.93619361212524</v>
      </c>
      <c r="X746" s="11">
        <f ca="1">W746*EXP(_xlfn.NORM.INV(RAND(),'Projection Engine'!$C$8-(Volatility^2/2),Volatility))</f>
        <v>335.99904747378207</v>
      </c>
      <c r="Y746" s="11">
        <f ca="1">X746*EXP(_xlfn.NORM.INV(RAND(),'Projection Engine'!$C$8-(Volatility^2/2),Volatility))</f>
        <v>661.74435961562108</v>
      </c>
      <c r="Z746" s="11">
        <f ca="1">Y746*EXP(_xlfn.NORM.INV(RAND(),'Projection Engine'!$C$8-(Volatility^2/2),Volatility))</f>
        <v>968.80239692086298</v>
      </c>
      <c r="AA746" s="11">
        <f ca="1">Z746*EXP(_xlfn.NORM.INV(RAND(),'Projection Engine'!$C$8-(Volatility^2/2),Volatility))</f>
        <v>1187.1647194431198</v>
      </c>
      <c r="AB746" s="11">
        <f ca="1">AA746*EXP(_xlfn.NORM.INV(RAND(),'Projection Engine'!$C$8-(Volatility^2/2),Volatility))</f>
        <v>1261.6061732241644</v>
      </c>
      <c r="AC746" s="11">
        <f ca="1">AB746*EXP(_xlfn.NORM.INV(RAND(),'Projection Engine'!$C$8-(Volatility^2/2),Volatility))</f>
        <v>927.20191776435945</v>
      </c>
      <c r="AD746" s="11">
        <f ca="1">AC746*EXP(_xlfn.NORM.INV(RAND(),'Projection Engine'!$C$8-(Volatility^2/2),Volatility))</f>
        <v>660.97615553132027</v>
      </c>
      <c r="AE746" s="11">
        <f ca="1">AD746*EXP(_xlfn.NORM.INV(RAND(),'Projection Engine'!$C$8-(Volatility^2/2),Volatility))</f>
        <v>696.8587843150184</v>
      </c>
      <c r="AF746" s="11">
        <f ca="1">AE746*EXP(_xlfn.NORM.INV(RAND(),'Projection Engine'!$C$8-(Volatility^2/2),Volatility))</f>
        <v>701.91252814690631</v>
      </c>
      <c r="AG746" s="11">
        <f ca="1">AF746*EXP(_xlfn.NORM.INV(RAND(),'Projection Engine'!$C$8-(Volatility^2/2),Volatility))</f>
        <v>674.34819962693052</v>
      </c>
    </row>
    <row r="747" spans="2:33" x14ac:dyDescent="0.25">
      <c r="B747" t="s">
        <v>810</v>
      </c>
      <c r="C747" s="11">
        <f t="shared" si="11"/>
        <v>75</v>
      </c>
      <c r="D747" s="11">
        <f ca="1">C747*EXP(_xlfn.NORM.INV(RAND(),'Projection Engine'!$C$8-(Volatility^2/2),Volatility))</f>
        <v>60.794214491202624</v>
      </c>
      <c r="E747" s="11">
        <f ca="1">D747*EXP(_xlfn.NORM.INV(RAND(),'Projection Engine'!$C$8-(Volatility^2/2),Volatility))</f>
        <v>62.091377980091771</v>
      </c>
      <c r="F747" s="11">
        <f ca="1">E747*EXP(_xlfn.NORM.INV(RAND(),'Projection Engine'!$C$8-(Volatility^2/2),Volatility))</f>
        <v>51.701937827540341</v>
      </c>
      <c r="G747" s="11">
        <f ca="1">F747*EXP(_xlfn.NORM.INV(RAND(),'Projection Engine'!$C$8-(Volatility^2/2),Volatility))</f>
        <v>50.932454395850009</v>
      </c>
      <c r="H747" s="11">
        <f ca="1">G747*EXP(_xlfn.NORM.INV(RAND(),'Projection Engine'!$C$8-(Volatility^2/2),Volatility))</f>
        <v>54.734906255078769</v>
      </c>
      <c r="I747" s="11">
        <f ca="1">H747*EXP(_xlfn.NORM.INV(RAND(),'Projection Engine'!$C$8-(Volatility^2/2),Volatility))</f>
        <v>70.238115558854602</v>
      </c>
      <c r="J747" s="11">
        <f ca="1">I747*EXP(_xlfn.NORM.INV(RAND(),'Projection Engine'!$C$8-(Volatility^2/2),Volatility))</f>
        <v>95.088021937112245</v>
      </c>
      <c r="K747" s="11">
        <f ca="1">J747*EXP(_xlfn.NORM.INV(RAND(),'Projection Engine'!$C$8-(Volatility^2/2),Volatility))</f>
        <v>80.099954415944808</v>
      </c>
      <c r="L747" s="11">
        <f ca="1">K747*EXP(_xlfn.NORM.INV(RAND(),'Projection Engine'!$C$8-(Volatility^2/2),Volatility))</f>
        <v>65.152971413113775</v>
      </c>
      <c r="M747" s="11">
        <f ca="1">L747*EXP(_xlfn.NORM.INV(RAND(),'Projection Engine'!$C$8-(Volatility^2/2),Volatility))</f>
        <v>44.889627177407888</v>
      </c>
      <c r="N747" s="11">
        <f ca="1">M747*EXP(_xlfn.NORM.INV(RAND(),'Projection Engine'!$C$8-(Volatility^2/2),Volatility))</f>
        <v>20.898620181228672</v>
      </c>
      <c r="O747" s="11">
        <f ca="1">N747*EXP(_xlfn.NORM.INV(RAND(),'Projection Engine'!$C$8-(Volatility^2/2),Volatility))</f>
        <v>18.605957177812364</v>
      </c>
      <c r="P747" s="11">
        <f ca="1">O747*EXP(_xlfn.NORM.INV(RAND(),'Projection Engine'!$C$8-(Volatility^2/2),Volatility))</f>
        <v>14.226469837673628</v>
      </c>
      <c r="Q747" s="11">
        <f ca="1">P747*EXP(_xlfn.NORM.INV(RAND(),'Projection Engine'!$C$8-(Volatility^2/2),Volatility))</f>
        <v>14.318126493261762</v>
      </c>
      <c r="R747" s="11">
        <f ca="1">Q747*EXP(_xlfn.NORM.INV(RAND(),'Projection Engine'!$C$8-(Volatility^2/2),Volatility))</f>
        <v>16.265768465757887</v>
      </c>
      <c r="S747" s="11">
        <f ca="1">R747*EXP(_xlfn.NORM.INV(RAND(),'Projection Engine'!$C$8-(Volatility^2/2),Volatility))</f>
        <v>17.256342805720355</v>
      </c>
      <c r="T747" s="11">
        <f ca="1">S747*EXP(_xlfn.NORM.INV(RAND(),'Projection Engine'!$C$8-(Volatility^2/2),Volatility))</f>
        <v>21.093726241729371</v>
      </c>
      <c r="U747" s="11">
        <f ca="1">T747*EXP(_xlfn.NORM.INV(RAND(),'Projection Engine'!$C$8-(Volatility^2/2),Volatility))</f>
        <v>25.589937339233703</v>
      </c>
      <c r="V747" s="11">
        <f ca="1">U747*EXP(_xlfn.NORM.INV(RAND(),'Projection Engine'!$C$8-(Volatility^2/2),Volatility))</f>
        <v>29.073851383343804</v>
      </c>
      <c r="W747" s="11">
        <f ca="1">V747*EXP(_xlfn.NORM.INV(RAND(),'Projection Engine'!$C$8-(Volatility^2/2),Volatility))</f>
        <v>35.591852436077929</v>
      </c>
      <c r="X747" s="11">
        <f ca="1">W747*EXP(_xlfn.NORM.INV(RAND(),'Projection Engine'!$C$8-(Volatility^2/2),Volatility))</f>
        <v>36.357403968137639</v>
      </c>
      <c r="Y747" s="11">
        <f ca="1">X747*EXP(_xlfn.NORM.INV(RAND(),'Projection Engine'!$C$8-(Volatility^2/2),Volatility))</f>
        <v>43.364681736752324</v>
      </c>
      <c r="Z747" s="11">
        <f ca="1">Y747*EXP(_xlfn.NORM.INV(RAND(),'Projection Engine'!$C$8-(Volatility^2/2),Volatility))</f>
        <v>29.663106777086952</v>
      </c>
      <c r="AA747" s="11">
        <f ca="1">Z747*EXP(_xlfn.NORM.INV(RAND(),'Projection Engine'!$C$8-(Volatility^2/2),Volatility))</f>
        <v>44.380307514294159</v>
      </c>
      <c r="AB747" s="11">
        <f ca="1">AA747*EXP(_xlfn.NORM.INV(RAND(),'Projection Engine'!$C$8-(Volatility^2/2),Volatility))</f>
        <v>63.173041651404716</v>
      </c>
      <c r="AC747" s="11">
        <f ca="1">AB747*EXP(_xlfn.NORM.INV(RAND(),'Projection Engine'!$C$8-(Volatility^2/2),Volatility))</f>
        <v>69.50480056558122</v>
      </c>
      <c r="AD747" s="11">
        <f ca="1">AC747*EXP(_xlfn.NORM.INV(RAND(),'Projection Engine'!$C$8-(Volatility^2/2),Volatility))</f>
        <v>62.712280540638751</v>
      </c>
      <c r="AE747" s="11">
        <f ca="1">AD747*EXP(_xlfn.NORM.INV(RAND(),'Projection Engine'!$C$8-(Volatility^2/2),Volatility))</f>
        <v>95.283844378946554</v>
      </c>
      <c r="AF747" s="11">
        <f ca="1">AE747*EXP(_xlfn.NORM.INV(RAND(),'Projection Engine'!$C$8-(Volatility^2/2),Volatility))</f>
        <v>131.23365114765059</v>
      </c>
      <c r="AG747" s="11">
        <f ca="1">AF747*EXP(_xlfn.NORM.INV(RAND(),'Projection Engine'!$C$8-(Volatility^2/2),Volatility))</f>
        <v>129.23741027383181</v>
      </c>
    </row>
    <row r="748" spans="2:33" x14ac:dyDescent="0.25">
      <c r="B748" t="s">
        <v>811</v>
      </c>
      <c r="C748" s="11">
        <f t="shared" si="11"/>
        <v>75</v>
      </c>
      <c r="D748" s="11">
        <f ca="1">C748*EXP(_xlfn.NORM.INV(RAND(),'Projection Engine'!$C$8-(Volatility^2/2),Volatility))</f>
        <v>52.117793014610534</v>
      </c>
      <c r="E748" s="11">
        <f ca="1">D748*EXP(_xlfn.NORM.INV(RAND(),'Projection Engine'!$C$8-(Volatility^2/2),Volatility))</f>
        <v>34.828324933564318</v>
      </c>
      <c r="F748" s="11">
        <f ca="1">E748*EXP(_xlfn.NORM.INV(RAND(),'Projection Engine'!$C$8-(Volatility^2/2),Volatility))</f>
        <v>29.356496840725612</v>
      </c>
      <c r="G748" s="11">
        <f ca="1">F748*EXP(_xlfn.NORM.INV(RAND(),'Projection Engine'!$C$8-(Volatility^2/2),Volatility))</f>
        <v>34.768013896096221</v>
      </c>
      <c r="H748" s="11">
        <f ca="1">G748*EXP(_xlfn.NORM.INV(RAND(),'Projection Engine'!$C$8-(Volatility^2/2),Volatility))</f>
        <v>29.366679615291353</v>
      </c>
      <c r="I748" s="11">
        <f ca="1">H748*EXP(_xlfn.NORM.INV(RAND(),'Projection Engine'!$C$8-(Volatility^2/2),Volatility))</f>
        <v>28.826166511854012</v>
      </c>
      <c r="J748" s="11">
        <f ca="1">I748*EXP(_xlfn.NORM.INV(RAND(),'Projection Engine'!$C$8-(Volatility^2/2),Volatility))</f>
        <v>20.392360449326208</v>
      </c>
      <c r="K748" s="11">
        <f ca="1">J748*EXP(_xlfn.NORM.INV(RAND(),'Projection Engine'!$C$8-(Volatility^2/2),Volatility))</f>
        <v>16.561605922377673</v>
      </c>
      <c r="L748" s="11">
        <f ca="1">K748*EXP(_xlfn.NORM.INV(RAND(),'Projection Engine'!$C$8-(Volatility^2/2),Volatility))</f>
        <v>22.874523678699621</v>
      </c>
      <c r="M748" s="11">
        <f ca="1">L748*EXP(_xlfn.NORM.INV(RAND(),'Projection Engine'!$C$8-(Volatility^2/2),Volatility))</f>
        <v>26.246337299928719</v>
      </c>
      <c r="N748" s="11">
        <f ca="1">M748*EXP(_xlfn.NORM.INV(RAND(),'Projection Engine'!$C$8-(Volatility^2/2),Volatility))</f>
        <v>42.19160932621557</v>
      </c>
      <c r="O748" s="11">
        <f ca="1">N748*EXP(_xlfn.NORM.INV(RAND(),'Projection Engine'!$C$8-(Volatility^2/2),Volatility))</f>
        <v>47.974017424166057</v>
      </c>
      <c r="P748" s="11">
        <f ca="1">O748*EXP(_xlfn.NORM.INV(RAND(),'Projection Engine'!$C$8-(Volatility^2/2),Volatility))</f>
        <v>60.800463255467719</v>
      </c>
      <c r="Q748" s="11">
        <f ca="1">P748*EXP(_xlfn.NORM.INV(RAND(),'Projection Engine'!$C$8-(Volatility^2/2),Volatility))</f>
        <v>50.881522476020194</v>
      </c>
      <c r="R748" s="11">
        <f ca="1">Q748*EXP(_xlfn.NORM.INV(RAND(),'Projection Engine'!$C$8-(Volatility^2/2),Volatility))</f>
        <v>65.313634367102154</v>
      </c>
      <c r="S748" s="11">
        <f ca="1">R748*EXP(_xlfn.NORM.INV(RAND(),'Projection Engine'!$C$8-(Volatility^2/2),Volatility))</f>
        <v>54.666711472229167</v>
      </c>
      <c r="T748" s="11">
        <f ca="1">S748*EXP(_xlfn.NORM.INV(RAND(),'Projection Engine'!$C$8-(Volatility^2/2),Volatility))</f>
        <v>33.361212037104515</v>
      </c>
      <c r="U748" s="11">
        <f ca="1">T748*EXP(_xlfn.NORM.INV(RAND(),'Projection Engine'!$C$8-(Volatility^2/2),Volatility))</f>
        <v>28.003940687302695</v>
      </c>
      <c r="V748" s="11">
        <f ca="1">U748*EXP(_xlfn.NORM.INV(RAND(),'Projection Engine'!$C$8-(Volatility^2/2),Volatility))</f>
        <v>42.625145465323662</v>
      </c>
      <c r="W748" s="11">
        <f ca="1">V748*EXP(_xlfn.NORM.INV(RAND(),'Projection Engine'!$C$8-(Volatility^2/2),Volatility))</f>
        <v>28.648359386291244</v>
      </c>
      <c r="X748" s="11">
        <f ca="1">W748*EXP(_xlfn.NORM.INV(RAND(),'Projection Engine'!$C$8-(Volatility^2/2),Volatility))</f>
        <v>25.388500337108589</v>
      </c>
      <c r="Y748" s="11">
        <f ca="1">X748*EXP(_xlfn.NORM.INV(RAND(),'Projection Engine'!$C$8-(Volatility^2/2),Volatility))</f>
        <v>33.17690944734079</v>
      </c>
      <c r="Z748" s="11">
        <f ca="1">Y748*EXP(_xlfn.NORM.INV(RAND(),'Projection Engine'!$C$8-(Volatility^2/2),Volatility))</f>
        <v>27.054846198709988</v>
      </c>
      <c r="AA748" s="11">
        <f ca="1">Z748*EXP(_xlfn.NORM.INV(RAND(),'Projection Engine'!$C$8-(Volatility^2/2),Volatility))</f>
        <v>23.692268430641242</v>
      </c>
      <c r="AB748" s="11">
        <f ca="1">AA748*EXP(_xlfn.NORM.INV(RAND(),'Projection Engine'!$C$8-(Volatility^2/2),Volatility))</f>
        <v>24.487391709114426</v>
      </c>
      <c r="AC748" s="11">
        <f ca="1">AB748*EXP(_xlfn.NORM.INV(RAND(),'Projection Engine'!$C$8-(Volatility^2/2),Volatility))</f>
        <v>15.496692970523139</v>
      </c>
      <c r="AD748" s="11">
        <f ca="1">AC748*EXP(_xlfn.NORM.INV(RAND(),'Projection Engine'!$C$8-(Volatility^2/2),Volatility))</f>
        <v>19.417683881753742</v>
      </c>
      <c r="AE748" s="11">
        <f ca="1">AD748*EXP(_xlfn.NORM.INV(RAND(),'Projection Engine'!$C$8-(Volatility^2/2),Volatility))</f>
        <v>22.408652962309905</v>
      </c>
      <c r="AF748" s="11">
        <f ca="1">AE748*EXP(_xlfn.NORM.INV(RAND(),'Projection Engine'!$C$8-(Volatility^2/2),Volatility))</f>
        <v>26.720913904648953</v>
      </c>
      <c r="AG748" s="11">
        <f ca="1">AF748*EXP(_xlfn.NORM.INV(RAND(),'Projection Engine'!$C$8-(Volatility^2/2),Volatility))</f>
        <v>44.516155658930479</v>
      </c>
    </row>
    <row r="749" spans="2:33" x14ac:dyDescent="0.25">
      <c r="B749" t="s">
        <v>812</v>
      </c>
      <c r="C749" s="11">
        <f t="shared" si="11"/>
        <v>75</v>
      </c>
      <c r="D749" s="11">
        <f ca="1">C749*EXP(_xlfn.NORM.INV(RAND(),'Projection Engine'!$C$8-(Volatility^2/2),Volatility))</f>
        <v>79.489056890690961</v>
      </c>
      <c r="E749" s="11">
        <f ca="1">D749*EXP(_xlfn.NORM.INV(RAND(),'Projection Engine'!$C$8-(Volatility^2/2),Volatility))</f>
        <v>36.489557329091319</v>
      </c>
      <c r="F749" s="11">
        <f ca="1">E749*EXP(_xlfn.NORM.INV(RAND(),'Projection Engine'!$C$8-(Volatility^2/2),Volatility))</f>
        <v>35.093752971314331</v>
      </c>
      <c r="G749" s="11">
        <f ca="1">F749*EXP(_xlfn.NORM.INV(RAND(),'Projection Engine'!$C$8-(Volatility^2/2),Volatility))</f>
        <v>56.561894425084404</v>
      </c>
      <c r="H749" s="11">
        <f ca="1">G749*EXP(_xlfn.NORM.INV(RAND(),'Projection Engine'!$C$8-(Volatility^2/2),Volatility))</f>
        <v>60.740562057147365</v>
      </c>
      <c r="I749" s="11">
        <f ca="1">H749*EXP(_xlfn.NORM.INV(RAND(),'Projection Engine'!$C$8-(Volatility^2/2),Volatility))</f>
        <v>53.173044100614803</v>
      </c>
      <c r="J749" s="11">
        <f ca="1">I749*EXP(_xlfn.NORM.INV(RAND(),'Projection Engine'!$C$8-(Volatility^2/2),Volatility))</f>
        <v>44.525893425841197</v>
      </c>
      <c r="K749" s="11">
        <f ca="1">J749*EXP(_xlfn.NORM.INV(RAND(),'Projection Engine'!$C$8-(Volatility^2/2),Volatility))</f>
        <v>56.540295466581824</v>
      </c>
      <c r="L749" s="11">
        <f ca="1">K749*EXP(_xlfn.NORM.INV(RAND(),'Projection Engine'!$C$8-(Volatility^2/2),Volatility))</f>
        <v>46.301624008510402</v>
      </c>
      <c r="M749" s="11">
        <f ca="1">L749*EXP(_xlfn.NORM.INV(RAND(),'Projection Engine'!$C$8-(Volatility^2/2),Volatility))</f>
        <v>35.395891445305601</v>
      </c>
      <c r="N749" s="11">
        <f ca="1">M749*EXP(_xlfn.NORM.INV(RAND(),'Projection Engine'!$C$8-(Volatility^2/2),Volatility))</f>
        <v>40.008371913645611</v>
      </c>
      <c r="O749" s="11">
        <f ca="1">N749*EXP(_xlfn.NORM.INV(RAND(),'Projection Engine'!$C$8-(Volatility^2/2),Volatility))</f>
        <v>53.815195087143337</v>
      </c>
      <c r="P749" s="11">
        <f ca="1">O749*EXP(_xlfn.NORM.INV(RAND(),'Projection Engine'!$C$8-(Volatility^2/2),Volatility))</f>
        <v>42.165750151016262</v>
      </c>
      <c r="Q749" s="11">
        <f ca="1">P749*EXP(_xlfn.NORM.INV(RAND(),'Projection Engine'!$C$8-(Volatility^2/2),Volatility))</f>
        <v>56.456466072472033</v>
      </c>
      <c r="R749" s="11">
        <f ca="1">Q749*EXP(_xlfn.NORM.INV(RAND(),'Projection Engine'!$C$8-(Volatility^2/2),Volatility))</f>
        <v>87.402718649148397</v>
      </c>
      <c r="S749" s="11">
        <f ca="1">R749*EXP(_xlfn.NORM.INV(RAND(),'Projection Engine'!$C$8-(Volatility^2/2),Volatility))</f>
        <v>109.06482896546504</v>
      </c>
      <c r="T749" s="11">
        <f ca="1">S749*EXP(_xlfn.NORM.INV(RAND(),'Projection Engine'!$C$8-(Volatility^2/2),Volatility))</f>
        <v>148.50706948817339</v>
      </c>
      <c r="U749" s="11">
        <f ca="1">T749*EXP(_xlfn.NORM.INV(RAND(),'Projection Engine'!$C$8-(Volatility^2/2),Volatility))</f>
        <v>205.0456764687232</v>
      </c>
      <c r="V749" s="11">
        <f ca="1">U749*EXP(_xlfn.NORM.INV(RAND(),'Projection Engine'!$C$8-(Volatility^2/2),Volatility))</f>
        <v>157.35573758710265</v>
      </c>
      <c r="W749" s="11">
        <f ca="1">V749*EXP(_xlfn.NORM.INV(RAND(),'Projection Engine'!$C$8-(Volatility^2/2),Volatility))</f>
        <v>324.00349434006216</v>
      </c>
      <c r="X749" s="11">
        <f ca="1">W749*EXP(_xlfn.NORM.INV(RAND(),'Projection Engine'!$C$8-(Volatility^2/2),Volatility))</f>
        <v>591.86097016605618</v>
      </c>
      <c r="Y749" s="11">
        <f ca="1">X749*EXP(_xlfn.NORM.INV(RAND(),'Projection Engine'!$C$8-(Volatility^2/2),Volatility))</f>
        <v>473.73612033125738</v>
      </c>
      <c r="Z749" s="11">
        <f ca="1">Y749*EXP(_xlfn.NORM.INV(RAND(),'Projection Engine'!$C$8-(Volatility^2/2),Volatility))</f>
        <v>480.25486229242841</v>
      </c>
      <c r="AA749" s="11">
        <f ca="1">Z749*EXP(_xlfn.NORM.INV(RAND(),'Projection Engine'!$C$8-(Volatility^2/2),Volatility))</f>
        <v>493.85832870200437</v>
      </c>
      <c r="AB749" s="11">
        <f ca="1">AA749*EXP(_xlfn.NORM.INV(RAND(),'Projection Engine'!$C$8-(Volatility^2/2),Volatility))</f>
        <v>737.06166234271791</v>
      </c>
      <c r="AC749" s="11">
        <f ca="1">AB749*EXP(_xlfn.NORM.INV(RAND(),'Projection Engine'!$C$8-(Volatility^2/2),Volatility))</f>
        <v>755.36738902586899</v>
      </c>
      <c r="AD749" s="11">
        <f ca="1">AC749*EXP(_xlfn.NORM.INV(RAND(),'Projection Engine'!$C$8-(Volatility^2/2),Volatility))</f>
        <v>693.49313189568852</v>
      </c>
      <c r="AE749" s="11">
        <f ca="1">AD749*EXP(_xlfn.NORM.INV(RAND(),'Projection Engine'!$C$8-(Volatility^2/2),Volatility))</f>
        <v>840.85359131286236</v>
      </c>
      <c r="AF749" s="11">
        <f ca="1">AE749*EXP(_xlfn.NORM.INV(RAND(),'Projection Engine'!$C$8-(Volatility^2/2),Volatility))</f>
        <v>704.7725946895448</v>
      </c>
      <c r="AG749" s="11">
        <f ca="1">AF749*EXP(_xlfn.NORM.INV(RAND(),'Projection Engine'!$C$8-(Volatility^2/2),Volatility))</f>
        <v>386.86323348684505</v>
      </c>
    </row>
    <row r="750" spans="2:33" x14ac:dyDescent="0.25">
      <c r="B750" t="s">
        <v>813</v>
      </c>
      <c r="C750" s="11">
        <f t="shared" si="11"/>
        <v>75</v>
      </c>
      <c r="D750" s="11">
        <f ca="1">C750*EXP(_xlfn.NORM.INV(RAND(),'Projection Engine'!$C$8-(Volatility^2/2),Volatility))</f>
        <v>108.33577702090413</v>
      </c>
      <c r="E750" s="11">
        <f ca="1">D750*EXP(_xlfn.NORM.INV(RAND(),'Projection Engine'!$C$8-(Volatility^2/2),Volatility))</f>
        <v>168.75036952461846</v>
      </c>
      <c r="F750" s="11">
        <f ca="1">E750*EXP(_xlfn.NORM.INV(RAND(),'Projection Engine'!$C$8-(Volatility^2/2),Volatility))</f>
        <v>273.14016976663606</v>
      </c>
      <c r="G750" s="11">
        <f ca="1">F750*EXP(_xlfn.NORM.INV(RAND(),'Projection Engine'!$C$8-(Volatility^2/2),Volatility))</f>
        <v>403.72690486537238</v>
      </c>
      <c r="H750" s="11">
        <f ca="1">G750*EXP(_xlfn.NORM.INV(RAND(),'Projection Engine'!$C$8-(Volatility^2/2),Volatility))</f>
        <v>212.89210002964006</v>
      </c>
      <c r="I750" s="11">
        <f ca="1">H750*EXP(_xlfn.NORM.INV(RAND(),'Projection Engine'!$C$8-(Volatility^2/2),Volatility))</f>
        <v>256.22066051934706</v>
      </c>
      <c r="J750" s="11">
        <f ca="1">I750*EXP(_xlfn.NORM.INV(RAND(),'Projection Engine'!$C$8-(Volatility^2/2),Volatility))</f>
        <v>172.31324718602241</v>
      </c>
      <c r="K750" s="11">
        <f ca="1">J750*EXP(_xlfn.NORM.INV(RAND(),'Projection Engine'!$C$8-(Volatility^2/2),Volatility))</f>
        <v>185.05172822838418</v>
      </c>
      <c r="L750" s="11">
        <f ca="1">K750*EXP(_xlfn.NORM.INV(RAND(),'Projection Engine'!$C$8-(Volatility^2/2),Volatility))</f>
        <v>166.9529450226926</v>
      </c>
      <c r="M750" s="11">
        <f ca="1">L750*EXP(_xlfn.NORM.INV(RAND(),'Projection Engine'!$C$8-(Volatility^2/2),Volatility))</f>
        <v>190.05730600479816</v>
      </c>
      <c r="N750" s="11">
        <f ca="1">M750*EXP(_xlfn.NORM.INV(RAND(),'Projection Engine'!$C$8-(Volatility^2/2),Volatility))</f>
        <v>243.07241846498852</v>
      </c>
      <c r="O750" s="11">
        <f ca="1">N750*EXP(_xlfn.NORM.INV(RAND(),'Projection Engine'!$C$8-(Volatility^2/2),Volatility))</f>
        <v>312.4207641767058</v>
      </c>
      <c r="P750" s="11">
        <f ca="1">O750*EXP(_xlfn.NORM.INV(RAND(),'Projection Engine'!$C$8-(Volatility^2/2),Volatility))</f>
        <v>456.49664950203248</v>
      </c>
      <c r="Q750" s="11">
        <f ca="1">P750*EXP(_xlfn.NORM.INV(RAND(),'Projection Engine'!$C$8-(Volatility^2/2),Volatility))</f>
        <v>529.60224564343184</v>
      </c>
      <c r="R750" s="11">
        <f ca="1">Q750*EXP(_xlfn.NORM.INV(RAND(),'Projection Engine'!$C$8-(Volatility^2/2),Volatility))</f>
        <v>488.24545809079433</v>
      </c>
      <c r="S750" s="11">
        <f ca="1">R750*EXP(_xlfn.NORM.INV(RAND(),'Projection Engine'!$C$8-(Volatility^2/2),Volatility))</f>
        <v>468.42104358322655</v>
      </c>
      <c r="T750" s="11">
        <f ca="1">S750*EXP(_xlfn.NORM.INV(RAND(),'Projection Engine'!$C$8-(Volatility^2/2),Volatility))</f>
        <v>522.55290312644729</v>
      </c>
      <c r="U750" s="11">
        <f ca="1">T750*EXP(_xlfn.NORM.INV(RAND(),'Projection Engine'!$C$8-(Volatility^2/2),Volatility))</f>
        <v>438.51511404756928</v>
      </c>
      <c r="V750" s="11">
        <f ca="1">U750*EXP(_xlfn.NORM.INV(RAND(),'Projection Engine'!$C$8-(Volatility^2/2),Volatility))</f>
        <v>358.81594474850698</v>
      </c>
      <c r="W750" s="11">
        <f ca="1">V750*EXP(_xlfn.NORM.INV(RAND(),'Projection Engine'!$C$8-(Volatility^2/2),Volatility))</f>
        <v>456.92508580228252</v>
      </c>
      <c r="X750" s="11">
        <f ca="1">W750*EXP(_xlfn.NORM.INV(RAND(),'Projection Engine'!$C$8-(Volatility^2/2),Volatility))</f>
        <v>291.71407125226727</v>
      </c>
      <c r="Y750" s="11">
        <f ca="1">X750*EXP(_xlfn.NORM.INV(RAND(),'Projection Engine'!$C$8-(Volatility^2/2),Volatility))</f>
        <v>289.37124444783393</v>
      </c>
      <c r="Z750" s="11">
        <f ca="1">Y750*EXP(_xlfn.NORM.INV(RAND(),'Projection Engine'!$C$8-(Volatility^2/2),Volatility))</f>
        <v>311.52906354205163</v>
      </c>
      <c r="AA750" s="11">
        <f ca="1">Z750*EXP(_xlfn.NORM.INV(RAND(),'Projection Engine'!$C$8-(Volatility^2/2),Volatility))</f>
        <v>230.85450532401828</v>
      </c>
      <c r="AB750" s="11">
        <f ca="1">AA750*EXP(_xlfn.NORM.INV(RAND(),'Projection Engine'!$C$8-(Volatility^2/2),Volatility))</f>
        <v>209.24834432717654</v>
      </c>
      <c r="AC750" s="11">
        <f ca="1">AB750*EXP(_xlfn.NORM.INV(RAND(),'Projection Engine'!$C$8-(Volatility^2/2),Volatility))</f>
        <v>132.84548206677019</v>
      </c>
      <c r="AD750" s="11">
        <f ca="1">AC750*EXP(_xlfn.NORM.INV(RAND(),'Projection Engine'!$C$8-(Volatility^2/2),Volatility))</f>
        <v>119.8018603215689</v>
      </c>
      <c r="AE750" s="11">
        <f ca="1">AD750*EXP(_xlfn.NORM.INV(RAND(),'Projection Engine'!$C$8-(Volatility^2/2),Volatility))</f>
        <v>121.37096239080012</v>
      </c>
      <c r="AF750" s="11">
        <f ca="1">AE750*EXP(_xlfn.NORM.INV(RAND(),'Projection Engine'!$C$8-(Volatility^2/2),Volatility))</f>
        <v>86.727272750939719</v>
      </c>
      <c r="AG750" s="11">
        <f ca="1">AF750*EXP(_xlfn.NORM.INV(RAND(),'Projection Engine'!$C$8-(Volatility^2/2),Volatility))</f>
        <v>91.449764552960929</v>
      </c>
    </row>
    <row r="751" spans="2:33" x14ac:dyDescent="0.25">
      <c r="B751" t="s">
        <v>814</v>
      </c>
      <c r="C751" s="11">
        <f t="shared" si="11"/>
        <v>75</v>
      </c>
      <c r="D751" s="11">
        <f ca="1">C751*EXP(_xlfn.NORM.INV(RAND(),'Projection Engine'!$C$8-(Volatility^2/2),Volatility))</f>
        <v>115.56107410854854</v>
      </c>
      <c r="E751" s="11">
        <f ca="1">D751*EXP(_xlfn.NORM.INV(RAND(),'Projection Engine'!$C$8-(Volatility^2/2),Volatility))</f>
        <v>99.766079139833622</v>
      </c>
      <c r="F751" s="11">
        <f ca="1">E751*EXP(_xlfn.NORM.INV(RAND(),'Projection Engine'!$C$8-(Volatility^2/2),Volatility))</f>
        <v>185.99870673672095</v>
      </c>
      <c r="G751" s="11">
        <f ca="1">F751*EXP(_xlfn.NORM.INV(RAND(),'Projection Engine'!$C$8-(Volatility^2/2),Volatility))</f>
        <v>220.19921741352761</v>
      </c>
      <c r="H751" s="11">
        <f ca="1">G751*EXP(_xlfn.NORM.INV(RAND(),'Projection Engine'!$C$8-(Volatility^2/2),Volatility))</f>
        <v>263.56574500667313</v>
      </c>
      <c r="I751" s="11">
        <f ca="1">H751*EXP(_xlfn.NORM.INV(RAND(),'Projection Engine'!$C$8-(Volatility^2/2),Volatility))</f>
        <v>395.8241844550808</v>
      </c>
      <c r="J751" s="11">
        <f ca="1">I751*EXP(_xlfn.NORM.INV(RAND(),'Projection Engine'!$C$8-(Volatility^2/2),Volatility))</f>
        <v>346.23065579670089</v>
      </c>
      <c r="K751" s="11">
        <f ca="1">J751*EXP(_xlfn.NORM.INV(RAND(),'Projection Engine'!$C$8-(Volatility^2/2),Volatility))</f>
        <v>403.48796554917732</v>
      </c>
      <c r="L751" s="11">
        <f ca="1">K751*EXP(_xlfn.NORM.INV(RAND(),'Projection Engine'!$C$8-(Volatility^2/2),Volatility))</f>
        <v>409.47066427863473</v>
      </c>
      <c r="M751" s="11">
        <f ca="1">L751*EXP(_xlfn.NORM.INV(RAND(),'Projection Engine'!$C$8-(Volatility^2/2),Volatility))</f>
        <v>492.62547353008563</v>
      </c>
      <c r="N751" s="11">
        <f ca="1">M751*EXP(_xlfn.NORM.INV(RAND(),'Projection Engine'!$C$8-(Volatility^2/2),Volatility))</f>
        <v>558.26828336319193</v>
      </c>
      <c r="O751" s="11">
        <f ca="1">N751*EXP(_xlfn.NORM.INV(RAND(),'Projection Engine'!$C$8-(Volatility^2/2),Volatility))</f>
        <v>437.67105729980619</v>
      </c>
      <c r="P751" s="11">
        <f ca="1">O751*EXP(_xlfn.NORM.INV(RAND(),'Projection Engine'!$C$8-(Volatility^2/2),Volatility))</f>
        <v>685.21267871550015</v>
      </c>
      <c r="Q751" s="11">
        <f ca="1">P751*EXP(_xlfn.NORM.INV(RAND(),'Projection Engine'!$C$8-(Volatility^2/2),Volatility))</f>
        <v>926.86729592478832</v>
      </c>
      <c r="R751" s="11">
        <f ca="1">Q751*EXP(_xlfn.NORM.INV(RAND(),'Projection Engine'!$C$8-(Volatility^2/2),Volatility))</f>
        <v>648.87495223007215</v>
      </c>
      <c r="S751" s="11">
        <f ca="1">R751*EXP(_xlfn.NORM.INV(RAND(),'Projection Engine'!$C$8-(Volatility^2/2),Volatility))</f>
        <v>770.32848822368044</v>
      </c>
      <c r="T751" s="11">
        <f ca="1">S751*EXP(_xlfn.NORM.INV(RAND(),'Projection Engine'!$C$8-(Volatility^2/2),Volatility))</f>
        <v>583.42258305526059</v>
      </c>
      <c r="U751" s="11">
        <f ca="1">T751*EXP(_xlfn.NORM.INV(RAND(),'Projection Engine'!$C$8-(Volatility^2/2),Volatility))</f>
        <v>731.42412746719356</v>
      </c>
      <c r="V751" s="11">
        <f ca="1">U751*EXP(_xlfn.NORM.INV(RAND(),'Projection Engine'!$C$8-(Volatility^2/2),Volatility))</f>
        <v>895.00537855751747</v>
      </c>
      <c r="W751" s="11">
        <f ca="1">V751*EXP(_xlfn.NORM.INV(RAND(),'Projection Engine'!$C$8-(Volatility^2/2),Volatility))</f>
        <v>770.86339153612528</v>
      </c>
      <c r="X751" s="11">
        <f ca="1">W751*EXP(_xlfn.NORM.INV(RAND(),'Projection Engine'!$C$8-(Volatility^2/2),Volatility))</f>
        <v>482.37832814539087</v>
      </c>
      <c r="Y751" s="11">
        <f ca="1">X751*EXP(_xlfn.NORM.INV(RAND(),'Projection Engine'!$C$8-(Volatility^2/2),Volatility))</f>
        <v>618.9939488181866</v>
      </c>
      <c r="Z751" s="11">
        <f ca="1">Y751*EXP(_xlfn.NORM.INV(RAND(),'Projection Engine'!$C$8-(Volatility^2/2),Volatility))</f>
        <v>458.22947297445063</v>
      </c>
      <c r="AA751" s="11">
        <f ca="1">Z751*EXP(_xlfn.NORM.INV(RAND(),'Projection Engine'!$C$8-(Volatility^2/2),Volatility))</f>
        <v>649.53267718783854</v>
      </c>
      <c r="AB751" s="11">
        <f ca="1">AA751*EXP(_xlfn.NORM.INV(RAND(),'Projection Engine'!$C$8-(Volatility^2/2),Volatility))</f>
        <v>290.62284952746336</v>
      </c>
      <c r="AC751" s="11">
        <f ca="1">AB751*EXP(_xlfn.NORM.INV(RAND(),'Projection Engine'!$C$8-(Volatility^2/2),Volatility))</f>
        <v>223.38937131580838</v>
      </c>
      <c r="AD751" s="11">
        <f ca="1">AC751*EXP(_xlfn.NORM.INV(RAND(),'Projection Engine'!$C$8-(Volatility^2/2),Volatility))</f>
        <v>270.73221745163147</v>
      </c>
      <c r="AE751" s="11">
        <f ca="1">AD751*EXP(_xlfn.NORM.INV(RAND(),'Projection Engine'!$C$8-(Volatility^2/2),Volatility))</f>
        <v>249.22307350088911</v>
      </c>
      <c r="AF751" s="11">
        <f ca="1">AE751*EXP(_xlfn.NORM.INV(RAND(),'Projection Engine'!$C$8-(Volatility^2/2),Volatility))</f>
        <v>287.97673471983165</v>
      </c>
      <c r="AG751" s="11">
        <f ca="1">AF751*EXP(_xlfn.NORM.INV(RAND(),'Projection Engine'!$C$8-(Volatility^2/2),Volatility))</f>
        <v>407.45307635806302</v>
      </c>
    </row>
    <row r="752" spans="2:33" x14ac:dyDescent="0.25">
      <c r="B752" t="s">
        <v>815</v>
      </c>
      <c r="C752" s="11">
        <f t="shared" si="11"/>
        <v>75</v>
      </c>
      <c r="D752" s="11">
        <f ca="1">C752*EXP(_xlfn.NORM.INV(RAND(),'Projection Engine'!$C$8-(Volatility^2/2),Volatility))</f>
        <v>78.126948358236419</v>
      </c>
      <c r="E752" s="11">
        <f ca="1">D752*EXP(_xlfn.NORM.INV(RAND(),'Projection Engine'!$C$8-(Volatility^2/2),Volatility))</f>
        <v>103.47806135544373</v>
      </c>
      <c r="F752" s="11">
        <f ca="1">E752*EXP(_xlfn.NORM.INV(RAND(),'Projection Engine'!$C$8-(Volatility^2/2),Volatility))</f>
        <v>95.274797721244568</v>
      </c>
      <c r="G752" s="11">
        <f ca="1">F752*EXP(_xlfn.NORM.INV(RAND(),'Projection Engine'!$C$8-(Volatility^2/2),Volatility))</f>
        <v>98.597551957933319</v>
      </c>
      <c r="H752" s="11">
        <f ca="1">G752*EXP(_xlfn.NORM.INV(RAND(),'Projection Engine'!$C$8-(Volatility^2/2),Volatility))</f>
        <v>93.909557572813924</v>
      </c>
      <c r="I752" s="11">
        <f ca="1">H752*EXP(_xlfn.NORM.INV(RAND(),'Projection Engine'!$C$8-(Volatility^2/2),Volatility))</f>
        <v>113.69884461700022</v>
      </c>
      <c r="J752" s="11">
        <f ca="1">I752*EXP(_xlfn.NORM.INV(RAND(),'Projection Engine'!$C$8-(Volatility^2/2),Volatility))</f>
        <v>172.98031450129221</v>
      </c>
      <c r="K752" s="11">
        <f ca="1">J752*EXP(_xlfn.NORM.INV(RAND(),'Projection Engine'!$C$8-(Volatility^2/2),Volatility))</f>
        <v>171.33280674746518</v>
      </c>
      <c r="L752" s="11">
        <f ca="1">K752*EXP(_xlfn.NORM.INV(RAND(),'Projection Engine'!$C$8-(Volatility^2/2),Volatility))</f>
        <v>129.66367415390314</v>
      </c>
      <c r="M752" s="11">
        <f ca="1">L752*EXP(_xlfn.NORM.INV(RAND(),'Projection Engine'!$C$8-(Volatility^2/2),Volatility))</f>
        <v>115.98191594409533</v>
      </c>
      <c r="N752" s="11">
        <f ca="1">M752*EXP(_xlfn.NORM.INV(RAND(),'Projection Engine'!$C$8-(Volatility^2/2),Volatility))</f>
        <v>136.2074533166284</v>
      </c>
      <c r="O752" s="11">
        <f ca="1">N752*EXP(_xlfn.NORM.INV(RAND(),'Projection Engine'!$C$8-(Volatility^2/2),Volatility))</f>
        <v>173.35782548683625</v>
      </c>
      <c r="P752" s="11">
        <f ca="1">O752*EXP(_xlfn.NORM.INV(RAND(),'Projection Engine'!$C$8-(Volatility^2/2),Volatility))</f>
        <v>178.2217876600966</v>
      </c>
      <c r="Q752" s="11">
        <f ca="1">P752*EXP(_xlfn.NORM.INV(RAND(),'Projection Engine'!$C$8-(Volatility^2/2),Volatility))</f>
        <v>311.85821667703419</v>
      </c>
      <c r="R752" s="11">
        <f ca="1">Q752*EXP(_xlfn.NORM.INV(RAND(),'Projection Engine'!$C$8-(Volatility^2/2),Volatility))</f>
        <v>316.24276678315647</v>
      </c>
      <c r="S752" s="11">
        <f ca="1">R752*EXP(_xlfn.NORM.INV(RAND(),'Projection Engine'!$C$8-(Volatility^2/2),Volatility))</f>
        <v>245.23493084853766</v>
      </c>
      <c r="T752" s="11">
        <f ca="1">S752*EXP(_xlfn.NORM.INV(RAND(),'Projection Engine'!$C$8-(Volatility^2/2),Volatility))</f>
        <v>173.14031229540461</v>
      </c>
      <c r="U752" s="11">
        <f ca="1">T752*EXP(_xlfn.NORM.INV(RAND(),'Projection Engine'!$C$8-(Volatility^2/2),Volatility))</f>
        <v>280.70756284864331</v>
      </c>
      <c r="V752" s="11">
        <f ca="1">U752*EXP(_xlfn.NORM.INV(RAND(),'Projection Engine'!$C$8-(Volatility^2/2),Volatility))</f>
        <v>162.18610039737101</v>
      </c>
      <c r="W752" s="11">
        <f ca="1">V752*EXP(_xlfn.NORM.INV(RAND(),'Projection Engine'!$C$8-(Volatility^2/2),Volatility))</f>
        <v>302.14350985078573</v>
      </c>
      <c r="X752" s="11">
        <f ca="1">W752*EXP(_xlfn.NORM.INV(RAND(),'Projection Engine'!$C$8-(Volatility^2/2),Volatility))</f>
        <v>243.96978892755504</v>
      </c>
      <c r="Y752" s="11">
        <f ca="1">X752*EXP(_xlfn.NORM.INV(RAND(),'Projection Engine'!$C$8-(Volatility^2/2),Volatility))</f>
        <v>285.11494767360324</v>
      </c>
      <c r="Z752" s="11">
        <f ca="1">Y752*EXP(_xlfn.NORM.INV(RAND(),'Projection Engine'!$C$8-(Volatility^2/2),Volatility))</f>
        <v>343.78574670467589</v>
      </c>
      <c r="AA752" s="11">
        <f ca="1">Z752*EXP(_xlfn.NORM.INV(RAND(),'Projection Engine'!$C$8-(Volatility^2/2),Volatility))</f>
        <v>520.75610527876665</v>
      </c>
      <c r="AB752" s="11">
        <f ca="1">AA752*EXP(_xlfn.NORM.INV(RAND(),'Projection Engine'!$C$8-(Volatility^2/2),Volatility))</f>
        <v>494.10424020740817</v>
      </c>
      <c r="AC752" s="11">
        <f ca="1">AB752*EXP(_xlfn.NORM.INV(RAND(),'Projection Engine'!$C$8-(Volatility^2/2),Volatility))</f>
        <v>529.65181563119847</v>
      </c>
      <c r="AD752" s="11">
        <f ca="1">AC752*EXP(_xlfn.NORM.INV(RAND(),'Projection Engine'!$C$8-(Volatility^2/2),Volatility))</f>
        <v>986.68001022538624</v>
      </c>
      <c r="AE752" s="11">
        <f ca="1">AD752*EXP(_xlfn.NORM.INV(RAND(),'Projection Engine'!$C$8-(Volatility^2/2),Volatility))</f>
        <v>786.33056538713697</v>
      </c>
      <c r="AF752" s="11">
        <f ca="1">AE752*EXP(_xlfn.NORM.INV(RAND(),'Projection Engine'!$C$8-(Volatility^2/2),Volatility))</f>
        <v>1048.5321681345688</v>
      </c>
      <c r="AG752" s="11">
        <f ca="1">AF752*EXP(_xlfn.NORM.INV(RAND(),'Projection Engine'!$C$8-(Volatility^2/2),Volatility))</f>
        <v>481.53622753853335</v>
      </c>
    </row>
    <row r="753" spans="2:33" x14ac:dyDescent="0.25">
      <c r="B753" t="s">
        <v>816</v>
      </c>
      <c r="C753" s="11">
        <f t="shared" si="11"/>
        <v>75</v>
      </c>
      <c r="D753" s="11">
        <f ca="1">C753*EXP(_xlfn.NORM.INV(RAND(),'Projection Engine'!$C$8-(Volatility^2/2),Volatility))</f>
        <v>43.49194173339081</v>
      </c>
      <c r="E753" s="11">
        <f ca="1">D753*EXP(_xlfn.NORM.INV(RAND(),'Projection Engine'!$C$8-(Volatility^2/2),Volatility))</f>
        <v>37.326835774878347</v>
      </c>
      <c r="F753" s="11">
        <f ca="1">E753*EXP(_xlfn.NORM.INV(RAND(),'Projection Engine'!$C$8-(Volatility^2/2),Volatility))</f>
        <v>25.298662653526879</v>
      </c>
      <c r="G753" s="11">
        <f ca="1">F753*EXP(_xlfn.NORM.INV(RAND(),'Projection Engine'!$C$8-(Volatility^2/2),Volatility))</f>
        <v>23.703947308185892</v>
      </c>
      <c r="H753" s="11">
        <f ca="1">G753*EXP(_xlfn.NORM.INV(RAND(),'Projection Engine'!$C$8-(Volatility^2/2),Volatility))</f>
        <v>19.75963052829028</v>
      </c>
      <c r="I753" s="11">
        <f ca="1">H753*EXP(_xlfn.NORM.INV(RAND(),'Projection Engine'!$C$8-(Volatility^2/2),Volatility))</f>
        <v>24.116801427824399</v>
      </c>
      <c r="J753" s="11">
        <f ca="1">I753*EXP(_xlfn.NORM.INV(RAND(),'Projection Engine'!$C$8-(Volatility^2/2),Volatility))</f>
        <v>26.087062537674942</v>
      </c>
      <c r="K753" s="11">
        <f ca="1">J753*EXP(_xlfn.NORM.INV(RAND(),'Projection Engine'!$C$8-(Volatility^2/2),Volatility))</f>
        <v>17.600101820658089</v>
      </c>
      <c r="L753" s="11">
        <f ca="1">K753*EXP(_xlfn.NORM.INV(RAND(),'Projection Engine'!$C$8-(Volatility^2/2),Volatility))</f>
        <v>33.342708724957632</v>
      </c>
      <c r="M753" s="11">
        <f ca="1">L753*EXP(_xlfn.NORM.INV(RAND(),'Projection Engine'!$C$8-(Volatility^2/2),Volatility))</f>
        <v>23.60843484432657</v>
      </c>
      <c r="N753" s="11">
        <f ca="1">M753*EXP(_xlfn.NORM.INV(RAND(),'Projection Engine'!$C$8-(Volatility^2/2),Volatility))</f>
        <v>28.142738010549969</v>
      </c>
      <c r="O753" s="11">
        <f ca="1">N753*EXP(_xlfn.NORM.INV(RAND(),'Projection Engine'!$C$8-(Volatility^2/2),Volatility))</f>
        <v>30.318380504828742</v>
      </c>
      <c r="P753" s="11">
        <f ca="1">O753*EXP(_xlfn.NORM.INV(RAND(),'Projection Engine'!$C$8-(Volatility^2/2),Volatility))</f>
        <v>23.368947936485775</v>
      </c>
      <c r="Q753" s="11">
        <f ca="1">P753*EXP(_xlfn.NORM.INV(RAND(),'Projection Engine'!$C$8-(Volatility^2/2),Volatility))</f>
        <v>43.791622250703256</v>
      </c>
      <c r="R753" s="11">
        <f ca="1">Q753*EXP(_xlfn.NORM.INV(RAND(),'Projection Engine'!$C$8-(Volatility^2/2),Volatility))</f>
        <v>30.283971170675873</v>
      </c>
      <c r="S753" s="11">
        <f ca="1">R753*EXP(_xlfn.NORM.INV(RAND(),'Projection Engine'!$C$8-(Volatility^2/2),Volatility))</f>
        <v>24.28186753215547</v>
      </c>
      <c r="T753" s="11">
        <f ca="1">S753*EXP(_xlfn.NORM.INV(RAND(),'Projection Engine'!$C$8-(Volatility^2/2),Volatility))</f>
        <v>17.900152896830097</v>
      </c>
      <c r="U753" s="11">
        <f ca="1">T753*EXP(_xlfn.NORM.INV(RAND(),'Projection Engine'!$C$8-(Volatility^2/2),Volatility))</f>
        <v>13.447571521098091</v>
      </c>
      <c r="V753" s="11">
        <f ca="1">U753*EXP(_xlfn.NORM.INV(RAND(),'Projection Engine'!$C$8-(Volatility^2/2),Volatility))</f>
        <v>13.462274200520412</v>
      </c>
      <c r="W753" s="11">
        <f ca="1">V753*EXP(_xlfn.NORM.INV(RAND(),'Projection Engine'!$C$8-(Volatility^2/2),Volatility))</f>
        <v>9.1543542640418636</v>
      </c>
      <c r="X753" s="11">
        <f ca="1">W753*EXP(_xlfn.NORM.INV(RAND(),'Projection Engine'!$C$8-(Volatility^2/2),Volatility))</f>
        <v>6.1770741104749414</v>
      </c>
      <c r="Y753" s="11">
        <f ca="1">X753*EXP(_xlfn.NORM.INV(RAND(),'Projection Engine'!$C$8-(Volatility^2/2),Volatility))</f>
        <v>7.1611701352041877</v>
      </c>
      <c r="Z753" s="11">
        <f ca="1">Y753*EXP(_xlfn.NORM.INV(RAND(),'Projection Engine'!$C$8-(Volatility^2/2),Volatility))</f>
        <v>8.0802820142640712</v>
      </c>
      <c r="AA753" s="11">
        <f ca="1">Z753*EXP(_xlfn.NORM.INV(RAND(),'Projection Engine'!$C$8-(Volatility^2/2),Volatility))</f>
        <v>5.5175169235759265</v>
      </c>
      <c r="AB753" s="11">
        <f ca="1">AA753*EXP(_xlfn.NORM.INV(RAND(),'Projection Engine'!$C$8-(Volatility^2/2),Volatility))</f>
        <v>3.7488002262092479</v>
      </c>
      <c r="AC753" s="11">
        <f ca="1">AB753*EXP(_xlfn.NORM.INV(RAND(),'Projection Engine'!$C$8-(Volatility^2/2),Volatility))</f>
        <v>3.5975056602175925</v>
      </c>
      <c r="AD753" s="11">
        <f ca="1">AC753*EXP(_xlfn.NORM.INV(RAND(),'Projection Engine'!$C$8-(Volatility^2/2),Volatility))</f>
        <v>3.9866967380417928</v>
      </c>
      <c r="AE753" s="11">
        <f ca="1">AD753*EXP(_xlfn.NORM.INV(RAND(),'Projection Engine'!$C$8-(Volatility^2/2),Volatility))</f>
        <v>4.325591960953787</v>
      </c>
      <c r="AF753" s="11">
        <f ca="1">AE753*EXP(_xlfn.NORM.INV(RAND(),'Projection Engine'!$C$8-(Volatility^2/2),Volatility))</f>
        <v>3.3361526889562567</v>
      </c>
      <c r="AG753" s="11">
        <f ca="1">AF753*EXP(_xlfn.NORM.INV(RAND(),'Projection Engine'!$C$8-(Volatility^2/2),Volatility))</f>
        <v>4.6711253449657475</v>
      </c>
    </row>
    <row r="754" spans="2:33" x14ac:dyDescent="0.25">
      <c r="B754" t="s">
        <v>817</v>
      </c>
      <c r="C754" s="11">
        <f t="shared" si="11"/>
        <v>75</v>
      </c>
      <c r="D754" s="11">
        <f ca="1">C754*EXP(_xlfn.NORM.INV(RAND(),'Projection Engine'!$C$8-(Volatility^2/2),Volatility))</f>
        <v>80.154355301259457</v>
      </c>
      <c r="E754" s="11">
        <f ca="1">D754*EXP(_xlfn.NORM.INV(RAND(),'Projection Engine'!$C$8-(Volatility^2/2),Volatility))</f>
        <v>83.97634363822101</v>
      </c>
      <c r="F754" s="11">
        <f ca="1">E754*EXP(_xlfn.NORM.INV(RAND(),'Projection Engine'!$C$8-(Volatility^2/2),Volatility))</f>
        <v>109.83024544201139</v>
      </c>
      <c r="G754" s="11">
        <f ca="1">F754*EXP(_xlfn.NORM.INV(RAND(),'Projection Engine'!$C$8-(Volatility^2/2),Volatility))</f>
        <v>91.913778373106013</v>
      </c>
      <c r="H754" s="11">
        <f ca="1">G754*EXP(_xlfn.NORM.INV(RAND(),'Projection Engine'!$C$8-(Volatility^2/2),Volatility))</f>
        <v>65.704313813872304</v>
      </c>
      <c r="I754" s="11">
        <f ca="1">H754*EXP(_xlfn.NORM.INV(RAND(),'Projection Engine'!$C$8-(Volatility^2/2),Volatility))</f>
        <v>75.304201419671216</v>
      </c>
      <c r="J754" s="11">
        <f ca="1">I754*EXP(_xlfn.NORM.INV(RAND(),'Projection Engine'!$C$8-(Volatility^2/2),Volatility))</f>
        <v>83.725290584313825</v>
      </c>
      <c r="K754" s="11">
        <f ca="1">J754*EXP(_xlfn.NORM.INV(RAND(),'Projection Engine'!$C$8-(Volatility^2/2),Volatility))</f>
        <v>82.945332282094071</v>
      </c>
      <c r="L754" s="11">
        <f ca="1">K754*EXP(_xlfn.NORM.INV(RAND(),'Projection Engine'!$C$8-(Volatility^2/2),Volatility))</f>
        <v>105.03134007335257</v>
      </c>
      <c r="M754" s="11">
        <f ca="1">L754*EXP(_xlfn.NORM.INV(RAND(),'Projection Engine'!$C$8-(Volatility^2/2),Volatility))</f>
        <v>104.66273949667715</v>
      </c>
      <c r="N754" s="11">
        <f ca="1">M754*EXP(_xlfn.NORM.INV(RAND(),'Projection Engine'!$C$8-(Volatility^2/2),Volatility))</f>
        <v>112.10441982293909</v>
      </c>
      <c r="O754" s="11">
        <f ca="1">N754*EXP(_xlfn.NORM.INV(RAND(),'Projection Engine'!$C$8-(Volatility^2/2),Volatility))</f>
        <v>137.29762001806264</v>
      </c>
      <c r="P754" s="11">
        <f ca="1">O754*EXP(_xlfn.NORM.INV(RAND(),'Projection Engine'!$C$8-(Volatility^2/2),Volatility))</f>
        <v>134.74494640208468</v>
      </c>
      <c r="Q754" s="11">
        <f ca="1">P754*EXP(_xlfn.NORM.INV(RAND(),'Projection Engine'!$C$8-(Volatility^2/2),Volatility))</f>
        <v>141.11381549961877</v>
      </c>
      <c r="R754" s="11">
        <f ca="1">Q754*EXP(_xlfn.NORM.INV(RAND(),'Projection Engine'!$C$8-(Volatility^2/2),Volatility))</f>
        <v>89.352492825640013</v>
      </c>
      <c r="S754" s="11">
        <f ca="1">R754*EXP(_xlfn.NORM.INV(RAND(),'Projection Engine'!$C$8-(Volatility^2/2),Volatility))</f>
        <v>97.735927601741707</v>
      </c>
      <c r="T754" s="11">
        <f ca="1">S754*EXP(_xlfn.NORM.INV(RAND(),'Projection Engine'!$C$8-(Volatility^2/2),Volatility))</f>
        <v>68.123439702612643</v>
      </c>
      <c r="U754" s="11">
        <f ca="1">T754*EXP(_xlfn.NORM.INV(RAND(),'Projection Engine'!$C$8-(Volatility^2/2),Volatility))</f>
        <v>51.573971104592637</v>
      </c>
      <c r="V754" s="11">
        <f ca="1">U754*EXP(_xlfn.NORM.INV(RAND(),'Projection Engine'!$C$8-(Volatility^2/2),Volatility))</f>
        <v>51.693262345662696</v>
      </c>
      <c r="W754" s="11">
        <f ca="1">V754*EXP(_xlfn.NORM.INV(RAND(),'Projection Engine'!$C$8-(Volatility^2/2),Volatility))</f>
        <v>44.136100999990909</v>
      </c>
      <c r="X754" s="11">
        <f ca="1">W754*EXP(_xlfn.NORM.INV(RAND(),'Projection Engine'!$C$8-(Volatility^2/2),Volatility))</f>
        <v>64.211393620139546</v>
      </c>
      <c r="Y754" s="11">
        <f ca="1">X754*EXP(_xlfn.NORM.INV(RAND(),'Projection Engine'!$C$8-(Volatility^2/2),Volatility))</f>
        <v>115.12299837852927</v>
      </c>
      <c r="Z754" s="11">
        <f ca="1">Y754*EXP(_xlfn.NORM.INV(RAND(),'Projection Engine'!$C$8-(Volatility^2/2),Volatility))</f>
        <v>163.89856222087505</v>
      </c>
      <c r="AA754" s="11">
        <f ca="1">Z754*EXP(_xlfn.NORM.INV(RAND(),'Projection Engine'!$C$8-(Volatility^2/2),Volatility))</f>
        <v>217.10171200729533</v>
      </c>
      <c r="AB754" s="11">
        <f ca="1">AA754*EXP(_xlfn.NORM.INV(RAND(),'Projection Engine'!$C$8-(Volatility^2/2),Volatility))</f>
        <v>261.08969313329845</v>
      </c>
      <c r="AC754" s="11">
        <f ca="1">AB754*EXP(_xlfn.NORM.INV(RAND(),'Projection Engine'!$C$8-(Volatility^2/2),Volatility))</f>
        <v>235.56588830389103</v>
      </c>
      <c r="AD754" s="11">
        <f ca="1">AC754*EXP(_xlfn.NORM.INV(RAND(),'Projection Engine'!$C$8-(Volatility^2/2),Volatility))</f>
        <v>165.89994277008105</v>
      </c>
      <c r="AE754" s="11">
        <f ca="1">AD754*EXP(_xlfn.NORM.INV(RAND(),'Projection Engine'!$C$8-(Volatility^2/2),Volatility))</f>
        <v>189.79940392994305</v>
      </c>
      <c r="AF754" s="11">
        <f ca="1">AE754*EXP(_xlfn.NORM.INV(RAND(),'Projection Engine'!$C$8-(Volatility^2/2),Volatility))</f>
        <v>197.82906207423082</v>
      </c>
      <c r="AG754" s="11">
        <f ca="1">AF754*EXP(_xlfn.NORM.INV(RAND(),'Projection Engine'!$C$8-(Volatility^2/2),Volatility))</f>
        <v>214.77890501456699</v>
      </c>
    </row>
    <row r="755" spans="2:33" x14ac:dyDescent="0.25">
      <c r="B755" t="s">
        <v>818</v>
      </c>
      <c r="C755" s="11">
        <f t="shared" si="11"/>
        <v>75</v>
      </c>
      <c r="D755" s="11">
        <f ca="1">C755*EXP(_xlfn.NORM.INV(RAND(),'Projection Engine'!$C$8-(Volatility^2/2),Volatility))</f>
        <v>70.72913689865338</v>
      </c>
      <c r="E755" s="11">
        <f ca="1">D755*EXP(_xlfn.NORM.INV(RAND(),'Projection Engine'!$C$8-(Volatility^2/2),Volatility))</f>
        <v>66.539836027223842</v>
      </c>
      <c r="F755" s="11">
        <f ca="1">E755*EXP(_xlfn.NORM.INV(RAND(),'Projection Engine'!$C$8-(Volatility^2/2),Volatility))</f>
        <v>99.082035382266639</v>
      </c>
      <c r="G755" s="11">
        <f ca="1">F755*EXP(_xlfn.NORM.INV(RAND(),'Projection Engine'!$C$8-(Volatility^2/2),Volatility))</f>
        <v>156.96154859271144</v>
      </c>
      <c r="H755" s="11">
        <f ca="1">G755*EXP(_xlfn.NORM.INV(RAND(),'Projection Engine'!$C$8-(Volatility^2/2),Volatility))</f>
        <v>157.19033996913819</v>
      </c>
      <c r="I755" s="11">
        <f ca="1">H755*EXP(_xlfn.NORM.INV(RAND(),'Projection Engine'!$C$8-(Volatility^2/2),Volatility))</f>
        <v>101.96027179081126</v>
      </c>
      <c r="J755" s="11">
        <f ca="1">I755*EXP(_xlfn.NORM.INV(RAND(),'Projection Engine'!$C$8-(Volatility^2/2),Volatility))</f>
        <v>62.19322915093106</v>
      </c>
      <c r="K755" s="11">
        <f ca="1">J755*EXP(_xlfn.NORM.INV(RAND(),'Projection Engine'!$C$8-(Volatility^2/2),Volatility))</f>
        <v>81.782106364366967</v>
      </c>
      <c r="L755" s="11">
        <f ca="1">K755*EXP(_xlfn.NORM.INV(RAND(),'Projection Engine'!$C$8-(Volatility^2/2),Volatility))</f>
        <v>46.660154127562812</v>
      </c>
      <c r="M755" s="11">
        <f ca="1">L755*EXP(_xlfn.NORM.INV(RAND(),'Projection Engine'!$C$8-(Volatility^2/2),Volatility))</f>
        <v>85.937051985791086</v>
      </c>
      <c r="N755" s="11">
        <f ca="1">M755*EXP(_xlfn.NORM.INV(RAND(),'Projection Engine'!$C$8-(Volatility^2/2),Volatility))</f>
        <v>62.84213236634595</v>
      </c>
      <c r="O755" s="11">
        <f ca="1">N755*EXP(_xlfn.NORM.INV(RAND(),'Projection Engine'!$C$8-(Volatility^2/2),Volatility))</f>
        <v>140.5770469276097</v>
      </c>
      <c r="P755" s="11">
        <f ca="1">O755*EXP(_xlfn.NORM.INV(RAND(),'Projection Engine'!$C$8-(Volatility^2/2),Volatility))</f>
        <v>158.98178751780543</v>
      </c>
      <c r="Q755" s="11">
        <f ca="1">P755*EXP(_xlfn.NORM.INV(RAND(),'Projection Engine'!$C$8-(Volatility^2/2),Volatility))</f>
        <v>172.17847788490636</v>
      </c>
      <c r="R755" s="11">
        <f ca="1">Q755*EXP(_xlfn.NORM.INV(RAND(),'Projection Engine'!$C$8-(Volatility^2/2),Volatility))</f>
        <v>152.15618657885437</v>
      </c>
      <c r="S755" s="11">
        <f ca="1">R755*EXP(_xlfn.NORM.INV(RAND(),'Projection Engine'!$C$8-(Volatility^2/2),Volatility))</f>
        <v>225.70057965498452</v>
      </c>
      <c r="T755" s="11">
        <f ca="1">S755*EXP(_xlfn.NORM.INV(RAND(),'Projection Engine'!$C$8-(Volatility^2/2),Volatility))</f>
        <v>245.03870700502932</v>
      </c>
      <c r="U755" s="11">
        <f ca="1">T755*EXP(_xlfn.NORM.INV(RAND(),'Projection Engine'!$C$8-(Volatility^2/2),Volatility))</f>
        <v>214.95301104651006</v>
      </c>
      <c r="V755" s="11">
        <f ca="1">U755*EXP(_xlfn.NORM.INV(RAND(),'Projection Engine'!$C$8-(Volatility^2/2),Volatility))</f>
        <v>140.02116905917322</v>
      </c>
      <c r="W755" s="11">
        <f ca="1">V755*EXP(_xlfn.NORM.INV(RAND(),'Projection Engine'!$C$8-(Volatility^2/2),Volatility))</f>
        <v>105.64648037715912</v>
      </c>
      <c r="X755" s="11">
        <f ca="1">W755*EXP(_xlfn.NORM.INV(RAND(),'Projection Engine'!$C$8-(Volatility^2/2),Volatility))</f>
        <v>132.06195456534184</v>
      </c>
      <c r="Y755" s="11">
        <f ca="1">X755*EXP(_xlfn.NORM.INV(RAND(),'Projection Engine'!$C$8-(Volatility^2/2),Volatility))</f>
        <v>130.47426103172845</v>
      </c>
      <c r="Z755" s="11">
        <f ca="1">Y755*EXP(_xlfn.NORM.INV(RAND(),'Projection Engine'!$C$8-(Volatility^2/2),Volatility))</f>
        <v>146.01808694933459</v>
      </c>
      <c r="AA755" s="11">
        <f ca="1">Z755*EXP(_xlfn.NORM.INV(RAND(),'Projection Engine'!$C$8-(Volatility^2/2),Volatility))</f>
        <v>102.6155852228143</v>
      </c>
      <c r="AB755" s="11">
        <f ca="1">AA755*EXP(_xlfn.NORM.INV(RAND(),'Projection Engine'!$C$8-(Volatility^2/2),Volatility))</f>
        <v>109.64237461339773</v>
      </c>
      <c r="AC755" s="11">
        <f ca="1">AB755*EXP(_xlfn.NORM.INV(RAND(),'Projection Engine'!$C$8-(Volatility^2/2),Volatility))</f>
        <v>154.35035239818296</v>
      </c>
      <c r="AD755" s="11">
        <f ca="1">AC755*EXP(_xlfn.NORM.INV(RAND(),'Projection Engine'!$C$8-(Volatility^2/2),Volatility))</f>
        <v>150.21371600215718</v>
      </c>
      <c r="AE755" s="11">
        <f ca="1">AD755*EXP(_xlfn.NORM.INV(RAND(),'Projection Engine'!$C$8-(Volatility^2/2),Volatility))</f>
        <v>152.42457088959432</v>
      </c>
      <c r="AF755" s="11">
        <f ca="1">AE755*EXP(_xlfn.NORM.INV(RAND(),'Projection Engine'!$C$8-(Volatility^2/2),Volatility))</f>
        <v>145.5032880909169</v>
      </c>
      <c r="AG755" s="11">
        <f ca="1">AF755*EXP(_xlfn.NORM.INV(RAND(),'Projection Engine'!$C$8-(Volatility^2/2),Volatility))</f>
        <v>161.70124939339661</v>
      </c>
    </row>
    <row r="756" spans="2:33" x14ac:dyDescent="0.25">
      <c r="B756" t="s">
        <v>819</v>
      </c>
      <c r="C756" s="11">
        <f t="shared" si="11"/>
        <v>75</v>
      </c>
      <c r="D756" s="11">
        <f ca="1">C756*EXP(_xlfn.NORM.INV(RAND(),'Projection Engine'!$C$8-(Volatility^2/2),Volatility))</f>
        <v>59.072117801888204</v>
      </c>
      <c r="E756" s="11">
        <f ca="1">D756*EXP(_xlfn.NORM.INV(RAND(),'Projection Engine'!$C$8-(Volatility^2/2),Volatility))</f>
        <v>57.674708229855405</v>
      </c>
      <c r="F756" s="11">
        <f ca="1">E756*EXP(_xlfn.NORM.INV(RAND(),'Projection Engine'!$C$8-(Volatility^2/2),Volatility))</f>
        <v>43.591061411451463</v>
      </c>
      <c r="G756" s="11">
        <f ca="1">F756*EXP(_xlfn.NORM.INV(RAND(),'Projection Engine'!$C$8-(Volatility^2/2),Volatility))</f>
        <v>58.504408138843587</v>
      </c>
      <c r="H756" s="11">
        <f ca="1">G756*EXP(_xlfn.NORM.INV(RAND(),'Projection Engine'!$C$8-(Volatility^2/2),Volatility))</f>
        <v>92.40457423810102</v>
      </c>
      <c r="I756" s="11">
        <f ca="1">H756*EXP(_xlfn.NORM.INV(RAND(),'Projection Engine'!$C$8-(Volatility^2/2),Volatility))</f>
        <v>151.71260795420278</v>
      </c>
      <c r="J756" s="11">
        <f ca="1">I756*EXP(_xlfn.NORM.INV(RAND(),'Projection Engine'!$C$8-(Volatility^2/2),Volatility))</f>
        <v>218.79068142604024</v>
      </c>
      <c r="K756" s="11">
        <f ca="1">J756*EXP(_xlfn.NORM.INV(RAND(),'Projection Engine'!$C$8-(Volatility^2/2),Volatility))</f>
        <v>455.64756560571794</v>
      </c>
      <c r="L756" s="11">
        <f ca="1">K756*EXP(_xlfn.NORM.INV(RAND(),'Projection Engine'!$C$8-(Volatility^2/2),Volatility))</f>
        <v>356.70963314840526</v>
      </c>
      <c r="M756" s="11">
        <f ca="1">L756*EXP(_xlfn.NORM.INV(RAND(),'Projection Engine'!$C$8-(Volatility^2/2),Volatility))</f>
        <v>532.4945510038184</v>
      </c>
      <c r="N756" s="11">
        <f ca="1">M756*EXP(_xlfn.NORM.INV(RAND(),'Projection Engine'!$C$8-(Volatility^2/2),Volatility))</f>
        <v>758.19699495013606</v>
      </c>
      <c r="O756" s="11">
        <f ca="1">N756*EXP(_xlfn.NORM.INV(RAND(),'Projection Engine'!$C$8-(Volatility^2/2),Volatility))</f>
        <v>1285.0557784360499</v>
      </c>
      <c r="P756" s="11">
        <f ca="1">O756*EXP(_xlfn.NORM.INV(RAND(),'Projection Engine'!$C$8-(Volatility^2/2),Volatility))</f>
        <v>1252.6824496980696</v>
      </c>
      <c r="Q756" s="11">
        <f ca="1">P756*EXP(_xlfn.NORM.INV(RAND(),'Projection Engine'!$C$8-(Volatility^2/2),Volatility))</f>
        <v>1947.665587212309</v>
      </c>
      <c r="R756" s="11">
        <f ca="1">Q756*EXP(_xlfn.NORM.INV(RAND(),'Projection Engine'!$C$8-(Volatility^2/2),Volatility))</f>
        <v>3129.0690785314964</v>
      </c>
      <c r="S756" s="11">
        <f ca="1">R756*EXP(_xlfn.NORM.INV(RAND(),'Projection Engine'!$C$8-(Volatility^2/2),Volatility))</f>
        <v>7050.9224658660205</v>
      </c>
      <c r="T756" s="11">
        <f ca="1">S756*EXP(_xlfn.NORM.INV(RAND(),'Projection Engine'!$C$8-(Volatility^2/2),Volatility))</f>
        <v>4992.0778987653857</v>
      </c>
      <c r="U756" s="11">
        <f ca="1">T756*EXP(_xlfn.NORM.INV(RAND(),'Projection Engine'!$C$8-(Volatility^2/2),Volatility))</f>
        <v>4548.6646589994516</v>
      </c>
      <c r="V756" s="11">
        <f ca="1">U756*EXP(_xlfn.NORM.INV(RAND(),'Projection Engine'!$C$8-(Volatility^2/2),Volatility))</f>
        <v>4259.7168792190259</v>
      </c>
      <c r="W756" s="11">
        <f ca="1">V756*EXP(_xlfn.NORM.INV(RAND(),'Projection Engine'!$C$8-(Volatility^2/2),Volatility))</f>
        <v>3750.0747181002343</v>
      </c>
      <c r="X756" s="11">
        <f ca="1">W756*EXP(_xlfn.NORM.INV(RAND(),'Projection Engine'!$C$8-(Volatility^2/2),Volatility))</f>
        <v>3648.5675318757826</v>
      </c>
      <c r="Y756" s="11">
        <f ca="1">X756*EXP(_xlfn.NORM.INV(RAND(),'Projection Engine'!$C$8-(Volatility^2/2),Volatility))</f>
        <v>4323.7621451549076</v>
      </c>
      <c r="Z756" s="11">
        <f ca="1">Y756*EXP(_xlfn.NORM.INV(RAND(),'Projection Engine'!$C$8-(Volatility^2/2),Volatility))</f>
        <v>7459.7658639307301</v>
      </c>
      <c r="AA756" s="11">
        <f ca="1">Z756*EXP(_xlfn.NORM.INV(RAND(),'Projection Engine'!$C$8-(Volatility^2/2),Volatility))</f>
        <v>7354.8335672615603</v>
      </c>
      <c r="AB756" s="11">
        <f ca="1">AA756*EXP(_xlfn.NORM.INV(RAND(),'Projection Engine'!$C$8-(Volatility^2/2),Volatility))</f>
        <v>8690.5769323159293</v>
      </c>
      <c r="AC756" s="11">
        <f ca="1">AB756*EXP(_xlfn.NORM.INV(RAND(),'Projection Engine'!$C$8-(Volatility^2/2),Volatility))</f>
        <v>6692.5967429676311</v>
      </c>
      <c r="AD756" s="11">
        <f ca="1">AC756*EXP(_xlfn.NORM.INV(RAND(),'Projection Engine'!$C$8-(Volatility^2/2),Volatility))</f>
        <v>6090.5435158695791</v>
      </c>
      <c r="AE756" s="11">
        <f ca="1">AD756*EXP(_xlfn.NORM.INV(RAND(),'Projection Engine'!$C$8-(Volatility^2/2),Volatility))</f>
        <v>9799.2158000078762</v>
      </c>
      <c r="AF756" s="11">
        <f ca="1">AE756*EXP(_xlfn.NORM.INV(RAND(),'Projection Engine'!$C$8-(Volatility^2/2),Volatility))</f>
        <v>9641.7745427127138</v>
      </c>
      <c r="AG756" s="11">
        <f ca="1">AF756*EXP(_xlfn.NORM.INV(RAND(),'Projection Engine'!$C$8-(Volatility^2/2),Volatility))</f>
        <v>10404.763520196038</v>
      </c>
    </row>
    <row r="757" spans="2:33" x14ac:dyDescent="0.25">
      <c r="B757" t="s">
        <v>820</v>
      </c>
      <c r="C757" s="11">
        <f t="shared" si="11"/>
        <v>75</v>
      </c>
      <c r="D757" s="11">
        <f ca="1">C757*EXP(_xlfn.NORM.INV(RAND(),'Projection Engine'!$C$8-(Volatility^2/2),Volatility))</f>
        <v>56.365671839684332</v>
      </c>
      <c r="E757" s="11">
        <f ca="1">D757*EXP(_xlfn.NORM.INV(RAND(),'Projection Engine'!$C$8-(Volatility^2/2),Volatility))</f>
        <v>101.71595061728139</v>
      </c>
      <c r="F757" s="11">
        <f ca="1">E757*EXP(_xlfn.NORM.INV(RAND(),'Projection Engine'!$C$8-(Volatility^2/2),Volatility))</f>
        <v>185.34590665698323</v>
      </c>
      <c r="G757" s="11">
        <f ca="1">F757*EXP(_xlfn.NORM.INV(RAND(),'Projection Engine'!$C$8-(Volatility^2/2),Volatility))</f>
        <v>269.30415324642314</v>
      </c>
      <c r="H757" s="11">
        <f ca="1">G757*EXP(_xlfn.NORM.INV(RAND(),'Projection Engine'!$C$8-(Volatility^2/2),Volatility))</f>
        <v>253.97117871831256</v>
      </c>
      <c r="I757" s="11">
        <f ca="1">H757*EXP(_xlfn.NORM.INV(RAND(),'Projection Engine'!$C$8-(Volatility^2/2),Volatility))</f>
        <v>192.49981086965005</v>
      </c>
      <c r="J757" s="11">
        <f ca="1">I757*EXP(_xlfn.NORM.INV(RAND(),'Projection Engine'!$C$8-(Volatility^2/2),Volatility))</f>
        <v>236.92326154830289</v>
      </c>
      <c r="K757" s="11">
        <f ca="1">J757*EXP(_xlfn.NORM.INV(RAND(),'Projection Engine'!$C$8-(Volatility^2/2),Volatility))</f>
        <v>163.85366513425561</v>
      </c>
      <c r="L757" s="11">
        <f ca="1">K757*EXP(_xlfn.NORM.INV(RAND(),'Projection Engine'!$C$8-(Volatility^2/2),Volatility))</f>
        <v>71.877688312932136</v>
      </c>
      <c r="M757" s="11">
        <f ca="1">L757*EXP(_xlfn.NORM.INV(RAND(),'Projection Engine'!$C$8-(Volatility^2/2),Volatility))</f>
        <v>167.81697618361778</v>
      </c>
      <c r="N757" s="11">
        <f ca="1">M757*EXP(_xlfn.NORM.INV(RAND(),'Projection Engine'!$C$8-(Volatility^2/2),Volatility))</f>
        <v>221.4419927048834</v>
      </c>
      <c r="O757" s="11">
        <f ca="1">N757*EXP(_xlfn.NORM.INV(RAND(),'Projection Engine'!$C$8-(Volatility^2/2),Volatility))</f>
        <v>240.35797317260446</v>
      </c>
      <c r="P757" s="11">
        <f ca="1">O757*EXP(_xlfn.NORM.INV(RAND(),'Projection Engine'!$C$8-(Volatility^2/2),Volatility))</f>
        <v>172.14146478581358</v>
      </c>
      <c r="Q757" s="11">
        <f ca="1">P757*EXP(_xlfn.NORM.INV(RAND(),'Projection Engine'!$C$8-(Volatility^2/2),Volatility))</f>
        <v>133.7272551344154</v>
      </c>
      <c r="R757" s="11">
        <f ca="1">Q757*EXP(_xlfn.NORM.INV(RAND(),'Projection Engine'!$C$8-(Volatility^2/2),Volatility))</f>
        <v>174.01629542676659</v>
      </c>
      <c r="S757" s="11">
        <f ca="1">R757*EXP(_xlfn.NORM.INV(RAND(),'Projection Engine'!$C$8-(Volatility^2/2),Volatility))</f>
        <v>254.80097913406041</v>
      </c>
      <c r="T757" s="11">
        <f ca="1">S757*EXP(_xlfn.NORM.INV(RAND(),'Projection Engine'!$C$8-(Volatility^2/2),Volatility))</f>
        <v>228.18557597033086</v>
      </c>
      <c r="U757" s="11">
        <f ca="1">T757*EXP(_xlfn.NORM.INV(RAND(),'Projection Engine'!$C$8-(Volatility^2/2),Volatility))</f>
        <v>381.24030311263601</v>
      </c>
      <c r="V757" s="11">
        <f ca="1">U757*EXP(_xlfn.NORM.INV(RAND(),'Projection Engine'!$C$8-(Volatility^2/2),Volatility))</f>
        <v>523.60289065761765</v>
      </c>
      <c r="W757" s="11">
        <f ca="1">V757*EXP(_xlfn.NORM.INV(RAND(),'Projection Engine'!$C$8-(Volatility^2/2),Volatility))</f>
        <v>599.12451024789743</v>
      </c>
      <c r="X757" s="11">
        <f ca="1">W757*EXP(_xlfn.NORM.INV(RAND(),'Projection Engine'!$C$8-(Volatility^2/2),Volatility))</f>
        <v>491.16631826150871</v>
      </c>
      <c r="Y757" s="11">
        <f ca="1">X757*EXP(_xlfn.NORM.INV(RAND(),'Projection Engine'!$C$8-(Volatility^2/2),Volatility))</f>
        <v>583.13029949688678</v>
      </c>
      <c r="Z757" s="11">
        <f ca="1">Y757*EXP(_xlfn.NORM.INV(RAND(),'Projection Engine'!$C$8-(Volatility^2/2),Volatility))</f>
        <v>412.35618220219351</v>
      </c>
      <c r="AA757" s="11">
        <f ca="1">Z757*EXP(_xlfn.NORM.INV(RAND(),'Projection Engine'!$C$8-(Volatility^2/2),Volatility))</f>
        <v>303.24837757020191</v>
      </c>
      <c r="AB757" s="11">
        <f ca="1">AA757*EXP(_xlfn.NORM.INV(RAND(),'Projection Engine'!$C$8-(Volatility^2/2),Volatility))</f>
        <v>818.81401116242262</v>
      </c>
      <c r="AC757" s="11">
        <f ca="1">AB757*EXP(_xlfn.NORM.INV(RAND(),'Projection Engine'!$C$8-(Volatility^2/2),Volatility))</f>
        <v>581.34875125361054</v>
      </c>
      <c r="AD757" s="11">
        <f ca="1">AC757*EXP(_xlfn.NORM.INV(RAND(),'Projection Engine'!$C$8-(Volatility^2/2),Volatility))</f>
        <v>652.08406613274462</v>
      </c>
      <c r="AE757" s="11">
        <f ca="1">AD757*EXP(_xlfn.NORM.INV(RAND(),'Projection Engine'!$C$8-(Volatility^2/2),Volatility))</f>
        <v>368.22391354752756</v>
      </c>
      <c r="AF757" s="11">
        <f ca="1">AE757*EXP(_xlfn.NORM.INV(RAND(),'Projection Engine'!$C$8-(Volatility^2/2),Volatility))</f>
        <v>291.74406119293371</v>
      </c>
      <c r="AG757" s="11">
        <f ca="1">AF757*EXP(_xlfn.NORM.INV(RAND(),'Projection Engine'!$C$8-(Volatility^2/2),Volatility))</f>
        <v>192.24291032365517</v>
      </c>
    </row>
    <row r="758" spans="2:33" x14ac:dyDescent="0.25">
      <c r="B758" t="s">
        <v>821</v>
      </c>
      <c r="C758" s="11">
        <f t="shared" si="11"/>
        <v>75</v>
      </c>
      <c r="D758" s="11">
        <f ca="1">C758*EXP(_xlfn.NORM.INV(RAND(),'Projection Engine'!$C$8-(Volatility^2/2),Volatility))</f>
        <v>104.83125584583298</v>
      </c>
      <c r="E758" s="11">
        <f ca="1">D758*EXP(_xlfn.NORM.INV(RAND(),'Projection Engine'!$C$8-(Volatility^2/2),Volatility))</f>
        <v>92.657361247689693</v>
      </c>
      <c r="F758" s="11">
        <f ca="1">E758*EXP(_xlfn.NORM.INV(RAND(),'Projection Engine'!$C$8-(Volatility^2/2),Volatility))</f>
        <v>83.434127457643086</v>
      </c>
      <c r="G758" s="11">
        <f ca="1">F758*EXP(_xlfn.NORM.INV(RAND(),'Projection Engine'!$C$8-(Volatility^2/2),Volatility))</f>
        <v>72.765483563094946</v>
      </c>
      <c r="H758" s="11">
        <f ca="1">G758*EXP(_xlfn.NORM.INV(RAND(),'Projection Engine'!$C$8-(Volatility^2/2),Volatility))</f>
        <v>70.828795034124866</v>
      </c>
      <c r="I758" s="11">
        <f ca="1">H758*EXP(_xlfn.NORM.INV(RAND(),'Projection Engine'!$C$8-(Volatility^2/2),Volatility))</f>
        <v>64.733788005955148</v>
      </c>
      <c r="J758" s="11">
        <f ca="1">I758*EXP(_xlfn.NORM.INV(RAND(),'Projection Engine'!$C$8-(Volatility^2/2),Volatility))</f>
        <v>67.150372944047689</v>
      </c>
      <c r="K758" s="11">
        <f ca="1">J758*EXP(_xlfn.NORM.INV(RAND(),'Projection Engine'!$C$8-(Volatility^2/2),Volatility))</f>
        <v>67.804539112803766</v>
      </c>
      <c r="L758" s="11">
        <f ca="1">K758*EXP(_xlfn.NORM.INV(RAND(),'Projection Engine'!$C$8-(Volatility^2/2),Volatility))</f>
        <v>78.105532375192155</v>
      </c>
      <c r="M758" s="11">
        <f ca="1">L758*EXP(_xlfn.NORM.INV(RAND(),'Projection Engine'!$C$8-(Volatility^2/2),Volatility))</f>
        <v>83.496087036579013</v>
      </c>
      <c r="N758" s="11">
        <f ca="1">M758*EXP(_xlfn.NORM.INV(RAND(),'Projection Engine'!$C$8-(Volatility^2/2),Volatility))</f>
        <v>98.862750171105262</v>
      </c>
      <c r="O758" s="11">
        <f ca="1">N758*EXP(_xlfn.NORM.INV(RAND(),'Projection Engine'!$C$8-(Volatility^2/2),Volatility))</f>
        <v>169.71835751855986</v>
      </c>
      <c r="P758" s="11">
        <f ca="1">O758*EXP(_xlfn.NORM.INV(RAND(),'Projection Engine'!$C$8-(Volatility^2/2),Volatility))</f>
        <v>136.62418383097597</v>
      </c>
      <c r="Q758" s="11">
        <f ca="1">P758*EXP(_xlfn.NORM.INV(RAND(),'Projection Engine'!$C$8-(Volatility^2/2),Volatility))</f>
        <v>211.25878830046787</v>
      </c>
      <c r="R758" s="11">
        <f ca="1">Q758*EXP(_xlfn.NORM.INV(RAND(),'Projection Engine'!$C$8-(Volatility^2/2),Volatility))</f>
        <v>302.54612689666408</v>
      </c>
      <c r="S758" s="11">
        <f ca="1">R758*EXP(_xlfn.NORM.INV(RAND(),'Projection Engine'!$C$8-(Volatility^2/2),Volatility))</f>
        <v>478.70697016362999</v>
      </c>
      <c r="T758" s="11">
        <f ca="1">S758*EXP(_xlfn.NORM.INV(RAND(),'Projection Engine'!$C$8-(Volatility^2/2),Volatility))</f>
        <v>398.42718740397584</v>
      </c>
      <c r="U758" s="11">
        <f ca="1">T758*EXP(_xlfn.NORM.INV(RAND(),'Projection Engine'!$C$8-(Volatility^2/2),Volatility))</f>
        <v>538.79052617718185</v>
      </c>
      <c r="V758" s="11">
        <f ca="1">U758*EXP(_xlfn.NORM.INV(RAND(),'Projection Engine'!$C$8-(Volatility^2/2),Volatility))</f>
        <v>525.79514117880649</v>
      </c>
      <c r="W758" s="11">
        <f ca="1">V758*EXP(_xlfn.NORM.INV(RAND(),'Projection Engine'!$C$8-(Volatility^2/2),Volatility))</f>
        <v>653.46363090662351</v>
      </c>
      <c r="X758" s="11">
        <f ca="1">W758*EXP(_xlfn.NORM.INV(RAND(),'Projection Engine'!$C$8-(Volatility^2/2),Volatility))</f>
        <v>831.9994800115802</v>
      </c>
      <c r="Y758" s="11">
        <f ca="1">X758*EXP(_xlfn.NORM.INV(RAND(),'Projection Engine'!$C$8-(Volatility^2/2),Volatility))</f>
        <v>978.91152768375275</v>
      </c>
      <c r="Z758" s="11">
        <f ca="1">Y758*EXP(_xlfn.NORM.INV(RAND(),'Projection Engine'!$C$8-(Volatility^2/2),Volatility))</f>
        <v>655.95921182211703</v>
      </c>
      <c r="AA758" s="11">
        <f ca="1">Z758*EXP(_xlfn.NORM.INV(RAND(),'Projection Engine'!$C$8-(Volatility^2/2),Volatility))</f>
        <v>477.75949868155135</v>
      </c>
      <c r="AB758" s="11">
        <f ca="1">AA758*EXP(_xlfn.NORM.INV(RAND(),'Projection Engine'!$C$8-(Volatility^2/2),Volatility))</f>
        <v>963.65760317741069</v>
      </c>
      <c r="AC758" s="11">
        <f ca="1">AB758*EXP(_xlfn.NORM.INV(RAND(),'Projection Engine'!$C$8-(Volatility^2/2),Volatility))</f>
        <v>1346.0411927507869</v>
      </c>
      <c r="AD758" s="11">
        <f ca="1">AC758*EXP(_xlfn.NORM.INV(RAND(),'Projection Engine'!$C$8-(Volatility^2/2),Volatility))</f>
        <v>2314.6591914674273</v>
      </c>
      <c r="AE758" s="11">
        <f ca="1">AD758*EXP(_xlfn.NORM.INV(RAND(),'Projection Engine'!$C$8-(Volatility^2/2),Volatility))</f>
        <v>1629.4756098942889</v>
      </c>
      <c r="AF758" s="11">
        <f ca="1">AE758*EXP(_xlfn.NORM.INV(RAND(),'Projection Engine'!$C$8-(Volatility^2/2),Volatility))</f>
        <v>1052.5524040397854</v>
      </c>
      <c r="AG758" s="11">
        <f ca="1">AF758*EXP(_xlfn.NORM.INV(RAND(),'Projection Engine'!$C$8-(Volatility^2/2),Volatility))</f>
        <v>1017.7972856030823</v>
      </c>
    </row>
    <row r="759" spans="2:33" x14ac:dyDescent="0.25">
      <c r="B759" t="s">
        <v>822</v>
      </c>
      <c r="C759" s="11">
        <f t="shared" si="11"/>
        <v>75</v>
      </c>
      <c r="D759" s="11">
        <f ca="1">C759*EXP(_xlfn.NORM.INV(RAND(),'Projection Engine'!$C$8-(Volatility^2/2),Volatility))</f>
        <v>88.462995252353025</v>
      </c>
      <c r="E759" s="11">
        <f ca="1">D759*EXP(_xlfn.NORM.INV(RAND(),'Projection Engine'!$C$8-(Volatility^2/2),Volatility))</f>
        <v>121.60892591683753</v>
      </c>
      <c r="F759" s="11">
        <f ca="1">E759*EXP(_xlfn.NORM.INV(RAND(),'Projection Engine'!$C$8-(Volatility^2/2),Volatility))</f>
        <v>207.94702829893902</v>
      </c>
      <c r="G759" s="11">
        <f ca="1">F759*EXP(_xlfn.NORM.INV(RAND(),'Projection Engine'!$C$8-(Volatility^2/2),Volatility))</f>
        <v>122.90512761152556</v>
      </c>
      <c r="H759" s="11">
        <f ca="1">G759*EXP(_xlfn.NORM.INV(RAND(),'Projection Engine'!$C$8-(Volatility^2/2),Volatility))</f>
        <v>201.20036369206903</v>
      </c>
      <c r="I759" s="11">
        <f ca="1">H759*EXP(_xlfn.NORM.INV(RAND(),'Projection Engine'!$C$8-(Volatility^2/2),Volatility))</f>
        <v>169.08852541151657</v>
      </c>
      <c r="J759" s="11">
        <f ca="1">I759*EXP(_xlfn.NORM.INV(RAND(),'Projection Engine'!$C$8-(Volatility^2/2),Volatility))</f>
        <v>212.21291335092641</v>
      </c>
      <c r="K759" s="11">
        <f ca="1">J759*EXP(_xlfn.NORM.INV(RAND(),'Projection Engine'!$C$8-(Volatility^2/2),Volatility))</f>
        <v>371.85868487674708</v>
      </c>
      <c r="L759" s="11">
        <f ca="1">K759*EXP(_xlfn.NORM.INV(RAND(),'Projection Engine'!$C$8-(Volatility^2/2),Volatility))</f>
        <v>331.01679786117796</v>
      </c>
      <c r="M759" s="11">
        <f ca="1">L759*EXP(_xlfn.NORM.INV(RAND(),'Projection Engine'!$C$8-(Volatility^2/2),Volatility))</f>
        <v>351.71021770312092</v>
      </c>
      <c r="N759" s="11">
        <f ca="1">M759*EXP(_xlfn.NORM.INV(RAND(),'Projection Engine'!$C$8-(Volatility^2/2),Volatility))</f>
        <v>344.09368276428444</v>
      </c>
      <c r="O759" s="11">
        <f ca="1">N759*EXP(_xlfn.NORM.INV(RAND(),'Projection Engine'!$C$8-(Volatility^2/2),Volatility))</f>
        <v>317.05175104545145</v>
      </c>
      <c r="P759" s="11">
        <f ca="1">O759*EXP(_xlfn.NORM.INV(RAND(),'Projection Engine'!$C$8-(Volatility^2/2),Volatility))</f>
        <v>462.69102597824775</v>
      </c>
      <c r="Q759" s="11">
        <f ca="1">P759*EXP(_xlfn.NORM.INV(RAND(),'Projection Engine'!$C$8-(Volatility^2/2),Volatility))</f>
        <v>592.61284229991861</v>
      </c>
      <c r="R759" s="11">
        <f ca="1">Q759*EXP(_xlfn.NORM.INV(RAND(),'Projection Engine'!$C$8-(Volatility^2/2),Volatility))</f>
        <v>376.78773142245524</v>
      </c>
      <c r="S759" s="11">
        <f ca="1">R759*EXP(_xlfn.NORM.INV(RAND(),'Projection Engine'!$C$8-(Volatility^2/2),Volatility))</f>
        <v>619.61149650279765</v>
      </c>
      <c r="T759" s="11">
        <f ca="1">S759*EXP(_xlfn.NORM.INV(RAND(),'Projection Engine'!$C$8-(Volatility^2/2),Volatility))</f>
        <v>443.72630860330918</v>
      </c>
      <c r="U759" s="11">
        <f ca="1">T759*EXP(_xlfn.NORM.INV(RAND(),'Projection Engine'!$C$8-(Volatility^2/2),Volatility))</f>
        <v>637.39303058235214</v>
      </c>
      <c r="V759" s="11">
        <f ca="1">U759*EXP(_xlfn.NORM.INV(RAND(),'Projection Engine'!$C$8-(Volatility^2/2),Volatility))</f>
        <v>461.44402019163795</v>
      </c>
      <c r="W759" s="11">
        <f ca="1">V759*EXP(_xlfn.NORM.INV(RAND(),'Projection Engine'!$C$8-(Volatility^2/2),Volatility))</f>
        <v>301.43105107502987</v>
      </c>
      <c r="X759" s="11">
        <f ca="1">W759*EXP(_xlfn.NORM.INV(RAND(),'Projection Engine'!$C$8-(Volatility^2/2),Volatility))</f>
        <v>207.37901835653963</v>
      </c>
      <c r="Y759" s="11">
        <f ca="1">X759*EXP(_xlfn.NORM.INV(RAND(),'Projection Engine'!$C$8-(Volatility^2/2),Volatility))</f>
        <v>134.39288598573731</v>
      </c>
      <c r="Z759" s="11">
        <f ca="1">Y759*EXP(_xlfn.NORM.INV(RAND(),'Projection Engine'!$C$8-(Volatility^2/2),Volatility))</f>
        <v>162.71466195844968</v>
      </c>
      <c r="AA759" s="11">
        <f ca="1">Z759*EXP(_xlfn.NORM.INV(RAND(),'Projection Engine'!$C$8-(Volatility^2/2),Volatility))</f>
        <v>381.06772979508713</v>
      </c>
      <c r="AB759" s="11">
        <f ca="1">AA759*EXP(_xlfn.NORM.INV(RAND(),'Projection Engine'!$C$8-(Volatility^2/2),Volatility))</f>
        <v>369.77935898945975</v>
      </c>
      <c r="AC759" s="11">
        <f ca="1">AB759*EXP(_xlfn.NORM.INV(RAND(),'Projection Engine'!$C$8-(Volatility^2/2),Volatility))</f>
        <v>515.57785578655569</v>
      </c>
      <c r="AD759" s="11">
        <f ca="1">AC759*EXP(_xlfn.NORM.INV(RAND(),'Projection Engine'!$C$8-(Volatility^2/2),Volatility))</f>
        <v>609.53415290213104</v>
      </c>
      <c r="AE759" s="11">
        <f ca="1">AD759*EXP(_xlfn.NORM.INV(RAND(),'Projection Engine'!$C$8-(Volatility^2/2),Volatility))</f>
        <v>759.44759046544766</v>
      </c>
      <c r="AF759" s="11">
        <f ca="1">AE759*EXP(_xlfn.NORM.INV(RAND(),'Projection Engine'!$C$8-(Volatility^2/2),Volatility))</f>
        <v>442.60140060204213</v>
      </c>
      <c r="AG759" s="11">
        <f ca="1">AF759*EXP(_xlfn.NORM.INV(RAND(),'Projection Engine'!$C$8-(Volatility^2/2),Volatility))</f>
        <v>236.26923233493753</v>
      </c>
    </row>
    <row r="760" spans="2:33" x14ac:dyDescent="0.25">
      <c r="B760" t="s">
        <v>823</v>
      </c>
      <c r="C760" s="11">
        <f t="shared" si="11"/>
        <v>75</v>
      </c>
      <c r="D760" s="11">
        <f ca="1">C760*EXP(_xlfn.NORM.INV(RAND(),'Projection Engine'!$C$8-(Volatility^2/2),Volatility))</f>
        <v>60.282268079187098</v>
      </c>
      <c r="E760" s="11">
        <f ca="1">D760*EXP(_xlfn.NORM.INV(RAND(),'Projection Engine'!$C$8-(Volatility^2/2),Volatility))</f>
        <v>89.472669103144412</v>
      </c>
      <c r="F760" s="11">
        <f ca="1">E760*EXP(_xlfn.NORM.INV(RAND(),'Projection Engine'!$C$8-(Volatility^2/2),Volatility))</f>
        <v>100.13257411233714</v>
      </c>
      <c r="G760" s="11">
        <f ca="1">F760*EXP(_xlfn.NORM.INV(RAND(),'Projection Engine'!$C$8-(Volatility^2/2),Volatility))</f>
        <v>81.318884517463417</v>
      </c>
      <c r="H760" s="11">
        <f ca="1">G760*EXP(_xlfn.NORM.INV(RAND(),'Projection Engine'!$C$8-(Volatility^2/2),Volatility))</f>
        <v>105.7692527269632</v>
      </c>
      <c r="I760" s="11">
        <f ca="1">H760*EXP(_xlfn.NORM.INV(RAND(),'Projection Engine'!$C$8-(Volatility^2/2),Volatility))</f>
        <v>251.06927933556662</v>
      </c>
      <c r="J760" s="11">
        <f ca="1">I760*EXP(_xlfn.NORM.INV(RAND(),'Projection Engine'!$C$8-(Volatility^2/2),Volatility))</f>
        <v>760.13973005481978</v>
      </c>
      <c r="K760" s="11">
        <f ca="1">J760*EXP(_xlfn.NORM.INV(RAND(),'Projection Engine'!$C$8-(Volatility^2/2),Volatility))</f>
        <v>558.03559401862833</v>
      </c>
      <c r="L760" s="11">
        <f ca="1">K760*EXP(_xlfn.NORM.INV(RAND(),'Projection Engine'!$C$8-(Volatility^2/2),Volatility))</f>
        <v>568.77867147563131</v>
      </c>
      <c r="M760" s="11">
        <f ca="1">L760*EXP(_xlfn.NORM.INV(RAND(),'Projection Engine'!$C$8-(Volatility^2/2),Volatility))</f>
        <v>780.88310522282063</v>
      </c>
      <c r="N760" s="11">
        <f ca="1">M760*EXP(_xlfn.NORM.INV(RAND(),'Projection Engine'!$C$8-(Volatility^2/2),Volatility))</f>
        <v>786.30678787690897</v>
      </c>
      <c r="O760" s="11">
        <f ca="1">N760*EXP(_xlfn.NORM.INV(RAND(),'Projection Engine'!$C$8-(Volatility^2/2),Volatility))</f>
        <v>807.73787856317949</v>
      </c>
      <c r="P760" s="11">
        <f ca="1">O760*EXP(_xlfn.NORM.INV(RAND(),'Projection Engine'!$C$8-(Volatility^2/2),Volatility))</f>
        <v>836.38612602439537</v>
      </c>
      <c r="Q760" s="11">
        <f ca="1">P760*EXP(_xlfn.NORM.INV(RAND(),'Projection Engine'!$C$8-(Volatility^2/2),Volatility))</f>
        <v>1010.2622493473215</v>
      </c>
      <c r="R760" s="11">
        <f ca="1">Q760*EXP(_xlfn.NORM.INV(RAND(),'Projection Engine'!$C$8-(Volatility^2/2),Volatility))</f>
        <v>1500.5698629687861</v>
      </c>
      <c r="S760" s="11">
        <f ca="1">R760*EXP(_xlfn.NORM.INV(RAND(),'Projection Engine'!$C$8-(Volatility^2/2),Volatility))</f>
        <v>906.67320031778479</v>
      </c>
      <c r="T760" s="11">
        <f ca="1">S760*EXP(_xlfn.NORM.INV(RAND(),'Projection Engine'!$C$8-(Volatility^2/2),Volatility))</f>
        <v>963.27454346091838</v>
      </c>
      <c r="U760" s="11">
        <f ca="1">T760*EXP(_xlfn.NORM.INV(RAND(),'Projection Engine'!$C$8-(Volatility^2/2),Volatility))</f>
        <v>1128.237733984852</v>
      </c>
      <c r="V760" s="11">
        <f ca="1">U760*EXP(_xlfn.NORM.INV(RAND(),'Projection Engine'!$C$8-(Volatility^2/2),Volatility))</f>
        <v>1141.5970752602659</v>
      </c>
      <c r="W760" s="11">
        <f ca="1">V760*EXP(_xlfn.NORM.INV(RAND(),'Projection Engine'!$C$8-(Volatility^2/2),Volatility))</f>
        <v>920.92702959338305</v>
      </c>
      <c r="X760" s="11">
        <f ca="1">W760*EXP(_xlfn.NORM.INV(RAND(),'Projection Engine'!$C$8-(Volatility^2/2),Volatility))</f>
        <v>627.52494953290648</v>
      </c>
      <c r="Y760" s="11">
        <f ca="1">X760*EXP(_xlfn.NORM.INV(RAND(),'Projection Engine'!$C$8-(Volatility^2/2),Volatility))</f>
        <v>627.99216062328708</v>
      </c>
      <c r="Z760" s="11">
        <f ca="1">Y760*EXP(_xlfn.NORM.INV(RAND(),'Projection Engine'!$C$8-(Volatility^2/2),Volatility))</f>
        <v>421.54997352497492</v>
      </c>
      <c r="AA760" s="11">
        <f ca="1">Z760*EXP(_xlfn.NORM.INV(RAND(),'Projection Engine'!$C$8-(Volatility^2/2),Volatility))</f>
        <v>488.68222299560472</v>
      </c>
      <c r="AB760" s="11">
        <f ca="1">AA760*EXP(_xlfn.NORM.INV(RAND(),'Projection Engine'!$C$8-(Volatility^2/2),Volatility))</f>
        <v>398.43851675914567</v>
      </c>
      <c r="AC760" s="11">
        <f ca="1">AB760*EXP(_xlfn.NORM.INV(RAND(),'Projection Engine'!$C$8-(Volatility^2/2),Volatility))</f>
        <v>432.3511758347862</v>
      </c>
      <c r="AD760" s="11">
        <f ca="1">AC760*EXP(_xlfn.NORM.INV(RAND(),'Projection Engine'!$C$8-(Volatility^2/2),Volatility))</f>
        <v>634.73752692165203</v>
      </c>
      <c r="AE760" s="11">
        <f ca="1">AD760*EXP(_xlfn.NORM.INV(RAND(),'Projection Engine'!$C$8-(Volatility^2/2),Volatility))</f>
        <v>1110.2175081231126</v>
      </c>
      <c r="AF760" s="11">
        <f ca="1">AE760*EXP(_xlfn.NORM.INV(RAND(),'Projection Engine'!$C$8-(Volatility^2/2),Volatility))</f>
        <v>1316.7006233419295</v>
      </c>
      <c r="AG760" s="11">
        <f ca="1">AF760*EXP(_xlfn.NORM.INV(RAND(),'Projection Engine'!$C$8-(Volatility^2/2),Volatility))</f>
        <v>3405.0625505581861</v>
      </c>
    </row>
    <row r="761" spans="2:33" x14ac:dyDescent="0.25">
      <c r="B761" t="s">
        <v>824</v>
      </c>
      <c r="C761" s="11">
        <f t="shared" si="11"/>
        <v>75</v>
      </c>
      <c r="D761" s="11">
        <f ca="1">C761*EXP(_xlfn.NORM.INV(RAND(),'Projection Engine'!$C$8-(Volatility^2/2),Volatility))</f>
        <v>68.527049519531317</v>
      </c>
      <c r="E761" s="11">
        <f ca="1">D761*EXP(_xlfn.NORM.INV(RAND(),'Projection Engine'!$C$8-(Volatility^2/2),Volatility))</f>
        <v>57.638322803265652</v>
      </c>
      <c r="F761" s="11">
        <f ca="1">E761*EXP(_xlfn.NORM.INV(RAND(),'Projection Engine'!$C$8-(Volatility^2/2),Volatility))</f>
        <v>60.962508648783221</v>
      </c>
      <c r="G761" s="11">
        <f ca="1">F761*EXP(_xlfn.NORM.INV(RAND(),'Projection Engine'!$C$8-(Volatility^2/2),Volatility))</f>
        <v>72.73440191459369</v>
      </c>
      <c r="H761" s="11">
        <f ca="1">G761*EXP(_xlfn.NORM.INV(RAND(),'Projection Engine'!$C$8-(Volatility^2/2),Volatility))</f>
        <v>84.239421646337917</v>
      </c>
      <c r="I761" s="11">
        <f ca="1">H761*EXP(_xlfn.NORM.INV(RAND(),'Projection Engine'!$C$8-(Volatility^2/2),Volatility))</f>
        <v>128.36918794040722</v>
      </c>
      <c r="J761" s="11">
        <f ca="1">I761*EXP(_xlfn.NORM.INV(RAND(),'Projection Engine'!$C$8-(Volatility^2/2),Volatility))</f>
        <v>68.653901393497904</v>
      </c>
      <c r="K761" s="11">
        <f ca="1">J761*EXP(_xlfn.NORM.INV(RAND(),'Projection Engine'!$C$8-(Volatility^2/2),Volatility))</f>
        <v>83.372699992937001</v>
      </c>
      <c r="L761" s="11">
        <f ca="1">K761*EXP(_xlfn.NORM.INV(RAND(),'Projection Engine'!$C$8-(Volatility^2/2),Volatility))</f>
        <v>105.93912917196938</v>
      </c>
      <c r="M761" s="11">
        <f ca="1">L761*EXP(_xlfn.NORM.INV(RAND(),'Projection Engine'!$C$8-(Volatility^2/2),Volatility))</f>
        <v>124.62909814083307</v>
      </c>
      <c r="N761" s="11">
        <f ca="1">M761*EXP(_xlfn.NORM.INV(RAND(),'Projection Engine'!$C$8-(Volatility^2/2),Volatility))</f>
        <v>78.037904884465135</v>
      </c>
      <c r="O761" s="11">
        <f ca="1">N761*EXP(_xlfn.NORM.INV(RAND(),'Projection Engine'!$C$8-(Volatility^2/2),Volatility))</f>
        <v>91.884232646418369</v>
      </c>
      <c r="P761" s="11">
        <f ca="1">O761*EXP(_xlfn.NORM.INV(RAND(),'Projection Engine'!$C$8-(Volatility^2/2),Volatility))</f>
        <v>165.25878133618991</v>
      </c>
      <c r="Q761" s="11">
        <f ca="1">P761*EXP(_xlfn.NORM.INV(RAND(),'Projection Engine'!$C$8-(Volatility^2/2),Volatility))</f>
        <v>156.83504463851398</v>
      </c>
      <c r="R761" s="11">
        <f ca="1">Q761*EXP(_xlfn.NORM.INV(RAND(),'Projection Engine'!$C$8-(Volatility^2/2),Volatility))</f>
        <v>139.41395912253492</v>
      </c>
      <c r="S761" s="11">
        <f ca="1">R761*EXP(_xlfn.NORM.INV(RAND(),'Projection Engine'!$C$8-(Volatility^2/2),Volatility))</f>
        <v>274.44338620036672</v>
      </c>
      <c r="T761" s="11">
        <f ca="1">S761*EXP(_xlfn.NORM.INV(RAND(),'Projection Engine'!$C$8-(Volatility^2/2),Volatility))</f>
        <v>333.76815798862367</v>
      </c>
      <c r="U761" s="11">
        <f ca="1">T761*EXP(_xlfn.NORM.INV(RAND(),'Projection Engine'!$C$8-(Volatility^2/2),Volatility))</f>
        <v>141.77827261467712</v>
      </c>
      <c r="V761" s="11">
        <f ca="1">U761*EXP(_xlfn.NORM.INV(RAND(),'Projection Engine'!$C$8-(Volatility^2/2),Volatility))</f>
        <v>140.66456813677493</v>
      </c>
      <c r="W761" s="11">
        <f ca="1">V761*EXP(_xlfn.NORM.INV(RAND(),'Projection Engine'!$C$8-(Volatility^2/2),Volatility))</f>
        <v>151.81490234245302</v>
      </c>
      <c r="X761" s="11">
        <f ca="1">W761*EXP(_xlfn.NORM.INV(RAND(),'Projection Engine'!$C$8-(Volatility^2/2),Volatility))</f>
        <v>149.53312165065572</v>
      </c>
      <c r="Y761" s="11">
        <f ca="1">X761*EXP(_xlfn.NORM.INV(RAND(),'Projection Engine'!$C$8-(Volatility^2/2),Volatility))</f>
        <v>124.41093367790992</v>
      </c>
      <c r="Z761" s="11">
        <f ca="1">Y761*EXP(_xlfn.NORM.INV(RAND(),'Projection Engine'!$C$8-(Volatility^2/2),Volatility))</f>
        <v>133.70157852124126</v>
      </c>
      <c r="AA761" s="11">
        <f ca="1">Z761*EXP(_xlfn.NORM.INV(RAND(),'Projection Engine'!$C$8-(Volatility^2/2),Volatility))</f>
        <v>180.53463127964551</v>
      </c>
      <c r="AB761" s="11">
        <f ca="1">AA761*EXP(_xlfn.NORM.INV(RAND(),'Projection Engine'!$C$8-(Volatility^2/2),Volatility))</f>
        <v>267.60470824672916</v>
      </c>
      <c r="AC761" s="11">
        <f ca="1">AB761*EXP(_xlfn.NORM.INV(RAND(),'Projection Engine'!$C$8-(Volatility^2/2),Volatility))</f>
        <v>312.10261479249823</v>
      </c>
      <c r="AD761" s="11">
        <f ca="1">AC761*EXP(_xlfn.NORM.INV(RAND(),'Projection Engine'!$C$8-(Volatility^2/2),Volatility))</f>
        <v>296.54430839152786</v>
      </c>
      <c r="AE761" s="11">
        <f ca="1">AD761*EXP(_xlfn.NORM.INV(RAND(),'Projection Engine'!$C$8-(Volatility^2/2),Volatility))</f>
        <v>312.96205548692257</v>
      </c>
      <c r="AF761" s="11">
        <f ca="1">AE761*EXP(_xlfn.NORM.INV(RAND(),'Projection Engine'!$C$8-(Volatility^2/2),Volatility))</f>
        <v>316.67801039421107</v>
      </c>
      <c r="AG761" s="11">
        <f ca="1">AF761*EXP(_xlfn.NORM.INV(RAND(),'Projection Engine'!$C$8-(Volatility^2/2),Volatility))</f>
        <v>240.36248047666197</v>
      </c>
    </row>
    <row r="762" spans="2:33" x14ac:dyDescent="0.25">
      <c r="B762" t="s">
        <v>825</v>
      </c>
      <c r="C762" s="11">
        <f t="shared" si="11"/>
        <v>75</v>
      </c>
      <c r="D762" s="11">
        <f ca="1">C762*EXP(_xlfn.NORM.INV(RAND(),'Projection Engine'!$C$8-(Volatility^2/2),Volatility))</f>
        <v>51.97380428152146</v>
      </c>
      <c r="E762" s="11">
        <f ca="1">D762*EXP(_xlfn.NORM.INV(RAND(),'Projection Engine'!$C$8-(Volatility^2/2),Volatility))</f>
        <v>124.00854632889559</v>
      </c>
      <c r="F762" s="11">
        <f ca="1">E762*EXP(_xlfn.NORM.INV(RAND(),'Projection Engine'!$C$8-(Volatility^2/2),Volatility))</f>
        <v>155.28970524766549</v>
      </c>
      <c r="G762" s="11">
        <f ca="1">F762*EXP(_xlfn.NORM.INV(RAND(),'Projection Engine'!$C$8-(Volatility^2/2),Volatility))</f>
        <v>210.36682589667669</v>
      </c>
      <c r="H762" s="11">
        <f ca="1">G762*EXP(_xlfn.NORM.INV(RAND(),'Projection Engine'!$C$8-(Volatility^2/2),Volatility))</f>
        <v>288.79086390742413</v>
      </c>
      <c r="I762" s="11">
        <f ca="1">H762*EXP(_xlfn.NORM.INV(RAND(),'Projection Engine'!$C$8-(Volatility^2/2),Volatility))</f>
        <v>286.30369900571623</v>
      </c>
      <c r="J762" s="11">
        <f ca="1">I762*EXP(_xlfn.NORM.INV(RAND(),'Projection Engine'!$C$8-(Volatility^2/2),Volatility))</f>
        <v>420.42792994284707</v>
      </c>
      <c r="K762" s="11">
        <f ca="1">J762*EXP(_xlfn.NORM.INV(RAND(),'Projection Engine'!$C$8-(Volatility^2/2),Volatility))</f>
        <v>352.30727518889324</v>
      </c>
      <c r="L762" s="11">
        <f ca="1">K762*EXP(_xlfn.NORM.INV(RAND(),'Projection Engine'!$C$8-(Volatility^2/2),Volatility))</f>
        <v>508.5193627007456</v>
      </c>
      <c r="M762" s="11">
        <f ca="1">L762*EXP(_xlfn.NORM.INV(RAND(),'Projection Engine'!$C$8-(Volatility^2/2),Volatility))</f>
        <v>467.50764262823935</v>
      </c>
      <c r="N762" s="11">
        <f ca="1">M762*EXP(_xlfn.NORM.INV(RAND(),'Projection Engine'!$C$8-(Volatility^2/2),Volatility))</f>
        <v>388.14427084014505</v>
      </c>
      <c r="O762" s="11">
        <f ca="1">N762*EXP(_xlfn.NORM.INV(RAND(),'Projection Engine'!$C$8-(Volatility^2/2),Volatility))</f>
        <v>501.77776850824893</v>
      </c>
      <c r="P762" s="11">
        <f ca="1">O762*EXP(_xlfn.NORM.INV(RAND(),'Projection Engine'!$C$8-(Volatility^2/2),Volatility))</f>
        <v>1026.9370152809954</v>
      </c>
      <c r="Q762" s="11">
        <f ca="1">P762*EXP(_xlfn.NORM.INV(RAND(),'Projection Engine'!$C$8-(Volatility^2/2),Volatility))</f>
        <v>1472.3603785721191</v>
      </c>
      <c r="R762" s="11">
        <f ca="1">Q762*EXP(_xlfn.NORM.INV(RAND(),'Projection Engine'!$C$8-(Volatility^2/2),Volatility))</f>
        <v>1387.3626195245245</v>
      </c>
      <c r="S762" s="11">
        <f ca="1">R762*EXP(_xlfn.NORM.INV(RAND(),'Projection Engine'!$C$8-(Volatility^2/2),Volatility))</f>
        <v>1052.4584613885129</v>
      </c>
      <c r="T762" s="11">
        <f ca="1">S762*EXP(_xlfn.NORM.INV(RAND(),'Projection Engine'!$C$8-(Volatility^2/2),Volatility))</f>
        <v>1229.7365563096891</v>
      </c>
      <c r="U762" s="11">
        <f ca="1">T762*EXP(_xlfn.NORM.INV(RAND(),'Projection Engine'!$C$8-(Volatility^2/2),Volatility))</f>
        <v>1149.4929560841638</v>
      </c>
      <c r="V762" s="11">
        <f ca="1">U762*EXP(_xlfn.NORM.INV(RAND(),'Projection Engine'!$C$8-(Volatility^2/2),Volatility))</f>
        <v>570.20613753645682</v>
      </c>
      <c r="W762" s="11">
        <f ca="1">V762*EXP(_xlfn.NORM.INV(RAND(),'Projection Engine'!$C$8-(Volatility^2/2),Volatility))</f>
        <v>839.64205963035533</v>
      </c>
      <c r="X762" s="11">
        <f ca="1">W762*EXP(_xlfn.NORM.INV(RAND(),'Projection Engine'!$C$8-(Volatility^2/2),Volatility))</f>
        <v>766.37576028035051</v>
      </c>
      <c r="Y762" s="11">
        <f ca="1">X762*EXP(_xlfn.NORM.INV(RAND(),'Projection Engine'!$C$8-(Volatility^2/2),Volatility))</f>
        <v>871.72786716096346</v>
      </c>
      <c r="Z762" s="11">
        <f ca="1">Y762*EXP(_xlfn.NORM.INV(RAND(),'Projection Engine'!$C$8-(Volatility^2/2),Volatility))</f>
        <v>2079.2394065879794</v>
      </c>
      <c r="AA762" s="11">
        <f ca="1">Z762*EXP(_xlfn.NORM.INV(RAND(),'Projection Engine'!$C$8-(Volatility^2/2),Volatility))</f>
        <v>1981.4248411425406</v>
      </c>
      <c r="AB762" s="11">
        <f ca="1">AA762*EXP(_xlfn.NORM.INV(RAND(),'Projection Engine'!$C$8-(Volatility^2/2),Volatility))</f>
        <v>2449.8711059266357</v>
      </c>
      <c r="AC762" s="11">
        <f ca="1">AB762*EXP(_xlfn.NORM.INV(RAND(),'Projection Engine'!$C$8-(Volatility^2/2),Volatility))</f>
        <v>2653.9909741573283</v>
      </c>
      <c r="AD762" s="11">
        <f ca="1">AC762*EXP(_xlfn.NORM.INV(RAND(),'Projection Engine'!$C$8-(Volatility^2/2),Volatility))</f>
        <v>3086.3485014025673</v>
      </c>
      <c r="AE762" s="11">
        <f ca="1">AD762*EXP(_xlfn.NORM.INV(RAND(),'Projection Engine'!$C$8-(Volatility^2/2),Volatility))</f>
        <v>1194.6494428848366</v>
      </c>
      <c r="AF762" s="11">
        <f ca="1">AE762*EXP(_xlfn.NORM.INV(RAND(),'Projection Engine'!$C$8-(Volatility^2/2),Volatility))</f>
        <v>902.04807572626851</v>
      </c>
      <c r="AG762" s="11">
        <f ca="1">AF762*EXP(_xlfn.NORM.INV(RAND(),'Projection Engine'!$C$8-(Volatility^2/2),Volatility))</f>
        <v>988.98701842967387</v>
      </c>
    </row>
    <row r="763" spans="2:33" x14ac:dyDescent="0.25">
      <c r="B763" t="s">
        <v>826</v>
      </c>
      <c r="C763" s="11">
        <f t="shared" si="11"/>
        <v>75</v>
      </c>
      <c r="D763" s="11">
        <f ca="1">C763*EXP(_xlfn.NORM.INV(RAND(),'Projection Engine'!$C$8-(Volatility^2/2),Volatility))</f>
        <v>55.03988557147342</v>
      </c>
      <c r="E763" s="11">
        <f ca="1">D763*EXP(_xlfn.NORM.INV(RAND(),'Projection Engine'!$C$8-(Volatility^2/2),Volatility))</f>
        <v>54.677016019880504</v>
      </c>
      <c r="F763" s="11">
        <f ca="1">E763*EXP(_xlfn.NORM.INV(RAND(),'Projection Engine'!$C$8-(Volatility^2/2),Volatility))</f>
        <v>37.781555322385238</v>
      </c>
      <c r="G763" s="11">
        <f ca="1">F763*EXP(_xlfn.NORM.INV(RAND(),'Projection Engine'!$C$8-(Volatility^2/2),Volatility))</f>
        <v>30.411832360126354</v>
      </c>
      <c r="H763" s="11">
        <f ca="1">G763*EXP(_xlfn.NORM.INV(RAND(),'Projection Engine'!$C$8-(Volatility^2/2),Volatility))</f>
        <v>44.611714404110025</v>
      </c>
      <c r="I763" s="11">
        <f ca="1">H763*EXP(_xlfn.NORM.INV(RAND(),'Projection Engine'!$C$8-(Volatility^2/2),Volatility))</f>
        <v>54.971567511558327</v>
      </c>
      <c r="J763" s="11">
        <f ca="1">I763*EXP(_xlfn.NORM.INV(RAND(),'Projection Engine'!$C$8-(Volatility^2/2),Volatility))</f>
        <v>50.69037084123341</v>
      </c>
      <c r="K763" s="11">
        <f ca="1">J763*EXP(_xlfn.NORM.INV(RAND(),'Projection Engine'!$C$8-(Volatility^2/2),Volatility))</f>
        <v>72.865042911461771</v>
      </c>
      <c r="L763" s="11">
        <f ca="1">K763*EXP(_xlfn.NORM.INV(RAND(),'Projection Engine'!$C$8-(Volatility^2/2),Volatility))</f>
        <v>65.189160595713005</v>
      </c>
      <c r="M763" s="11">
        <f ca="1">L763*EXP(_xlfn.NORM.INV(RAND(),'Projection Engine'!$C$8-(Volatility^2/2),Volatility))</f>
        <v>62.098942455827739</v>
      </c>
      <c r="N763" s="11">
        <f ca="1">M763*EXP(_xlfn.NORM.INV(RAND(),'Projection Engine'!$C$8-(Volatility^2/2),Volatility))</f>
        <v>118.45171035376489</v>
      </c>
      <c r="O763" s="11">
        <f ca="1">N763*EXP(_xlfn.NORM.INV(RAND(),'Projection Engine'!$C$8-(Volatility^2/2),Volatility))</f>
        <v>155.11887775507191</v>
      </c>
      <c r="P763" s="11">
        <f ca="1">O763*EXP(_xlfn.NORM.INV(RAND(),'Projection Engine'!$C$8-(Volatility^2/2),Volatility))</f>
        <v>123.4038420941779</v>
      </c>
      <c r="Q763" s="11">
        <f ca="1">P763*EXP(_xlfn.NORM.INV(RAND(),'Projection Engine'!$C$8-(Volatility^2/2),Volatility))</f>
        <v>192.15648787472574</v>
      </c>
      <c r="R763" s="11">
        <f ca="1">Q763*EXP(_xlfn.NORM.INV(RAND(),'Projection Engine'!$C$8-(Volatility^2/2),Volatility))</f>
        <v>177.87079437699845</v>
      </c>
      <c r="S763" s="11">
        <f ca="1">R763*EXP(_xlfn.NORM.INV(RAND(),'Projection Engine'!$C$8-(Volatility^2/2),Volatility))</f>
        <v>197.05843318965074</v>
      </c>
      <c r="T763" s="11">
        <f ca="1">S763*EXP(_xlfn.NORM.INV(RAND(),'Projection Engine'!$C$8-(Volatility^2/2),Volatility))</f>
        <v>223.67932431901883</v>
      </c>
      <c r="U763" s="11">
        <f ca="1">T763*EXP(_xlfn.NORM.INV(RAND(),'Projection Engine'!$C$8-(Volatility^2/2),Volatility))</f>
        <v>353.39216008534368</v>
      </c>
      <c r="V763" s="11">
        <f ca="1">U763*EXP(_xlfn.NORM.INV(RAND(),'Projection Engine'!$C$8-(Volatility^2/2),Volatility))</f>
        <v>606.31679641596156</v>
      </c>
      <c r="W763" s="11">
        <f ca="1">V763*EXP(_xlfn.NORM.INV(RAND(),'Projection Engine'!$C$8-(Volatility^2/2),Volatility))</f>
        <v>743.10652686120795</v>
      </c>
      <c r="X763" s="11">
        <f ca="1">W763*EXP(_xlfn.NORM.INV(RAND(),'Projection Engine'!$C$8-(Volatility^2/2),Volatility))</f>
        <v>705.63594571644273</v>
      </c>
      <c r="Y763" s="11">
        <f ca="1">X763*EXP(_xlfn.NORM.INV(RAND(),'Projection Engine'!$C$8-(Volatility^2/2),Volatility))</f>
        <v>714.77992501699919</v>
      </c>
      <c r="Z763" s="11">
        <f ca="1">Y763*EXP(_xlfn.NORM.INV(RAND(),'Projection Engine'!$C$8-(Volatility^2/2),Volatility))</f>
        <v>1139.2673258975544</v>
      </c>
      <c r="AA763" s="11">
        <f ca="1">Z763*EXP(_xlfn.NORM.INV(RAND(),'Projection Engine'!$C$8-(Volatility^2/2),Volatility))</f>
        <v>1028.589327360942</v>
      </c>
      <c r="AB763" s="11">
        <f ca="1">AA763*EXP(_xlfn.NORM.INV(RAND(),'Projection Engine'!$C$8-(Volatility^2/2),Volatility))</f>
        <v>966.32478945051287</v>
      </c>
      <c r="AC763" s="11">
        <f ca="1">AB763*EXP(_xlfn.NORM.INV(RAND(),'Projection Engine'!$C$8-(Volatility^2/2),Volatility))</f>
        <v>1454.6000409808437</v>
      </c>
      <c r="AD763" s="11">
        <f ca="1">AC763*EXP(_xlfn.NORM.INV(RAND(),'Projection Engine'!$C$8-(Volatility^2/2),Volatility))</f>
        <v>808.14852797665799</v>
      </c>
      <c r="AE763" s="11">
        <f ca="1">AD763*EXP(_xlfn.NORM.INV(RAND(),'Projection Engine'!$C$8-(Volatility^2/2),Volatility))</f>
        <v>1124.6661286880101</v>
      </c>
      <c r="AF763" s="11">
        <f ca="1">AE763*EXP(_xlfn.NORM.INV(RAND(),'Projection Engine'!$C$8-(Volatility^2/2),Volatility))</f>
        <v>1414.0192937905226</v>
      </c>
      <c r="AG763" s="11">
        <f ca="1">AF763*EXP(_xlfn.NORM.INV(RAND(),'Projection Engine'!$C$8-(Volatility^2/2),Volatility))</f>
        <v>2072.5341757763313</v>
      </c>
    </row>
    <row r="764" spans="2:33" x14ac:dyDescent="0.25">
      <c r="B764" t="s">
        <v>827</v>
      </c>
      <c r="C764" s="11">
        <f t="shared" si="11"/>
        <v>75</v>
      </c>
      <c r="D764" s="11">
        <f ca="1">C764*EXP(_xlfn.NORM.INV(RAND(),'Projection Engine'!$C$8-(Volatility^2/2),Volatility))</f>
        <v>83.481996994179369</v>
      </c>
      <c r="E764" s="11">
        <f ca="1">D764*EXP(_xlfn.NORM.INV(RAND(),'Projection Engine'!$C$8-(Volatility^2/2),Volatility))</f>
        <v>139.20992904527651</v>
      </c>
      <c r="F764" s="11">
        <f ca="1">E764*EXP(_xlfn.NORM.INV(RAND(),'Projection Engine'!$C$8-(Volatility^2/2),Volatility))</f>
        <v>85.611992816424078</v>
      </c>
      <c r="G764" s="11">
        <f ca="1">F764*EXP(_xlfn.NORM.INV(RAND(),'Projection Engine'!$C$8-(Volatility^2/2),Volatility))</f>
        <v>54.727045133903538</v>
      </c>
      <c r="H764" s="11">
        <f ca="1">G764*EXP(_xlfn.NORM.INV(RAND(),'Projection Engine'!$C$8-(Volatility^2/2),Volatility))</f>
        <v>71.735162255438794</v>
      </c>
      <c r="I764" s="11">
        <f ca="1">H764*EXP(_xlfn.NORM.INV(RAND(),'Projection Engine'!$C$8-(Volatility^2/2),Volatility))</f>
        <v>62.052715163091058</v>
      </c>
      <c r="J764" s="11">
        <f ca="1">I764*EXP(_xlfn.NORM.INV(RAND(),'Projection Engine'!$C$8-(Volatility^2/2),Volatility))</f>
        <v>44.483067427862721</v>
      </c>
      <c r="K764" s="11">
        <f ca="1">J764*EXP(_xlfn.NORM.INV(RAND(),'Projection Engine'!$C$8-(Volatility^2/2),Volatility))</f>
        <v>42.513281954337508</v>
      </c>
      <c r="L764" s="11">
        <f ca="1">K764*EXP(_xlfn.NORM.INV(RAND(),'Projection Engine'!$C$8-(Volatility^2/2),Volatility))</f>
        <v>22.941218956468994</v>
      </c>
      <c r="M764" s="11">
        <f ca="1">L764*EXP(_xlfn.NORM.INV(RAND(),'Projection Engine'!$C$8-(Volatility^2/2),Volatility))</f>
        <v>37.478518546718199</v>
      </c>
      <c r="N764" s="11">
        <f ca="1">M764*EXP(_xlfn.NORM.INV(RAND(),'Projection Engine'!$C$8-(Volatility^2/2),Volatility))</f>
        <v>26.545489003053497</v>
      </c>
      <c r="O764" s="11">
        <f ca="1">N764*EXP(_xlfn.NORM.INV(RAND(),'Projection Engine'!$C$8-(Volatility^2/2),Volatility))</f>
        <v>17.682654109652109</v>
      </c>
      <c r="P764" s="11">
        <f ca="1">O764*EXP(_xlfn.NORM.INV(RAND(),'Projection Engine'!$C$8-(Volatility^2/2),Volatility))</f>
        <v>18.142424441906289</v>
      </c>
      <c r="Q764" s="11">
        <f ca="1">P764*EXP(_xlfn.NORM.INV(RAND(),'Projection Engine'!$C$8-(Volatility^2/2),Volatility))</f>
        <v>16.836839930113801</v>
      </c>
      <c r="R764" s="11">
        <f ca="1">Q764*EXP(_xlfn.NORM.INV(RAND(),'Projection Engine'!$C$8-(Volatility^2/2),Volatility))</f>
        <v>15.519379938268459</v>
      </c>
      <c r="S764" s="11">
        <f ca="1">R764*EXP(_xlfn.NORM.INV(RAND(),'Projection Engine'!$C$8-(Volatility^2/2),Volatility))</f>
        <v>18.598845968398592</v>
      </c>
      <c r="T764" s="11">
        <f ca="1">S764*EXP(_xlfn.NORM.INV(RAND(),'Projection Engine'!$C$8-(Volatility^2/2),Volatility))</f>
        <v>23.184617070553738</v>
      </c>
      <c r="U764" s="11">
        <f ca="1">T764*EXP(_xlfn.NORM.INV(RAND(),'Projection Engine'!$C$8-(Volatility^2/2),Volatility))</f>
        <v>15.831303457917189</v>
      </c>
      <c r="V764" s="11">
        <f ca="1">U764*EXP(_xlfn.NORM.INV(RAND(),'Projection Engine'!$C$8-(Volatility^2/2),Volatility))</f>
        <v>19.629152319171755</v>
      </c>
      <c r="W764" s="11">
        <f ca="1">V764*EXP(_xlfn.NORM.INV(RAND(),'Projection Engine'!$C$8-(Volatility^2/2),Volatility))</f>
        <v>34.12769125914064</v>
      </c>
      <c r="X764" s="11">
        <f ca="1">W764*EXP(_xlfn.NORM.INV(RAND(),'Projection Engine'!$C$8-(Volatility^2/2),Volatility))</f>
        <v>27.841048208368353</v>
      </c>
      <c r="Y764" s="11">
        <f ca="1">X764*EXP(_xlfn.NORM.INV(RAND(),'Projection Engine'!$C$8-(Volatility^2/2),Volatility))</f>
        <v>20.086981911453488</v>
      </c>
      <c r="Z764" s="11">
        <f ca="1">Y764*EXP(_xlfn.NORM.INV(RAND(),'Projection Engine'!$C$8-(Volatility^2/2),Volatility))</f>
        <v>12.441219754122285</v>
      </c>
      <c r="AA764" s="11">
        <f ca="1">Z764*EXP(_xlfn.NORM.INV(RAND(),'Projection Engine'!$C$8-(Volatility^2/2),Volatility))</f>
        <v>7.950618954016166</v>
      </c>
      <c r="AB764" s="11">
        <f ca="1">AA764*EXP(_xlfn.NORM.INV(RAND(),'Projection Engine'!$C$8-(Volatility^2/2),Volatility))</f>
        <v>10.078948616587823</v>
      </c>
      <c r="AC764" s="11">
        <f ca="1">AB764*EXP(_xlfn.NORM.INV(RAND(),'Projection Engine'!$C$8-(Volatility^2/2),Volatility))</f>
        <v>7.0753896114500856</v>
      </c>
      <c r="AD764" s="11">
        <f ca="1">AC764*EXP(_xlfn.NORM.INV(RAND(),'Projection Engine'!$C$8-(Volatility^2/2),Volatility))</f>
        <v>5.4055107522376771</v>
      </c>
      <c r="AE764" s="11">
        <f ca="1">AD764*EXP(_xlfn.NORM.INV(RAND(),'Projection Engine'!$C$8-(Volatility^2/2),Volatility))</f>
        <v>5.4552793802977488</v>
      </c>
      <c r="AF764" s="11">
        <f ca="1">AE764*EXP(_xlfn.NORM.INV(RAND(),'Projection Engine'!$C$8-(Volatility^2/2),Volatility))</f>
        <v>6.4035176300305405</v>
      </c>
      <c r="AG764" s="11">
        <f ca="1">AF764*EXP(_xlfn.NORM.INV(RAND(),'Projection Engine'!$C$8-(Volatility^2/2),Volatility))</f>
        <v>6.0092603728905312</v>
      </c>
    </row>
    <row r="765" spans="2:33" x14ac:dyDescent="0.25">
      <c r="B765" t="s">
        <v>828</v>
      </c>
      <c r="C765" s="11">
        <f t="shared" si="11"/>
        <v>75</v>
      </c>
      <c r="D765" s="11">
        <f ca="1">C765*EXP(_xlfn.NORM.INV(RAND(),'Projection Engine'!$C$8-(Volatility^2/2),Volatility))</f>
        <v>63.060451990173149</v>
      </c>
      <c r="E765" s="11">
        <f ca="1">D765*EXP(_xlfn.NORM.INV(RAND(),'Projection Engine'!$C$8-(Volatility^2/2),Volatility))</f>
        <v>47.083071715692896</v>
      </c>
      <c r="F765" s="11">
        <f ca="1">E765*EXP(_xlfn.NORM.INV(RAND(),'Projection Engine'!$C$8-(Volatility^2/2),Volatility))</f>
        <v>42.267237801439762</v>
      </c>
      <c r="G765" s="11">
        <f ca="1">F765*EXP(_xlfn.NORM.INV(RAND(),'Projection Engine'!$C$8-(Volatility^2/2),Volatility))</f>
        <v>47.732907314363693</v>
      </c>
      <c r="H765" s="11">
        <f ca="1">G765*EXP(_xlfn.NORM.INV(RAND(),'Projection Engine'!$C$8-(Volatility^2/2),Volatility))</f>
        <v>41.419554379503943</v>
      </c>
      <c r="I765" s="11">
        <f ca="1">H765*EXP(_xlfn.NORM.INV(RAND(),'Projection Engine'!$C$8-(Volatility^2/2),Volatility))</f>
        <v>49.791440977806595</v>
      </c>
      <c r="J765" s="11">
        <f ca="1">I765*EXP(_xlfn.NORM.INV(RAND(),'Projection Engine'!$C$8-(Volatility^2/2),Volatility))</f>
        <v>55.230766507139151</v>
      </c>
      <c r="K765" s="11">
        <f ca="1">J765*EXP(_xlfn.NORM.INV(RAND(),'Projection Engine'!$C$8-(Volatility^2/2),Volatility))</f>
        <v>56.819923669382497</v>
      </c>
      <c r="L765" s="11">
        <f ca="1">K765*EXP(_xlfn.NORM.INV(RAND(),'Projection Engine'!$C$8-(Volatility^2/2),Volatility))</f>
        <v>53.38822772567854</v>
      </c>
      <c r="M765" s="11">
        <f ca="1">L765*EXP(_xlfn.NORM.INV(RAND(),'Projection Engine'!$C$8-(Volatility^2/2),Volatility))</f>
        <v>51.329761763119542</v>
      </c>
      <c r="N765" s="11">
        <f ca="1">M765*EXP(_xlfn.NORM.INV(RAND(),'Projection Engine'!$C$8-(Volatility^2/2),Volatility))</f>
        <v>55.470383420696052</v>
      </c>
      <c r="O765" s="11">
        <f ca="1">N765*EXP(_xlfn.NORM.INV(RAND(),'Projection Engine'!$C$8-(Volatility^2/2),Volatility))</f>
        <v>52.78290870146526</v>
      </c>
      <c r="P765" s="11">
        <f ca="1">O765*EXP(_xlfn.NORM.INV(RAND(),'Projection Engine'!$C$8-(Volatility^2/2),Volatility))</f>
        <v>43.546841582020527</v>
      </c>
      <c r="Q765" s="11">
        <f ca="1">P765*EXP(_xlfn.NORM.INV(RAND(),'Projection Engine'!$C$8-(Volatility^2/2),Volatility))</f>
        <v>50.646077515280453</v>
      </c>
      <c r="R765" s="11">
        <f ca="1">Q765*EXP(_xlfn.NORM.INV(RAND(),'Projection Engine'!$C$8-(Volatility^2/2),Volatility))</f>
        <v>98.528569841156283</v>
      </c>
      <c r="S765" s="11">
        <f ca="1">R765*EXP(_xlfn.NORM.INV(RAND(),'Projection Engine'!$C$8-(Volatility^2/2),Volatility))</f>
        <v>127.67196455634398</v>
      </c>
      <c r="T765" s="11">
        <f ca="1">S765*EXP(_xlfn.NORM.INV(RAND(),'Projection Engine'!$C$8-(Volatility^2/2),Volatility))</f>
        <v>127.73987394765794</v>
      </c>
      <c r="U765" s="11">
        <f ca="1">T765*EXP(_xlfn.NORM.INV(RAND(),'Projection Engine'!$C$8-(Volatility^2/2),Volatility))</f>
        <v>86.886039757103788</v>
      </c>
      <c r="V765" s="11">
        <f ca="1">U765*EXP(_xlfn.NORM.INV(RAND(),'Projection Engine'!$C$8-(Volatility^2/2),Volatility))</f>
        <v>49.208893143243117</v>
      </c>
      <c r="W765" s="11">
        <f ca="1">V765*EXP(_xlfn.NORM.INV(RAND(),'Projection Engine'!$C$8-(Volatility^2/2),Volatility))</f>
        <v>78.283742372505344</v>
      </c>
      <c r="X765" s="11">
        <f ca="1">W765*EXP(_xlfn.NORM.INV(RAND(),'Projection Engine'!$C$8-(Volatility^2/2),Volatility))</f>
        <v>118.47026480674596</v>
      </c>
      <c r="Y765" s="11">
        <f ca="1">X765*EXP(_xlfn.NORM.INV(RAND(),'Projection Engine'!$C$8-(Volatility^2/2),Volatility))</f>
        <v>144.17554853032422</v>
      </c>
      <c r="Z765" s="11">
        <f ca="1">Y765*EXP(_xlfn.NORM.INV(RAND(),'Projection Engine'!$C$8-(Volatility^2/2),Volatility))</f>
        <v>188.7896065620881</v>
      </c>
      <c r="AA765" s="11">
        <f ca="1">Z765*EXP(_xlfn.NORM.INV(RAND(),'Projection Engine'!$C$8-(Volatility^2/2),Volatility))</f>
        <v>120.04574992082171</v>
      </c>
      <c r="AB765" s="11">
        <f ca="1">AA765*EXP(_xlfn.NORM.INV(RAND(),'Projection Engine'!$C$8-(Volatility^2/2),Volatility))</f>
        <v>163.21846603154913</v>
      </c>
      <c r="AC765" s="11">
        <f ca="1">AB765*EXP(_xlfn.NORM.INV(RAND(),'Projection Engine'!$C$8-(Volatility^2/2),Volatility))</f>
        <v>162.55593866921561</v>
      </c>
      <c r="AD765" s="11">
        <f ca="1">AC765*EXP(_xlfn.NORM.INV(RAND(),'Projection Engine'!$C$8-(Volatility^2/2),Volatility))</f>
        <v>146.67456736145201</v>
      </c>
      <c r="AE765" s="11">
        <f ca="1">AD765*EXP(_xlfn.NORM.INV(RAND(),'Projection Engine'!$C$8-(Volatility^2/2),Volatility))</f>
        <v>112.20397847938095</v>
      </c>
      <c r="AF765" s="11">
        <f ca="1">AE765*EXP(_xlfn.NORM.INV(RAND(),'Projection Engine'!$C$8-(Volatility^2/2),Volatility))</f>
        <v>130.53254375027197</v>
      </c>
      <c r="AG765" s="11">
        <f ca="1">AF765*EXP(_xlfn.NORM.INV(RAND(),'Projection Engine'!$C$8-(Volatility^2/2),Volatility))</f>
        <v>120.24169438685263</v>
      </c>
    </row>
    <row r="766" spans="2:33" x14ac:dyDescent="0.25">
      <c r="B766" t="s">
        <v>829</v>
      </c>
      <c r="C766" s="11">
        <f t="shared" si="11"/>
        <v>75</v>
      </c>
      <c r="D766" s="11">
        <f ca="1">C766*EXP(_xlfn.NORM.INV(RAND(),'Projection Engine'!$C$8-(Volatility^2/2),Volatility))</f>
        <v>60.728037886077956</v>
      </c>
      <c r="E766" s="11">
        <f ca="1">D766*EXP(_xlfn.NORM.INV(RAND(),'Projection Engine'!$C$8-(Volatility^2/2),Volatility))</f>
        <v>54.414071302476827</v>
      </c>
      <c r="F766" s="11">
        <f ca="1">E766*EXP(_xlfn.NORM.INV(RAND(),'Projection Engine'!$C$8-(Volatility^2/2),Volatility))</f>
        <v>41.579518527926517</v>
      </c>
      <c r="G766" s="11">
        <f ca="1">F766*EXP(_xlfn.NORM.INV(RAND(),'Projection Engine'!$C$8-(Volatility^2/2),Volatility))</f>
        <v>32.484068302747183</v>
      </c>
      <c r="H766" s="11">
        <f ca="1">G766*EXP(_xlfn.NORM.INV(RAND(),'Projection Engine'!$C$8-(Volatility^2/2),Volatility))</f>
        <v>61.236461715270188</v>
      </c>
      <c r="I766" s="11">
        <f ca="1">H766*EXP(_xlfn.NORM.INV(RAND(),'Projection Engine'!$C$8-(Volatility^2/2),Volatility))</f>
        <v>75.110757982686067</v>
      </c>
      <c r="J766" s="11">
        <f ca="1">I766*EXP(_xlfn.NORM.INV(RAND(),'Projection Engine'!$C$8-(Volatility^2/2),Volatility))</f>
        <v>101.2539110164566</v>
      </c>
      <c r="K766" s="11">
        <f ca="1">J766*EXP(_xlfn.NORM.INV(RAND(),'Projection Engine'!$C$8-(Volatility^2/2),Volatility))</f>
        <v>118.27267786840643</v>
      </c>
      <c r="L766" s="11">
        <f ca="1">K766*EXP(_xlfn.NORM.INV(RAND(),'Projection Engine'!$C$8-(Volatility^2/2),Volatility))</f>
        <v>207.38727873121314</v>
      </c>
      <c r="M766" s="11">
        <f ca="1">L766*EXP(_xlfn.NORM.INV(RAND(),'Projection Engine'!$C$8-(Volatility^2/2),Volatility))</f>
        <v>190.13219473529603</v>
      </c>
      <c r="N766" s="11">
        <f ca="1">M766*EXP(_xlfn.NORM.INV(RAND(),'Projection Engine'!$C$8-(Volatility^2/2),Volatility))</f>
        <v>98.377139025871301</v>
      </c>
      <c r="O766" s="11">
        <f ca="1">N766*EXP(_xlfn.NORM.INV(RAND(),'Projection Engine'!$C$8-(Volatility^2/2),Volatility))</f>
        <v>145.43070938303731</v>
      </c>
      <c r="P766" s="11">
        <f ca="1">O766*EXP(_xlfn.NORM.INV(RAND(),'Projection Engine'!$C$8-(Volatility^2/2),Volatility))</f>
        <v>90.060511348497684</v>
      </c>
      <c r="Q766" s="11">
        <f ca="1">P766*EXP(_xlfn.NORM.INV(RAND(),'Projection Engine'!$C$8-(Volatility^2/2),Volatility))</f>
        <v>159.61399374129314</v>
      </c>
      <c r="R766" s="11">
        <f ca="1">Q766*EXP(_xlfn.NORM.INV(RAND(),'Projection Engine'!$C$8-(Volatility^2/2),Volatility))</f>
        <v>151.73174603470423</v>
      </c>
      <c r="S766" s="11">
        <f ca="1">R766*EXP(_xlfn.NORM.INV(RAND(),'Projection Engine'!$C$8-(Volatility^2/2),Volatility))</f>
        <v>80.698211643475787</v>
      </c>
      <c r="T766" s="11">
        <f ca="1">S766*EXP(_xlfn.NORM.INV(RAND(),'Projection Engine'!$C$8-(Volatility^2/2),Volatility))</f>
        <v>39.231877969643897</v>
      </c>
      <c r="U766" s="11">
        <f ca="1">T766*EXP(_xlfn.NORM.INV(RAND(),'Projection Engine'!$C$8-(Volatility^2/2),Volatility))</f>
        <v>51.505712621261402</v>
      </c>
      <c r="V766" s="11">
        <f ca="1">U766*EXP(_xlfn.NORM.INV(RAND(),'Projection Engine'!$C$8-(Volatility^2/2),Volatility))</f>
        <v>40.993616246603835</v>
      </c>
      <c r="W766" s="11">
        <f ca="1">V766*EXP(_xlfn.NORM.INV(RAND(),'Projection Engine'!$C$8-(Volatility^2/2),Volatility))</f>
        <v>47.466528061930589</v>
      </c>
      <c r="X766" s="11">
        <f ca="1">W766*EXP(_xlfn.NORM.INV(RAND(),'Projection Engine'!$C$8-(Volatility^2/2),Volatility))</f>
        <v>65.171625698106951</v>
      </c>
      <c r="Y766" s="11">
        <f ca="1">X766*EXP(_xlfn.NORM.INV(RAND(),'Projection Engine'!$C$8-(Volatility^2/2),Volatility))</f>
        <v>83.035406143368135</v>
      </c>
      <c r="Z766" s="11">
        <f ca="1">Y766*EXP(_xlfn.NORM.INV(RAND(),'Projection Engine'!$C$8-(Volatility^2/2),Volatility))</f>
        <v>151.88900022526178</v>
      </c>
      <c r="AA766" s="11">
        <f ca="1">Z766*EXP(_xlfn.NORM.INV(RAND(),'Projection Engine'!$C$8-(Volatility^2/2),Volatility))</f>
        <v>269.95125296113838</v>
      </c>
      <c r="AB766" s="11">
        <f ca="1">AA766*EXP(_xlfn.NORM.INV(RAND(),'Projection Engine'!$C$8-(Volatility^2/2),Volatility))</f>
        <v>330.02047355910321</v>
      </c>
      <c r="AC766" s="11">
        <f ca="1">AB766*EXP(_xlfn.NORM.INV(RAND(),'Projection Engine'!$C$8-(Volatility^2/2),Volatility))</f>
        <v>498.5468055833523</v>
      </c>
      <c r="AD766" s="11">
        <f ca="1">AC766*EXP(_xlfn.NORM.INV(RAND(),'Projection Engine'!$C$8-(Volatility^2/2),Volatility))</f>
        <v>351.79138807945469</v>
      </c>
      <c r="AE766" s="11">
        <f ca="1">AD766*EXP(_xlfn.NORM.INV(RAND(),'Projection Engine'!$C$8-(Volatility^2/2),Volatility))</f>
        <v>295.44602068442475</v>
      </c>
      <c r="AF766" s="11">
        <f ca="1">AE766*EXP(_xlfn.NORM.INV(RAND(),'Projection Engine'!$C$8-(Volatility^2/2),Volatility))</f>
        <v>389.4157609192298</v>
      </c>
      <c r="AG766" s="11">
        <f ca="1">AF766*EXP(_xlfn.NORM.INV(RAND(),'Projection Engine'!$C$8-(Volatility^2/2),Volatility))</f>
        <v>492.76241278928734</v>
      </c>
    </row>
    <row r="767" spans="2:33" x14ac:dyDescent="0.25">
      <c r="B767" t="s">
        <v>830</v>
      </c>
      <c r="C767" s="11">
        <f t="shared" si="11"/>
        <v>75</v>
      </c>
      <c r="D767" s="11">
        <f ca="1">C767*EXP(_xlfn.NORM.INV(RAND(),'Projection Engine'!$C$8-(Volatility^2/2),Volatility))</f>
        <v>79.414979892277557</v>
      </c>
      <c r="E767" s="11">
        <f ca="1">D767*EXP(_xlfn.NORM.INV(RAND(),'Projection Engine'!$C$8-(Volatility^2/2),Volatility))</f>
        <v>47.247634993144423</v>
      </c>
      <c r="F767" s="11">
        <f ca="1">E767*EXP(_xlfn.NORM.INV(RAND(),'Projection Engine'!$C$8-(Volatility^2/2),Volatility))</f>
        <v>42.648749761742749</v>
      </c>
      <c r="G767" s="11">
        <f ca="1">F767*EXP(_xlfn.NORM.INV(RAND(),'Projection Engine'!$C$8-(Volatility^2/2),Volatility))</f>
        <v>24.48184055540758</v>
      </c>
      <c r="H767" s="11">
        <f ca="1">G767*EXP(_xlfn.NORM.INV(RAND(),'Projection Engine'!$C$8-(Volatility^2/2),Volatility))</f>
        <v>23.640864279793355</v>
      </c>
      <c r="I767" s="11">
        <f ca="1">H767*EXP(_xlfn.NORM.INV(RAND(),'Projection Engine'!$C$8-(Volatility^2/2),Volatility))</f>
        <v>30.979697795627615</v>
      </c>
      <c r="J767" s="11">
        <f ca="1">I767*EXP(_xlfn.NORM.INV(RAND(),'Projection Engine'!$C$8-(Volatility^2/2),Volatility))</f>
        <v>31.289781993883246</v>
      </c>
      <c r="K767" s="11">
        <f ca="1">J767*EXP(_xlfn.NORM.INV(RAND(),'Projection Engine'!$C$8-(Volatility^2/2),Volatility))</f>
        <v>16.463517157054351</v>
      </c>
      <c r="L767" s="11">
        <f ca="1">K767*EXP(_xlfn.NORM.INV(RAND(),'Projection Engine'!$C$8-(Volatility^2/2),Volatility))</f>
        <v>11.782319433604499</v>
      </c>
      <c r="M767" s="11">
        <f ca="1">L767*EXP(_xlfn.NORM.INV(RAND(),'Projection Engine'!$C$8-(Volatility^2/2),Volatility))</f>
        <v>12.442441254293607</v>
      </c>
      <c r="N767" s="11">
        <f ca="1">M767*EXP(_xlfn.NORM.INV(RAND(),'Projection Engine'!$C$8-(Volatility^2/2),Volatility))</f>
        <v>8.4957260682272437</v>
      </c>
      <c r="O767" s="11">
        <f ca="1">N767*EXP(_xlfn.NORM.INV(RAND(),'Projection Engine'!$C$8-(Volatility^2/2),Volatility))</f>
        <v>11.456742921815524</v>
      </c>
      <c r="P767" s="11">
        <f ca="1">O767*EXP(_xlfn.NORM.INV(RAND(),'Projection Engine'!$C$8-(Volatility^2/2),Volatility))</f>
        <v>16.727450694666864</v>
      </c>
      <c r="Q767" s="11">
        <f ca="1">P767*EXP(_xlfn.NORM.INV(RAND(),'Projection Engine'!$C$8-(Volatility^2/2),Volatility))</f>
        <v>14.578711454602191</v>
      </c>
      <c r="R767" s="11">
        <f ca="1">Q767*EXP(_xlfn.NORM.INV(RAND(),'Projection Engine'!$C$8-(Volatility^2/2),Volatility))</f>
        <v>9.4206583712646825</v>
      </c>
      <c r="S767" s="11">
        <f ca="1">R767*EXP(_xlfn.NORM.INV(RAND(),'Projection Engine'!$C$8-(Volatility^2/2),Volatility))</f>
        <v>8.3102473520286662</v>
      </c>
      <c r="T767" s="11">
        <f ca="1">S767*EXP(_xlfn.NORM.INV(RAND(),'Projection Engine'!$C$8-(Volatility^2/2),Volatility))</f>
        <v>9.5647173035941417</v>
      </c>
      <c r="U767" s="11">
        <f ca="1">T767*EXP(_xlfn.NORM.INV(RAND(),'Projection Engine'!$C$8-(Volatility^2/2),Volatility))</f>
        <v>6.6773379882024129</v>
      </c>
      <c r="V767" s="11">
        <f ca="1">U767*EXP(_xlfn.NORM.INV(RAND(),'Projection Engine'!$C$8-(Volatility^2/2),Volatility))</f>
        <v>13.445602137074559</v>
      </c>
      <c r="W767" s="11">
        <f ca="1">V767*EXP(_xlfn.NORM.INV(RAND(),'Projection Engine'!$C$8-(Volatility^2/2),Volatility))</f>
        <v>17.481763512170502</v>
      </c>
      <c r="X767" s="11">
        <f ca="1">W767*EXP(_xlfn.NORM.INV(RAND(),'Projection Engine'!$C$8-(Volatility^2/2),Volatility))</f>
        <v>16.588000057992414</v>
      </c>
      <c r="Y767" s="11">
        <f ca="1">X767*EXP(_xlfn.NORM.INV(RAND(),'Projection Engine'!$C$8-(Volatility^2/2),Volatility))</f>
        <v>11.156616789811967</v>
      </c>
      <c r="Z767" s="11">
        <f ca="1">Y767*EXP(_xlfn.NORM.INV(RAND(),'Projection Engine'!$C$8-(Volatility^2/2),Volatility))</f>
        <v>16.39598494630199</v>
      </c>
      <c r="AA767" s="11">
        <f ca="1">Z767*EXP(_xlfn.NORM.INV(RAND(),'Projection Engine'!$C$8-(Volatility^2/2),Volatility))</f>
        <v>13.401317032873273</v>
      </c>
      <c r="AB767" s="11">
        <f ca="1">AA767*EXP(_xlfn.NORM.INV(RAND(),'Projection Engine'!$C$8-(Volatility^2/2),Volatility))</f>
        <v>12.321965948438836</v>
      </c>
      <c r="AC767" s="11">
        <f ca="1">AB767*EXP(_xlfn.NORM.INV(RAND(),'Projection Engine'!$C$8-(Volatility^2/2),Volatility))</f>
        <v>19.139691310904976</v>
      </c>
      <c r="AD767" s="11">
        <f ca="1">AC767*EXP(_xlfn.NORM.INV(RAND(),'Projection Engine'!$C$8-(Volatility^2/2),Volatility))</f>
        <v>14.716028245930591</v>
      </c>
      <c r="AE767" s="11">
        <f ca="1">AD767*EXP(_xlfn.NORM.INV(RAND(),'Projection Engine'!$C$8-(Volatility^2/2),Volatility))</f>
        <v>24.029625647634713</v>
      </c>
      <c r="AF767" s="11">
        <f ca="1">AE767*EXP(_xlfn.NORM.INV(RAND(),'Projection Engine'!$C$8-(Volatility^2/2),Volatility))</f>
        <v>19.119407953120678</v>
      </c>
      <c r="AG767" s="11">
        <f ca="1">AF767*EXP(_xlfn.NORM.INV(RAND(),'Projection Engine'!$C$8-(Volatility^2/2),Volatility))</f>
        <v>11.353812665683259</v>
      </c>
    </row>
    <row r="768" spans="2:33" x14ac:dyDescent="0.25">
      <c r="B768" t="s">
        <v>831</v>
      </c>
      <c r="C768" s="11">
        <f t="shared" si="11"/>
        <v>75</v>
      </c>
      <c r="D768" s="11">
        <f ca="1">C768*EXP(_xlfn.NORM.INV(RAND(),'Projection Engine'!$C$8-(Volatility^2/2),Volatility))</f>
        <v>83.029873742978083</v>
      </c>
      <c r="E768" s="11">
        <f ca="1">D768*EXP(_xlfn.NORM.INV(RAND(),'Projection Engine'!$C$8-(Volatility^2/2),Volatility))</f>
        <v>163.13065850464685</v>
      </c>
      <c r="F768" s="11">
        <f ca="1">E768*EXP(_xlfn.NORM.INV(RAND(),'Projection Engine'!$C$8-(Volatility^2/2),Volatility))</f>
        <v>117.22351292124885</v>
      </c>
      <c r="G768" s="11">
        <f ca="1">F768*EXP(_xlfn.NORM.INV(RAND(),'Projection Engine'!$C$8-(Volatility^2/2),Volatility))</f>
        <v>138.88133143441377</v>
      </c>
      <c r="H768" s="11">
        <f ca="1">G768*EXP(_xlfn.NORM.INV(RAND(),'Projection Engine'!$C$8-(Volatility^2/2),Volatility))</f>
        <v>127.0260666303612</v>
      </c>
      <c r="I768" s="11">
        <f ca="1">H768*EXP(_xlfn.NORM.INV(RAND(),'Projection Engine'!$C$8-(Volatility^2/2),Volatility))</f>
        <v>208.05406863050422</v>
      </c>
      <c r="J768" s="11">
        <f ca="1">I768*EXP(_xlfn.NORM.INV(RAND(),'Projection Engine'!$C$8-(Volatility^2/2),Volatility))</f>
        <v>333.36905419030501</v>
      </c>
      <c r="K768" s="11">
        <f ca="1">J768*EXP(_xlfn.NORM.INV(RAND(),'Projection Engine'!$C$8-(Volatility^2/2),Volatility))</f>
        <v>774.79545111579966</v>
      </c>
      <c r="L768" s="11">
        <f ca="1">K768*EXP(_xlfn.NORM.INV(RAND(),'Projection Engine'!$C$8-(Volatility^2/2),Volatility))</f>
        <v>1487.0674414070729</v>
      </c>
      <c r="M768" s="11">
        <f ca="1">L768*EXP(_xlfn.NORM.INV(RAND(),'Projection Engine'!$C$8-(Volatility^2/2),Volatility))</f>
        <v>831.96531052916623</v>
      </c>
      <c r="N768" s="11">
        <f ca="1">M768*EXP(_xlfn.NORM.INV(RAND(),'Projection Engine'!$C$8-(Volatility^2/2),Volatility))</f>
        <v>1240.5150540980408</v>
      </c>
      <c r="O768" s="11">
        <f ca="1">N768*EXP(_xlfn.NORM.INV(RAND(),'Projection Engine'!$C$8-(Volatility^2/2),Volatility))</f>
        <v>1900.365410028631</v>
      </c>
      <c r="P768" s="11">
        <f ca="1">O768*EXP(_xlfn.NORM.INV(RAND(),'Projection Engine'!$C$8-(Volatility^2/2),Volatility))</f>
        <v>2576.9924508821318</v>
      </c>
      <c r="Q768" s="11">
        <f ca="1">P768*EXP(_xlfn.NORM.INV(RAND(),'Projection Engine'!$C$8-(Volatility^2/2),Volatility))</f>
        <v>1763.6099256117323</v>
      </c>
      <c r="R768" s="11">
        <f ca="1">Q768*EXP(_xlfn.NORM.INV(RAND(),'Projection Engine'!$C$8-(Volatility^2/2),Volatility))</f>
        <v>2260.9314385354933</v>
      </c>
      <c r="S768" s="11">
        <f ca="1">R768*EXP(_xlfn.NORM.INV(RAND(),'Projection Engine'!$C$8-(Volatility^2/2),Volatility))</f>
        <v>2421.2719875246744</v>
      </c>
      <c r="T768" s="11">
        <f ca="1">S768*EXP(_xlfn.NORM.INV(RAND(),'Projection Engine'!$C$8-(Volatility^2/2),Volatility))</f>
        <v>4059.8921882761961</v>
      </c>
      <c r="U768" s="11">
        <f ca="1">T768*EXP(_xlfn.NORM.INV(RAND(),'Projection Engine'!$C$8-(Volatility^2/2),Volatility))</f>
        <v>4118.0671297496838</v>
      </c>
      <c r="V768" s="11">
        <f ca="1">U768*EXP(_xlfn.NORM.INV(RAND(),'Projection Engine'!$C$8-(Volatility^2/2),Volatility))</f>
        <v>3841.9609869585843</v>
      </c>
      <c r="W768" s="11">
        <f ca="1">V768*EXP(_xlfn.NORM.INV(RAND(),'Projection Engine'!$C$8-(Volatility^2/2),Volatility))</f>
        <v>3471.0877284854359</v>
      </c>
      <c r="X768" s="11">
        <f ca="1">W768*EXP(_xlfn.NORM.INV(RAND(),'Projection Engine'!$C$8-(Volatility^2/2),Volatility))</f>
        <v>3466.2373522020375</v>
      </c>
      <c r="Y768" s="11">
        <f ca="1">X768*EXP(_xlfn.NORM.INV(RAND(),'Projection Engine'!$C$8-(Volatility^2/2),Volatility))</f>
        <v>3117.1760504525523</v>
      </c>
      <c r="Z768" s="11">
        <f ca="1">Y768*EXP(_xlfn.NORM.INV(RAND(),'Projection Engine'!$C$8-(Volatility^2/2),Volatility))</f>
        <v>3650.8535646546793</v>
      </c>
      <c r="AA768" s="11">
        <f ca="1">Z768*EXP(_xlfn.NORM.INV(RAND(),'Projection Engine'!$C$8-(Volatility^2/2),Volatility))</f>
        <v>2876.3094650062872</v>
      </c>
      <c r="AB768" s="11">
        <f ca="1">AA768*EXP(_xlfn.NORM.INV(RAND(),'Projection Engine'!$C$8-(Volatility^2/2),Volatility))</f>
        <v>5780.4217737327981</v>
      </c>
      <c r="AC768" s="11">
        <f ca="1">AB768*EXP(_xlfn.NORM.INV(RAND(),'Projection Engine'!$C$8-(Volatility^2/2),Volatility))</f>
        <v>7118.0217319074773</v>
      </c>
      <c r="AD768" s="11">
        <f ca="1">AC768*EXP(_xlfn.NORM.INV(RAND(),'Projection Engine'!$C$8-(Volatility^2/2),Volatility))</f>
        <v>8976.2957907207492</v>
      </c>
      <c r="AE768" s="11">
        <f ca="1">AD768*EXP(_xlfn.NORM.INV(RAND(),'Projection Engine'!$C$8-(Volatility^2/2),Volatility))</f>
        <v>8445.3925883927677</v>
      </c>
      <c r="AF768" s="11">
        <f ca="1">AE768*EXP(_xlfn.NORM.INV(RAND(),'Projection Engine'!$C$8-(Volatility^2/2),Volatility))</f>
        <v>8059.5695474977183</v>
      </c>
      <c r="AG768" s="11">
        <f ca="1">AF768*EXP(_xlfn.NORM.INV(RAND(),'Projection Engine'!$C$8-(Volatility^2/2),Volatility))</f>
        <v>15061.59450804046</v>
      </c>
    </row>
    <row r="769" spans="2:33" x14ac:dyDescent="0.25">
      <c r="B769" t="s">
        <v>832</v>
      </c>
      <c r="C769" s="11">
        <f t="shared" si="11"/>
        <v>75</v>
      </c>
      <c r="D769" s="11">
        <f ca="1">C769*EXP(_xlfn.NORM.INV(RAND(),'Projection Engine'!$C$8-(Volatility^2/2),Volatility))</f>
        <v>114.81444717844121</v>
      </c>
      <c r="E769" s="11">
        <f ca="1">D769*EXP(_xlfn.NORM.INV(RAND(),'Projection Engine'!$C$8-(Volatility^2/2),Volatility))</f>
        <v>148.85842491137771</v>
      </c>
      <c r="F769" s="11">
        <f ca="1">E769*EXP(_xlfn.NORM.INV(RAND(),'Projection Engine'!$C$8-(Volatility^2/2),Volatility))</f>
        <v>109.6886793658625</v>
      </c>
      <c r="G769" s="11">
        <f ca="1">F769*EXP(_xlfn.NORM.INV(RAND(),'Projection Engine'!$C$8-(Volatility^2/2),Volatility))</f>
        <v>133.94614783803362</v>
      </c>
      <c r="H769" s="11">
        <f ca="1">G769*EXP(_xlfn.NORM.INV(RAND(),'Projection Engine'!$C$8-(Volatility^2/2),Volatility))</f>
        <v>191.57627951739718</v>
      </c>
      <c r="I769" s="11">
        <f ca="1">H769*EXP(_xlfn.NORM.INV(RAND(),'Projection Engine'!$C$8-(Volatility^2/2),Volatility))</f>
        <v>151.96132570479674</v>
      </c>
      <c r="J769" s="11">
        <f ca="1">I769*EXP(_xlfn.NORM.INV(RAND(),'Projection Engine'!$C$8-(Volatility^2/2),Volatility))</f>
        <v>156.70627667034728</v>
      </c>
      <c r="K769" s="11">
        <f ca="1">J769*EXP(_xlfn.NORM.INV(RAND(),'Projection Engine'!$C$8-(Volatility^2/2),Volatility))</f>
        <v>230.22266407674746</v>
      </c>
      <c r="L769" s="11">
        <f ca="1">K769*EXP(_xlfn.NORM.INV(RAND(),'Projection Engine'!$C$8-(Volatility^2/2),Volatility))</f>
        <v>389.51692927580461</v>
      </c>
      <c r="M769" s="11">
        <f ca="1">L769*EXP(_xlfn.NORM.INV(RAND(),'Projection Engine'!$C$8-(Volatility^2/2),Volatility))</f>
        <v>229.80542664835252</v>
      </c>
      <c r="N769" s="11">
        <f ca="1">M769*EXP(_xlfn.NORM.INV(RAND(),'Projection Engine'!$C$8-(Volatility^2/2),Volatility))</f>
        <v>252.76747695016959</v>
      </c>
      <c r="O769" s="11">
        <f ca="1">N769*EXP(_xlfn.NORM.INV(RAND(),'Projection Engine'!$C$8-(Volatility^2/2),Volatility))</f>
        <v>363.88917892377634</v>
      </c>
      <c r="P769" s="11">
        <f ca="1">O769*EXP(_xlfn.NORM.INV(RAND(),'Projection Engine'!$C$8-(Volatility^2/2),Volatility))</f>
        <v>312.451838220485</v>
      </c>
      <c r="Q769" s="11">
        <f ca="1">P769*EXP(_xlfn.NORM.INV(RAND(),'Projection Engine'!$C$8-(Volatility^2/2),Volatility))</f>
        <v>280.02220048571218</v>
      </c>
      <c r="R769" s="11">
        <f ca="1">Q769*EXP(_xlfn.NORM.INV(RAND(),'Projection Engine'!$C$8-(Volatility^2/2),Volatility))</f>
        <v>242.48483703219262</v>
      </c>
      <c r="S769" s="11">
        <f ca="1">R769*EXP(_xlfn.NORM.INV(RAND(),'Projection Engine'!$C$8-(Volatility^2/2),Volatility))</f>
        <v>240.02609326158694</v>
      </c>
      <c r="T769" s="11">
        <f ca="1">S769*EXP(_xlfn.NORM.INV(RAND(),'Projection Engine'!$C$8-(Volatility^2/2),Volatility))</f>
        <v>161.11579625492047</v>
      </c>
      <c r="U769" s="11">
        <f ca="1">T769*EXP(_xlfn.NORM.INV(RAND(),'Projection Engine'!$C$8-(Volatility^2/2),Volatility))</f>
        <v>317.93322438258741</v>
      </c>
      <c r="V769" s="11">
        <f ca="1">U769*EXP(_xlfn.NORM.INV(RAND(),'Projection Engine'!$C$8-(Volatility^2/2),Volatility))</f>
        <v>285.41257124561531</v>
      </c>
      <c r="W769" s="11">
        <f ca="1">V769*EXP(_xlfn.NORM.INV(RAND(),'Projection Engine'!$C$8-(Volatility^2/2),Volatility))</f>
        <v>252.1194896443121</v>
      </c>
      <c r="X769" s="11">
        <f ca="1">W769*EXP(_xlfn.NORM.INV(RAND(),'Projection Engine'!$C$8-(Volatility^2/2),Volatility))</f>
        <v>248.28419321142903</v>
      </c>
      <c r="Y769" s="11">
        <f ca="1">X769*EXP(_xlfn.NORM.INV(RAND(),'Projection Engine'!$C$8-(Volatility^2/2),Volatility))</f>
        <v>281.99820580633241</v>
      </c>
      <c r="Z769" s="11">
        <f ca="1">Y769*EXP(_xlfn.NORM.INV(RAND(),'Projection Engine'!$C$8-(Volatility^2/2),Volatility))</f>
        <v>472.32931916919648</v>
      </c>
      <c r="AA769" s="11">
        <f ca="1">Z769*EXP(_xlfn.NORM.INV(RAND(),'Projection Engine'!$C$8-(Volatility^2/2),Volatility))</f>
        <v>504.16662820585316</v>
      </c>
      <c r="AB769" s="11">
        <f ca="1">AA769*EXP(_xlfn.NORM.INV(RAND(),'Projection Engine'!$C$8-(Volatility^2/2),Volatility))</f>
        <v>338.14552182070645</v>
      </c>
      <c r="AC769" s="11">
        <f ca="1">AB769*EXP(_xlfn.NORM.INV(RAND(),'Projection Engine'!$C$8-(Volatility^2/2),Volatility))</f>
        <v>516.57797142823063</v>
      </c>
      <c r="AD769" s="11">
        <f ca="1">AC769*EXP(_xlfn.NORM.INV(RAND(),'Projection Engine'!$C$8-(Volatility^2/2),Volatility))</f>
        <v>618.90945568417249</v>
      </c>
      <c r="AE769" s="11">
        <f ca="1">AD769*EXP(_xlfn.NORM.INV(RAND(),'Projection Engine'!$C$8-(Volatility^2/2),Volatility))</f>
        <v>433.99634601199688</v>
      </c>
      <c r="AF769" s="11">
        <f ca="1">AE769*EXP(_xlfn.NORM.INV(RAND(),'Projection Engine'!$C$8-(Volatility^2/2),Volatility))</f>
        <v>232.15974262539547</v>
      </c>
      <c r="AG769" s="11">
        <f ca="1">AF769*EXP(_xlfn.NORM.INV(RAND(),'Projection Engine'!$C$8-(Volatility^2/2),Volatility))</f>
        <v>210.26327617451537</v>
      </c>
    </row>
    <row r="770" spans="2:33" x14ac:dyDescent="0.25">
      <c r="B770" t="s">
        <v>833</v>
      </c>
      <c r="C770" s="11">
        <f t="shared" si="11"/>
        <v>75</v>
      </c>
      <c r="D770" s="11">
        <f ca="1">C770*EXP(_xlfn.NORM.INV(RAND(),'Projection Engine'!$C$8-(Volatility^2/2),Volatility))</f>
        <v>71.273126372072355</v>
      </c>
      <c r="E770" s="11">
        <f ca="1">D770*EXP(_xlfn.NORM.INV(RAND(),'Projection Engine'!$C$8-(Volatility^2/2),Volatility))</f>
        <v>173.59819516233344</v>
      </c>
      <c r="F770" s="11">
        <f ca="1">E770*EXP(_xlfn.NORM.INV(RAND(),'Projection Engine'!$C$8-(Volatility^2/2),Volatility))</f>
        <v>157.18369086835929</v>
      </c>
      <c r="G770" s="11">
        <f ca="1">F770*EXP(_xlfn.NORM.INV(RAND(),'Projection Engine'!$C$8-(Volatility^2/2),Volatility))</f>
        <v>284.45575339392411</v>
      </c>
      <c r="H770" s="11">
        <f ca="1">G770*EXP(_xlfn.NORM.INV(RAND(),'Projection Engine'!$C$8-(Volatility^2/2),Volatility))</f>
        <v>203.4902448282534</v>
      </c>
      <c r="I770" s="11">
        <f ca="1">H770*EXP(_xlfn.NORM.INV(RAND(),'Projection Engine'!$C$8-(Volatility^2/2),Volatility))</f>
        <v>223.3013326562789</v>
      </c>
      <c r="J770" s="11">
        <f ca="1">I770*EXP(_xlfn.NORM.INV(RAND(),'Projection Engine'!$C$8-(Volatility^2/2),Volatility))</f>
        <v>163.46418573405376</v>
      </c>
      <c r="K770" s="11">
        <f ca="1">J770*EXP(_xlfn.NORM.INV(RAND(),'Projection Engine'!$C$8-(Volatility^2/2),Volatility))</f>
        <v>91.459520225776316</v>
      </c>
      <c r="L770" s="11">
        <f ca="1">K770*EXP(_xlfn.NORM.INV(RAND(),'Projection Engine'!$C$8-(Volatility^2/2),Volatility))</f>
        <v>99.036305875322668</v>
      </c>
      <c r="M770" s="11">
        <f ca="1">L770*EXP(_xlfn.NORM.INV(RAND(),'Projection Engine'!$C$8-(Volatility^2/2),Volatility))</f>
        <v>104.77951030839125</v>
      </c>
      <c r="N770" s="11">
        <f ca="1">M770*EXP(_xlfn.NORM.INV(RAND(),'Projection Engine'!$C$8-(Volatility^2/2),Volatility))</f>
        <v>199.61599325696167</v>
      </c>
      <c r="O770" s="11">
        <f ca="1">N770*EXP(_xlfn.NORM.INV(RAND(),'Projection Engine'!$C$8-(Volatility^2/2),Volatility))</f>
        <v>188.59642215347009</v>
      </c>
      <c r="P770" s="11">
        <f ca="1">O770*EXP(_xlfn.NORM.INV(RAND(),'Projection Engine'!$C$8-(Volatility^2/2),Volatility))</f>
        <v>230.48726690631815</v>
      </c>
      <c r="Q770" s="11">
        <f ca="1">P770*EXP(_xlfn.NORM.INV(RAND(),'Projection Engine'!$C$8-(Volatility^2/2),Volatility))</f>
        <v>272.83749989763334</v>
      </c>
      <c r="R770" s="11">
        <f ca="1">Q770*EXP(_xlfn.NORM.INV(RAND(),'Projection Engine'!$C$8-(Volatility^2/2),Volatility))</f>
        <v>226.32005132920207</v>
      </c>
      <c r="S770" s="11">
        <f ca="1">R770*EXP(_xlfn.NORM.INV(RAND(),'Projection Engine'!$C$8-(Volatility^2/2),Volatility))</f>
        <v>191.36908081300689</v>
      </c>
      <c r="T770" s="11">
        <f ca="1">S770*EXP(_xlfn.NORM.INV(RAND(),'Projection Engine'!$C$8-(Volatility^2/2),Volatility))</f>
        <v>140.68975777454966</v>
      </c>
      <c r="U770" s="11">
        <f ca="1">T770*EXP(_xlfn.NORM.INV(RAND(),'Projection Engine'!$C$8-(Volatility^2/2),Volatility))</f>
        <v>87.714422875950746</v>
      </c>
      <c r="V770" s="11">
        <f ca="1">U770*EXP(_xlfn.NORM.INV(RAND(),'Projection Engine'!$C$8-(Volatility^2/2),Volatility))</f>
        <v>86.783770379335664</v>
      </c>
      <c r="W770" s="11">
        <f ca="1">V770*EXP(_xlfn.NORM.INV(RAND(),'Projection Engine'!$C$8-(Volatility^2/2),Volatility))</f>
        <v>62.512050584352053</v>
      </c>
      <c r="X770" s="11">
        <f ca="1">W770*EXP(_xlfn.NORM.INV(RAND(),'Projection Engine'!$C$8-(Volatility^2/2),Volatility))</f>
        <v>74.746541819845206</v>
      </c>
      <c r="Y770" s="11">
        <f ca="1">X770*EXP(_xlfn.NORM.INV(RAND(),'Projection Engine'!$C$8-(Volatility^2/2),Volatility))</f>
        <v>51.640035023355509</v>
      </c>
      <c r="Z770" s="11">
        <f ca="1">Y770*EXP(_xlfn.NORM.INV(RAND(),'Projection Engine'!$C$8-(Volatility^2/2),Volatility))</f>
        <v>85.097229823515136</v>
      </c>
      <c r="AA770" s="11">
        <f ca="1">Z770*EXP(_xlfn.NORM.INV(RAND(),'Projection Engine'!$C$8-(Volatility^2/2),Volatility))</f>
        <v>91.934307634599719</v>
      </c>
      <c r="AB770" s="11">
        <f ca="1">AA770*EXP(_xlfn.NORM.INV(RAND(),'Projection Engine'!$C$8-(Volatility^2/2),Volatility))</f>
        <v>85.452854466887899</v>
      </c>
      <c r="AC770" s="11">
        <f ca="1">AB770*EXP(_xlfn.NORM.INV(RAND(),'Projection Engine'!$C$8-(Volatility^2/2),Volatility))</f>
        <v>65.54542259625552</v>
      </c>
      <c r="AD770" s="11">
        <f ca="1">AC770*EXP(_xlfn.NORM.INV(RAND(),'Projection Engine'!$C$8-(Volatility^2/2),Volatility))</f>
        <v>36.437390943588674</v>
      </c>
      <c r="AE770" s="11">
        <f ca="1">AD770*EXP(_xlfn.NORM.INV(RAND(),'Projection Engine'!$C$8-(Volatility^2/2),Volatility))</f>
        <v>53.455433111022472</v>
      </c>
      <c r="AF770" s="11">
        <f ca="1">AE770*EXP(_xlfn.NORM.INV(RAND(),'Projection Engine'!$C$8-(Volatility^2/2),Volatility))</f>
        <v>28.110962370594677</v>
      </c>
      <c r="AG770" s="11">
        <f ca="1">AF770*EXP(_xlfn.NORM.INV(RAND(),'Projection Engine'!$C$8-(Volatility^2/2),Volatility))</f>
        <v>30.644436235939018</v>
      </c>
    </row>
    <row r="771" spans="2:33" x14ac:dyDescent="0.25">
      <c r="B771" t="s">
        <v>834</v>
      </c>
      <c r="C771" s="11">
        <f t="shared" ref="C771:C834" si="12">Current_Level</f>
        <v>75</v>
      </c>
      <c r="D771" s="11">
        <f ca="1">C771*EXP(_xlfn.NORM.INV(RAND(),'Projection Engine'!$C$8-(Volatility^2/2),Volatility))</f>
        <v>64.687588306330852</v>
      </c>
      <c r="E771" s="11">
        <f ca="1">D771*EXP(_xlfn.NORM.INV(RAND(),'Projection Engine'!$C$8-(Volatility^2/2),Volatility))</f>
        <v>95.511690111626763</v>
      </c>
      <c r="F771" s="11">
        <f ca="1">E771*EXP(_xlfn.NORM.INV(RAND(),'Projection Engine'!$C$8-(Volatility^2/2),Volatility))</f>
        <v>82.676023937542197</v>
      </c>
      <c r="G771" s="11">
        <f ca="1">F771*EXP(_xlfn.NORM.INV(RAND(),'Projection Engine'!$C$8-(Volatility^2/2),Volatility))</f>
        <v>155.35348997208175</v>
      </c>
      <c r="H771" s="11">
        <f ca="1">G771*EXP(_xlfn.NORM.INV(RAND(),'Projection Engine'!$C$8-(Volatility^2/2),Volatility))</f>
        <v>212.3389019393255</v>
      </c>
      <c r="I771" s="11">
        <f ca="1">H771*EXP(_xlfn.NORM.INV(RAND(),'Projection Engine'!$C$8-(Volatility^2/2),Volatility))</f>
        <v>338.93281944035016</v>
      </c>
      <c r="J771" s="11">
        <f ca="1">I771*EXP(_xlfn.NORM.INV(RAND(),'Projection Engine'!$C$8-(Volatility^2/2),Volatility))</f>
        <v>374.48721323862725</v>
      </c>
      <c r="K771" s="11">
        <f ca="1">J771*EXP(_xlfn.NORM.INV(RAND(),'Projection Engine'!$C$8-(Volatility^2/2),Volatility))</f>
        <v>363.36734075468053</v>
      </c>
      <c r="L771" s="11">
        <f ca="1">K771*EXP(_xlfn.NORM.INV(RAND(),'Projection Engine'!$C$8-(Volatility^2/2),Volatility))</f>
        <v>543.92040751331751</v>
      </c>
      <c r="M771" s="11">
        <f ca="1">L771*EXP(_xlfn.NORM.INV(RAND(),'Projection Engine'!$C$8-(Volatility^2/2),Volatility))</f>
        <v>792.05542044763331</v>
      </c>
      <c r="N771" s="11">
        <f ca="1">M771*EXP(_xlfn.NORM.INV(RAND(),'Projection Engine'!$C$8-(Volatility^2/2),Volatility))</f>
        <v>1493.501397553177</v>
      </c>
      <c r="O771" s="11">
        <f ca="1">N771*EXP(_xlfn.NORM.INV(RAND(),'Projection Engine'!$C$8-(Volatility^2/2),Volatility))</f>
        <v>579.90147797543693</v>
      </c>
      <c r="P771" s="11">
        <f ca="1">O771*EXP(_xlfn.NORM.INV(RAND(),'Projection Engine'!$C$8-(Volatility^2/2),Volatility))</f>
        <v>801.18961243578519</v>
      </c>
      <c r="Q771" s="11">
        <f ca="1">P771*EXP(_xlfn.NORM.INV(RAND(),'Projection Engine'!$C$8-(Volatility^2/2),Volatility))</f>
        <v>763.92291824132076</v>
      </c>
      <c r="R771" s="11">
        <f ca="1">Q771*EXP(_xlfn.NORM.INV(RAND(),'Projection Engine'!$C$8-(Volatility^2/2),Volatility))</f>
        <v>849.52163018884426</v>
      </c>
      <c r="S771" s="11">
        <f ca="1">R771*EXP(_xlfn.NORM.INV(RAND(),'Projection Engine'!$C$8-(Volatility^2/2),Volatility))</f>
        <v>646.54532645676466</v>
      </c>
      <c r="T771" s="11">
        <f ca="1">S771*EXP(_xlfn.NORM.INV(RAND(),'Projection Engine'!$C$8-(Volatility^2/2),Volatility))</f>
        <v>515.22319111206741</v>
      </c>
      <c r="U771" s="11">
        <f ca="1">T771*EXP(_xlfn.NORM.INV(RAND(),'Projection Engine'!$C$8-(Volatility^2/2),Volatility))</f>
        <v>543.06764303157945</v>
      </c>
      <c r="V771" s="11">
        <f ca="1">U771*EXP(_xlfn.NORM.INV(RAND(),'Projection Engine'!$C$8-(Volatility^2/2),Volatility))</f>
        <v>594.46748518912057</v>
      </c>
      <c r="W771" s="11">
        <f ca="1">V771*EXP(_xlfn.NORM.INV(RAND(),'Projection Engine'!$C$8-(Volatility^2/2),Volatility))</f>
        <v>604.34930789694602</v>
      </c>
      <c r="X771" s="11">
        <f ca="1">W771*EXP(_xlfn.NORM.INV(RAND(),'Projection Engine'!$C$8-(Volatility^2/2),Volatility))</f>
        <v>582.88916537625414</v>
      </c>
      <c r="Y771" s="11">
        <f ca="1">X771*EXP(_xlfn.NORM.INV(RAND(),'Projection Engine'!$C$8-(Volatility^2/2),Volatility))</f>
        <v>575.54808326364332</v>
      </c>
      <c r="Z771" s="11">
        <f ca="1">Y771*EXP(_xlfn.NORM.INV(RAND(),'Projection Engine'!$C$8-(Volatility^2/2),Volatility))</f>
        <v>801.80298520638109</v>
      </c>
      <c r="AA771" s="11">
        <f ca="1">Z771*EXP(_xlfn.NORM.INV(RAND(),'Projection Engine'!$C$8-(Volatility^2/2),Volatility))</f>
        <v>536.84978407026983</v>
      </c>
      <c r="AB771" s="11">
        <f ca="1">AA771*EXP(_xlfn.NORM.INV(RAND(),'Projection Engine'!$C$8-(Volatility^2/2),Volatility))</f>
        <v>976.51051165390709</v>
      </c>
      <c r="AC771" s="11">
        <f ca="1">AB771*EXP(_xlfn.NORM.INV(RAND(),'Projection Engine'!$C$8-(Volatility^2/2),Volatility))</f>
        <v>1270.0344090610852</v>
      </c>
      <c r="AD771" s="11">
        <f ca="1">AC771*EXP(_xlfn.NORM.INV(RAND(),'Projection Engine'!$C$8-(Volatility^2/2),Volatility))</f>
        <v>1261.6471338835852</v>
      </c>
      <c r="AE771" s="11">
        <f ca="1">AD771*EXP(_xlfn.NORM.INV(RAND(),'Projection Engine'!$C$8-(Volatility^2/2),Volatility))</f>
        <v>1287.4506528115494</v>
      </c>
      <c r="AF771" s="11">
        <f ca="1">AE771*EXP(_xlfn.NORM.INV(RAND(),'Projection Engine'!$C$8-(Volatility^2/2),Volatility))</f>
        <v>1077.3224292459204</v>
      </c>
      <c r="AG771" s="11">
        <f ca="1">AF771*EXP(_xlfn.NORM.INV(RAND(),'Projection Engine'!$C$8-(Volatility^2/2),Volatility))</f>
        <v>1231.1586072876835</v>
      </c>
    </row>
    <row r="772" spans="2:33" x14ac:dyDescent="0.25">
      <c r="B772" t="s">
        <v>835</v>
      </c>
      <c r="C772" s="11">
        <f t="shared" si="12"/>
        <v>75</v>
      </c>
      <c r="D772" s="11">
        <f ca="1">C772*EXP(_xlfn.NORM.INV(RAND(),'Projection Engine'!$C$8-(Volatility^2/2),Volatility))</f>
        <v>146.90881557673006</v>
      </c>
      <c r="E772" s="11">
        <f ca="1">D772*EXP(_xlfn.NORM.INV(RAND(),'Projection Engine'!$C$8-(Volatility^2/2),Volatility))</f>
        <v>107.43859264078964</v>
      </c>
      <c r="F772" s="11">
        <f ca="1">E772*EXP(_xlfn.NORM.INV(RAND(),'Projection Engine'!$C$8-(Volatility^2/2),Volatility))</f>
        <v>102.58916366827411</v>
      </c>
      <c r="G772" s="11">
        <f ca="1">F772*EXP(_xlfn.NORM.INV(RAND(),'Projection Engine'!$C$8-(Volatility^2/2),Volatility))</f>
        <v>168.97163159972285</v>
      </c>
      <c r="H772" s="11">
        <f ca="1">G772*EXP(_xlfn.NORM.INV(RAND(),'Projection Engine'!$C$8-(Volatility^2/2),Volatility))</f>
        <v>157.14125124219589</v>
      </c>
      <c r="I772" s="11">
        <f ca="1">H772*EXP(_xlfn.NORM.INV(RAND(),'Projection Engine'!$C$8-(Volatility^2/2),Volatility))</f>
        <v>283.44867477666725</v>
      </c>
      <c r="J772" s="11">
        <f ca="1">I772*EXP(_xlfn.NORM.INV(RAND(),'Projection Engine'!$C$8-(Volatility^2/2),Volatility))</f>
        <v>279.48170820439071</v>
      </c>
      <c r="K772" s="11">
        <f ca="1">J772*EXP(_xlfn.NORM.INV(RAND(),'Projection Engine'!$C$8-(Volatility^2/2),Volatility))</f>
        <v>224.33043534812737</v>
      </c>
      <c r="L772" s="11">
        <f ca="1">K772*EXP(_xlfn.NORM.INV(RAND(),'Projection Engine'!$C$8-(Volatility^2/2),Volatility))</f>
        <v>243.4632473544921</v>
      </c>
      <c r="M772" s="11">
        <f ca="1">L772*EXP(_xlfn.NORM.INV(RAND(),'Projection Engine'!$C$8-(Volatility^2/2),Volatility))</f>
        <v>186.43966666738368</v>
      </c>
      <c r="N772" s="11">
        <f ca="1">M772*EXP(_xlfn.NORM.INV(RAND(),'Projection Engine'!$C$8-(Volatility^2/2),Volatility))</f>
        <v>130.92245363107904</v>
      </c>
      <c r="O772" s="11">
        <f ca="1">N772*EXP(_xlfn.NORM.INV(RAND(),'Projection Engine'!$C$8-(Volatility^2/2),Volatility))</f>
        <v>99.407400505211299</v>
      </c>
      <c r="P772" s="11">
        <f ca="1">O772*EXP(_xlfn.NORM.INV(RAND(),'Projection Engine'!$C$8-(Volatility^2/2),Volatility))</f>
        <v>95.664480797524746</v>
      </c>
      <c r="Q772" s="11">
        <f ca="1">P772*EXP(_xlfn.NORM.INV(RAND(),'Projection Engine'!$C$8-(Volatility^2/2),Volatility))</f>
        <v>108.50576186456745</v>
      </c>
      <c r="R772" s="11">
        <f ca="1">Q772*EXP(_xlfn.NORM.INV(RAND(),'Projection Engine'!$C$8-(Volatility^2/2),Volatility))</f>
        <v>165.03676598813439</v>
      </c>
      <c r="S772" s="11">
        <f ca="1">R772*EXP(_xlfn.NORM.INV(RAND(),'Projection Engine'!$C$8-(Volatility^2/2),Volatility))</f>
        <v>99.028047051700028</v>
      </c>
      <c r="T772" s="11">
        <f ca="1">S772*EXP(_xlfn.NORM.INV(RAND(),'Projection Engine'!$C$8-(Volatility^2/2),Volatility))</f>
        <v>167.58213707594905</v>
      </c>
      <c r="U772" s="11">
        <f ca="1">T772*EXP(_xlfn.NORM.INV(RAND(),'Projection Engine'!$C$8-(Volatility^2/2),Volatility))</f>
        <v>190.80843101591498</v>
      </c>
      <c r="V772" s="11">
        <f ca="1">U772*EXP(_xlfn.NORM.INV(RAND(),'Projection Engine'!$C$8-(Volatility^2/2),Volatility))</f>
        <v>184.60173896023505</v>
      </c>
      <c r="W772" s="11">
        <f ca="1">V772*EXP(_xlfn.NORM.INV(RAND(),'Projection Engine'!$C$8-(Volatility^2/2),Volatility))</f>
        <v>231.21587613179065</v>
      </c>
      <c r="X772" s="11">
        <f ca="1">W772*EXP(_xlfn.NORM.INV(RAND(),'Projection Engine'!$C$8-(Volatility^2/2),Volatility))</f>
        <v>418.5069739340185</v>
      </c>
      <c r="Y772" s="11">
        <f ca="1">X772*EXP(_xlfn.NORM.INV(RAND(),'Projection Engine'!$C$8-(Volatility^2/2),Volatility))</f>
        <v>393.97810483952532</v>
      </c>
      <c r="Z772" s="11">
        <f ca="1">Y772*EXP(_xlfn.NORM.INV(RAND(),'Projection Engine'!$C$8-(Volatility^2/2),Volatility))</f>
        <v>881.37785584739629</v>
      </c>
      <c r="AA772" s="11">
        <f ca="1">Z772*EXP(_xlfn.NORM.INV(RAND(),'Projection Engine'!$C$8-(Volatility^2/2),Volatility))</f>
        <v>1087.3625962536441</v>
      </c>
      <c r="AB772" s="11">
        <f ca="1">AA772*EXP(_xlfn.NORM.INV(RAND(),'Projection Engine'!$C$8-(Volatility^2/2),Volatility))</f>
        <v>941.84471939277466</v>
      </c>
      <c r="AC772" s="11">
        <f ca="1">AB772*EXP(_xlfn.NORM.INV(RAND(),'Projection Engine'!$C$8-(Volatility^2/2),Volatility))</f>
        <v>748.21108996395287</v>
      </c>
      <c r="AD772" s="11">
        <f ca="1">AC772*EXP(_xlfn.NORM.INV(RAND(),'Projection Engine'!$C$8-(Volatility^2/2),Volatility))</f>
        <v>899.76440070492481</v>
      </c>
      <c r="AE772" s="11">
        <f ca="1">AD772*EXP(_xlfn.NORM.INV(RAND(),'Projection Engine'!$C$8-(Volatility^2/2),Volatility))</f>
        <v>807.80477184747463</v>
      </c>
      <c r="AF772" s="11">
        <f ca="1">AE772*EXP(_xlfn.NORM.INV(RAND(),'Projection Engine'!$C$8-(Volatility^2/2),Volatility))</f>
        <v>1180.761793136179</v>
      </c>
      <c r="AG772" s="11">
        <f ca="1">AF772*EXP(_xlfn.NORM.INV(RAND(),'Projection Engine'!$C$8-(Volatility^2/2),Volatility))</f>
        <v>1279.3631075367805</v>
      </c>
    </row>
    <row r="773" spans="2:33" x14ac:dyDescent="0.25">
      <c r="B773" t="s">
        <v>836</v>
      </c>
      <c r="C773" s="11">
        <f t="shared" si="12"/>
        <v>75</v>
      </c>
      <c r="D773" s="11">
        <f ca="1">C773*EXP(_xlfn.NORM.INV(RAND(),'Projection Engine'!$C$8-(Volatility^2/2),Volatility))</f>
        <v>132.12024557981698</v>
      </c>
      <c r="E773" s="11">
        <f ca="1">D773*EXP(_xlfn.NORM.INV(RAND(),'Projection Engine'!$C$8-(Volatility^2/2),Volatility))</f>
        <v>95.604839658871143</v>
      </c>
      <c r="F773" s="11">
        <f ca="1">E773*EXP(_xlfn.NORM.INV(RAND(),'Projection Engine'!$C$8-(Volatility^2/2),Volatility))</f>
        <v>150.76315721430484</v>
      </c>
      <c r="G773" s="11">
        <f ca="1">F773*EXP(_xlfn.NORM.INV(RAND(),'Projection Engine'!$C$8-(Volatility^2/2),Volatility))</f>
        <v>192.44356085766813</v>
      </c>
      <c r="H773" s="11">
        <f ca="1">G773*EXP(_xlfn.NORM.INV(RAND(),'Projection Engine'!$C$8-(Volatility^2/2),Volatility))</f>
        <v>237.64837602081374</v>
      </c>
      <c r="I773" s="11">
        <f ca="1">H773*EXP(_xlfn.NORM.INV(RAND(),'Projection Engine'!$C$8-(Volatility^2/2),Volatility))</f>
        <v>237.15113263232658</v>
      </c>
      <c r="J773" s="11">
        <f ca="1">I773*EXP(_xlfn.NORM.INV(RAND(),'Projection Engine'!$C$8-(Volatility^2/2),Volatility))</f>
        <v>164.36712882843648</v>
      </c>
      <c r="K773" s="11">
        <f ca="1">J773*EXP(_xlfn.NORM.INV(RAND(),'Projection Engine'!$C$8-(Volatility^2/2),Volatility))</f>
        <v>207.0029714250079</v>
      </c>
      <c r="L773" s="11">
        <f ca="1">K773*EXP(_xlfn.NORM.INV(RAND(),'Projection Engine'!$C$8-(Volatility^2/2),Volatility))</f>
        <v>433.155606320635</v>
      </c>
      <c r="M773" s="11">
        <f ca="1">L773*EXP(_xlfn.NORM.INV(RAND(),'Projection Engine'!$C$8-(Volatility^2/2),Volatility))</f>
        <v>320.59050834017421</v>
      </c>
      <c r="N773" s="11">
        <f ca="1">M773*EXP(_xlfn.NORM.INV(RAND(),'Projection Engine'!$C$8-(Volatility^2/2),Volatility))</f>
        <v>393.62295917347973</v>
      </c>
      <c r="O773" s="11">
        <f ca="1">N773*EXP(_xlfn.NORM.INV(RAND(),'Projection Engine'!$C$8-(Volatility^2/2),Volatility))</f>
        <v>249.7192618205008</v>
      </c>
      <c r="P773" s="11">
        <f ca="1">O773*EXP(_xlfn.NORM.INV(RAND(),'Projection Engine'!$C$8-(Volatility^2/2),Volatility))</f>
        <v>345.63455983989434</v>
      </c>
      <c r="Q773" s="11">
        <f ca="1">P773*EXP(_xlfn.NORM.INV(RAND(),'Projection Engine'!$C$8-(Volatility^2/2),Volatility))</f>
        <v>563.574240866634</v>
      </c>
      <c r="R773" s="11">
        <f ca="1">Q773*EXP(_xlfn.NORM.INV(RAND(),'Projection Engine'!$C$8-(Volatility^2/2),Volatility))</f>
        <v>634.98859971894581</v>
      </c>
      <c r="S773" s="11">
        <f ca="1">R773*EXP(_xlfn.NORM.INV(RAND(),'Projection Engine'!$C$8-(Volatility^2/2),Volatility))</f>
        <v>1066.1056247853169</v>
      </c>
      <c r="T773" s="11">
        <f ca="1">S773*EXP(_xlfn.NORM.INV(RAND(),'Projection Engine'!$C$8-(Volatility^2/2),Volatility))</f>
        <v>1456.973386482171</v>
      </c>
      <c r="U773" s="11">
        <f ca="1">T773*EXP(_xlfn.NORM.INV(RAND(),'Projection Engine'!$C$8-(Volatility^2/2),Volatility))</f>
        <v>867.04706384234908</v>
      </c>
      <c r="V773" s="11">
        <f ca="1">U773*EXP(_xlfn.NORM.INV(RAND(),'Projection Engine'!$C$8-(Volatility^2/2),Volatility))</f>
        <v>1895.1233451858805</v>
      </c>
      <c r="W773" s="11">
        <f ca="1">V773*EXP(_xlfn.NORM.INV(RAND(),'Projection Engine'!$C$8-(Volatility^2/2),Volatility))</f>
        <v>1270.6951993507512</v>
      </c>
      <c r="X773" s="11">
        <f ca="1">W773*EXP(_xlfn.NORM.INV(RAND(),'Projection Engine'!$C$8-(Volatility^2/2),Volatility))</f>
        <v>1764.1931443440949</v>
      </c>
      <c r="Y773" s="11">
        <f ca="1">X773*EXP(_xlfn.NORM.INV(RAND(),'Projection Engine'!$C$8-(Volatility^2/2),Volatility))</f>
        <v>2077.768295116944</v>
      </c>
      <c r="Z773" s="11">
        <f ca="1">Y773*EXP(_xlfn.NORM.INV(RAND(),'Projection Engine'!$C$8-(Volatility^2/2),Volatility))</f>
        <v>2995.531081454501</v>
      </c>
      <c r="AA773" s="11">
        <f ca="1">Z773*EXP(_xlfn.NORM.INV(RAND(),'Projection Engine'!$C$8-(Volatility^2/2),Volatility))</f>
        <v>2493.3434414989629</v>
      </c>
      <c r="AB773" s="11">
        <f ca="1">AA773*EXP(_xlfn.NORM.INV(RAND(),'Projection Engine'!$C$8-(Volatility^2/2),Volatility))</f>
        <v>2800.1494444422551</v>
      </c>
      <c r="AC773" s="11">
        <f ca="1">AB773*EXP(_xlfn.NORM.INV(RAND(),'Projection Engine'!$C$8-(Volatility^2/2),Volatility))</f>
        <v>4786.7742528593199</v>
      </c>
      <c r="AD773" s="11">
        <f ca="1">AC773*EXP(_xlfn.NORM.INV(RAND(),'Projection Engine'!$C$8-(Volatility^2/2),Volatility))</f>
        <v>4381.8152652086119</v>
      </c>
      <c r="AE773" s="11">
        <f ca="1">AD773*EXP(_xlfn.NORM.INV(RAND(),'Projection Engine'!$C$8-(Volatility^2/2),Volatility))</f>
        <v>4012.0735494655123</v>
      </c>
      <c r="AF773" s="11">
        <f ca="1">AE773*EXP(_xlfn.NORM.INV(RAND(),'Projection Engine'!$C$8-(Volatility^2/2),Volatility))</f>
        <v>3213.7188612215677</v>
      </c>
      <c r="AG773" s="11">
        <f ca="1">AF773*EXP(_xlfn.NORM.INV(RAND(),'Projection Engine'!$C$8-(Volatility^2/2),Volatility))</f>
        <v>3083.9979799848711</v>
      </c>
    </row>
    <row r="774" spans="2:33" x14ac:dyDescent="0.25">
      <c r="B774" t="s">
        <v>837</v>
      </c>
      <c r="C774" s="11">
        <f t="shared" si="12"/>
        <v>75</v>
      </c>
      <c r="D774" s="11">
        <f ca="1">C774*EXP(_xlfn.NORM.INV(RAND(),'Projection Engine'!$C$8-(Volatility^2/2),Volatility))</f>
        <v>95.515583364289526</v>
      </c>
      <c r="E774" s="11">
        <f ca="1">D774*EXP(_xlfn.NORM.INV(RAND(),'Projection Engine'!$C$8-(Volatility^2/2),Volatility))</f>
        <v>176.57195928681602</v>
      </c>
      <c r="F774" s="11">
        <f ca="1">E774*EXP(_xlfn.NORM.INV(RAND(),'Projection Engine'!$C$8-(Volatility^2/2),Volatility))</f>
        <v>153.55346333076844</v>
      </c>
      <c r="G774" s="11">
        <f ca="1">F774*EXP(_xlfn.NORM.INV(RAND(),'Projection Engine'!$C$8-(Volatility^2/2),Volatility))</f>
        <v>151.25638606367005</v>
      </c>
      <c r="H774" s="11">
        <f ca="1">G774*EXP(_xlfn.NORM.INV(RAND(),'Projection Engine'!$C$8-(Volatility^2/2),Volatility))</f>
        <v>136.72562614247471</v>
      </c>
      <c r="I774" s="11">
        <f ca="1">H774*EXP(_xlfn.NORM.INV(RAND(),'Projection Engine'!$C$8-(Volatility^2/2),Volatility))</f>
        <v>175.69889925167314</v>
      </c>
      <c r="J774" s="11">
        <f ca="1">I774*EXP(_xlfn.NORM.INV(RAND(),'Projection Engine'!$C$8-(Volatility^2/2),Volatility))</f>
        <v>294.91571523747461</v>
      </c>
      <c r="K774" s="11">
        <f ca="1">J774*EXP(_xlfn.NORM.INV(RAND(),'Projection Engine'!$C$8-(Volatility^2/2),Volatility))</f>
        <v>501.16861135402871</v>
      </c>
      <c r="L774" s="11">
        <f ca="1">K774*EXP(_xlfn.NORM.INV(RAND(),'Projection Engine'!$C$8-(Volatility^2/2),Volatility))</f>
        <v>873.16370670248727</v>
      </c>
      <c r="M774" s="11">
        <f ca="1">L774*EXP(_xlfn.NORM.INV(RAND(),'Projection Engine'!$C$8-(Volatility^2/2),Volatility))</f>
        <v>1397.0808193033572</v>
      </c>
      <c r="N774" s="11">
        <f ca="1">M774*EXP(_xlfn.NORM.INV(RAND(),'Projection Engine'!$C$8-(Volatility^2/2),Volatility))</f>
        <v>1657.1480856571393</v>
      </c>
      <c r="O774" s="11">
        <f ca="1">N774*EXP(_xlfn.NORM.INV(RAND(),'Projection Engine'!$C$8-(Volatility^2/2),Volatility))</f>
        <v>1869.0068672643079</v>
      </c>
      <c r="P774" s="11">
        <f ca="1">O774*EXP(_xlfn.NORM.INV(RAND(),'Projection Engine'!$C$8-(Volatility^2/2),Volatility))</f>
        <v>1878.7731312497751</v>
      </c>
      <c r="Q774" s="11">
        <f ca="1">P774*EXP(_xlfn.NORM.INV(RAND(),'Projection Engine'!$C$8-(Volatility^2/2),Volatility))</f>
        <v>1485.180715581821</v>
      </c>
      <c r="R774" s="11">
        <f ca="1">Q774*EXP(_xlfn.NORM.INV(RAND(),'Projection Engine'!$C$8-(Volatility^2/2),Volatility))</f>
        <v>1409.08807032249</v>
      </c>
      <c r="S774" s="11">
        <f ca="1">R774*EXP(_xlfn.NORM.INV(RAND(),'Projection Engine'!$C$8-(Volatility^2/2),Volatility))</f>
        <v>1126.7059900106199</v>
      </c>
      <c r="T774" s="11">
        <f ca="1">S774*EXP(_xlfn.NORM.INV(RAND(),'Projection Engine'!$C$8-(Volatility^2/2),Volatility))</f>
        <v>904.51295258632001</v>
      </c>
      <c r="U774" s="11">
        <f ca="1">T774*EXP(_xlfn.NORM.INV(RAND(),'Projection Engine'!$C$8-(Volatility^2/2),Volatility))</f>
        <v>1276.4659846245181</v>
      </c>
      <c r="V774" s="11">
        <f ca="1">U774*EXP(_xlfn.NORM.INV(RAND(),'Projection Engine'!$C$8-(Volatility^2/2),Volatility))</f>
        <v>1950.9250027866658</v>
      </c>
      <c r="W774" s="11">
        <f ca="1">V774*EXP(_xlfn.NORM.INV(RAND(),'Projection Engine'!$C$8-(Volatility^2/2),Volatility))</f>
        <v>1989.3168829215319</v>
      </c>
      <c r="X774" s="11">
        <f ca="1">W774*EXP(_xlfn.NORM.INV(RAND(),'Projection Engine'!$C$8-(Volatility^2/2),Volatility))</f>
        <v>1775.1826023791482</v>
      </c>
      <c r="Y774" s="11">
        <f ca="1">X774*EXP(_xlfn.NORM.INV(RAND(),'Projection Engine'!$C$8-(Volatility^2/2),Volatility))</f>
        <v>2397.6815956922601</v>
      </c>
      <c r="Z774" s="11">
        <f ca="1">Y774*EXP(_xlfn.NORM.INV(RAND(),'Projection Engine'!$C$8-(Volatility^2/2),Volatility))</f>
        <v>2352.5869093566857</v>
      </c>
      <c r="AA774" s="11">
        <f ca="1">Z774*EXP(_xlfn.NORM.INV(RAND(),'Projection Engine'!$C$8-(Volatility^2/2),Volatility))</f>
        <v>3244.5361999909178</v>
      </c>
      <c r="AB774" s="11">
        <f ca="1">AA774*EXP(_xlfn.NORM.INV(RAND(),'Projection Engine'!$C$8-(Volatility^2/2),Volatility))</f>
        <v>4833.5059936050711</v>
      </c>
      <c r="AC774" s="11">
        <f ca="1">AB774*EXP(_xlfn.NORM.INV(RAND(),'Projection Engine'!$C$8-(Volatility^2/2),Volatility))</f>
        <v>7059.1965186153466</v>
      </c>
      <c r="AD774" s="11">
        <f ca="1">AC774*EXP(_xlfn.NORM.INV(RAND(),'Projection Engine'!$C$8-(Volatility^2/2),Volatility))</f>
        <v>7750.2705951117314</v>
      </c>
      <c r="AE774" s="11">
        <f ca="1">AD774*EXP(_xlfn.NORM.INV(RAND(),'Projection Engine'!$C$8-(Volatility^2/2),Volatility))</f>
        <v>11028.772978769357</v>
      </c>
      <c r="AF774" s="11">
        <f ca="1">AE774*EXP(_xlfn.NORM.INV(RAND(),'Projection Engine'!$C$8-(Volatility^2/2),Volatility))</f>
        <v>11743.04413243105</v>
      </c>
      <c r="AG774" s="11">
        <f ca="1">AF774*EXP(_xlfn.NORM.INV(RAND(),'Projection Engine'!$C$8-(Volatility^2/2),Volatility))</f>
        <v>7062.2889638865481</v>
      </c>
    </row>
    <row r="775" spans="2:33" x14ac:dyDescent="0.25">
      <c r="B775" t="s">
        <v>838</v>
      </c>
      <c r="C775" s="11">
        <f t="shared" si="12"/>
        <v>75</v>
      </c>
      <c r="D775" s="11">
        <f ca="1">C775*EXP(_xlfn.NORM.INV(RAND(),'Projection Engine'!$C$8-(Volatility^2/2),Volatility))</f>
        <v>67.673670077923489</v>
      </c>
      <c r="E775" s="11">
        <f ca="1">D775*EXP(_xlfn.NORM.INV(RAND(),'Projection Engine'!$C$8-(Volatility^2/2),Volatility))</f>
        <v>33.012419566270772</v>
      </c>
      <c r="F775" s="11">
        <f ca="1">E775*EXP(_xlfn.NORM.INV(RAND(),'Projection Engine'!$C$8-(Volatility^2/2),Volatility))</f>
        <v>35.127150486587993</v>
      </c>
      <c r="G775" s="11">
        <f ca="1">F775*EXP(_xlfn.NORM.INV(RAND(),'Projection Engine'!$C$8-(Volatility^2/2),Volatility))</f>
        <v>41.772656798760103</v>
      </c>
      <c r="H775" s="11">
        <f ca="1">G775*EXP(_xlfn.NORM.INV(RAND(),'Projection Engine'!$C$8-(Volatility^2/2),Volatility))</f>
        <v>37.183877868940229</v>
      </c>
      <c r="I775" s="11">
        <f ca="1">H775*EXP(_xlfn.NORM.INV(RAND(),'Projection Engine'!$C$8-(Volatility^2/2),Volatility))</f>
        <v>42.975271039963708</v>
      </c>
      <c r="J775" s="11">
        <f ca="1">I775*EXP(_xlfn.NORM.INV(RAND(),'Projection Engine'!$C$8-(Volatility^2/2),Volatility))</f>
        <v>45.142612664026061</v>
      </c>
      <c r="K775" s="11">
        <f ca="1">J775*EXP(_xlfn.NORM.INV(RAND(),'Projection Engine'!$C$8-(Volatility^2/2),Volatility))</f>
        <v>30.054860948122201</v>
      </c>
      <c r="L775" s="11">
        <f ca="1">K775*EXP(_xlfn.NORM.INV(RAND(),'Projection Engine'!$C$8-(Volatility^2/2),Volatility))</f>
        <v>25.968310018305843</v>
      </c>
      <c r="M775" s="11">
        <f ca="1">L775*EXP(_xlfn.NORM.INV(RAND(),'Projection Engine'!$C$8-(Volatility^2/2),Volatility))</f>
        <v>38.985035026257876</v>
      </c>
      <c r="N775" s="11">
        <f ca="1">M775*EXP(_xlfn.NORM.INV(RAND(),'Projection Engine'!$C$8-(Volatility^2/2),Volatility))</f>
        <v>29.330573232852345</v>
      </c>
      <c r="O775" s="11">
        <f ca="1">N775*EXP(_xlfn.NORM.INV(RAND(),'Projection Engine'!$C$8-(Volatility^2/2),Volatility))</f>
        <v>43.341745532930851</v>
      </c>
      <c r="P775" s="11">
        <f ca="1">O775*EXP(_xlfn.NORM.INV(RAND(),'Projection Engine'!$C$8-(Volatility^2/2),Volatility))</f>
        <v>28.195088736329197</v>
      </c>
      <c r="Q775" s="11">
        <f ca="1">P775*EXP(_xlfn.NORM.INV(RAND(),'Projection Engine'!$C$8-(Volatility^2/2),Volatility))</f>
        <v>31.273203849137222</v>
      </c>
      <c r="R775" s="11">
        <f ca="1">Q775*EXP(_xlfn.NORM.INV(RAND(),'Projection Engine'!$C$8-(Volatility^2/2),Volatility))</f>
        <v>37.081303560410085</v>
      </c>
      <c r="S775" s="11">
        <f ca="1">R775*EXP(_xlfn.NORM.INV(RAND(),'Projection Engine'!$C$8-(Volatility^2/2),Volatility))</f>
        <v>36.609348728947701</v>
      </c>
      <c r="T775" s="11">
        <f ca="1">S775*EXP(_xlfn.NORM.INV(RAND(),'Projection Engine'!$C$8-(Volatility^2/2),Volatility))</f>
        <v>47.724342773744212</v>
      </c>
      <c r="U775" s="11">
        <f ca="1">T775*EXP(_xlfn.NORM.INV(RAND(),'Projection Engine'!$C$8-(Volatility^2/2),Volatility))</f>
        <v>88.494383050457515</v>
      </c>
      <c r="V775" s="11">
        <f ca="1">U775*EXP(_xlfn.NORM.INV(RAND(),'Projection Engine'!$C$8-(Volatility^2/2),Volatility))</f>
        <v>137.62372117892781</v>
      </c>
      <c r="W775" s="11">
        <f ca="1">V775*EXP(_xlfn.NORM.INV(RAND(),'Projection Engine'!$C$8-(Volatility^2/2),Volatility))</f>
        <v>146.2131610963979</v>
      </c>
      <c r="X775" s="11">
        <f ca="1">W775*EXP(_xlfn.NORM.INV(RAND(),'Projection Engine'!$C$8-(Volatility^2/2),Volatility))</f>
        <v>156.82571067664952</v>
      </c>
      <c r="Y775" s="11">
        <f ca="1">X775*EXP(_xlfn.NORM.INV(RAND(),'Projection Engine'!$C$8-(Volatility^2/2),Volatility))</f>
        <v>175.73681148507868</v>
      </c>
      <c r="Z775" s="11">
        <f ca="1">Y775*EXP(_xlfn.NORM.INV(RAND(),'Projection Engine'!$C$8-(Volatility^2/2),Volatility))</f>
        <v>188.58970297875726</v>
      </c>
      <c r="AA775" s="11">
        <f ca="1">Z775*EXP(_xlfn.NORM.INV(RAND(),'Projection Engine'!$C$8-(Volatility^2/2),Volatility))</f>
        <v>196.0211741250871</v>
      </c>
      <c r="AB775" s="11">
        <f ca="1">AA775*EXP(_xlfn.NORM.INV(RAND(),'Projection Engine'!$C$8-(Volatility^2/2),Volatility))</f>
        <v>137.59490966647647</v>
      </c>
      <c r="AC775" s="11">
        <f ca="1">AB775*EXP(_xlfn.NORM.INV(RAND(),'Projection Engine'!$C$8-(Volatility^2/2),Volatility))</f>
        <v>154.96259511893805</v>
      </c>
      <c r="AD775" s="11">
        <f ca="1">AC775*EXP(_xlfn.NORM.INV(RAND(),'Projection Engine'!$C$8-(Volatility^2/2),Volatility))</f>
        <v>217.7768430132968</v>
      </c>
      <c r="AE775" s="11">
        <f ca="1">AD775*EXP(_xlfn.NORM.INV(RAND(),'Projection Engine'!$C$8-(Volatility^2/2),Volatility))</f>
        <v>202.78481065065327</v>
      </c>
      <c r="AF775" s="11">
        <f ca="1">AE775*EXP(_xlfn.NORM.INV(RAND(),'Projection Engine'!$C$8-(Volatility^2/2),Volatility))</f>
        <v>323.1726760657333</v>
      </c>
      <c r="AG775" s="11">
        <f ca="1">AF775*EXP(_xlfn.NORM.INV(RAND(),'Projection Engine'!$C$8-(Volatility^2/2),Volatility))</f>
        <v>284.60863900737127</v>
      </c>
    </row>
    <row r="776" spans="2:33" x14ac:dyDescent="0.25">
      <c r="B776" t="s">
        <v>839</v>
      </c>
      <c r="C776" s="11">
        <f t="shared" si="12"/>
        <v>75</v>
      </c>
      <c r="D776" s="11">
        <f ca="1">C776*EXP(_xlfn.NORM.INV(RAND(),'Projection Engine'!$C$8-(Volatility^2/2),Volatility))</f>
        <v>83.200526613226174</v>
      </c>
      <c r="E776" s="11">
        <f ca="1">D776*EXP(_xlfn.NORM.INV(RAND(),'Projection Engine'!$C$8-(Volatility^2/2),Volatility))</f>
        <v>141.49057619009631</v>
      </c>
      <c r="F776" s="11">
        <f ca="1">E776*EXP(_xlfn.NORM.INV(RAND(),'Projection Engine'!$C$8-(Volatility^2/2),Volatility))</f>
        <v>176.97609191862537</v>
      </c>
      <c r="G776" s="11">
        <f ca="1">F776*EXP(_xlfn.NORM.INV(RAND(),'Projection Engine'!$C$8-(Volatility^2/2),Volatility))</f>
        <v>172.50605712639498</v>
      </c>
      <c r="H776" s="11">
        <f ca="1">G776*EXP(_xlfn.NORM.INV(RAND(),'Projection Engine'!$C$8-(Volatility^2/2),Volatility))</f>
        <v>216.89693063493053</v>
      </c>
      <c r="I776" s="11">
        <f ca="1">H776*EXP(_xlfn.NORM.INV(RAND(),'Projection Engine'!$C$8-(Volatility^2/2),Volatility))</f>
        <v>188.59124576179997</v>
      </c>
      <c r="J776" s="11">
        <f ca="1">I776*EXP(_xlfn.NORM.INV(RAND(),'Projection Engine'!$C$8-(Volatility^2/2),Volatility))</f>
        <v>89.85493680784306</v>
      </c>
      <c r="K776" s="11">
        <f ca="1">J776*EXP(_xlfn.NORM.INV(RAND(),'Projection Engine'!$C$8-(Volatility^2/2),Volatility))</f>
        <v>72.233901056871517</v>
      </c>
      <c r="L776" s="11">
        <f ca="1">K776*EXP(_xlfn.NORM.INV(RAND(),'Projection Engine'!$C$8-(Volatility^2/2),Volatility))</f>
        <v>47.688135024272604</v>
      </c>
      <c r="M776" s="11">
        <f ca="1">L776*EXP(_xlfn.NORM.INV(RAND(),'Projection Engine'!$C$8-(Volatility^2/2),Volatility))</f>
        <v>92.813394109595549</v>
      </c>
      <c r="N776" s="11">
        <f ca="1">M776*EXP(_xlfn.NORM.INV(RAND(),'Projection Engine'!$C$8-(Volatility^2/2),Volatility))</f>
        <v>80.765830591344027</v>
      </c>
      <c r="O776" s="11">
        <f ca="1">N776*EXP(_xlfn.NORM.INV(RAND(),'Projection Engine'!$C$8-(Volatility^2/2),Volatility))</f>
        <v>79.681015105107448</v>
      </c>
      <c r="P776" s="11">
        <f ca="1">O776*EXP(_xlfn.NORM.INV(RAND(),'Projection Engine'!$C$8-(Volatility^2/2),Volatility))</f>
        <v>87.095073301565137</v>
      </c>
      <c r="Q776" s="11">
        <f ca="1">P776*EXP(_xlfn.NORM.INV(RAND(),'Projection Engine'!$C$8-(Volatility^2/2),Volatility))</f>
        <v>66.940732946649121</v>
      </c>
      <c r="R776" s="11">
        <f ca="1">Q776*EXP(_xlfn.NORM.INV(RAND(),'Projection Engine'!$C$8-(Volatility^2/2),Volatility))</f>
        <v>67.772151362910989</v>
      </c>
      <c r="S776" s="11">
        <f ca="1">R776*EXP(_xlfn.NORM.INV(RAND(),'Projection Engine'!$C$8-(Volatility^2/2),Volatility))</f>
        <v>52.695936380415638</v>
      </c>
      <c r="T776" s="11">
        <f ca="1">S776*EXP(_xlfn.NORM.INV(RAND(),'Projection Engine'!$C$8-(Volatility^2/2),Volatility))</f>
        <v>72.716977266059544</v>
      </c>
      <c r="U776" s="11">
        <f ca="1">T776*EXP(_xlfn.NORM.INV(RAND(),'Projection Engine'!$C$8-(Volatility^2/2),Volatility))</f>
        <v>57.716647813370422</v>
      </c>
      <c r="V776" s="11">
        <f ca="1">U776*EXP(_xlfn.NORM.INV(RAND(),'Projection Engine'!$C$8-(Volatility^2/2),Volatility))</f>
        <v>59.741661265482527</v>
      </c>
      <c r="W776" s="11">
        <f ca="1">V776*EXP(_xlfn.NORM.INV(RAND(),'Projection Engine'!$C$8-(Volatility^2/2),Volatility))</f>
        <v>103.20029024312649</v>
      </c>
      <c r="X776" s="11">
        <f ca="1">W776*EXP(_xlfn.NORM.INV(RAND(),'Projection Engine'!$C$8-(Volatility^2/2),Volatility))</f>
        <v>95.417367832991133</v>
      </c>
      <c r="Y776" s="11">
        <f ca="1">X776*EXP(_xlfn.NORM.INV(RAND(),'Projection Engine'!$C$8-(Volatility^2/2),Volatility))</f>
        <v>105.24040033687388</v>
      </c>
      <c r="Z776" s="11">
        <f ca="1">Y776*EXP(_xlfn.NORM.INV(RAND(),'Projection Engine'!$C$8-(Volatility^2/2),Volatility))</f>
        <v>178.13461391780825</v>
      </c>
      <c r="AA776" s="11">
        <f ca="1">Z776*EXP(_xlfn.NORM.INV(RAND(),'Projection Engine'!$C$8-(Volatility^2/2),Volatility))</f>
        <v>136.86076964936774</v>
      </c>
      <c r="AB776" s="11">
        <f ca="1">AA776*EXP(_xlfn.NORM.INV(RAND(),'Projection Engine'!$C$8-(Volatility^2/2),Volatility))</f>
        <v>184.43264601941792</v>
      </c>
      <c r="AC776" s="11">
        <f ca="1">AB776*EXP(_xlfn.NORM.INV(RAND(),'Projection Engine'!$C$8-(Volatility^2/2),Volatility))</f>
        <v>169.77222363233642</v>
      </c>
      <c r="AD776" s="11">
        <f ca="1">AC776*EXP(_xlfn.NORM.INV(RAND(),'Projection Engine'!$C$8-(Volatility^2/2),Volatility))</f>
        <v>253.30417482269297</v>
      </c>
      <c r="AE776" s="11">
        <f ca="1">AD776*EXP(_xlfn.NORM.INV(RAND(),'Projection Engine'!$C$8-(Volatility^2/2),Volatility))</f>
        <v>344.712872189618</v>
      </c>
      <c r="AF776" s="11">
        <f ca="1">AE776*EXP(_xlfn.NORM.INV(RAND(),'Projection Engine'!$C$8-(Volatility^2/2),Volatility))</f>
        <v>433.0761975797073</v>
      </c>
      <c r="AG776" s="11">
        <f ca="1">AF776*EXP(_xlfn.NORM.INV(RAND(),'Projection Engine'!$C$8-(Volatility^2/2),Volatility))</f>
        <v>353.65707453251309</v>
      </c>
    </row>
    <row r="777" spans="2:33" x14ac:dyDescent="0.25">
      <c r="B777" t="s">
        <v>840</v>
      </c>
      <c r="C777" s="11">
        <f t="shared" si="12"/>
        <v>75</v>
      </c>
      <c r="D777" s="11">
        <f ca="1">C777*EXP(_xlfn.NORM.INV(RAND(),'Projection Engine'!$C$8-(Volatility^2/2),Volatility))</f>
        <v>127.83865296581557</v>
      </c>
      <c r="E777" s="11">
        <f ca="1">D777*EXP(_xlfn.NORM.INV(RAND(),'Projection Engine'!$C$8-(Volatility^2/2),Volatility))</f>
        <v>107.64637055053799</v>
      </c>
      <c r="F777" s="11">
        <f ca="1">E777*EXP(_xlfn.NORM.INV(RAND(),'Projection Engine'!$C$8-(Volatility^2/2),Volatility))</f>
        <v>84.083944118735019</v>
      </c>
      <c r="G777" s="11">
        <f ca="1">F777*EXP(_xlfn.NORM.INV(RAND(),'Projection Engine'!$C$8-(Volatility^2/2),Volatility))</f>
        <v>111.22049088328102</v>
      </c>
      <c r="H777" s="11">
        <f ca="1">G777*EXP(_xlfn.NORM.INV(RAND(),'Projection Engine'!$C$8-(Volatility^2/2),Volatility))</f>
        <v>100.83072085247352</v>
      </c>
      <c r="I777" s="11">
        <f ca="1">H777*EXP(_xlfn.NORM.INV(RAND(),'Projection Engine'!$C$8-(Volatility^2/2),Volatility))</f>
        <v>172.82430060894637</v>
      </c>
      <c r="J777" s="11">
        <f ca="1">I777*EXP(_xlfn.NORM.INV(RAND(),'Projection Engine'!$C$8-(Volatility^2/2),Volatility))</f>
        <v>172.09784557398939</v>
      </c>
      <c r="K777" s="11">
        <f ca="1">J777*EXP(_xlfn.NORM.INV(RAND(),'Projection Engine'!$C$8-(Volatility^2/2),Volatility))</f>
        <v>177.46582281373554</v>
      </c>
      <c r="L777" s="11">
        <f ca="1">K777*EXP(_xlfn.NORM.INV(RAND(),'Projection Engine'!$C$8-(Volatility^2/2),Volatility))</f>
        <v>197.94103810032172</v>
      </c>
      <c r="M777" s="11">
        <f ca="1">L777*EXP(_xlfn.NORM.INV(RAND(),'Projection Engine'!$C$8-(Volatility^2/2),Volatility))</f>
        <v>219.82344373517026</v>
      </c>
      <c r="N777" s="11">
        <f ca="1">M777*EXP(_xlfn.NORM.INV(RAND(),'Projection Engine'!$C$8-(Volatility^2/2),Volatility))</f>
        <v>217.63209037200102</v>
      </c>
      <c r="O777" s="11">
        <f ca="1">N777*EXP(_xlfn.NORM.INV(RAND(),'Projection Engine'!$C$8-(Volatility^2/2),Volatility))</f>
        <v>365.14224031565783</v>
      </c>
      <c r="P777" s="11">
        <f ca="1">O777*EXP(_xlfn.NORM.INV(RAND(),'Projection Engine'!$C$8-(Volatility^2/2),Volatility))</f>
        <v>495.09965134166407</v>
      </c>
      <c r="Q777" s="11">
        <f ca="1">P777*EXP(_xlfn.NORM.INV(RAND(),'Projection Engine'!$C$8-(Volatility^2/2),Volatility))</f>
        <v>267.79799829393613</v>
      </c>
      <c r="R777" s="11">
        <f ca="1">Q777*EXP(_xlfn.NORM.INV(RAND(),'Projection Engine'!$C$8-(Volatility^2/2),Volatility))</f>
        <v>401.33341264373769</v>
      </c>
      <c r="S777" s="11">
        <f ca="1">R777*EXP(_xlfn.NORM.INV(RAND(),'Projection Engine'!$C$8-(Volatility^2/2),Volatility))</f>
        <v>310.93814881163087</v>
      </c>
      <c r="T777" s="11">
        <f ca="1">S777*EXP(_xlfn.NORM.INV(RAND(),'Projection Engine'!$C$8-(Volatility^2/2),Volatility))</f>
        <v>401.90630501211041</v>
      </c>
      <c r="U777" s="11">
        <f ca="1">T777*EXP(_xlfn.NORM.INV(RAND(),'Projection Engine'!$C$8-(Volatility^2/2),Volatility))</f>
        <v>349.62506261925029</v>
      </c>
      <c r="V777" s="11">
        <f ca="1">U777*EXP(_xlfn.NORM.INV(RAND(),'Projection Engine'!$C$8-(Volatility^2/2),Volatility))</f>
        <v>510.72548115216682</v>
      </c>
      <c r="W777" s="11">
        <f ca="1">V777*EXP(_xlfn.NORM.INV(RAND(),'Projection Engine'!$C$8-(Volatility^2/2),Volatility))</f>
        <v>656.39396317732485</v>
      </c>
      <c r="X777" s="11">
        <f ca="1">W777*EXP(_xlfn.NORM.INV(RAND(),'Projection Engine'!$C$8-(Volatility^2/2),Volatility))</f>
        <v>1147.5684354256859</v>
      </c>
      <c r="Y777" s="11">
        <f ca="1">X777*EXP(_xlfn.NORM.INV(RAND(),'Projection Engine'!$C$8-(Volatility^2/2),Volatility))</f>
        <v>701.96416322617881</v>
      </c>
      <c r="Z777" s="11">
        <f ca="1">Y777*EXP(_xlfn.NORM.INV(RAND(),'Projection Engine'!$C$8-(Volatility^2/2),Volatility))</f>
        <v>794.42465244816526</v>
      </c>
      <c r="AA777" s="11">
        <f ca="1">Z777*EXP(_xlfn.NORM.INV(RAND(),'Projection Engine'!$C$8-(Volatility^2/2),Volatility))</f>
        <v>745.66830744130027</v>
      </c>
      <c r="AB777" s="11">
        <f ca="1">AA777*EXP(_xlfn.NORM.INV(RAND(),'Projection Engine'!$C$8-(Volatility^2/2),Volatility))</f>
        <v>752.32303076759058</v>
      </c>
      <c r="AC777" s="11">
        <f ca="1">AB777*EXP(_xlfn.NORM.INV(RAND(),'Projection Engine'!$C$8-(Volatility^2/2),Volatility))</f>
        <v>934.5083234031265</v>
      </c>
      <c r="AD777" s="11">
        <f ca="1">AC777*EXP(_xlfn.NORM.INV(RAND(),'Projection Engine'!$C$8-(Volatility^2/2),Volatility))</f>
        <v>933.15813709062422</v>
      </c>
      <c r="AE777" s="11">
        <f ca="1">AD777*EXP(_xlfn.NORM.INV(RAND(),'Projection Engine'!$C$8-(Volatility^2/2),Volatility))</f>
        <v>1076.76499873176</v>
      </c>
      <c r="AF777" s="11">
        <f ca="1">AE777*EXP(_xlfn.NORM.INV(RAND(),'Projection Engine'!$C$8-(Volatility^2/2),Volatility))</f>
        <v>1294.6226783466059</v>
      </c>
      <c r="AG777" s="11">
        <f ca="1">AF777*EXP(_xlfn.NORM.INV(RAND(),'Projection Engine'!$C$8-(Volatility^2/2),Volatility))</f>
        <v>2695.0300475853019</v>
      </c>
    </row>
    <row r="778" spans="2:33" x14ac:dyDescent="0.25">
      <c r="B778" t="s">
        <v>841</v>
      </c>
      <c r="C778" s="11">
        <f t="shared" si="12"/>
        <v>75</v>
      </c>
      <c r="D778" s="11">
        <f ca="1">C778*EXP(_xlfn.NORM.INV(RAND(),'Projection Engine'!$C$8-(Volatility^2/2),Volatility))</f>
        <v>62.736120274254816</v>
      </c>
      <c r="E778" s="11">
        <f ca="1">D778*EXP(_xlfn.NORM.INV(RAND(),'Projection Engine'!$C$8-(Volatility^2/2),Volatility))</f>
        <v>51.403821191650316</v>
      </c>
      <c r="F778" s="11">
        <f ca="1">E778*EXP(_xlfn.NORM.INV(RAND(),'Projection Engine'!$C$8-(Volatility^2/2),Volatility))</f>
        <v>53.085943522632128</v>
      </c>
      <c r="G778" s="11">
        <f ca="1">F778*EXP(_xlfn.NORM.INV(RAND(),'Projection Engine'!$C$8-(Volatility^2/2),Volatility))</f>
        <v>36.644568831865463</v>
      </c>
      <c r="H778" s="11">
        <f ca="1">G778*EXP(_xlfn.NORM.INV(RAND(),'Projection Engine'!$C$8-(Volatility^2/2),Volatility))</f>
        <v>49.349512398152015</v>
      </c>
      <c r="I778" s="11">
        <f ca="1">H778*EXP(_xlfn.NORM.INV(RAND(),'Projection Engine'!$C$8-(Volatility^2/2),Volatility))</f>
        <v>108.04561818481993</v>
      </c>
      <c r="J778" s="11">
        <f ca="1">I778*EXP(_xlfn.NORM.INV(RAND(),'Projection Engine'!$C$8-(Volatility^2/2),Volatility))</f>
        <v>80.691035480340474</v>
      </c>
      <c r="K778" s="11">
        <f ca="1">J778*EXP(_xlfn.NORM.INV(RAND(),'Projection Engine'!$C$8-(Volatility^2/2),Volatility))</f>
        <v>83.035083879406116</v>
      </c>
      <c r="L778" s="11">
        <f ca="1">K778*EXP(_xlfn.NORM.INV(RAND(),'Projection Engine'!$C$8-(Volatility^2/2),Volatility))</f>
        <v>88.278155757343043</v>
      </c>
      <c r="M778" s="11">
        <f ca="1">L778*EXP(_xlfn.NORM.INV(RAND(),'Projection Engine'!$C$8-(Volatility^2/2),Volatility))</f>
        <v>118.86166368661634</v>
      </c>
      <c r="N778" s="11">
        <f ca="1">M778*EXP(_xlfn.NORM.INV(RAND(),'Projection Engine'!$C$8-(Volatility^2/2),Volatility))</f>
        <v>132.4828412635199</v>
      </c>
      <c r="O778" s="11">
        <f ca="1">N778*EXP(_xlfn.NORM.INV(RAND(),'Projection Engine'!$C$8-(Volatility^2/2),Volatility))</f>
        <v>115.36486259349726</v>
      </c>
      <c r="P778" s="11">
        <f ca="1">O778*EXP(_xlfn.NORM.INV(RAND(),'Projection Engine'!$C$8-(Volatility^2/2),Volatility))</f>
        <v>139.51171736848715</v>
      </c>
      <c r="Q778" s="11">
        <f ca="1">P778*EXP(_xlfn.NORM.INV(RAND(),'Projection Engine'!$C$8-(Volatility^2/2),Volatility))</f>
        <v>189.57495668479547</v>
      </c>
      <c r="R778" s="11">
        <f ca="1">Q778*EXP(_xlfn.NORM.INV(RAND(),'Projection Engine'!$C$8-(Volatility^2/2),Volatility))</f>
        <v>187.56131890770649</v>
      </c>
      <c r="S778" s="11">
        <f ca="1">R778*EXP(_xlfn.NORM.INV(RAND(),'Projection Engine'!$C$8-(Volatility^2/2),Volatility))</f>
        <v>102.81413112179318</v>
      </c>
      <c r="T778" s="11">
        <f ca="1">S778*EXP(_xlfn.NORM.INV(RAND(),'Projection Engine'!$C$8-(Volatility^2/2),Volatility))</f>
        <v>113.34533072750395</v>
      </c>
      <c r="U778" s="11">
        <f ca="1">T778*EXP(_xlfn.NORM.INV(RAND(),'Projection Engine'!$C$8-(Volatility^2/2),Volatility))</f>
        <v>73.622335787370403</v>
      </c>
      <c r="V778" s="11">
        <f ca="1">U778*EXP(_xlfn.NORM.INV(RAND(),'Projection Engine'!$C$8-(Volatility^2/2),Volatility))</f>
        <v>83.371825998139556</v>
      </c>
      <c r="W778" s="11">
        <f ca="1">V778*EXP(_xlfn.NORM.INV(RAND(),'Projection Engine'!$C$8-(Volatility^2/2),Volatility))</f>
        <v>66.73769104027501</v>
      </c>
      <c r="X778" s="11">
        <f ca="1">W778*EXP(_xlfn.NORM.INV(RAND(),'Projection Engine'!$C$8-(Volatility^2/2),Volatility))</f>
        <v>81.645659360024112</v>
      </c>
      <c r="Y778" s="11">
        <f ca="1">X778*EXP(_xlfn.NORM.INV(RAND(),'Projection Engine'!$C$8-(Volatility^2/2),Volatility))</f>
        <v>115.87331923109301</v>
      </c>
      <c r="Z778" s="11">
        <f ca="1">Y778*EXP(_xlfn.NORM.INV(RAND(),'Projection Engine'!$C$8-(Volatility^2/2),Volatility))</f>
        <v>201.39936351324596</v>
      </c>
      <c r="AA778" s="11">
        <f ca="1">Z778*EXP(_xlfn.NORM.INV(RAND(),'Projection Engine'!$C$8-(Volatility^2/2),Volatility))</f>
        <v>140.52116674995676</v>
      </c>
      <c r="AB778" s="11">
        <f ca="1">AA778*EXP(_xlfn.NORM.INV(RAND(),'Projection Engine'!$C$8-(Volatility^2/2),Volatility))</f>
        <v>143.12986204159006</v>
      </c>
      <c r="AC778" s="11">
        <f ca="1">AB778*EXP(_xlfn.NORM.INV(RAND(),'Projection Engine'!$C$8-(Volatility^2/2),Volatility))</f>
        <v>158.66439468879173</v>
      </c>
      <c r="AD778" s="11">
        <f ca="1">AC778*EXP(_xlfn.NORM.INV(RAND(),'Projection Engine'!$C$8-(Volatility^2/2),Volatility))</f>
        <v>173.76327024437057</v>
      </c>
      <c r="AE778" s="11">
        <f ca="1">AD778*EXP(_xlfn.NORM.INV(RAND(),'Projection Engine'!$C$8-(Volatility^2/2),Volatility))</f>
        <v>298.61770304067869</v>
      </c>
      <c r="AF778" s="11">
        <f ca="1">AE778*EXP(_xlfn.NORM.INV(RAND(),'Projection Engine'!$C$8-(Volatility^2/2),Volatility))</f>
        <v>233.33861117765878</v>
      </c>
      <c r="AG778" s="11">
        <f ca="1">AF778*EXP(_xlfn.NORM.INV(RAND(),'Projection Engine'!$C$8-(Volatility^2/2),Volatility))</f>
        <v>364.45384185599585</v>
      </c>
    </row>
    <row r="779" spans="2:33" x14ac:dyDescent="0.25">
      <c r="B779" t="s">
        <v>842</v>
      </c>
      <c r="C779" s="11">
        <f t="shared" si="12"/>
        <v>75</v>
      </c>
      <c r="D779" s="11">
        <f ca="1">C779*EXP(_xlfn.NORM.INV(RAND(),'Projection Engine'!$C$8-(Volatility^2/2),Volatility))</f>
        <v>147.63826131840838</v>
      </c>
      <c r="E779" s="11">
        <f ca="1">D779*EXP(_xlfn.NORM.INV(RAND(),'Projection Engine'!$C$8-(Volatility^2/2),Volatility))</f>
        <v>73.938161353457645</v>
      </c>
      <c r="F779" s="11">
        <f ca="1">E779*EXP(_xlfn.NORM.INV(RAND(),'Projection Engine'!$C$8-(Volatility^2/2),Volatility))</f>
        <v>95.665488901245581</v>
      </c>
      <c r="G779" s="11">
        <f ca="1">F779*EXP(_xlfn.NORM.INV(RAND(),'Projection Engine'!$C$8-(Volatility^2/2),Volatility))</f>
        <v>140.42056026362732</v>
      </c>
      <c r="H779" s="11">
        <f ca="1">G779*EXP(_xlfn.NORM.INV(RAND(),'Projection Engine'!$C$8-(Volatility^2/2),Volatility))</f>
        <v>170.07288407281328</v>
      </c>
      <c r="I779" s="11">
        <f ca="1">H779*EXP(_xlfn.NORM.INV(RAND(),'Projection Engine'!$C$8-(Volatility^2/2),Volatility))</f>
        <v>205.34979957944381</v>
      </c>
      <c r="J779" s="11">
        <f ca="1">I779*EXP(_xlfn.NORM.INV(RAND(),'Projection Engine'!$C$8-(Volatility^2/2),Volatility))</f>
        <v>94.388351039379174</v>
      </c>
      <c r="K779" s="11">
        <f ca="1">J779*EXP(_xlfn.NORM.INV(RAND(),'Projection Engine'!$C$8-(Volatility^2/2),Volatility))</f>
        <v>67.501918752742412</v>
      </c>
      <c r="L779" s="11">
        <f ca="1">K779*EXP(_xlfn.NORM.INV(RAND(),'Projection Engine'!$C$8-(Volatility^2/2),Volatility))</f>
        <v>58.397027974670763</v>
      </c>
      <c r="M779" s="11">
        <f ca="1">L779*EXP(_xlfn.NORM.INV(RAND(),'Projection Engine'!$C$8-(Volatility^2/2),Volatility))</f>
        <v>66.785707429757323</v>
      </c>
      <c r="N779" s="11">
        <f ca="1">M779*EXP(_xlfn.NORM.INV(RAND(),'Projection Engine'!$C$8-(Volatility^2/2),Volatility))</f>
        <v>76.079399901587394</v>
      </c>
      <c r="O779" s="11">
        <f ca="1">N779*EXP(_xlfn.NORM.INV(RAND(),'Projection Engine'!$C$8-(Volatility^2/2),Volatility))</f>
        <v>80.896784815789786</v>
      </c>
      <c r="P779" s="11">
        <f ca="1">O779*EXP(_xlfn.NORM.INV(RAND(),'Projection Engine'!$C$8-(Volatility^2/2),Volatility))</f>
        <v>52.368216261210407</v>
      </c>
      <c r="Q779" s="11">
        <f ca="1">P779*EXP(_xlfn.NORM.INV(RAND(),'Projection Engine'!$C$8-(Volatility^2/2),Volatility))</f>
        <v>62.392161606951113</v>
      </c>
      <c r="R779" s="11">
        <f ca="1">Q779*EXP(_xlfn.NORM.INV(RAND(),'Projection Engine'!$C$8-(Volatility^2/2),Volatility))</f>
        <v>75.544715416405651</v>
      </c>
      <c r="S779" s="11">
        <f ca="1">R779*EXP(_xlfn.NORM.INV(RAND(),'Projection Engine'!$C$8-(Volatility^2/2),Volatility))</f>
        <v>103.04723001798735</v>
      </c>
      <c r="T779" s="11">
        <f ca="1">S779*EXP(_xlfn.NORM.INV(RAND(),'Projection Engine'!$C$8-(Volatility^2/2),Volatility))</f>
        <v>96.332104572033501</v>
      </c>
      <c r="U779" s="11">
        <f ca="1">T779*EXP(_xlfn.NORM.INV(RAND(),'Projection Engine'!$C$8-(Volatility^2/2),Volatility))</f>
        <v>163.47408462292691</v>
      </c>
      <c r="V779" s="11">
        <f ca="1">U779*EXP(_xlfn.NORM.INV(RAND(),'Projection Engine'!$C$8-(Volatility^2/2),Volatility))</f>
        <v>211.47930774297353</v>
      </c>
      <c r="W779" s="11">
        <f ca="1">V779*EXP(_xlfn.NORM.INV(RAND(),'Projection Engine'!$C$8-(Volatility^2/2),Volatility))</f>
        <v>164.36144633190005</v>
      </c>
      <c r="X779" s="11">
        <f ca="1">W779*EXP(_xlfn.NORM.INV(RAND(),'Projection Engine'!$C$8-(Volatility^2/2),Volatility))</f>
        <v>114.64956080999355</v>
      </c>
      <c r="Y779" s="11">
        <f ca="1">X779*EXP(_xlfn.NORM.INV(RAND(),'Projection Engine'!$C$8-(Volatility^2/2),Volatility))</f>
        <v>103.16624191878562</v>
      </c>
      <c r="Z779" s="11">
        <f ca="1">Y779*EXP(_xlfn.NORM.INV(RAND(),'Projection Engine'!$C$8-(Volatility^2/2),Volatility))</f>
        <v>96.433621918780005</v>
      </c>
      <c r="AA779" s="11">
        <f ca="1">Z779*EXP(_xlfn.NORM.INV(RAND(),'Projection Engine'!$C$8-(Volatility^2/2),Volatility))</f>
        <v>254.58551185224565</v>
      </c>
      <c r="AB779" s="11">
        <f ca="1">AA779*EXP(_xlfn.NORM.INV(RAND(),'Projection Engine'!$C$8-(Volatility^2/2),Volatility))</f>
        <v>252.70014100466179</v>
      </c>
      <c r="AC779" s="11">
        <f ca="1">AB779*EXP(_xlfn.NORM.INV(RAND(),'Projection Engine'!$C$8-(Volatility^2/2),Volatility))</f>
        <v>153.5228718272129</v>
      </c>
      <c r="AD779" s="11">
        <f ca="1">AC779*EXP(_xlfn.NORM.INV(RAND(),'Projection Engine'!$C$8-(Volatility^2/2),Volatility))</f>
        <v>171.15779690098583</v>
      </c>
      <c r="AE779" s="11">
        <f ca="1">AD779*EXP(_xlfn.NORM.INV(RAND(),'Projection Engine'!$C$8-(Volatility^2/2),Volatility))</f>
        <v>277.62496326838499</v>
      </c>
      <c r="AF779" s="11">
        <f ca="1">AE779*EXP(_xlfn.NORM.INV(RAND(),'Projection Engine'!$C$8-(Volatility^2/2),Volatility))</f>
        <v>364.94552928722646</v>
      </c>
      <c r="AG779" s="11">
        <f ca="1">AF779*EXP(_xlfn.NORM.INV(RAND(),'Projection Engine'!$C$8-(Volatility^2/2),Volatility))</f>
        <v>572.63718907957832</v>
      </c>
    </row>
    <row r="780" spans="2:33" x14ac:dyDescent="0.25">
      <c r="B780" t="s">
        <v>843</v>
      </c>
      <c r="C780" s="11">
        <f t="shared" si="12"/>
        <v>75</v>
      </c>
      <c r="D780" s="11">
        <f ca="1">C780*EXP(_xlfn.NORM.INV(RAND(),'Projection Engine'!$C$8-(Volatility^2/2),Volatility))</f>
        <v>75.410426167233808</v>
      </c>
      <c r="E780" s="11">
        <f ca="1">D780*EXP(_xlfn.NORM.INV(RAND(),'Projection Engine'!$C$8-(Volatility^2/2),Volatility))</f>
        <v>77.895563571210118</v>
      </c>
      <c r="F780" s="11">
        <f ca="1">E780*EXP(_xlfn.NORM.INV(RAND(),'Projection Engine'!$C$8-(Volatility^2/2),Volatility))</f>
        <v>123.37579690395447</v>
      </c>
      <c r="G780" s="11">
        <f ca="1">F780*EXP(_xlfn.NORM.INV(RAND(),'Projection Engine'!$C$8-(Volatility^2/2),Volatility))</f>
        <v>119.92348583628224</v>
      </c>
      <c r="H780" s="11">
        <f ca="1">G780*EXP(_xlfn.NORM.INV(RAND(),'Projection Engine'!$C$8-(Volatility^2/2),Volatility))</f>
        <v>185.03823752913945</v>
      </c>
      <c r="I780" s="11">
        <f ca="1">H780*EXP(_xlfn.NORM.INV(RAND(),'Projection Engine'!$C$8-(Volatility^2/2),Volatility))</f>
        <v>254.53563278284071</v>
      </c>
      <c r="J780" s="11">
        <f ca="1">I780*EXP(_xlfn.NORM.INV(RAND(),'Projection Engine'!$C$8-(Volatility^2/2),Volatility))</f>
        <v>389.72056660643369</v>
      </c>
      <c r="K780" s="11">
        <f ca="1">J780*EXP(_xlfn.NORM.INV(RAND(),'Projection Engine'!$C$8-(Volatility^2/2),Volatility))</f>
        <v>307.26836341389566</v>
      </c>
      <c r="L780" s="11">
        <f ca="1">K780*EXP(_xlfn.NORM.INV(RAND(),'Projection Engine'!$C$8-(Volatility^2/2),Volatility))</f>
        <v>410.50137731331654</v>
      </c>
      <c r="M780" s="11">
        <f ca="1">L780*EXP(_xlfn.NORM.INV(RAND(),'Projection Engine'!$C$8-(Volatility^2/2),Volatility))</f>
        <v>285.39090126247282</v>
      </c>
      <c r="N780" s="11">
        <f ca="1">M780*EXP(_xlfn.NORM.INV(RAND(),'Projection Engine'!$C$8-(Volatility^2/2),Volatility))</f>
        <v>268.63540998451322</v>
      </c>
      <c r="O780" s="11">
        <f ca="1">N780*EXP(_xlfn.NORM.INV(RAND(),'Projection Engine'!$C$8-(Volatility^2/2),Volatility))</f>
        <v>315.66068127264197</v>
      </c>
      <c r="P780" s="11">
        <f ca="1">O780*EXP(_xlfn.NORM.INV(RAND(),'Projection Engine'!$C$8-(Volatility^2/2),Volatility))</f>
        <v>231.22227196854959</v>
      </c>
      <c r="Q780" s="11">
        <f ca="1">P780*EXP(_xlfn.NORM.INV(RAND(),'Projection Engine'!$C$8-(Volatility^2/2),Volatility))</f>
        <v>345.72419484428485</v>
      </c>
      <c r="R780" s="11">
        <f ca="1">Q780*EXP(_xlfn.NORM.INV(RAND(),'Projection Engine'!$C$8-(Volatility^2/2),Volatility))</f>
        <v>222.02434264233196</v>
      </c>
      <c r="S780" s="11">
        <f ca="1">R780*EXP(_xlfn.NORM.INV(RAND(),'Projection Engine'!$C$8-(Volatility^2/2),Volatility))</f>
        <v>118.11955705784221</v>
      </c>
      <c r="T780" s="11">
        <f ca="1">S780*EXP(_xlfn.NORM.INV(RAND(),'Projection Engine'!$C$8-(Volatility^2/2),Volatility))</f>
        <v>126.10916821088085</v>
      </c>
      <c r="U780" s="11">
        <f ca="1">T780*EXP(_xlfn.NORM.INV(RAND(),'Projection Engine'!$C$8-(Volatility^2/2),Volatility))</f>
        <v>156.83945609231128</v>
      </c>
      <c r="V780" s="11">
        <f ca="1">U780*EXP(_xlfn.NORM.INV(RAND(),'Projection Engine'!$C$8-(Volatility^2/2),Volatility))</f>
        <v>156.72740684976188</v>
      </c>
      <c r="W780" s="11">
        <f ca="1">V780*EXP(_xlfn.NORM.INV(RAND(),'Projection Engine'!$C$8-(Volatility^2/2),Volatility))</f>
        <v>243.12760798702658</v>
      </c>
      <c r="X780" s="11">
        <f ca="1">W780*EXP(_xlfn.NORM.INV(RAND(),'Projection Engine'!$C$8-(Volatility^2/2),Volatility))</f>
        <v>161.76038498812122</v>
      </c>
      <c r="Y780" s="11">
        <f ca="1">X780*EXP(_xlfn.NORM.INV(RAND(),'Projection Engine'!$C$8-(Volatility^2/2),Volatility))</f>
        <v>146.50518366876017</v>
      </c>
      <c r="Z780" s="11">
        <f ca="1">Y780*EXP(_xlfn.NORM.INV(RAND(),'Projection Engine'!$C$8-(Volatility^2/2),Volatility))</f>
        <v>61.520398065770351</v>
      </c>
      <c r="AA780" s="11">
        <f ca="1">Z780*EXP(_xlfn.NORM.INV(RAND(),'Projection Engine'!$C$8-(Volatility^2/2),Volatility))</f>
        <v>70.271531974037245</v>
      </c>
      <c r="AB780" s="11">
        <f ca="1">AA780*EXP(_xlfn.NORM.INV(RAND(),'Projection Engine'!$C$8-(Volatility^2/2),Volatility))</f>
        <v>74.27581700693446</v>
      </c>
      <c r="AC780" s="11">
        <f ca="1">AB780*EXP(_xlfn.NORM.INV(RAND(),'Projection Engine'!$C$8-(Volatility^2/2),Volatility))</f>
        <v>92.405574936002623</v>
      </c>
      <c r="AD780" s="11">
        <f ca="1">AC780*EXP(_xlfn.NORM.INV(RAND(),'Projection Engine'!$C$8-(Volatility^2/2),Volatility))</f>
        <v>134.03038642050095</v>
      </c>
      <c r="AE780" s="11">
        <f ca="1">AD780*EXP(_xlfn.NORM.INV(RAND(),'Projection Engine'!$C$8-(Volatility^2/2),Volatility))</f>
        <v>68.391218978249654</v>
      </c>
      <c r="AF780" s="11">
        <f ca="1">AE780*EXP(_xlfn.NORM.INV(RAND(),'Projection Engine'!$C$8-(Volatility^2/2),Volatility))</f>
        <v>74.576261104097227</v>
      </c>
      <c r="AG780" s="11">
        <f ca="1">AF780*EXP(_xlfn.NORM.INV(RAND(),'Projection Engine'!$C$8-(Volatility^2/2),Volatility))</f>
        <v>44.455642742167122</v>
      </c>
    </row>
    <row r="781" spans="2:33" x14ac:dyDescent="0.25">
      <c r="B781" t="s">
        <v>844</v>
      </c>
      <c r="C781" s="11">
        <f t="shared" si="12"/>
        <v>75</v>
      </c>
      <c r="D781" s="11">
        <f ca="1">C781*EXP(_xlfn.NORM.INV(RAND(),'Projection Engine'!$C$8-(Volatility^2/2),Volatility))</f>
        <v>116.32335979243349</v>
      </c>
      <c r="E781" s="11">
        <f ca="1">D781*EXP(_xlfn.NORM.INV(RAND(),'Projection Engine'!$C$8-(Volatility^2/2),Volatility))</f>
        <v>100.50552337396124</v>
      </c>
      <c r="F781" s="11">
        <f ca="1">E781*EXP(_xlfn.NORM.INV(RAND(),'Projection Engine'!$C$8-(Volatility^2/2),Volatility))</f>
        <v>79.431787869703072</v>
      </c>
      <c r="G781" s="11">
        <f ca="1">F781*EXP(_xlfn.NORM.INV(RAND(),'Projection Engine'!$C$8-(Volatility^2/2),Volatility))</f>
        <v>86.502009605046226</v>
      </c>
      <c r="H781" s="11">
        <f ca="1">G781*EXP(_xlfn.NORM.INV(RAND(),'Projection Engine'!$C$8-(Volatility^2/2),Volatility))</f>
        <v>112.93312412045658</v>
      </c>
      <c r="I781" s="11">
        <f ca="1">H781*EXP(_xlfn.NORM.INV(RAND(),'Projection Engine'!$C$8-(Volatility^2/2),Volatility))</f>
        <v>102.56031315977231</v>
      </c>
      <c r="J781" s="11">
        <f ca="1">I781*EXP(_xlfn.NORM.INV(RAND(),'Projection Engine'!$C$8-(Volatility^2/2),Volatility))</f>
        <v>151.12956814164932</v>
      </c>
      <c r="K781" s="11">
        <f ca="1">J781*EXP(_xlfn.NORM.INV(RAND(),'Projection Engine'!$C$8-(Volatility^2/2),Volatility))</f>
        <v>78.856303390851608</v>
      </c>
      <c r="L781" s="11">
        <f ca="1">K781*EXP(_xlfn.NORM.INV(RAND(),'Projection Engine'!$C$8-(Volatility^2/2),Volatility))</f>
        <v>149.51590559845604</v>
      </c>
      <c r="M781" s="11">
        <f ca="1">L781*EXP(_xlfn.NORM.INV(RAND(),'Projection Engine'!$C$8-(Volatility^2/2),Volatility))</f>
        <v>185.6123133403469</v>
      </c>
      <c r="N781" s="11">
        <f ca="1">M781*EXP(_xlfn.NORM.INV(RAND(),'Projection Engine'!$C$8-(Volatility^2/2),Volatility))</f>
        <v>249.42212452719789</v>
      </c>
      <c r="O781" s="11">
        <f ca="1">N781*EXP(_xlfn.NORM.INV(RAND(),'Projection Engine'!$C$8-(Volatility^2/2),Volatility))</f>
        <v>304.82674040597561</v>
      </c>
      <c r="P781" s="11">
        <f ca="1">O781*EXP(_xlfn.NORM.INV(RAND(),'Projection Engine'!$C$8-(Volatility^2/2),Volatility))</f>
        <v>299.80445027586302</v>
      </c>
      <c r="Q781" s="11">
        <f ca="1">P781*EXP(_xlfn.NORM.INV(RAND(),'Projection Engine'!$C$8-(Volatility^2/2),Volatility))</f>
        <v>249.00673043267528</v>
      </c>
      <c r="R781" s="11">
        <f ca="1">Q781*EXP(_xlfn.NORM.INV(RAND(),'Projection Engine'!$C$8-(Volatility^2/2),Volatility))</f>
        <v>507.94170661352393</v>
      </c>
      <c r="S781" s="11">
        <f ca="1">R781*EXP(_xlfn.NORM.INV(RAND(),'Projection Engine'!$C$8-(Volatility^2/2),Volatility))</f>
        <v>520.68423276232704</v>
      </c>
      <c r="T781" s="11">
        <f ca="1">S781*EXP(_xlfn.NORM.INV(RAND(),'Projection Engine'!$C$8-(Volatility^2/2),Volatility))</f>
        <v>1171.1521231178308</v>
      </c>
      <c r="U781" s="11">
        <f ca="1">T781*EXP(_xlfn.NORM.INV(RAND(),'Projection Engine'!$C$8-(Volatility^2/2),Volatility))</f>
        <v>1235.4758720936884</v>
      </c>
      <c r="V781" s="11">
        <f ca="1">U781*EXP(_xlfn.NORM.INV(RAND(),'Projection Engine'!$C$8-(Volatility^2/2),Volatility))</f>
        <v>1449.3837321328433</v>
      </c>
      <c r="W781" s="11">
        <f ca="1">V781*EXP(_xlfn.NORM.INV(RAND(),'Projection Engine'!$C$8-(Volatility^2/2),Volatility))</f>
        <v>1250.602568251139</v>
      </c>
      <c r="X781" s="11">
        <f ca="1">W781*EXP(_xlfn.NORM.INV(RAND(),'Projection Engine'!$C$8-(Volatility^2/2),Volatility))</f>
        <v>1747.6247188082275</v>
      </c>
      <c r="Y781" s="11">
        <f ca="1">X781*EXP(_xlfn.NORM.INV(RAND(),'Projection Engine'!$C$8-(Volatility^2/2),Volatility))</f>
        <v>1391.0570554105536</v>
      </c>
      <c r="Z781" s="11">
        <f ca="1">Y781*EXP(_xlfn.NORM.INV(RAND(),'Projection Engine'!$C$8-(Volatility^2/2),Volatility))</f>
        <v>1362.1098808105653</v>
      </c>
      <c r="AA781" s="11">
        <f ca="1">Z781*EXP(_xlfn.NORM.INV(RAND(),'Projection Engine'!$C$8-(Volatility^2/2),Volatility))</f>
        <v>1180.6662578968169</v>
      </c>
      <c r="AB781" s="11">
        <f ca="1">AA781*EXP(_xlfn.NORM.INV(RAND(),'Projection Engine'!$C$8-(Volatility^2/2),Volatility))</f>
        <v>1252.1077938663354</v>
      </c>
      <c r="AC781" s="11">
        <f ca="1">AB781*EXP(_xlfn.NORM.INV(RAND(),'Projection Engine'!$C$8-(Volatility^2/2),Volatility))</f>
        <v>1636.3739702617977</v>
      </c>
      <c r="AD781" s="11">
        <f ca="1">AC781*EXP(_xlfn.NORM.INV(RAND(),'Projection Engine'!$C$8-(Volatility^2/2),Volatility))</f>
        <v>1860.4908244392539</v>
      </c>
      <c r="AE781" s="11">
        <f ca="1">AD781*EXP(_xlfn.NORM.INV(RAND(),'Projection Engine'!$C$8-(Volatility^2/2),Volatility))</f>
        <v>1570.3943521176284</v>
      </c>
      <c r="AF781" s="11">
        <f ca="1">AE781*EXP(_xlfn.NORM.INV(RAND(),'Projection Engine'!$C$8-(Volatility^2/2),Volatility))</f>
        <v>1442.3729292553378</v>
      </c>
      <c r="AG781" s="11">
        <f ca="1">AF781*EXP(_xlfn.NORM.INV(RAND(),'Projection Engine'!$C$8-(Volatility^2/2),Volatility))</f>
        <v>974.05853097619513</v>
      </c>
    </row>
    <row r="782" spans="2:33" x14ac:dyDescent="0.25">
      <c r="B782" t="s">
        <v>845</v>
      </c>
      <c r="C782" s="11">
        <f t="shared" si="12"/>
        <v>75</v>
      </c>
      <c r="D782" s="11">
        <f ca="1">C782*EXP(_xlfn.NORM.INV(RAND(),'Projection Engine'!$C$8-(Volatility^2/2),Volatility))</f>
        <v>236.14081250300472</v>
      </c>
      <c r="E782" s="11">
        <f ca="1">D782*EXP(_xlfn.NORM.INV(RAND(),'Projection Engine'!$C$8-(Volatility^2/2),Volatility))</f>
        <v>356.63216643216106</v>
      </c>
      <c r="F782" s="11">
        <f ca="1">E782*EXP(_xlfn.NORM.INV(RAND(),'Projection Engine'!$C$8-(Volatility^2/2),Volatility))</f>
        <v>342.16895153167138</v>
      </c>
      <c r="G782" s="11">
        <f ca="1">F782*EXP(_xlfn.NORM.INV(RAND(),'Projection Engine'!$C$8-(Volatility^2/2),Volatility))</f>
        <v>299.40791270410057</v>
      </c>
      <c r="H782" s="11">
        <f ca="1">G782*EXP(_xlfn.NORM.INV(RAND(),'Projection Engine'!$C$8-(Volatility^2/2),Volatility))</f>
        <v>287.47586758082247</v>
      </c>
      <c r="I782" s="11">
        <f ca="1">H782*EXP(_xlfn.NORM.INV(RAND(),'Projection Engine'!$C$8-(Volatility^2/2),Volatility))</f>
        <v>383.92871435184099</v>
      </c>
      <c r="J782" s="11">
        <f ca="1">I782*EXP(_xlfn.NORM.INV(RAND(),'Projection Engine'!$C$8-(Volatility^2/2),Volatility))</f>
        <v>349.9132370167531</v>
      </c>
      <c r="K782" s="11">
        <f ca="1">J782*EXP(_xlfn.NORM.INV(RAND(),'Projection Engine'!$C$8-(Volatility^2/2),Volatility))</f>
        <v>649.55096626489069</v>
      </c>
      <c r="L782" s="11">
        <f ca="1">K782*EXP(_xlfn.NORM.INV(RAND(),'Projection Engine'!$C$8-(Volatility^2/2),Volatility))</f>
        <v>1027.6192335068388</v>
      </c>
      <c r="M782" s="11">
        <f ca="1">L782*EXP(_xlfn.NORM.INV(RAND(),'Projection Engine'!$C$8-(Volatility^2/2),Volatility))</f>
        <v>1000.0902000624723</v>
      </c>
      <c r="N782" s="11">
        <f ca="1">M782*EXP(_xlfn.NORM.INV(RAND(),'Projection Engine'!$C$8-(Volatility^2/2),Volatility))</f>
        <v>931.42961228701722</v>
      </c>
      <c r="O782" s="11">
        <f ca="1">N782*EXP(_xlfn.NORM.INV(RAND(),'Projection Engine'!$C$8-(Volatility^2/2),Volatility))</f>
        <v>1170.0126706005033</v>
      </c>
      <c r="P782" s="11">
        <f ca="1">O782*EXP(_xlfn.NORM.INV(RAND(),'Projection Engine'!$C$8-(Volatility^2/2),Volatility))</f>
        <v>1733.9875465733855</v>
      </c>
      <c r="Q782" s="11">
        <f ca="1">P782*EXP(_xlfn.NORM.INV(RAND(),'Projection Engine'!$C$8-(Volatility^2/2),Volatility))</f>
        <v>1285.8761426688789</v>
      </c>
      <c r="R782" s="11">
        <f ca="1">Q782*EXP(_xlfn.NORM.INV(RAND(),'Projection Engine'!$C$8-(Volatility^2/2),Volatility))</f>
        <v>818.92806024859908</v>
      </c>
      <c r="S782" s="11">
        <f ca="1">R782*EXP(_xlfn.NORM.INV(RAND(),'Projection Engine'!$C$8-(Volatility^2/2),Volatility))</f>
        <v>714.49451044709929</v>
      </c>
      <c r="T782" s="11">
        <f ca="1">S782*EXP(_xlfn.NORM.INV(RAND(),'Projection Engine'!$C$8-(Volatility^2/2),Volatility))</f>
        <v>1055.1678466860642</v>
      </c>
      <c r="U782" s="11">
        <f ca="1">T782*EXP(_xlfn.NORM.INV(RAND(),'Projection Engine'!$C$8-(Volatility^2/2),Volatility))</f>
        <v>1277.8976656293801</v>
      </c>
      <c r="V782" s="11">
        <f ca="1">U782*EXP(_xlfn.NORM.INV(RAND(),'Projection Engine'!$C$8-(Volatility^2/2),Volatility))</f>
        <v>1467.8351868719355</v>
      </c>
      <c r="W782" s="11">
        <f ca="1">V782*EXP(_xlfn.NORM.INV(RAND(),'Projection Engine'!$C$8-(Volatility^2/2),Volatility))</f>
        <v>1507.1349845656516</v>
      </c>
      <c r="X782" s="11">
        <f ca="1">W782*EXP(_xlfn.NORM.INV(RAND(),'Projection Engine'!$C$8-(Volatility^2/2),Volatility))</f>
        <v>2902.8222609728596</v>
      </c>
      <c r="Y782" s="11">
        <f ca="1">X782*EXP(_xlfn.NORM.INV(RAND(),'Projection Engine'!$C$8-(Volatility^2/2),Volatility))</f>
        <v>4815.6958511611047</v>
      </c>
      <c r="Z782" s="11">
        <f ca="1">Y782*EXP(_xlfn.NORM.INV(RAND(),'Projection Engine'!$C$8-(Volatility^2/2),Volatility))</f>
        <v>5583.8838181743367</v>
      </c>
      <c r="AA782" s="11">
        <f ca="1">Z782*EXP(_xlfn.NORM.INV(RAND(),'Projection Engine'!$C$8-(Volatility^2/2),Volatility))</f>
        <v>4681.3907510579065</v>
      </c>
      <c r="AB782" s="11">
        <f ca="1">AA782*EXP(_xlfn.NORM.INV(RAND(),'Projection Engine'!$C$8-(Volatility^2/2),Volatility))</f>
        <v>3123.0426119046447</v>
      </c>
      <c r="AC782" s="11">
        <f ca="1">AB782*EXP(_xlfn.NORM.INV(RAND(),'Projection Engine'!$C$8-(Volatility^2/2),Volatility))</f>
        <v>3372.6544939208757</v>
      </c>
      <c r="AD782" s="11">
        <f ca="1">AC782*EXP(_xlfn.NORM.INV(RAND(),'Projection Engine'!$C$8-(Volatility^2/2),Volatility))</f>
        <v>3941.0539008686592</v>
      </c>
      <c r="AE782" s="11">
        <f ca="1">AD782*EXP(_xlfn.NORM.INV(RAND(),'Projection Engine'!$C$8-(Volatility^2/2),Volatility))</f>
        <v>4089.9669712260747</v>
      </c>
      <c r="AF782" s="11">
        <f ca="1">AE782*EXP(_xlfn.NORM.INV(RAND(),'Projection Engine'!$C$8-(Volatility^2/2),Volatility))</f>
        <v>2950.9272945700322</v>
      </c>
      <c r="AG782" s="11">
        <f ca="1">AF782*EXP(_xlfn.NORM.INV(RAND(),'Projection Engine'!$C$8-(Volatility^2/2),Volatility))</f>
        <v>2977.1989747527941</v>
      </c>
    </row>
    <row r="783" spans="2:33" x14ac:dyDescent="0.25">
      <c r="B783" t="s">
        <v>846</v>
      </c>
      <c r="C783" s="11">
        <f t="shared" si="12"/>
        <v>75</v>
      </c>
      <c r="D783" s="11">
        <f ca="1">C783*EXP(_xlfn.NORM.INV(RAND(),'Projection Engine'!$C$8-(Volatility^2/2),Volatility))</f>
        <v>101.48206251427091</v>
      </c>
      <c r="E783" s="11">
        <f ca="1">D783*EXP(_xlfn.NORM.INV(RAND(),'Projection Engine'!$C$8-(Volatility^2/2),Volatility))</f>
        <v>96.994763827412726</v>
      </c>
      <c r="F783" s="11">
        <f ca="1">E783*EXP(_xlfn.NORM.INV(RAND(),'Projection Engine'!$C$8-(Volatility^2/2),Volatility))</f>
        <v>154.3809154860368</v>
      </c>
      <c r="G783" s="11">
        <f ca="1">F783*EXP(_xlfn.NORM.INV(RAND(),'Projection Engine'!$C$8-(Volatility^2/2),Volatility))</f>
        <v>283.33689761190118</v>
      </c>
      <c r="H783" s="11">
        <f ca="1">G783*EXP(_xlfn.NORM.INV(RAND(),'Projection Engine'!$C$8-(Volatility^2/2),Volatility))</f>
        <v>173.82403867744418</v>
      </c>
      <c r="I783" s="11">
        <f ca="1">H783*EXP(_xlfn.NORM.INV(RAND(),'Projection Engine'!$C$8-(Volatility^2/2),Volatility))</f>
        <v>182.50261873398858</v>
      </c>
      <c r="J783" s="11">
        <f ca="1">I783*EXP(_xlfn.NORM.INV(RAND(),'Projection Engine'!$C$8-(Volatility^2/2),Volatility))</f>
        <v>312.8665607739498</v>
      </c>
      <c r="K783" s="11">
        <f ca="1">J783*EXP(_xlfn.NORM.INV(RAND(),'Projection Engine'!$C$8-(Volatility^2/2),Volatility))</f>
        <v>251.02172541606481</v>
      </c>
      <c r="L783" s="11">
        <f ca="1">K783*EXP(_xlfn.NORM.INV(RAND(),'Projection Engine'!$C$8-(Volatility^2/2),Volatility))</f>
        <v>152.20016779658511</v>
      </c>
      <c r="M783" s="11">
        <f ca="1">L783*EXP(_xlfn.NORM.INV(RAND(),'Projection Engine'!$C$8-(Volatility^2/2),Volatility))</f>
        <v>125.84884491770401</v>
      </c>
      <c r="N783" s="11">
        <f ca="1">M783*EXP(_xlfn.NORM.INV(RAND(),'Projection Engine'!$C$8-(Volatility^2/2),Volatility))</f>
        <v>169.24331828005791</v>
      </c>
      <c r="O783" s="11">
        <f ca="1">N783*EXP(_xlfn.NORM.INV(RAND(),'Projection Engine'!$C$8-(Volatility^2/2),Volatility))</f>
        <v>112.54446346403076</v>
      </c>
      <c r="P783" s="11">
        <f ca="1">O783*EXP(_xlfn.NORM.INV(RAND(),'Projection Engine'!$C$8-(Volatility^2/2),Volatility))</f>
        <v>105.65347287763646</v>
      </c>
      <c r="Q783" s="11">
        <f ca="1">P783*EXP(_xlfn.NORM.INV(RAND(),'Projection Engine'!$C$8-(Volatility^2/2),Volatility))</f>
        <v>169.84606222050263</v>
      </c>
      <c r="R783" s="11">
        <f ca="1">Q783*EXP(_xlfn.NORM.INV(RAND(),'Projection Engine'!$C$8-(Volatility^2/2),Volatility))</f>
        <v>177.50117000785127</v>
      </c>
      <c r="S783" s="11">
        <f ca="1">R783*EXP(_xlfn.NORM.INV(RAND(),'Projection Engine'!$C$8-(Volatility^2/2),Volatility))</f>
        <v>199.23674847836642</v>
      </c>
      <c r="T783" s="11">
        <f ca="1">S783*EXP(_xlfn.NORM.INV(RAND(),'Projection Engine'!$C$8-(Volatility^2/2),Volatility))</f>
        <v>218.33269313784098</v>
      </c>
      <c r="U783" s="11">
        <f ca="1">T783*EXP(_xlfn.NORM.INV(RAND(),'Projection Engine'!$C$8-(Volatility^2/2),Volatility))</f>
        <v>503.77195385610071</v>
      </c>
      <c r="V783" s="11">
        <f ca="1">U783*EXP(_xlfn.NORM.INV(RAND(),'Projection Engine'!$C$8-(Volatility^2/2),Volatility))</f>
        <v>410.85303123200083</v>
      </c>
      <c r="W783" s="11">
        <f ca="1">V783*EXP(_xlfn.NORM.INV(RAND(),'Projection Engine'!$C$8-(Volatility^2/2),Volatility))</f>
        <v>367.71557022446905</v>
      </c>
      <c r="X783" s="11">
        <f ca="1">W783*EXP(_xlfn.NORM.INV(RAND(),'Projection Engine'!$C$8-(Volatility^2/2),Volatility))</f>
        <v>641.99529247759517</v>
      </c>
      <c r="Y783" s="11">
        <f ca="1">X783*EXP(_xlfn.NORM.INV(RAND(),'Projection Engine'!$C$8-(Volatility^2/2),Volatility))</f>
        <v>705.01221528403607</v>
      </c>
      <c r="Z783" s="11">
        <f ca="1">Y783*EXP(_xlfn.NORM.INV(RAND(),'Projection Engine'!$C$8-(Volatility^2/2),Volatility))</f>
        <v>936.53769256160263</v>
      </c>
      <c r="AA783" s="11">
        <f ca="1">Z783*EXP(_xlfn.NORM.INV(RAND(),'Projection Engine'!$C$8-(Volatility^2/2),Volatility))</f>
        <v>1255.5049853742357</v>
      </c>
      <c r="AB783" s="11">
        <f ca="1">AA783*EXP(_xlfn.NORM.INV(RAND(),'Projection Engine'!$C$8-(Volatility^2/2),Volatility))</f>
        <v>1736.002029695622</v>
      </c>
      <c r="AC783" s="11">
        <f ca="1">AB783*EXP(_xlfn.NORM.INV(RAND(),'Projection Engine'!$C$8-(Volatility^2/2),Volatility))</f>
        <v>1805.5820516378349</v>
      </c>
      <c r="AD783" s="11">
        <f ca="1">AC783*EXP(_xlfn.NORM.INV(RAND(),'Projection Engine'!$C$8-(Volatility^2/2),Volatility))</f>
        <v>1482.75960819683</v>
      </c>
      <c r="AE783" s="11">
        <f ca="1">AD783*EXP(_xlfn.NORM.INV(RAND(),'Projection Engine'!$C$8-(Volatility^2/2),Volatility))</f>
        <v>1509.4351771690199</v>
      </c>
      <c r="AF783" s="11">
        <f ca="1">AE783*EXP(_xlfn.NORM.INV(RAND(),'Projection Engine'!$C$8-(Volatility^2/2),Volatility))</f>
        <v>1646.7174675226277</v>
      </c>
      <c r="AG783" s="11">
        <f ca="1">AF783*EXP(_xlfn.NORM.INV(RAND(),'Projection Engine'!$C$8-(Volatility^2/2),Volatility))</f>
        <v>1866.1844259888012</v>
      </c>
    </row>
    <row r="784" spans="2:33" x14ac:dyDescent="0.25">
      <c r="B784" t="s">
        <v>847</v>
      </c>
      <c r="C784" s="11">
        <f t="shared" si="12"/>
        <v>75</v>
      </c>
      <c r="D784" s="11">
        <f ca="1">C784*EXP(_xlfn.NORM.INV(RAND(),'Projection Engine'!$C$8-(Volatility^2/2),Volatility))</f>
        <v>79.171274545611908</v>
      </c>
      <c r="E784" s="11">
        <f ca="1">D784*EXP(_xlfn.NORM.INV(RAND(),'Projection Engine'!$C$8-(Volatility^2/2),Volatility))</f>
        <v>83.433329921192396</v>
      </c>
      <c r="F784" s="11">
        <f ca="1">E784*EXP(_xlfn.NORM.INV(RAND(),'Projection Engine'!$C$8-(Volatility^2/2),Volatility))</f>
        <v>81.258981603394076</v>
      </c>
      <c r="G784" s="11">
        <f ca="1">F784*EXP(_xlfn.NORM.INV(RAND(),'Projection Engine'!$C$8-(Volatility^2/2),Volatility))</f>
        <v>138.73030393531971</v>
      </c>
      <c r="H784" s="11">
        <f ca="1">G784*EXP(_xlfn.NORM.INV(RAND(),'Projection Engine'!$C$8-(Volatility^2/2),Volatility))</f>
        <v>165.59874591863419</v>
      </c>
      <c r="I784" s="11">
        <f ca="1">H784*EXP(_xlfn.NORM.INV(RAND(),'Projection Engine'!$C$8-(Volatility^2/2),Volatility))</f>
        <v>233.6775024662027</v>
      </c>
      <c r="J784" s="11">
        <f ca="1">I784*EXP(_xlfn.NORM.INV(RAND(),'Projection Engine'!$C$8-(Volatility^2/2),Volatility))</f>
        <v>220.56414323873685</v>
      </c>
      <c r="K784" s="11">
        <f ca="1">J784*EXP(_xlfn.NORM.INV(RAND(),'Projection Engine'!$C$8-(Volatility^2/2),Volatility))</f>
        <v>132.86404982891361</v>
      </c>
      <c r="L784" s="11">
        <f ca="1">K784*EXP(_xlfn.NORM.INV(RAND(),'Projection Engine'!$C$8-(Volatility^2/2),Volatility))</f>
        <v>117.09094425963444</v>
      </c>
      <c r="M784" s="11">
        <f ca="1">L784*EXP(_xlfn.NORM.INV(RAND(),'Projection Engine'!$C$8-(Volatility^2/2),Volatility))</f>
        <v>241.10719659925968</v>
      </c>
      <c r="N784" s="11">
        <f ca="1">M784*EXP(_xlfn.NORM.INV(RAND(),'Projection Engine'!$C$8-(Volatility^2/2),Volatility))</f>
        <v>211.6525501256738</v>
      </c>
      <c r="O784" s="11">
        <f ca="1">N784*EXP(_xlfn.NORM.INV(RAND(),'Projection Engine'!$C$8-(Volatility^2/2),Volatility))</f>
        <v>350.39277729194703</v>
      </c>
      <c r="P784" s="11">
        <f ca="1">O784*EXP(_xlfn.NORM.INV(RAND(),'Projection Engine'!$C$8-(Volatility^2/2),Volatility))</f>
        <v>235.42945362023721</v>
      </c>
      <c r="Q784" s="11">
        <f ca="1">P784*EXP(_xlfn.NORM.INV(RAND(),'Projection Engine'!$C$8-(Volatility^2/2),Volatility))</f>
        <v>266.07510164451742</v>
      </c>
      <c r="R784" s="11">
        <f ca="1">Q784*EXP(_xlfn.NORM.INV(RAND(),'Projection Engine'!$C$8-(Volatility^2/2),Volatility))</f>
        <v>271.55864804291156</v>
      </c>
      <c r="S784" s="11">
        <f ca="1">R784*EXP(_xlfn.NORM.INV(RAND(),'Projection Engine'!$C$8-(Volatility^2/2),Volatility))</f>
        <v>254.42730628022716</v>
      </c>
      <c r="T784" s="11">
        <f ca="1">S784*EXP(_xlfn.NORM.INV(RAND(),'Projection Engine'!$C$8-(Volatility^2/2),Volatility))</f>
        <v>311.87708479973941</v>
      </c>
      <c r="U784" s="11">
        <f ca="1">T784*EXP(_xlfn.NORM.INV(RAND(),'Projection Engine'!$C$8-(Volatility^2/2),Volatility))</f>
        <v>236.37013941090427</v>
      </c>
      <c r="V784" s="11">
        <f ca="1">U784*EXP(_xlfn.NORM.INV(RAND(),'Projection Engine'!$C$8-(Volatility^2/2),Volatility))</f>
        <v>219.60036078800889</v>
      </c>
      <c r="W784" s="11">
        <f ca="1">V784*EXP(_xlfn.NORM.INV(RAND(),'Projection Engine'!$C$8-(Volatility^2/2),Volatility))</f>
        <v>218.70376053777218</v>
      </c>
      <c r="X784" s="11">
        <f ca="1">W784*EXP(_xlfn.NORM.INV(RAND(),'Projection Engine'!$C$8-(Volatility^2/2),Volatility))</f>
        <v>131.12462272482682</v>
      </c>
      <c r="Y784" s="11">
        <f ca="1">X784*EXP(_xlfn.NORM.INV(RAND(),'Projection Engine'!$C$8-(Volatility^2/2),Volatility))</f>
        <v>131.24303189121451</v>
      </c>
      <c r="Z784" s="11">
        <f ca="1">Y784*EXP(_xlfn.NORM.INV(RAND(),'Projection Engine'!$C$8-(Volatility^2/2),Volatility))</f>
        <v>156.25867406252328</v>
      </c>
      <c r="AA784" s="11">
        <f ca="1">Z784*EXP(_xlfn.NORM.INV(RAND(),'Projection Engine'!$C$8-(Volatility^2/2),Volatility))</f>
        <v>121.66521187980658</v>
      </c>
      <c r="AB784" s="11">
        <f ca="1">AA784*EXP(_xlfn.NORM.INV(RAND(),'Projection Engine'!$C$8-(Volatility^2/2),Volatility))</f>
        <v>137.11429187401512</v>
      </c>
      <c r="AC784" s="11">
        <f ca="1">AB784*EXP(_xlfn.NORM.INV(RAND(),'Projection Engine'!$C$8-(Volatility^2/2),Volatility))</f>
        <v>123.94361700720212</v>
      </c>
      <c r="AD784" s="11">
        <f ca="1">AC784*EXP(_xlfn.NORM.INV(RAND(),'Projection Engine'!$C$8-(Volatility^2/2),Volatility))</f>
        <v>137.26701524867795</v>
      </c>
      <c r="AE784" s="11">
        <f ca="1">AD784*EXP(_xlfn.NORM.INV(RAND(),'Projection Engine'!$C$8-(Volatility^2/2),Volatility))</f>
        <v>86.987353673557465</v>
      </c>
      <c r="AF784" s="11">
        <f ca="1">AE784*EXP(_xlfn.NORM.INV(RAND(),'Projection Engine'!$C$8-(Volatility^2/2),Volatility))</f>
        <v>51.455512820985568</v>
      </c>
      <c r="AG784" s="11">
        <f ca="1">AF784*EXP(_xlfn.NORM.INV(RAND(),'Projection Engine'!$C$8-(Volatility^2/2),Volatility))</f>
        <v>96.549505989869118</v>
      </c>
    </row>
    <row r="785" spans="2:33" x14ac:dyDescent="0.25">
      <c r="B785" t="s">
        <v>848</v>
      </c>
      <c r="C785" s="11">
        <f t="shared" si="12"/>
        <v>75</v>
      </c>
      <c r="D785" s="11">
        <f ca="1">C785*EXP(_xlfn.NORM.INV(RAND(),'Projection Engine'!$C$8-(Volatility^2/2),Volatility))</f>
        <v>51.78980485340206</v>
      </c>
      <c r="E785" s="11">
        <f ca="1">D785*EXP(_xlfn.NORM.INV(RAND(),'Projection Engine'!$C$8-(Volatility^2/2),Volatility))</f>
        <v>84.930720293656066</v>
      </c>
      <c r="F785" s="11">
        <f ca="1">E785*EXP(_xlfn.NORM.INV(RAND(),'Projection Engine'!$C$8-(Volatility^2/2),Volatility))</f>
        <v>109.87885300660673</v>
      </c>
      <c r="G785" s="11">
        <f ca="1">F785*EXP(_xlfn.NORM.INV(RAND(),'Projection Engine'!$C$8-(Volatility^2/2),Volatility))</f>
        <v>141.94774137498234</v>
      </c>
      <c r="H785" s="11">
        <f ca="1">G785*EXP(_xlfn.NORM.INV(RAND(),'Projection Engine'!$C$8-(Volatility^2/2),Volatility))</f>
        <v>152.813480318785</v>
      </c>
      <c r="I785" s="11">
        <f ca="1">H785*EXP(_xlfn.NORM.INV(RAND(),'Projection Engine'!$C$8-(Volatility^2/2),Volatility))</f>
        <v>76.129457606273917</v>
      </c>
      <c r="J785" s="11">
        <f ca="1">I785*EXP(_xlfn.NORM.INV(RAND(),'Projection Engine'!$C$8-(Volatility^2/2),Volatility))</f>
        <v>100.30838019657877</v>
      </c>
      <c r="K785" s="11">
        <f ca="1">J785*EXP(_xlfn.NORM.INV(RAND(),'Projection Engine'!$C$8-(Volatility^2/2),Volatility))</f>
        <v>154.46742008641141</v>
      </c>
      <c r="L785" s="11">
        <f ca="1">K785*EXP(_xlfn.NORM.INV(RAND(),'Projection Engine'!$C$8-(Volatility^2/2),Volatility))</f>
        <v>169.6108308456927</v>
      </c>
      <c r="M785" s="11">
        <f ca="1">L785*EXP(_xlfn.NORM.INV(RAND(),'Projection Engine'!$C$8-(Volatility^2/2),Volatility))</f>
        <v>177.67475258414507</v>
      </c>
      <c r="N785" s="11">
        <f ca="1">M785*EXP(_xlfn.NORM.INV(RAND(),'Projection Engine'!$C$8-(Volatility^2/2),Volatility))</f>
        <v>147.07134033010803</v>
      </c>
      <c r="O785" s="11">
        <f ca="1">N785*EXP(_xlfn.NORM.INV(RAND(),'Projection Engine'!$C$8-(Volatility^2/2),Volatility))</f>
        <v>248.07793640335674</v>
      </c>
      <c r="P785" s="11">
        <f ca="1">O785*EXP(_xlfn.NORM.INV(RAND(),'Projection Engine'!$C$8-(Volatility^2/2),Volatility))</f>
        <v>327.10603990978348</v>
      </c>
      <c r="Q785" s="11">
        <f ca="1">P785*EXP(_xlfn.NORM.INV(RAND(),'Projection Engine'!$C$8-(Volatility^2/2),Volatility))</f>
        <v>156.89216821877181</v>
      </c>
      <c r="R785" s="11">
        <f ca="1">Q785*EXP(_xlfn.NORM.INV(RAND(),'Projection Engine'!$C$8-(Volatility^2/2),Volatility))</f>
        <v>331.0597229795024</v>
      </c>
      <c r="S785" s="11">
        <f ca="1">R785*EXP(_xlfn.NORM.INV(RAND(),'Projection Engine'!$C$8-(Volatility^2/2),Volatility))</f>
        <v>464.8635131469415</v>
      </c>
      <c r="T785" s="11">
        <f ca="1">S785*EXP(_xlfn.NORM.INV(RAND(),'Projection Engine'!$C$8-(Volatility^2/2),Volatility))</f>
        <v>796.6762773430163</v>
      </c>
      <c r="U785" s="11">
        <f ca="1">T785*EXP(_xlfn.NORM.INV(RAND(),'Projection Engine'!$C$8-(Volatility^2/2),Volatility))</f>
        <v>597.26008455518581</v>
      </c>
      <c r="V785" s="11">
        <f ca="1">U785*EXP(_xlfn.NORM.INV(RAND(),'Projection Engine'!$C$8-(Volatility^2/2),Volatility))</f>
        <v>736.00420027413361</v>
      </c>
      <c r="W785" s="11">
        <f ca="1">V785*EXP(_xlfn.NORM.INV(RAND(),'Projection Engine'!$C$8-(Volatility^2/2),Volatility))</f>
        <v>465.12892831406151</v>
      </c>
      <c r="X785" s="11">
        <f ca="1">W785*EXP(_xlfn.NORM.INV(RAND(),'Projection Engine'!$C$8-(Volatility^2/2),Volatility))</f>
        <v>1057.2740804396378</v>
      </c>
      <c r="Y785" s="11">
        <f ca="1">X785*EXP(_xlfn.NORM.INV(RAND(),'Projection Engine'!$C$8-(Volatility^2/2),Volatility))</f>
        <v>2217.3487445237315</v>
      </c>
      <c r="Z785" s="11">
        <f ca="1">Y785*EXP(_xlfn.NORM.INV(RAND(),'Projection Engine'!$C$8-(Volatility^2/2),Volatility))</f>
        <v>4590.9015362749979</v>
      </c>
      <c r="AA785" s="11">
        <f ca="1">Z785*EXP(_xlfn.NORM.INV(RAND(),'Projection Engine'!$C$8-(Volatility^2/2),Volatility))</f>
        <v>6603.6664555497537</v>
      </c>
      <c r="AB785" s="11">
        <f ca="1">AA785*EXP(_xlfn.NORM.INV(RAND(),'Projection Engine'!$C$8-(Volatility^2/2),Volatility))</f>
        <v>6463.3724010908845</v>
      </c>
      <c r="AC785" s="11">
        <f ca="1">AB785*EXP(_xlfn.NORM.INV(RAND(),'Projection Engine'!$C$8-(Volatility^2/2),Volatility))</f>
        <v>8919.4081952932065</v>
      </c>
      <c r="AD785" s="11">
        <f ca="1">AC785*EXP(_xlfn.NORM.INV(RAND(),'Projection Engine'!$C$8-(Volatility^2/2),Volatility))</f>
        <v>3867.777433167716</v>
      </c>
      <c r="AE785" s="11">
        <f ca="1">AD785*EXP(_xlfn.NORM.INV(RAND(),'Projection Engine'!$C$8-(Volatility^2/2),Volatility))</f>
        <v>2618.5089240719562</v>
      </c>
      <c r="AF785" s="11">
        <f ca="1">AE785*EXP(_xlfn.NORM.INV(RAND(),'Projection Engine'!$C$8-(Volatility^2/2),Volatility))</f>
        <v>1347.7384037040711</v>
      </c>
      <c r="AG785" s="11">
        <f ca="1">AF785*EXP(_xlfn.NORM.INV(RAND(),'Projection Engine'!$C$8-(Volatility^2/2),Volatility))</f>
        <v>2196.5855318785129</v>
      </c>
    </row>
    <row r="786" spans="2:33" x14ac:dyDescent="0.25">
      <c r="B786" t="s">
        <v>849</v>
      </c>
      <c r="C786" s="11">
        <f t="shared" si="12"/>
        <v>75</v>
      </c>
      <c r="D786" s="11">
        <f ca="1">C786*EXP(_xlfn.NORM.INV(RAND(),'Projection Engine'!$C$8-(Volatility^2/2),Volatility))</f>
        <v>134.91805632593281</v>
      </c>
      <c r="E786" s="11">
        <f ca="1">D786*EXP(_xlfn.NORM.INV(RAND(),'Projection Engine'!$C$8-(Volatility^2/2),Volatility))</f>
        <v>318.05837586130377</v>
      </c>
      <c r="F786" s="11">
        <f ca="1">E786*EXP(_xlfn.NORM.INV(RAND(),'Projection Engine'!$C$8-(Volatility^2/2),Volatility))</f>
        <v>408.40258129435784</v>
      </c>
      <c r="G786" s="11">
        <f ca="1">F786*EXP(_xlfn.NORM.INV(RAND(),'Projection Engine'!$C$8-(Volatility^2/2),Volatility))</f>
        <v>262.15369735482949</v>
      </c>
      <c r="H786" s="11">
        <f ca="1">G786*EXP(_xlfn.NORM.INV(RAND(),'Projection Engine'!$C$8-(Volatility^2/2),Volatility))</f>
        <v>290.23031669985073</v>
      </c>
      <c r="I786" s="11">
        <f ca="1">H786*EXP(_xlfn.NORM.INV(RAND(),'Projection Engine'!$C$8-(Volatility^2/2),Volatility))</f>
        <v>344.38570764724585</v>
      </c>
      <c r="J786" s="11">
        <f ca="1">I786*EXP(_xlfn.NORM.INV(RAND(),'Projection Engine'!$C$8-(Volatility^2/2),Volatility))</f>
        <v>554.88457492032126</v>
      </c>
      <c r="K786" s="11">
        <f ca="1">J786*EXP(_xlfn.NORM.INV(RAND(),'Projection Engine'!$C$8-(Volatility^2/2),Volatility))</f>
        <v>760.64602349595748</v>
      </c>
      <c r="L786" s="11">
        <f ca="1">K786*EXP(_xlfn.NORM.INV(RAND(),'Projection Engine'!$C$8-(Volatility^2/2),Volatility))</f>
        <v>906.13447605687122</v>
      </c>
      <c r="M786" s="11">
        <f ca="1">L786*EXP(_xlfn.NORM.INV(RAND(),'Projection Engine'!$C$8-(Volatility^2/2),Volatility))</f>
        <v>1076.7189276271763</v>
      </c>
      <c r="N786" s="11">
        <f ca="1">M786*EXP(_xlfn.NORM.INV(RAND(),'Projection Engine'!$C$8-(Volatility^2/2),Volatility))</f>
        <v>1030.5188769178242</v>
      </c>
      <c r="O786" s="11">
        <f ca="1">N786*EXP(_xlfn.NORM.INV(RAND(),'Projection Engine'!$C$8-(Volatility^2/2),Volatility))</f>
        <v>2364.2757396663219</v>
      </c>
      <c r="P786" s="11">
        <f ca="1">O786*EXP(_xlfn.NORM.INV(RAND(),'Projection Engine'!$C$8-(Volatility^2/2),Volatility))</f>
        <v>3161.6657558180264</v>
      </c>
      <c r="Q786" s="11">
        <f ca="1">P786*EXP(_xlfn.NORM.INV(RAND(),'Projection Engine'!$C$8-(Volatility^2/2),Volatility))</f>
        <v>5415.9753431554782</v>
      </c>
      <c r="R786" s="11">
        <f ca="1">Q786*EXP(_xlfn.NORM.INV(RAND(),'Projection Engine'!$C$8-(Volatility^2/2),Volatility))</f>
        <v>8893.5829536126457</v>
      </c>
      <c r="S786" s="11">
        <f ca="1">R786*EXP(_xlfn.NORM.INV(RAND(),'Projection Engine'!$C$8-(Volatility^2/2),Volatility))</f>
        <v>5555.0864041637442</v>
      </c>
      <c r="T786" s="11">
        <f ca="1">S786*EXP(_xlfn.NORM.INV(RAND(),'Projection Engine'!$C$8-(Volatility^2/2),Volatility))</f>
        <v>8537.5318372723577</v>
      </c>
      <c r="U786" s="11">
        <f ca="1">T786*EXP(_xlfn.NORM.INV(RAND(),'Projection Engine'!$C$8-(Volatility^2/2),Volatility))</f>
        <v>8375.394205296594</v>
      </c>
      <c r="V786" s="11">
        <f ca="1">U786*EXP(_xlfn.NORM.INV(RAND(),'Projection Engine'!$C$8-(Volatility^2/2),Volatility))</f>
        <v>9035.4401352005625</v>
      </c>
      <c r="W786" s="11">
        <f ca="1">V786*EXP(_xlfn.NORM.INV(RAND(),'Projection Engine'!$C$8-(Volatility^2/2),Volatility))</f>
        <v>8909.1559998880384</v>
      </c>
      <c r="X786" s="11">
        <f ca="1">W786*EXP(_xlfn.NORM.INV(RAND(),'Projection Engine'!$C$8-(Volatility^2/2),Volatility))</f>
        <v>14017.975482296848</v>
      </c>
      <c r="Y786" s="11">
        <f ca="1">X786*EXP(_xlfn.NORM.INV(RAND(),'Projection Engine'!$C$8-(Volatility^2/2),Volatility))</f>
        <v>20047.704314842074</v>
      </c>
      <c r="Z786" s="11">
        <f ca="1">Y786*EXP(_xlfn.NORM.INV(RAND(),'Projection Engine'!$C$8-(Volatility^2/2),Volatility))</f>
        <v>21716.600742984381</v>
      </c>
      <c r="AA786" s="11">
        <f ca="1">Z786*EXP(_xlfn.NORM.INV(RAND(),'Projection Engine'!$C$8-(Volatility^2/2),Volatility))</f>
        <v>26994.522795888031</v>
      </c>
      <c r="AB786" s="11">
        <f ca="1">AA786*EXP(_xlfn.NORM.INV(RAND(),'Projection Engine'!$C$8-(Volatility^2/2),Volatility))</f>
        <v>16877.760661784083</v>
      </c>
      <c r="AC786" s="11">
        <f ca="1">AB786*EXP(_xlfn.NORM.INV(RAND(),'Projection Engine'!$C$8-(Volatility^2/2),Volatility))</f>
        <v>14594.601242185707</v>
      </c>
      <c r="AD786" s="11">
        <f ca="1">AC786*EXP(_xlfn.NORM.INV(RAND(),'Projection Engine'!$C$8-(Volatility^2/2),Volatility))</f>
        <v>28804.244710402421</v>
      </c>
      <c r="AE786" s="11">
        <f ca="1">AD786*EXP(_xlfn.NORM.INV(RAND(),'Projection Engine'!$C$8-(Volatility^2/2),Volatility))</f>
        <v>19751.262323568975</v>
      </c>
      <c r="AF786" s="11">
        <f ca="1">AE786*EXP(_xlfn.NORM.INV(RAND(),'Projection Engine'!$C$8-(Volatility^2/2),Volatility))</f>
        <v>16486.352967610404</v>
      </c>
      <c r="AG786" s="11">
        <f ca="1">AF786*EXP(_xlfn.NORM.INV(RAND(),'Projection Engine'!$C$8-(Volatility^2/2),Volatility))</f>
        <v>36354.213363571485</v>
      </c>
    </row>
    <row r="787" spans="2:33" x14ac:dyDescent="0.25">
      <c r="B787" t="s">
        <v>850</v>
      </c>
      <c r="C787" s="11">
        <f t="shared" si="12"/>
        <v>75</v>
      </c>
      <c r="D787" s="11">
        <f ca="1">C787*EXP(_xlfn.NORM.INV(RAND(),'Projection Engine'!$C$8-(Volatility^2/2),Volatility))</f>
        <v>92.495140106167042</v>
      </c>
      <c r="E787" s="11">
        <f ca="1">D787*EXP(_xlfn.NORM.INV(RAND(),'Projection Engine'!$C$8-(Volatility^2/2),Volatility))</f>
        <v>97.161166837912532</v>
      </c>
      <c r="F787" s="11">
        <f ca="1">E787*EXP(_xlfn.NORM.INV(RAND(),'Projection Engine'!$C$8-(Volatility^2/2),Volatility))</f>
        <v>156.69021695201192</v>
      </c>
      <c r="G787" s="11">
        <f ca="1">F787*EXP(_xlfn.NORM.INV(RAND(),'Projection Engine'!$C$8-(Volatility^2/2),Volatility))</f>
        <v>125.93869640131012</v>
      </c>
      <c r="H787" s="11">
        <f ca="1">G787*EXP(_xlfn.NORM.INV(RAND(),'Projection Engine'!$C$8-(Volatility^2/2),Volatility))</f>
        <v>171.95440065319804</v>
      </c>
      <c r="I787" s="11">
        <f ca="1">H787*EXP(_xlfn.NORM.INV(RAND(),'Projection Engine'!$C$8-(Volatility^2/2),Volatility))</f>
        <v>151.6820208724223</v>
      </c>
      <c r="J787" s="11">
        <f ca="1">I787*EXP(_xlfn.NORM.INV(RAND(),'Projection Engine'!$C$8-(Volatility^2/2),Volatility))</f>
        <v>247.82452162070413</v>
      </c>
      <c r="K787" s="11">
        <f ca="1">J787*EXP(_xlfn.NORM.INV(RAND(),'Projection Engine'!$C$8-(Volatility^2/2),Volatility))</f>
        <v>507.20965550049561</v>
      </c>
      <c r="L787" s="11">
        <f ca="1">K787*EXP(_xlfn.NORM.INV(RAND(),'Projection Engine'!$C$8-(Volatility^2/2),Volatility))</f>
        <v>688.64978534443947</v>
      </c>
      <c r="M787" s="11">
        <f ca="1">L787*EXP(_xlfn.NORM.INV(RAND(),'Projection Engine'!$C$8-(Volatility^2/2),Volatility))</f>
        <v>465.05159783476438</v>
      </c>
      <c r="N787" s="11">
        <f ca="1">M787*EXP(_xlfn.NORM.INV(RAND(),'Projection Engine'!$C$8-(Volatility^2/2),Volatility))</f>
        <v>529.06990462913473</v>
      </c>
      <c r="O787" s="11">
        <f ca="1">N787*EXP(_xlfn.NORM.INV(RAND(),'Projection Engine'!$C$8-(Volatility^2/2),Volatility))</f>
        <v>953.41692517809486</v>
      </c>
      <c r="P787" s="11">
        <f ca="1">O787*EXP(_xlfn.NORM.INV(RAND(),'Projection Engine'!$C$8-(Volatility^2/2),Volatility))</f>
        <v>561.03923041741996</v>
      </c>
      <c r="Q787" s="11">
        <f ca="1">P787*EXP(_xlfn.NORM.INV(RAND(),'Projection Engine'!$C$8-(Volatility^2/2),Volatility))</f>
        <v>604.3609076674212</v>
      </c>
      <c r="R787" s="11">
        <f ca="1">Q787*EXP(_xlfn.NORM.INV(RAND(),'Projection Engine'!$C$8-(Volatility^2/2),Volatility))</f>
        <v>622.7573497474832</v>
      </c>
      <c r="S787" s="11">
        <f ca="1">R787*EXP(_xlfn.NORM.INV(RAND(),'Projection Engine'!$C$8-(Volatility^2/2),Volatility))</f>
        <v>985.99713433307261</v>
      </c>
      <c r="T787" s="11">
        <f ca="1">S787*EXP(_xlfn.NORM.INV(RAND(),'Projection Engine'!$C$8-(Volatility^2/2),Volatility))</f>
        <v>1791.0888593363736</v>
      </c>
      <c r="U787" s="11">
        <f ca="1">T787*EXP(_xlfn.NORM.INV(RAND(),'Projection Engine'!$C$8-(Volatility^2/2),Volatility))</f>
        <v>1375.9253282816314</v>
      </c>
      <c r="V787" s="11">
        <f ca="1">U787*EXP(_xlfn.NORM.INV(RAND(),'Projection Engine'!$C$8-(Volatility^2/2),Volatility))</f>
        <v>2726.0591588850411</v>
      </c>
      <c r="W787" s="11">
        <f ca="1">V787*EXP(_xlfn.NORM.INV(RAND(),'Projection Engine'!$C$8-(Volatility^2/2),Volatility))</f>
        <v>3681.4658809098819</v>
      </c>
      <c r="X787" s="11">
        <f ca="1">W787*EXP(_xlfn.NORM.INV(RAND(),'Projection Engine'!$C$8-(Volatility^2/2),Volatility))</f>
        <v>3870.4054833847244</v>
      </c>
      <c r="Y787" s="11">
        <f ca="1">X787*EXP(_xlfn.NORM.INV(RAND(),'Projection Engine'!$C$8-(Volatility^2/2),Volatility))</f>
        <v>2433.7154763567942</v>
      </c>
      <c r="Z787" s="11">
        <f ca="1">Y787*EXP(_xlfn.NORM.INV(RAND(),'Projection Engine'!$C$8-(Volatility^2/2),Volatility))</f>
        <v>3777.331875014323</v>
      </c>
      <c r="AA787" s="11">
        <f ca="1">Z787*EXP(_xlfn.NORM.INV(RAND(),'Projection Engine'!$C$8-(Volatility^2/2),Volatility))</f>
        <v>6157.2110019806159</v>
      </c>
      <c r="AB787" s="11">
        <f ca="1">AA787*EXP(_xlfn.NORM.INV(RAND(),'Projection Engine'!$C$8-(Volatility^2/2),Volatility))</f>
        <v>6656.4117685390665</v>
      </c>
      <c r="AC787" s="11">
        <f ca="1">AB787*EXP(_xlfn.NORM.INV(RAND(),'Projection Engine'!$C$8-(Volatility^2/2),Volatility))</f>
        <v>6978.9992301891689</v>
      </c>
      <c r="AD787" s="11">
        <f ca="1">AC787*EXP(_xlfn.NORM.INV(RAND(),'Projection Engine'!$C$8-(Volatility^2/2),Volatility))</f>
        <v>13005.523098927761</v>
      </c>
      <c r="AE787" s="11">
        <f ca="1">AD787*EXP(_xlfn.NORM.INV(RAND(),'Projection Engine'!$C$8-(Volatility^2/2),Volatility))</f>
        <v>12080.16308689871</v>
      </c>
      <c r="AF787" s="11">
        <f ca="1">AE787*EXP(_xlfn.NORM.INV(RAND(),'Projection Engine'!$C$8-(Volatility^2/2),Volatility))</f>
        <v>12717.250255936091</v>
      </c>
      <c r="AG787" s="11">
        <f ca="1">AF787*EXP(_xlfn.NORM.INV(RAND(),'Projection Engine'!$C$8-(Volatility^2/2),Volatility))</f>
        <v>5681.4457593209136</v>
      </c>
    </row>
    <row r="788" spans="2:33" x14ac:dyDescent="0.25">
      <c r="B788" t="s">
        <v>851</v>
      </c>
      <c r="C788" s="11">
        <f t="shared" si="12"/>
        <v>75</v>
      </c>
      <c r="D788" s="11">
        <f ca="1">C788*EXP(_xlfn.NORM.INV(RAND(),'Projection Engine'!$C$8-(Volatility^2/2),Volatility))</f>
        <v>129.76242442111453</v>
      </c>
      <c r="E788" s="11">
        <f ca="1">D788*EXP(_xlfn.NORM.INV(RAND(),'Projection Engine'!$C$8-(Volatility^2/2),Volatility))</f>
        <v>137.55459512592699</v>
      </c>
      <c r="F788" s="11">
        <f ca="1">E788*EXP(_xlfn.NORM.INV(RAND(),'Projection Engine'!$C$8-(Volatility^2/2),Volatility))</f>
        <v>206.60154079234911</v>
      </c>
      <c r="G788" s="11">
        <f ca="1">F788*EXP(_xlfn.NORM.INV(RAND(),'Projection Engine'!$C$8-(Volatility^2/2),Volatility))</f>
        <v>174.69775382809331</v>
      </c>
      <c r="H788" s="11">
        <f ca="1">G788*EXP(_xlfn.NORM.INV(RAND(),'Projection Engine'!$C$8-(Volatility^2/2),Volatility))</f>
        <v>187.30191295351094</v>
      </c>
      <c r="I788" s="11">
        <f ca="1">H788*EXP(_xlfn.NORM.INV(RAND(),'Projection Engine'!$C$8-(Volatility^2/2),Volatility))</f>
        <v>377.34441839323387</v>
      </c>
      <c r="J788" s="11">
        <f ca="1">I788*EXP(_xlfn.NORM.INV(RAND(),'Projection Engine'!$C$8-(Volatility^2/2),Volatility))</f>
        <v>259.9086259524401</v>
      </c>
      <c r="K788" s="11">
        <f ca="1">J788*EXP(_xlfn.NORM.INV(RAND(),'Projection Engine'!$C$8-(Volatility^2/2),Volatility))</f>
        <v>293.02535969066849</v>
      </c>
      <c r="L788" s="11">
        <f ca="1">K788*EXP(_xlfn.NORM.INV(RAND(),'Projection Engine'!$C$8-(Volatility^2/2),Volatility))</f>
        <v>290.43893149162119</v>
      </c>
      <c r="M788" s="11">
        <f ca="1">L788*EXP(_xlfn.NORM.INV(RAND(),'Projection Engine'!$C$8-(Volatility^2/2),Volatility))</f>
        <v>262.02995055408263</v>
      </c>
      <c r="N788" s="11">
        <f ca="1">M788*EXP(_xlfn.NORM.INV(RAND(),'Projection Engine'!$C$8-(Volatility^2/2),Volatility))</f>
        <v>246.38864503430307</v>
      </c>
      <c r="O788" s="11">
        <f ca="1">N788*EXP(_xlfn.NORM.INV(RAND(),'Projection Engine'!$C$8-(Volatility^2/2),Volatility))</f>
        <v>148.75715592184497</v>
      </c>
      <c r="P788" s="11">
        <f ca="1">O788*EXP(_xlfn.NORM.INV(RAND(),'Projection Engine'!$C$8-(Volatility^2/2),Volatility))</f>
        <v>136.24058001601585</v>
      </c>
      <c r="Q788" s="11">
        <f ca="1">P788*EXP(_xlfn.NORM.INV(RAND(),'Projection Engine'!$C$8-(Volatility^2/2),Volatility))</f>
        <v>134.598605355329</v>
      </c>
      <c r="R788" s="11">
        <f ca="1">Q788*EXP(_xlfn.NORM.INV(RAND(),'Projection Engine'!$C$8-(Volatility^2/2),Volatility))</f>
        <v>283.18320298908992</v>
      </c>
      <c r="S788" s="11">
        <f ca="1">R788*EXP(_xlfn.NORM.INV(RAND(),'Projection Engine'!$C$8-(Volatility^2/2),Volatility))</f>
        <v>195.51443784647464</v>
      </c>
      <c r="T788" s="11">
        <f ca="1">S788*EXP(_xlfn.NORM.INV(RAND(),'Projection Engine'!$C$8-(Volatility^2/2),Volatility))</f>
        <v>321.54120200398216</v>
      </c>
      <c r="U788" s="11">
        <f ca="1">T788*EXP(_xlfn.NORM.INV(RAND(),'Projection Engine'!$C$8-(Volatility^2/2),Volatility))</f>
        <v>203.19257959274239</v>
      </c>
      <c r="V788" s="11">
        <f ca="1">U788*EXP(_xlfn.NORM.INV(RAND(),'Projection Engine'!$C$8-(Volatility^2/2),Volatility))</f>
        <v>314.07786302047049</v>
      </c>
      <c r="W788" s="11">
        <f ca="1">V788*EXP(_xlfn.NORM.INV(RAND(),'Projection Engine'!$C$8-(Volatility^2/2),Volatility))</f>
        <v>301.65220708035605</v>
      </c>
      <c r="X788" s="11">
        <f ca="1">W788*EXP(_xlfn.NORM.INV(RAND(),'Projection Engine'!$C$8-(Volatility^2/2),Volatility))</f>
        <v>387.39702468116008</v>
      </c>
      <c r="Y788" s="11">
        <f ca="1">X788*EXP(_xlfn.NORM.INV(RAND(),'Projection Engine'!$C$8-(Volatility^2/2),Volatility))</f>
        <v>351.37884371028696</v>
      </c>
      <c r="Z788" s="11">
        <f ca="1">Y788*EXP(_xlfn.NORM.INV(RAND(),'Projection Engine'!$C$8-(Volatility^2/2),Volatility))</f>
        <v>458.05396238078526</v>
      </c>
      <c r="AA788" s="11">
        <f ca="1">Z788*EXP(_xlfn.NORM.INV(RAND(),'Projection Engine'!$C$8-(Volatility^2/2),Volatility))</f>
        <v>546.26640792771252</v>
      </c>
      <c r="AB788" s="11">
        <f ca="1">AA788*EXP(_xlfn.NORM.INV(RAND(),'Projection Engine'!$C$8-(Volatility^2/2),Volatility))</f>
        <v>1281.9536976317092</v>
      </c>
      <c r="AC788" s="11">
        <f ca="1">AB788*EXP(_xlfn.NORM.INV(RAND(),'Projection Engine'!$C$8-(Volatility^2/2),Volatility))</f>
        <v>1229.3229468119096</v>
      </c>
      <c r="AD788" s="11">
        <f ca="1">AC788*EXP(_xlfn.NORM.INV(RAND(),'Projection Engine'!$C$8-(Volatility^2/2),Volatility))</f>
        <v>813.41643125056885</v>
      </c>
      <c r="AE788" s="11">
        <f ca="1">AD788*EXP(_xlfn.NORM.INV(RAND(),'Projection Engine'!$C$8-(Volatility^2/2),Volatility))</f>
        <v>805.06024021707685</v>
      </c>
      <c r="AF788" s="11">
        <f ca="1">AE788*EXP(_xlfn.NORM.INV(RAND(),'Projection Engine'!$C$8-(Volatility^2/2),Volatility))</f>
        <v>913.11824679934227</v>
      </c>
      <c r="AG788" s="11">
        <f ca="1">AF788*EXP(_xlfn.NORM.INV(RAND(),'Projection Engine'!$C$8-(Volatility^2/2),Volatility))</f>
        <v>1760.6953684262087</v>
      </c>
    </row>
    <row r="789" spans="2:33" x14ac:dyDescent="0.25">
      <c r="B789" t="s">
        <v>852</v>
      </c>
      <c r="C789" s="11">
        <f t="shared" si="12"/>
        <v>75</v>
      </c>
      <c r="D789" s="11">
        <f ca="1">C789*EXP(_xlfn.NORM.INV(RAND(),'Projection Engine'!$C$8-(Volatility^2/2),Volatility))</f>
        <v>56.671993852371841</v>
      </c>
      <c r="E789" s="11">
        <f ca="1">D789*EXP(_xlfn.NORM.INV(RAND(),'Projection Engine'!$C$8-(Volatility^2/2),Volatility))</f>
        <v>63.727193657998114</v>
      </c>
      <c r="F789" s="11">
        <f ca="1">E789*EXP(_xlfn.NORM.INV(RAND(),'Projection Engine'!$C$8-(Volatility^2/2),Volatility))</f>
        <v>88.424860810862469</v>
      </c>
      <c r="G789" s="11">
        <f ca="1">F789*EXP(_xlfn.NORM.INV(RAND(),'Projection Engine'!$C$8-(Volatility^2/2),Volatility))</f>
        <v>89.3824345719365</v>
      </c>
      <c r="H789" s="11">
        <f ca="1">G789*EXP(_xlfn.NORM.INV(RAND(),'Projection Engine'!$C$8-(Volatility^2/2),Volatility))</f>
        <v>120.54167410034266</v>
      </c>
      <c r="I789" s="11">
        <f ca="1">H789*EXP(_xlfn.NORM.INV(RAND(),'Projection Engine'!$C$8-(Volatility^2/2),Volatility))</f>
        <v>74.902186603798057</v>
      </c>
      <c r="J789" s="11">
        <f ca="1">I789*EXP(_xlfn.NORM.INV(RAND(),'Projection Engine'!$C$8-(Volatility^2/2),Volatility))</f>
        <v>100.86887285806554</v>
      </c>
      <c r="K789" s="11">
        <f ca="1">J789*EXP(_xlfn.NORM.INV(RAND(),'Projection Engine'!$C$8-(Volatility^2/2),Volatility))</f>
        <v>86.2315294691508</v>
      </c>
      <c r="L789" s="11">
        <f ca="1">K789*EXP(_xlfn.NORM.INV(RAND(),'Projection Engine'!$C$8-(Volatility^2/2),Volatility))</f>
        <v>60.265014847147732</v>
      </c>
      <c r="M789" s="11">
        <f ca="1">L789*EXP(_xlfn.NORM.INV(RAND(),'Projection Engine'!$C$8-(Volatility^2/2),Volatility))</f>
        <v>38.341805292487813</v>
      </c>
      <c r="N789" s="11">
        <f ca="1">M789*EXP(_xlfn.NORM.INV(RAND(),'Projection Engine'!$C$8-(Volatility^2/2),Volatility))</f>
        <v>35.293285239542385</v>
      </c>
      <c r="O789" s="11">
        <f ca="1">N789*EXP(_xlfn.NORM.INV(RAND(),'Projection Engine'!$C$8-(Volatility^2/2),Volatility))</f>
        <v>95.606798339896486</v>
      </c>
      <c r="P789" s="11">
        <f ca="1">O789*EXP(_xlfn.NORM.INV(RAND(),'Projection Engine'!$C$8-(Volatility^2/2),Volatility))</f>
        <v>107.52833189091739</v>
      </c>
      <c r="Q789" s="11">
        <f ca="1">P789*EXP(_xlfn.NORM.INV(RAND(),'Projection Engine'!$C$8-(Volatility^2/2),Volatility))</f>
        <v>70.557816430428957</v>
      </c>
      <c r="R789" s="11">
        <f ca="1">Q789*EXP(_xlfn.NORM.INV(RAND(),'Projection Engine'!$C$8-(Volatility^2/2),Volatility))</f>
        <v>75.399619484716112</v>
      </c>
      <c r="S789" s="11">
        <f ca="1">R789*EXP(_xlfn.NORM.INV(RAND(),'Projection Engine'!$C$8-(Volatility^2/2),Volatility))</f>
        <v>56.563571816379373</v>
      </c>
      <c r="T789" s="11">
        <f ca="1">S789*EXP(_xlfn.NORM.INV(RAND(),'Projection Engine'!$C$8-(Volatility^2/2),Volatility))</f>
        <v>29.962083771127588</v>
      </c>
      <c r="U789" s="11">
        <f ca="1">T789*EXP(_xlfn.NORM.INV(RAND(),'Projection Engine'!$C$8-(Volatility^2/2),Volatility))</f>
        <v>25.935906993536317</v>
      </c>
      <c r="V789" s="11">
        <f ca="1">U789*EXP(_xlfn.NORM.INV(RAND(),'Projection Engine'!$C$8-(Volatility^2/2),Volatility))</f>
        <v>34.801817230952096</v>
      </c>
      <c r="W789" s="11">
        <f ca="1">V789*EXP(_xlfn.NORM.INV(RAND(),'Projection Engine'!$C$8-(Volatility^2/2),Volatility))</f>
        <v>31.824273034484186</v>
      </c>
      <c r="X789" s="11">
        <f ca="1">W789*EXP(_xlfn.NORM.INV(RAND(),'Projection Engine'!$C$8-(Volatility^2/2),Volatility))</f>
        <v>41.623854377918676</v>
      </c>
      <c r="Y789" s="11">
        <f ca="1">X789*EXP(_xlfn.NORM.INV(RAND(),'Projection Engine'!$C$8-(Volatility^2/2),Volatility))</f>
        <v>49.838649884599207</v>
      </c>
      <c r="Z789" s="11">
        <f ca="1">Y789*EXP(_xlfn.NORM.INV(RAND(),'Projection Engine'!$C$8-(Volatility^2/2),Volatility))</f>
        <v>80.924810441643544</v>
      </c>
      <c r="AA789" s="11">
        <f ca="1">Z789*EXP(_xlfn.NORM.INV(RAND(),'Projection Engine'!$C$8-(Volatility^2/2),Volatility))</f>
        <v>58.389289834380087</v>
      </c>
      <c r="AB789" s="11">
        <f ca="1">AA789*EXP(_xlfn.NORM.INV(RAND(),'Projection Engine'!$C$8-(Volatility^2/2),Volatility))</f>
        <v>74.284194746832782</v>
      </c>
      <c r="AC789" s="11">
        <f ca="1">AB789*EXP(_xlfn.NORM.INV(RAND(),'Projection Engine'!$C$8-(Volatility^2/2),Volatility))</f>
        <v>85.829299381436854</v>
      </c>
      <c r="AD789" s="11">
        <f ca="1">AC789*EXP(_xlfn.NORM.INV(RAND(),'Projection Engine'!$C$8-(Volatility^2/2),Volatility))</f>
        <v>121.08691324110255</v>
      </c>
      <c r="AE789" s="11">
        <f ca="1">AD789*EXP(_xlfn.NORM.INV(RAND(),'Projection Engine'!$C$8-(Volatility^2/2),Volatility))</f>
        <v>258.01685561046031</v>
      </c>
      <c r="AF789" s="11">
        <f ca="1">AE789*EXP(_xlfn.NORM.INV(RAND(),'Projection Engine'!$C$8-(Volatility^2/2),Volatility))</f>
        <v>316.75475808946942</v>
      </c>
      <c r="AG789" s="11">
        <f ca="1">AF789*EXP(_xlfn.NORM.INV(RAND(),'Projection Engine'!$C$8-(Volatility^2/2),Volatility))</f>
        <v>258.87385973822694</v>
      </c>
    </row>
    <row r="790" spans="2:33" x14ac:dyDescent="0.25">
      <c r="B790" t="s">
        <v>853</v>
      </c>
      <c r="C790" s="11">
        <f t="shared" si="12"/>
        <v>75</v>
      </c>
      <c r="D790" s="11">
        <f ca="1">C790*EXP(_xlfn.NORM.INV(RAND(),'Projection Engine'!$C$8-(Volatility^2/2),Volatility))</f>
        <v>97.96843457916529</v>
      </c>
      <c r="E790" s="11">
        <f ca="1">D790*EXP(_xlfn.NORM.INV(RAND(),'Projection Engine'!$C$8-(Volatility^2/2),Volatility))</f>
        <v>160.30860771415374</v>
      </c>
      <c r="F790" s="11">
        <f ca="1">E790*EXP(_xlfn.NORM.INV(RAND(),'Projection Engine'!$C$8-(Volatility^2/2),Volatility))</f>
        <v>174.06034639573031</v>
      </c>
      <c r="G790" s="11">
        <f ca="1">F790*EXP(_xlfn.NORM.INV(RAND(),'Projection Engine'!$C$8-(Volatility^2/2),Volatility))</f>
        <v>112.50789210650201</v>
      </c>
      <c r="H790" s="11">
        <f ca="1">G790*EXP(_xlfn.NORM.INV(RAND(),'Projection Engine'!$C$8-(Volatility^2/2),Volatility))</f>
        <v>88.461415953580357</v>
      </c>
      <c r="I790" s="11">
        <f ca="1">H790*EXP(_xlfn.NORM.INV(RAND(),'Projection Engine'!$C$8-(Volatility^2/2),Volatility))</f>
        <v>129.87578793231972</v>
      </c>
      <c r="J790" s="11">
        <f ca="1">I790*EXP(_xlfn.NORM.INV(RAND(),'Projection Engine'!$C$8-(Volatility^2/2),Volatility))</f>
        <v>106.4319190155332</v>
      </c>
      <c r="K790" s="11">
        <f ca="1">J790*EXP(_xlfn.NORM.INV(RAND(),'Projection Engine'!$C$8-(Volatility^2/2),Volatility))</f>
        <v>115.81349497504779</v>
      </c>
      <c r="L790" s="11">
        <f ca="1">K790*EXP(_xlfn.NORM.INV(RAND(),'Projection Engine'!$C$8-(Volatility^2/2),Volatility))</f>
        <v>155.69193854286959</v>
      </c>
      <c r="M790" s="11">
        <f ca="1">L790*EXP(_xlfn.NORM.INV(RAND(),'Projection Engine'!$C$8-(Volatility^2/2),Volatility))</f>
        <v>114.56094817291341</v>
      </c>
      <c r="N790" s="11">
        <f ca="1">M790*EXP(_xlfn.NORM.INV(RAND(),'Projection Engine'!$C$8-(Volatility^2/2),Volatility))</f>
        <v>175.0827417109268</v>
      </c>
      <c r="O790" s="11">
        <f ca="1">N790*EXP(_xlfn.NORM.INV(RAND(),'Projection Engine'!$C$8-(Volatility^2/2),Volatility))</f>
        <v>274.07192077903045</v>
      </c>
      <c r="P790" s="11">
        <f ca="1">O790*EXP(_xlfn.NORM.INV(RAND(),'Projection Engine'!$C$8-(Volatility^2/2),Volatility))</f>
        <v>163.47980004021795</v>
      </c>
      <c r="Q790" s="11">
        <f ca="1">P790*EXP(_xlfn.NORM.INV(RAND(),'Projection Engine'!$C$8-(Volatility^2/2),Volatility))</f>
        <v>269.53230954918263</v>
      </c>
      <c r="R790" s="11">
        <f ca="1">Q790*EXP(_xlfn.NORM.INV(RAND(),'Projection Engine'!$C$8-(Volatility^2/2),Volatility))</f>
        <v>373.33399279494859</v>
      </c>
      <c r="S790" s="11">
        <f ca="1">R790*EXP(_xlfn.NORM.INV(RAND(),'Projection Engine'!$C$8-(Volatility^2/2),Volatility))</f>
        <v>398.26867024185952</v>
      </c>
      <c r="T790" s="11">
        <f ca="1">S790*EXP(_xlfn.NORM.INV(RAND(),'Projection Engine'!$C$8-(Volatility^2/2),Volatility))</f>
        <v>435.48177387244522</v>
      </c>
      <c r="U790" s="11">
        <f ca="1">T790*EXP(_xlfn.NORM.INV(RAND(),'Projection Engine'!$C$8-(Volatility^2/2),Volatility))</f>
        <v>473.48055881375149</v>
      </c>
      <c r="V790" s="11">
        <f ca="1">U790*EXP(_xlfn.NORM.INV(RAND(),'Projection Engine'!$C$8-(Volatility^2/2),Volatility))</f>
        <v>547.31589626765003</v>
      </c>
      <c r="W790" s="11">
        <f ca="1">V790*EXP(_xlfn.NORM.INV(RAND(),'Projection Engine'!$C$8-(Volatility^2/2),Volatility))</f>
        <v>368.44886254671633</v>
      </c>
      <c r="X790" s="11">
        <f ca="1">W790*EXP(_xlfn.NORM.INV(RAND(),'Projection Engine'!$C$8-(Volatility^2/2),Volatility))</f>
        <v>607.40444244417392</v>
      </c>
      <c r="Y790" s="11">
        <f ca="1">X790*EXP(_xlfn.NORM.INV(RAND(),'Projection Engine'!$C$8-(Volatility^2/2),Volatility))</f>
        <v>699.86280871587655</v>
      </c>
      <c r="Z790" s="11">
        <f ca="1">Y790*EXP(_xlfn.NORM.INV(RAND(),'Projection Engine'!$C$8-(Volatility^2/2),Volatility))</f>
        <v>838.61121293164558</v>
      </c>
      <c r="AA790" s="11">
        <f ca="1">Z790*EXP(_xlfn.NORM.INV(RAND(),'Projection Engine'!$C$8-(Volatility^2/2),Volatility))</f>
        <v>718.25846101255252</v>
      </c>
      <c r="AB790" s="11">
        <f ca="1">AA790*EXP(_xlfn.NORM.INV(RAND(),'Projection Engine'!$C$8-(Volatility^2/2),Volatility))</f>
        <v>1457.9417990191262</v>
      </c>
      <c r="AC790" s="11">
        <f ca="1">AB790*EXP(_xlfn.NORM.INV(RAND(),'Projection Engine'!$C$8-(Volatility^2/2),Volatility))</f>
        <v>1429.4784800623218</v>
      </c>
      <c r="AD790" s="11">
        <f ca="1">AC790*EXP(_xlfn.NORM.INV(RAND(),'Projection Engine'!$C$8-(Volatility^2/2),Volatility))</f>
        <v>1113.644521362701</v>
      </c>
      <c r="AE790" s="11">
        <f ca="1">AD790*EXP(_xlfn.NORM.INV(RAND(),'Projection Engine'!$C$8-(Volatility^2/2),Volatility))</f>
        <v>858.15812430673554</v>
      </c>
      <c r="AF790" s="11">
        <f ca="1">AE790*EXP(_xlfn.NORM.INV(RAND(),'Projection Engine'!$C$8-(Volatility^2/2),Volatility))</f>
        <v>652.17015888042795</v>
      </c>
      <c r="AG790" s="11">
        <f ca="1">AF790*EXP(_xlfn.NORM.INV(RAND(),'Projection Engine'!$C$8-(Volatility^2/2),Volatility))</f>
        <v>1328.7522322631075</v>
      </c>
    </row>
    <row r="791" spans="2:33" x14ac:dyDescent="0.25">
      <c r="B791" t="s">
        <v>854</v>
      </c>
      <c r="C791" s="11">
        <f t="shared" si="12"/>
        <v>75</v>
      </c>
      <c r="D791" s="11">
        <f ca="1">C791*EXP(_xlfn.NORM.INV(RAND(),'Projection Engine'!$C$8-(Volatility^2/2),Volatility))</f>
        <v>76.763022903008761</v>
      </c>
      <c r="E791" s="11">
        <f ca="1">D791*EXP(_xlfn.NORM.INV(RAND(),'Projection Engine'!$C$8-(Volatility^2/2),Volatility))</f>
        <v>109.21468401967782</v>
      </c>
      <c r="F791" s="11">
        <f ca="1">E791*EXP(_xlfn.NORM.INV(RAND(),'Projection Engine'!$C$8-(Volatility^2/2),Volatility))</f>
        <v>124.55364538494936</v>
      </c>
      <c r="G791" s="11">
        <f ca="1">F791*EXP(_xlfn.NORM.INV(RAND(),'Projection Engine'!$C$8-(Volatility^2/2),Volatility))</f>
        <v>132.63856191533591</v>
      </c>
      <c r="H791" s="11">
        <f ca="1">G791*EXP(_xlfn.NORM.INV(RAND(),'Projection Engine'!$C$8-(Volatility^2/2),Volatility))</f>
        <v>66.457400156398052</v>
      </c>
      <c r="I791" s="11">
        <f ca="1">H791*EXP(_xlfn.NORM.INV(RAND(),'Projection Engine'!$C$8-(Volatility^2/2),Volatility))</f>
        <v>55.406984682896137</v>
      </c>
      <c r="J791" s="11">
        <f ca="1">I791*EXP(_xlfn.NORM.INV(RAND(),'Projection Engine'!$C$8-(Volatility^2/2),Volatility))</f>
        <v>58.809828039373095</v>
      </c>
      <c r="K791" s="11">
        <f ca="1">J791*EXP(_xlfn.NORM.INV(RAND(),'Projection Engine'!$C$8-(Volatility^2/2),Volatility))</f>
        <v>32.229181598953211</v>
      </c>
      <c r="L791" s="11">
        <f ca="1">K791*EXP(_xlfn.NORM.INV(RAND(),'Projection Engine'!$C$8-(Volatility^2/2),Volatility))</f>
        <v>48.587231621118292</v>
      </c>
      <c r="M791" s="11">
        <f ca="1">L791*EXP(_xlfn.NORM.INV(RAND(),'Projection Engine'!$C$8-(Volatility^2/2),Volatility))</f>
        <v>50.717148337702945</v>
      </c>
      <c r="N791" s="11">
        <f ca="1">M791*EXP(_xlfn.NORM.INV(RAND(),'Projection Engine'!$C$8-(Volatility^2/2),Volatility))</f>
        <v>46.763491472332845</v>
      </c>
      <c r="O791" s="11">
        <f ca="1">N791*EXP(_xlfn.NORM.INV(RAND(),'Projection Engine'!$C$8-(Volatility^2/2),Volatility))</f>
        <v>44.156491106268966</v>
      </c>
      <c r="P791" s="11">
        <f ca="1">O791*EXP(_xlfn.NORM.INV(RAND(),'Projection Engine'!$C$8-(Volatility^2/2),Volatility))</f>
        <v>62.507774411279847</v>
      </c>
      <c r="Q791" s="11">
        <f ca="1">P791*EXP(_xlfn.NORM.INV(RAND(),'Projection Engine'!$C$8-(Volatility^2/2),Volatility))</f>
        <v>68.116692629931734</v>
      </c>
      <c r="R791" s="11">
        <f ca="1">Q791*EXP(_xlfn.NORM.INV(RAND(),'Projection Engine'!$C$8-(Volatility^2/2),Volatility))</f>
        <v>66.254771258799622</v>
      </c>
      <c r="S791" s="11">
        <f ca="1">R791*EXP(_xlfn.NORM.INV(RAND(),'Projection Engine'!$C$8-(Volatility^2/2),Volatility))</f>
        <v>48.794850313822792</v>
      </c>
      <c r="T791" s="11">
        <f ca="1">S791*EXP(_xlfn.NORM.INV(RAND(),'Projection Engine'!$C$8-(Volatility^2/2),Volatility))</f>
        <v>65.784762387410098</v>
      </c>
      <c r="U791" s="11">
        <f ca="1">T791*EXP(_xlfn.NORM.INV(RAND(),'Projection Engine'!$C$8-(Volatility^2/2),Volatility))</f>
        <v>70.421403374773888</v>
      </c>
      <c r="V791" s="11">
        <f ca="1">U791*EXP(_xlfn.NORM.INV(RAND(),'Projection Engine'!$C$8-(Volatility^2/2),Volatility))</f>
        <v>98.784479618075338</v>
      </c>
      <c r="W791" s="11">
        <f ca="1">V791*EXP(_xlfn.NORM.INV(RAND(),'Projection Engine'!$C$8-(Volatility^2/2),Volatility))</f>
        <v>107.332162898398</v>
      </c>
      <c r="X791" s="11">
        <f ca="1">W791*EXP(_xlfn.NORM.INV(RAND(),'Projection Engine'!$C$8-(Volatility^2/2),Volatility))</f>
        <v>126.87318034225967</v>
      </c>
      <c r="Y791" s="11">
        <f ca="1">X791*EXP(_xlfn.NORM.INV(RAND(),'Projection Engine'!$C$8-(Volatility^2/2),Volatility))</f>
        <v>76.208850345728308</v>
      </c>
      <c r="Z791" s="11">
        <f ca="1">Y791*EXP(_xlfn.NORM.INV(RAND(),'Projection Engine'!$C$8-(Volatility^2/2),Volatility))</f>
        <v>83.731756369581632</v>
      </c>
      <c r="AA791" s="11">
        <f ca="1">Z791*EXP(_xlfn.NORM.INV(RAND(),'Projection Engine'!$C$8-(Volatility^2/2),Volatility))</f>
        <v>69.550509689368837</v>
      </c>
      <c r="AB791" s="11">
        <f ca="1">AA791*EXP(_xlfn.NORM.INV(RAND(),'Projection Engine'!$C$8-(Volatility^2/2),Volatility))</f>
        <v>75.857950883540994</v>
      </c>
      <c r="AC791" s="11">
        <f ca="1">AB791*EXP(_xlfn.NORM.INV(RAND(),'Projection Engine'!$C$8-(Volatility^2/2),Volatility))</f>
        <v>44.638869108494099</v>
      </c>
      <c r="AD791" s="11">
        <f ca="1">AC791*EXP(_xlfn.NORM.INV(RAND(),'Projection Engine'!$C$8-(Volatility^2/2),Volatility))</f>
        <v>48.376867799845463</v>
      </c>
      <c r="AE791" s="11">
        <f ca="1">AD791*EXP(_xlfn.NORM.INV(RAND(),'Projection Engine'!$C$8-(Volatility^2/2),Volatility))</f>
        <v>63.651497350346204</v>
      </c>
      <c r="AF791" s="11">
        <f ca="1">AE791*EXP(_xlfn.NORM.INV(RAND(),'Projection Engine'!$C$8-(Volatility^2/2),Volatility))</f>
        <v>53.959673905968465</v>
      </c>
      <c r="AG791" s="11">
        <f ca="1">AF791*EXP(_xlfn.NORM.INV(RAND(),'Projection Engine'!$C$8-(Volatility^2/2),Volatility))</f>
        <v>38.400048928263722</v>
      </c>
    </row>
    <row r="792" spans="2:33" x14ac:dyDescent="0.25">
      <c r="B792" t="s">
        <v>855</v>
      </c>
      <c r="C792" s="11">
        <f t="shared" si="12"/>
        <v>75</v>
      </c>
      <c r="D792" s="11">
        <f ca="1">C792*EXP(_xlfn.NORM.INV(RAND(),'Projection Engine'!$C$8-(Volatility^2/2),Volatility))</f>
        <v>123.33752530592811</v>
      </c>
      <c r="E792" s="11">
        <f ca="1">D792*EXP(_xlfn.NORM.INV(RAND(),'Projection Engine'!$C$8-(Volatility^2/2),Volatility))</f>
        <v>204.44282872799309</v>
      </c>
      <c r="F792" s="11">
        <f ca="1">E792*EXP(_xlfn.NORM.INV(RAND(),'Projection Engine'!$C$8-(Volatility^2/2),Volatility))</f>
        <v>406.71052358294736</v>
      </c>
      <c r="G792" s="11">
        <f ca="1">F792*EXP(_xlfn.NORM.INV(RAND(),'Projection Engine'!$C$8-(Volatility^2/2),Volatility))</f>
        <v>669.1754455004085</v>
      </c>
      <c r="H792" s="11">
        <f ca="1">G792*EXP(_xlfn.NORM.INV(RAND(),'Projection Engine'!$C$8-(Volatility^2/2),Volatility))</f>
        <v>673.94021847863758</v>
      </c>
      <c r="I792" s="11">
        <f ca="1">H792*EXP(_xlfn.NORM.INV(RAND(),'Projection Engine'!$C$8-(Volatility^2/2),Volatility))</f>
        <v>804.95049750795204</v>
      </c>
      <c r="J792" s="11">
        <f ca="1">I792*EXP(_xlfn.NORM.INV(RAND(),'Projection Engine'!$C$8-(Volatility^2/2),Volatility))</f>
        <v>796.84510139298186</v>
      </c>
      <c r="K792" s="11">
        <f ca="1">J792*EXP(_xlfn.NORM.INV(RAND(),'Projection Engine'!$C$8-(Volatility^2/2),Volatility))</f>
        <v>781.30566761862769</v>
      </c>
      <c r="L792" s="11">
        <f ca="1">K792*EXP(_xlfn.NORM.INV(RAND(),'Projection Engine'!$C$8-(Volatility^2/2),Volatility))</f>
        <v>1977.7002737287969</v>
      </c>
      <c r="M792" s="11">
        <f ca="1">L792*EXP(_xlfn.NORM.INV(RAND(),'Projection Engine'!$C$8-(Volatility^2/2),Volatility))</f>
        <v>2182.7636849210598</v>
      </c>
      <c r="N792" s="11">
        <f ca="1">M792*EXP(_xlfn.NORM.INV(RAND(),'Projection Engine'!$C$8-(Volatility^2/2),Volatility))</f>
        <v>1997.5470697772439</v>
      </c>
      <c r="O792" s="11">
        <f ca="1">N792*EXP(_xlfn.NORM.INV(RAND(),'Projection Engine'!$C$8-(Volatility^2/2),Volatility))</f>
        <v>1674.9947860745365</v>
      </c>
      <c r="P792" s="11">
        <f ca="1">O792*EXP(_xlfn.NORM.INV(RAND(),'Projection Engine'!$C$8-(Volatility^2/2),Volatility))</f>
        <v>2880.7827225902856</v>
      </c>
      <c r="Q792" s="11">
        <f ca="1">P792*EXP(_xlfn.NORM.INV(RAND(),'Projection Engine'!$C$8-(Volatility^2/2),Volatility))</f>
        <v>2670.6334934680353</v>
      </c>
      <c r="R792" s="11">
        <f ca="1">Q792*EXP(_xlfn.NORM.INV(RAND(),'Projection Engine'!$C$8-(Volatility^2/2),Volatility))</f>
        <v>3191.7056676135671</v>
      </c>
      <c r="S792" s="11">
        <f ca="1">R792*EXP(_xlfn.NORM.INV(RAND(),'Projection Engine'!$C$8-(Volatility^2/2),Volatility))</f>
        <v>4613.4374953243805</v>
      </c>
      <c r="T792" s="11">
        <f ca="1">S792*EXP(_xlfn.NORM.INV(RAND(),'Projection Engine'!$C$8-(Volatility^2/2),Volatility))</f>
        <v>6288.277535002052</v>
      </c>
      <c r="U792" s="11">
        <f ca="1">T792*EXP(_xlfn.NORM.INV(RAND(),'Projection Engine'!$C$8-(Volatility^2/2),Volatility))</f>
        <v>6357.4965791555633</v>
      </c>
      <c r="V792" s="11">
        <f ca="1">U792*EXP(_xlfn.NORM.INV(RAND(),'Projection Engine'!$C$8-(Volatility^2/2),Volatility))</f>
        <v>5119.1591064537015</v>
      </c>
      <c r="W792" s="11">
        <f ca="1">V792*EXP(_xlfn.NORM.INV(RAND(),'Projection Engine'!$C$8-(Volatility^2/2),Volatility))</f>
        <v>7349.0020025912672</v>
      </c>
      <c r="X792" s="11">
        <f ca="1">W792*EXP(_xlfn.NORM.INV(RAND(),'Projection Engine'!$C$8-(Volatility^2/2),Volatility))</f>
        <v>15441.497463647067</v>
      </c>
      <c r="Y792" s="11">
        <f ca="1">X792*EXP(_xlfn.NORM.INV(RAND(),'Projection Engine'!$C$8-(Volatility^2/2),Volatility))</f>
        <v>27302.602411670079</v>
      </c>
      <c r="Z792" s="11">
        <f ca="1">Y792*EXP(_xlfn.NORM.INV(RAND(),'Projection Engine'!$C$8-(Volatility^2/2),Volatility))</f>
        <v>33027.708435702465</v>
      </c>
      <c r="AA792" s="11">
        <f ca="1">Z792*EXP(_xlfn.NORM.INV(RAND(),'Projection Engine'!$C$8-(Volatility^2/2),Volatility))</f>
        <v>34270.925223961553</v>
      </c>
      <c r="AB792" s="11">
        <f ca="1">AA792*EXP(_xlfn.NORM.INV(RAND(),'Projection Engine'!$C$8-(Volatility^2/2),Volatility))</f>
        <v>44948.388781511661</v>
      </c>
      <c r="AC792" s="11">
        <f ca="1">AB792*EXP(_xlfn.NORM.INV(RAND(),'Projection Engine'!$C$8-(Volatility^2/2),Volatility))</f>
        <v>40813.8755075667</v>
      </c>
      <c r="AD792" s="11">
        <f ca="1">AC792*EXP(_xlfn.NORM.INV(RAND(),'Projection Engine'!$C$8-(Volatility^2/2),Volatility))</f>
        <v>27232.569977538365</v>
      </c>
      <c r="AE792" s="11">
        <f ca="1">AD792*EXP(_xlfn.NORM.INV(RAND(),'Projection Engine'!$C$8-(Volatility^2/2),Volatility))</f>
        <v>52023.136434387445</v>
      </c>
      <c r="AF792" s="11">
        <f ca="1">AE792*EXP(_xlfn.NORM.INV(RAND(),'Projection Engine'!$C$8-(Volatility^2/2),Volatility))</f>
        <v>72933.425692136923</v>
      </c>
      <c r="AG792" s="11">
        <f ca="1">AF792*EXP(_xlfn.NORM.INV(RAND(),'Projection Engine'!$C$8-(Volatility^2/2),Volatility))</f>
        <v>87302.146351532356</v>
      </c>
    </row>
    <row r="793" spans="2:33" x14ac:dyDescent="0.25">
      <c r="B793" t="s">
        <v>856</v>
      </c>
      <c r="C793" s="11">
        <f t="shared" si="12"/>
        <v>75</v>
      </c>
      <c r="D793" s="11">
        <f ca="1">C793*EXP(_xlfn.NORM.INV(RAND(),'Projection Engine'!$C$8-(Volatility^2/2),Volatility))</f>
        <v>67.815549971826357</v>
      </c>
      <c r="E793" s="11">
        <f ca="1">D793*EXP(_xlfn.NORM.INV(RAND(),'Projection Engine'!$C$8-(Volatility^2/2),Volatility))</f>
        <v>75.671121766571844</v>
      </c>
      <c r="F793" s="11">
        <f ca="1">E793*EXP(_xlfn.NORM.INV(RAND(),'Projection Engine'!$C$8-(Volatility^2/2),Volatility))</f>
        <v>47.062839530039938</v>
      </c>
      <c r="G793" s="11">
        <f ca="1">F793*EXP(_xlfn.NORM.INV(RAND(),'Projection Engine'!$C$8-(Volatility^2/2),Volatility))</f>
        <v>42.802049213289997</v>
      </c>
      <c r="H793" s="11">
        <f ca="1">G793*EXP(_xlfn.NORM.INV(RAND(),'Projection Engine'!$C$8-(Volatility^2/2),Volatility))</f>
        <v>47.908489742298968</v>
      </c>
      <c r="I793" s="11">
        <f ca="1">H793*EXP(_xlfn.NORM.INV(RAND(),'Projection Engine'!$C$8-(Volatility^2/2),Volatility))</f>
        <v>57.650500829969424</v>
      </c>
      <c r="J793" s="11">
        <f ca="1">I793*EXP(_xlfn.NORM.INV(RAND(),'Projection Engine'!$C$8-(Volatility^2/2),Volatility))</f>
        <v>51.648548149301973</v>
      </c>
      <c r="K793" s="11">
        <f ca="1">J793*EXP(_xlfn.NORM.INV(RAND(),'Projection Engine'!$C$8-(Volatility^2/2),Volatility))</f>
        <v>76.715157211051007</v>
      </c>
      <c r="L793" s="11">
        <f ca="1">K793*EXP(_xlfn.NORM.INV(RAND(),'Projection Engine'!$C$8-(Volatility^2/2),Volatility))</f>
        <v>106.84539613981933</v>
      </c>
      <c r="M793" s="11">
        <f ca="1">L793*EXP(_xlfn.NORM.INV(RAND(),'Projection Engine'!$C$8-(Volatility^2/2),Volatility))</f>
        <v>197.11527407056442</v>
      </c>
      <c r="N793" s="11">
        <f ca="1">M793*EXP(_xlfn.NORM.INV(RAND(),'Projection Engine'!$C$8-(Volatility^2/2),Volatility))</f>
        <v>354.91564682260292</v>
      </c>
      <c r="O793" s="11">
        <f ca="1">N793*EXP(_xlfn.NORM.INV(RAND(),'Projection Engine'!$C$8-(Volatility^2/2),Volatility))</f>
        <v>344.65469452093379</v>
      </c>
      <c r="P793" s="11">
        <f ca="1">O793*EXP(_xlfn.NORM.INV(RAND(),'Projection Engine'!$C$8-(Volatility^2/2),Volatility))</f>
        <v>732.96676676023105</v>
      </c>
      <c r="Q793" s="11">
        <f ca="1">P793*EXP(_xlfn.NORM.INV(RAND(),'Projection Engine'!$C$8-(Volatility^2/2),Volatility))</f>
        <v>733.34770022123303</v>
      </c>
      <c r="R793" s="11">
        <f ca="1">Q793*EXP(_xlfn.NORM.INV(RAND(),'Projection Engine'!$C$8-(Volatility^2/2),Volatility))</f>
        <v>546.49561987801417</v>
      </c>
      <c r="S793" s="11">
        <f ca="1">R793*EXP(_xlfn.NORM.INV(RAND(),'Projection Engine'!$C$8-(Volatility^2/2),Volatility))</f>
        <v>743.78301017970466</v>
      </c>
      <c r="T793" s="11">
        <f ca="1">S793*EXP(_xlfn.NORM.INV(RAND(),'Projection Engine'!$C$8-(Volatility^2/2),Volatility))</f>
        <v>1041.1491827122838</v>
      </c>
      <c r="U793" s="11">
        <f ca="1">T793*EXP(_xlfn.NORM.INV(RAND(),'Projection Engine'!$C$8-(Volatility^2/2),Volatility))</f>
        <v>1496.4268110212852</v>
      </c>
      <c r="V793" s="11">
        <f ca="1">U793*EXP(_xlfn.NORM.INV(RAND(),'Projection Engine'!$C$8-(Volatility^2/2),Volatility))</f>
        <v>1696.4302041714036</v>
      </c>
      <c r="W793" s="11">
        <f ca="1">V793*EXP(_xlfn.NORM.INV(RAND(),'Projection Engine'!$C$8-(Volatility^2/2),Volatility))</f>
        <v>1900.7610896130973</v>
      </c>
      <c r="X793" s="11">
        <f ca="1">W793*EXP(_xlfn.NORM.INV(RAND(),'Projection Engine'!$C$8-(Volatility^2/2),Volatility))</f>
        <v>2388.6608947367722</v>
      </c>
      <c r="Y793" s="11">
        <f ca="1">X793*EXP(_xlfn.NORM.INV(RAND(),'Projection Engine'!$C$8-(Volatility^2/2),Volatility))</f>
        <v>2386.7494534409666</v>
      </c>
      <c r="Z793" s="11">
        <f ca="1">Y793*EXP(_xlfn.NORM.INV(RAND(),'Projection Engine'!$C$8-(Volatility^2/2),Volatility))</f>
        <v>1601.0610399027535</v>
      </c>
      <c r="AA793" s="11">
        <f ca="1">Z793*EXP(_xlfn.NORM.INV(RAND(),'Projection Engine'!$C$8-(Volatility^2/2),Volatility))</f>
        <v>2152.8087641314301</v>
      </c>
      <c r="AB793" s="11">
        <f ca="1">AA793*EXP(_xlfn.NORM.INV(RAND(),'Projection Engine'!$C$8-(Volatility^2/2),Volatility))</f>
        <v>2765.0446691703701</v>
      </c>
      <c r="AC793" s="11">
        <f ca="1">AB793*EXP(_xlfn.NORM.INV(RAND(),'Projection Engine'!$C$8-(Volatility^2/2),Volatility))</f>
        <v>2457.3448435669848</v>
      </c>
      <c r="AD793" s="11">
        <f ca="1">AC793*EXP(_xlfn.NORM.INV(RAND(),'Projection Engine'!$C$8-(Volatility^2/2),Volatility))</f>
        <v>2493.6799487156659</v>
      </c>
      <c r="AE793" s="11">
        <f ca="1">AD793*EXP(_xlfn.NORM.INV(RAND(),'Projection Engine'!$C$8-(Volatility^2/2),Volatility))</f>
        <v>2540.6541324688551</v>
      </c>
      <c r="AF793" s="11">
        <f ca="1">AE793*EXP(_xlfn.NORM.INV(RAND(),'Projection Engine'!$C$8-(Volatility^2/2),Volatility))</f>
        <v>1839.6481069879744</v>
      </c>
      <c r="AG793" s="11">
        <f ca="1">AF793*EXP(_xlfn.NORM.INV(RAND(),'Projection Engine'!$C$8-(Volatility^2/2),Volatility))</f>
        <v>3063.9577762851854</v>
      </c>
    </row>
    <row r="794" spans="2:33" x14ac:dyDescent="0.25">
      <c r="B794" t="s">
        <v>857</v>
      </c>
      <c r="C794" s="11">
        <f t="shared" si="12"/>
        <v>75</v>
      </c>
      <c r="D794" s="11">
        <f ca="1">C794*EXP(_xlfn.NORM.INV(RAND(),'Projection Engine'!$C$8-(Volatility^2/2),Volatility))</f>
        <v>92.091977141532738</v>
      </c>
      <c r="E794" s="11">
        <f ca="1">D794*EXP(_xlfn.NORM.INV(RAND(),'Projection Engine'!$C$8-(Volatility^2/2),Volatility))</f>
        <v>111.58623918336772</v>
      </c>
      <c r="F794" s="11">
        <f ca="1">E794*EXP(_xlfn.NORM.INV(RAND(),'Projection Engine'!$C$8-(Volatility^2/2),Volatility))</f>
        <v>145.70156972084087</v>
      </c>
      <c r="G794" s="11">
        <f ca="1">F794*EXP(_xlfn.NORM.INV(RAND(),'Projection Engine'!$C$8-(Volatility^2/2),Volatility))</f>
        <v>287.2025232606162</v>
      </c>
      <c r="H794" s="11">
        <f ca="1">G794*EXP(_xlfn.NORM.INV(RAND(),'Projection Engine'!$C$8-(Volatility^2/2),Volatility))</f>
        <v>292.91042932613442</v>
      </c>
      <c r="I794" s="11">
        <f ca="1">H794*EXP(_xlfn.NORM.INV(RAND(),'Projection Engine'!$C$8-(Volatility^2/2),Volatility))</f>
        <v>250.90038527725397</v>
      </c>
      <c r="J794" s="11">
        <f ca="1">I794*EXP(_xlfn.NORM.INV(RAND(),'Projection Engine'!$C$8-(Volatility^2/2),Volatility))</f>
        <v>185.58935604661261</v>
      </c>
      <c r="K794" s="11">
        <f ca="1">J794*EXP(_xlfn.NORM.INV(RAND(),'Projection Engine'!$C$8-(Volatility^2/2),Volatility))</f>
        <v>102.06291712534025</v>
      </c>
      <c r="L794" s="11">
        <f ca="1">K794*EXP(_xlfn.NORM.INV(RAND(),'Projection Engine'!$C$8-(Volatility^2/2),Volatility))</f>
        <v>116.24259107561623</v>
      </c>
      <c r="M794" s="11">
        <f ca="1">L794*EXP(_xlfn.NORM.INV(RAND(),'Projection Engine'!$C$8-(Volatility^2/2),Volatility))</f>
        <v>178.21651465281565</v>
      </c>
      <c r="N794" s="11">
        <f ca="1">M794*EXP(_xlfn.NORM.INV(RAND(),'Projection Engine'!$C$8-(Volatility^2/2),Volatility))</f>
        <v>170.51258215529339</v>
      </c>
      <c r="O794" s="11">
        <f ca="1">N794*EXP(_xlfn.NORM.INV(RAND(),'Projection Engine'!$C$8-(Volatility^2/2),Volatility))</f>
        <v>231.00895374238073</v>
      </c>
      <c r="P794" s="11">
        <f ca="1">O794*EXP(_xlfn.NORM.INV(RAND(),'Projection Engine'!$C$8-(Volatility^2/2),Volatility))</f>
        <v>188.01585899468634</v>
      </c>
      <c r="Q794" s="11">
        <f ca="1">P794*EXP(_xlfn.NORM.INV(RAND(),'Projection Engine'!$C$8-(Volatility^2/2),Volatility))</f>
        <v>142.57589768642842</v>
      </c>
      <c r="R794" s="11">
        <f ca="1">Q794*EXP(_xlfn.NORM.INV(RAND(),'Projection Engine'!$C$8-(Volatility^2/2),Volatility))</f>
        <v>211.67759548771861</v>
      </c>
      <c r="S794" s="11">
        <f ca="1">R794*EXP(_xlfn.NORM.INV(RAND(),'Projection Engine'!$C$8-(Volatility^2/2),Volatility))</f>
        <v>384.678310136638</v>
      </c>
      <c r="T794" s="11">
        <f ca="1">S794*EXP(_xlfn.NORM.INV(RAND(),'Projection Engine'!$C$8-(Volatility^2/2),Volatility))</f>
        <v>201.72839687633893</v>
      </c>
      <c r="U794" s="11">
        <f ca="1">T794*EXP(_xlfn.NORM.INV(RAND(),'Projection Engine'!$C$8-(Volatility^2/2),Volatility))</f>
        <v>297.9864233222869</v>
      </c>
      <c r="V794" s="11">
        <f ca="1">U794*EXP(_xlfn.NORM.INV(RAND(),'Projection Engine'!$C$8-(Volatility^2/2),Volatility))</f>
        <v>326.98407973010558</v>
      </c>
      <c r="W794" s="11">
        <f ca="1">V794*EXP(_xlfn.NORM.INV(RAND(),'Projection Engine'!$C$8-(Volatility^2/2),Volatility))</f>
        <v>377.31150619972215</v>
      </c>
      <c r="X794" s="11">
        <f ca="1">W794*EXP(_xlfn.NORM.INV(RAND(),'Projection Engine'!$C$8-(Volatility^2/2),Volatility))</f>
        <v>921.26242608517089</v>
      </c>
      <c r="Y794" s="11">
        <f ca="1">X794*EXP(_xlfn.NORM.INV(RAND(),'Projection Engine'!$C$8-(Volatility^2/2),Volatility))</f>
        <v>1114.6186430352045</v>
      </c>
      <c r="Z794" s="11">
        <f ca="1">Y794*EXP(_xlfn.NORM.INV(RAND(),'Projection Engine'!$C$8-(Volatility^2/2),Volatility))</f>
        <v>1590.5397978434135</v>
      </c>
      <c r="AA794" s="11">
        <f ca="1">Z794*EXP(_xlfn.NORM.INV(RAND(),'Projection Engine'!$C$8-(Volatility^2/2),Volatility))</f>
        <v>1540.0468362171746</v>
      </c>
      <c r="AB794" s="11">
        <f ca="1">AA794*EXP(_xlfn.NORM.INV(RAND(),'Projection Engine'!$C$8-(Volatility^2/2),Volatility))</f>
        <v>1050.4856102861427</v>
      </c>
      <c r="AC794" s="11">
        <f ca="1">AB794*EXP(_xlfn.NORM.INV(RAND(),'Projection Engine'!$C$8-(Volatility^2/2),Volatility))</f>
        <v>1022.7379052370271</v>
      </c>
      <c r="AD794" s="11">
        <f ca="1">AC794*EXP(_xlfn.NORM.INV(RAND(),'Projection Engine'!$C$8-(Volatility^2/2),Volatility))</f>
        <v>676.9327373851753</v>
      </c>
      <c r="AE794" s="11">
        <f ca="1">AD794*EXP(_xlfn.NORM.INV(RAND(),'Projection Engine'!$C$8-(Volatility^2/2),Volatility))</f>
        <v>946.47736011906068</v>
      </c>
      <c r="AF794" s="11">
        <f ca="1">AE794*EXP(_xlfn.NORM.INV(RAND(),'Projection Engine'!$C$8-(Volatility^2/2),Volatility))</f>
        <v>983.37959417283946</v>
      </c>
      <c r="AG794" s="11">
        <f ca="1">AF794*EXP(_xlfn.NORM.INV(RAND(),'Projection Engine'!$C$8-(Volatility^2/2),Volatility))</f>
        <v>1089.150568241211</v>
      </c>
    </row>
    <row r="795" spans="2:33" x14ac:dyDescent="0.25">
      <c r="B795" t="s">
        <v>858</v>
      </c>
      <c r="C795" s="11">
        <f t="shared" si="12"/>
        <v>75</v>
      </c>
      <c r="D795" s="11">
        <f ca="1">C795*EXP(_xlfn.NORM.INV(RAND(),'Projection Engine'!$C$8-(Volatility^2/2),Volatility))</f>
        <v>100.8874264973303</v>
      </c>
      <c r="E795" s="11">
        <f ca="1">D795*EXP(_xlfn.NORM.INV(RAND(),'Projection Engine'!$C$8-(Volatility^2/2),Volatility))</f>
        <v>92.40575595971265</v>
      </c>
      <c r="F795" s="11">
        <f ca="1">E795*EXP(_xlfn.NORM.INV(RAND(),'Projection Engine'!$C$8-(Volatility^2/2),Volatility))</f>
        <v>105.22755418952259</v>
      </c>
      <c r="G795" s="11">
        <f ca="1">F795*EXP(_xlfn.NORM.INV(RAND(),'Projection Engine'!$C$8-(Volatility^2/2),Volatility))</f>
        <v>85.010389499955338</v>
      </c>
      <c r="H795" s="11">
        <f ca="1">G795*EXP(_xlfn.NORM.INV(RAND(),'Projection Engine'!$C$8-(Volatility^2/2),Volatility))</f>
        <v>75.963821528598444</v>
      </c>
      <c r="I795" s="11">
        <f ca="1">H795*EXP(_xlfn.NORM.INV(RAND(),'Projection Engine'!$C$8-(Volatility^2/2),Volatility))</f>
        <v>72.676303011966269</v>
      </c>
      <c r="J795" s="11">
        <f ca="1">I795*EXP(_xlfn.NORM.INV(RAND(),'Projection Engine'!$C$8-(Volatility^2/2),Volatility))</f>
        <v>90.460717541440829</v>
      </c>
      <c r="K795" s="11">
        <f ca="1">J795*EXP(_xlfn.NORM.INV(RAND(),'Projection Engine'!$C$8-(Volatility^2/2),Volatility))</f>
        <v>87.754371888829283</v>
      </c>
      <c r="L795" s="11">
        <f ca="1">K795*EXP(_xlfn.NORM.INV(RAND(),'Projection Engine'!$C$8-(Volatility^2/2),Volatility))</f>
        <v>162.91403256581967</v>
      </c>
      <c r="M795" s="11">
        <f ca="1">L795*EXP(_xlfn.NORM.INV(RAND(),'Projection Engine'!$C$8-(Volatility^2/2),Volatility))</f>
        <v>138.15544734292206</v>
      </c>
      <c r="N795" s="11">
        <f ca="1">M795*EXP(_xlfn.NORM.INV(RAND(),'Projection Engine'!$C$8-(Volatility^2/2),Volatility))</f>
        <v>193.28953618096048</v>
      </c>
      <c r="O795" s="11">
        <f ca="1">N795*EXP(_xlfn.NORM.INV(RAND(),'Projection Engine'!$C$8-(Volatility^2/2),Volatility))</f>
        <v>185.65480685812287</v>
      </c>
      <c r="P795" s="11">
        <f ca="1">O795*EXP(_xlfn.NORM.INV(RAND(),'Projection Engine'!$C$8-(Volatility^2/2),Volatility))</f>
        <v>196.44364915067217</v>
      </c>
      <c r="Q795" s="11">
        <f ca="1">P795*EXP(_xlfn.NORM.INV(RAND(),'Projection Engine'!$C$8-(Volatility^2/2),Volatility))</f>
        <v>214.55026789766598</v>
      </c>
      <c r="R795" s="11">
        <f ca="1">Q795*EXP(_xlfn.NORM.INV(RAND(),'Projection Engine'!$C$8-(Volatility^2/2),Volatility))</f>
        <v>139.85083614428717</v>
      </c>
      <c r="S795" s="11">
        <f ca="1">R795*EXP(_xlfn.NORM.INV(RAND(),'Projection Engine'!$C$8-(Volatility^2/2),Volatility))</f>
        <v>127.48388221446881</v>
      </c>
      <c r="T795" s="11">
        <f ca="1">S795*EXP(_xlfn.NORM.INV(RAND(),'Projection Engine'!$C$8-(Volatility^2/2),Volatility))</f>
        <v>173.37557566275592</v>
      </c>
      <c r="U795" s="11">
        <f ca="1">T795*EXP(_xlfn.NORM.INV(RAND(),'Projection Engine'!$C$8-(Volatility^2/2),Volatility))</f>
        <v>66.201611627893556</v>
      </c>
      <c r="V795" s="11">
        <f ca="1">U795*EXP(_xlfn.NORM.INV(RAND(),'Projection Engine'!$C$8-(Volatility^2/2),Volatility))</f>
        <v>66.230805533106775</v>
      </c>
      <c r="W795" s="11">
        <f ca="1">V795*EXP(_xlfn.NORM.INV(RAND(),'Projection Engine'!$C$8-(Volatility^2/2),Volatility))</f>
        <v>52.728104189441993</v>
      </c>
      <c r="X795" s="11">
        <f ca="1">W795*EXP(_xlfn.NORM.INV(RAND(),'Projection Engine'!$C$8-(Volatility^2/2),Volatility))</f>
        <v>49.92003130048991</v>
      </c>
      <c r="Y795" s="11">
        <f ca="1">X795*EXP(_xlfn.NORM.INV(RAND(),'Projection Engine'!$C$8-(Volatility^2/2),Volatility))</f>
        <v>52.180005793234322</v>
      </c>
      <c r="Z795" s="11">
        <f ca="1">Y795*EXP(_xlfn.NORM.INV(RAND(),'Projection Engine'!$C$8-(Volatility^2/2),Volatility))</f>
        <v>36.909795754997496</v>
      </c>
      <c r="AA795" s="11">
        <f ca="1">Z795*EXP(_xlfn.NORM.INV(RAND(),'Projection Engine'!$C$8-(Volatility^2/2),Volatility))</f>
        <v>43.849695821343644</v>
      </c>
      <c r="AB795" s="11">
        <f ca="1">AA795*EXP(_xlfn.NORM.INV(RAND(),'Projection Engine'!$C$8-(Volatility^2/2),Volatility))</f>
        <v>50.459472930506294</v>
      </c>
      <c r="AC795" s="11">
        <f ca="1">AB795*EXP(_xlfn.NORM.INV(RAND(),'Projection Engine'!$C$8-(Volatility^2/2),Volatility))</f>
        <v>28.106947153000977</v>
      </c>
      <c r="AD795" s="11">
        <f ca="1">AC795*EXP(_xlfn.NORM.INV(RAND(),'Projection Engine'!$C$8-(Volatility^2/2),Volatility))</f>
        <v>28.408829703973051</v>
      </c>
      <c r="AE795" s="11">
        <f ca="1">AD795*EXP(_xlfn.NORM.INV(RAND(),'Projection Engine'!$C$8-(Volatility^2/2),Volatility))</f>
        <v>30.433303857695165</v>
      </c>
      <c r="AF795" s="11">
        <f ca="1">AE795*EXP(_xlfn.NORM.INV(RAND(),'Projection Engine'!$C$8-(Volatility^2/2),Volatility))</f>
        <v>31.017515040698274</v>
      </c>
      <c r="AG795" s="11">
        <f ca="1">AF795*EXP(_xlfn.NORM.INV(RAND(),'Projection Engine'!$C$8-(Volatility^2/2),Volatility))</f>
        <v>54.031127439669703</v>
      </c>
    </row>
    <row r="796" spans="2:33" x14ac:dyDescent="0.25">
      <c r="B796" t="s">
        <v>859</v>
      </c>
      <c r="C796" s="11">
        <f t="shared" si="12"/>
        <v>75</v>
      </c>
      <c r="D796" s="11">
        <f ca="1">C796*EXP(_xlfn.NORM.INV(RAND(),'Projection Engine'!$C$8-(Volatility^2/2),Volatility))</f>
        <v>53.666067691665887</v>
      </c>
      <c r="E796" s="11">
        <f ca="1">D796*EXP(_xlfn.NORM.INV(RAND(),'Projection Engine'!$C$8-(Volatility^2/2),Volatility))</f>
        <v>98.43899127368779</v>
      </c>
      <c r="F796" s="11">
        <f ca="1">E796*EXP(_xlfn.NORM.INV(RAND(),'Projection Engine'!$C$8-(Volatility^2/2),Volatility))</f>
        <v>75.597911639754884</v>
      </c>
      <c r="G796" s="11">
        <f ca="1">F796*EXP(_xlfn.NORM.INV(RAND(),'Projection Engine'!$C$8-(Volatility^2/2),Volatility))</f>
        <v>82.801608452075982</v>
      </c>
      <c r="H796" s="11">
        <f ca="1">G796*EXP(_xlfn.NORM.INV(RAND(),'Projection Engine'!$C$8-(Volatility^2/2),Volatility))</f>
        <v>81.34253763754235</v>
      </c>
      <c r="I796" s="11">
        <f ca="1">H796*EXP(_xlfn.NORM.INV(RAND(),'Projection Engine'!$C$8-(Volatility^2/2),Volatility))</f>
        <v>79.263418323637183</v>
      </c>
      <c r="J796" s="11">
        <f ca="1">I796*EXP(_xlfn.NORM.INV(RAND(),'Projection Engine'!$C$8-(Volatility^2/2),Volatility))</f>
        <v>116.32155715227283</v>
      </c>
      <c r="K796" s="11">
        <f ca="1">J796*EXP(_xlfn.NORM.INV(RAND(),'Projection Engine'!$C$8-(Volatility^2/2),Volatility))</f>
        <v>141.86744633701767</v>
      </c>
      <c r="L796" s="11">
        <f ca="1">K796*EXP(_xlfn.NORM.INV(RAND(),'Projection Engine'!$C$8-(Volatility^2/2),Volatility))</f>
        <v>175.10136982933219</v>
      </c>
      <c r="M796" s="11">
        <f ca="1">L796*EXP(_xlfn.NORM.INV(RAND(),'Projection Engine'!$C$8-(Volatility^2/2),Volatility))</f>
        <v>174.55133411250054</v>
      </c>
      <c r="N796" s="11">
        <f ca="1">M796*EXP(_xlfn.NORM.INV(RAND(),'Projection Engine'!$C$8-(Volatility^2/2),Volatility))</f>
        <v>363.61671699229225</v>
      </c>
      <c r="O796" s="11">
        <f ca="1">N796*EXP(_xlfn.NORM.INV(RAND(),'Projection Engine'!$C$8-(Volatility^2/2),Volatility))</f>
        <v>666.22073990882234</v>
      </c>
      <c r="P796" s="11">
        <f ca="1">O796*EXP(_xlfn.NORM.INV(RAND(),'Projection Engine'!$C$8-(Volatility^2/2),Volatility))</f>
        <v>1152.3945541738467</v>
      </c>
      <c r="Q796" s="11">
        <f ca="1">P796*EXP(_xlfn.NORM.INV(RAND(),'Projection Engine'!$C$8-(Volatility^2/2),Volatility))</f>
        <v>1198.6699206244343</v>
      </c>
      <c r="R796" s="11">
        <f ca="1">Q796*EXP(_xlfn.NORM.INV(RAND(),'Projection Engine'!$C$8-(Volatility^2/2),Volatility))</f>
        <v>1466.2099744546988</v>
      </c>
      <c r="S796" s="11">
        <f ca="1">R796*EXP(_xlfn.NORM.INV(RAND(),'Projection Engine'!$C$8-(Volatility^2/2),Volatility))</f>
        <v>1711.3882765571052</v>
      </c>
      <c r="T796" s="11">
        <f ca="1">S796*EXP(_xlfn.NORM.INV(RAND(),'Projection Engine'!$C$8-(Volatility^2/2),Volatility))</f>
        <v>3373.4615183727542</v>
      </c>
      <c r="U796" s="11">
        <f ca="1">T796*EXP(_xlfn.NORM.INV(RAND(),'Projection Engine'!$C$8-(Volatility^2/2),Volatility))</f>
        <v>5168.5014171121647</v>
      </c>
      <c r="V796" s="11">
        <f ca="1">U796*EXP(_xlfn.NORM.INV(RAND(),'Projection Engine'!$C$8-(Volatility^2/2),Volatility))</f>
        <v>11985.786410792974</v>
      </c>
      <c r="W796" s="11">
        <f ca="1">V796*EXP(_xlfn.NORM.INV(RAND(),'Projection Engine'!$C$8-(Volatility^2/2),Volatility))</f>
        <v>14897.655184946922</v>
      </c>
      <c r="X796" s="11">
        <f ca="1">W796*EXP(_xlfn.NORM.INV(RAND(),'Projection Engine'!$C$8-(Volatility^2/2),Volatility))</f>
        <v>17177.473395139976</v>
      </c>
      <c r="Y796" s="11">
        <f ca="1">X796*EXP(_xlfn.NORM.INV(RAND(),'Projection Engine'!$C$8-(Volatility^2/2),Volatility))</f>
        <v>18888.662887947146</v>
      </c>
      <c r="Z796" s="11">
        <f ca="1">Y796*EXP(_xlfn.NORM.INV(RAND(),'Projection Engine'!$C$8-(Volatility^2/2),Volatility))</f>
        <v>12276.189036837155</v>
      </c>
      <c r="AA796" s="11">
        <f ca="1">Z796*EXP(_xlfn.NORM.INV(RAND(),'Projection Engine'!$C$8-(Volatility^2/2),Volatility))</f>
        <v>10953.915286252173</v>
      </c>
      <c r="AB796" s="11">
        <f ca="1">AA796*EXP(_xlfn.NORM.INV(RAND(),'Projection Engine'!$C$8-(Volatility^2/2),Volatility))</f>
        <v>15691.945444507443</v>
      </c>
      <c r="AC796" s="11">
        <f ca="1">AB796*EXP(_xlfn.NORM.INV(RAND(),'Projection Engine'!$C$8-(Volatility^2/2),Volatility))</f>
        <v>12832.510302121018</v>
      </c>
      <c r="AD796" s="11">
        <f ca="1">AC796*EXP(_xlfn.NORM.INV(RAND(),'Projection Engine'!$C$8-(Volatility^2/2),Volatility))</f>
        <v>14095.116684798912</v>
      </c>
      <c r="AE796" s="11">
        <f ca="1">AD796*EXP(_xlfn.NORM.INV(RAND(),'Projection Engine'!$C$8-(Volatility^2/2),Volatility))</f>
        <v>15994.418786798969</v>
      </c>
      <c r="AF796" s="11">
        <f ca="1">AE796*EXP(_xlfn.NORM.INV(RAND(),'Projection Engine'!$C$8-(Volatility^2/2),Volatility))</f>
        <v>15319.741966676531</v>
      </c>
      <c r="AG796" s="11">
        <f ca="1">AF796*EXP(_xlfn.NORM.INV(RAND(),'Projection Engine'!$C$8-(Volatility^2/2),Volatility))</f>
        <v>14450.663691941272</v>
      </c>
    </row>
    <row r="797" spans="2:33" x14ac:dyDescent="0.25">
      <c r="B797" t="s">
        <v>860</v>
      </c>
      <c r="C797" s="11">
        <f t="shared" si="12"/>
        <v>75</v>
      </c>
      <c r="D797" s="11">
        <f ca="1">C797*EXP(_xlfn.NORM.INV(RAND(),'Projection Engine'!$C$8-(Volatility^2/2),Volatility))</f>
        <v>83.962059766485538</v>
      </c>
      <c r="E797" s="11">
        <f ca="1">D797*EXP(_xlfn.NORM.INV(RAND(),'Projection Engine'!$C$8-(Volatility^2/2),Volatility))</f>
        <v>115.9783758747824</v>
      </c>
      <c r="F797" s="11">
        <f ca="1">E797*EXP(_xlfn.NORM.INV(RAND(),'Projection Engine'!$C$8-(Volatility^2/2),Volatility))</f>
        <v>226.94155576449432</v>
      </c>
      <c r="G797" s="11">
        <f ca="1">F797*EXP(_xlfn.NORM.INV(RAND(),'Projection Engine'!$C$8-(Volatility^2/2),Volatility))</f>
        <v>185.88188747034988</v>
      </c>
      <c r="H797" s="11">
        <f ca="1">G797*EXP(_xlfn.NORM.INV(RAND(),'Projection Engine'!$C$8-(Volatility^2/2),Volatility))</f>
        <v>330.17894133985351</v>
      </c>
      <c r="I797" s="11">
        <f ca="1">H797*EXP(_xlfn.NORM.INV(RAND(),'Projection Engine'!$C$8-(Volatility^2/2),Volatility))</f>
        <v>333.05387938844001</v>
      </c>
      <c r="J797" s="11">
        <f ca="1">I797*EXP(_xlfn.NORM.INV(RAND(),'Projection Engine'!$C$8-(Volatility^2/2),Volatility))</f>
        <v>527.40722791965209</v>
      </c>
      <c r="K797" s="11">
        <f ca="1">J797*EXP(_xlfn.NORM.INV(RAND(),'Projection Engine'!$C$8-(Volatility^2/2),Volatility))</f>
        <v>507.82743549212762</v>
      </c>
      <c r="L797" s="11">
        <f ca="1">K797*EXP(_xlfn.NORM.INV(RAND(),'Projection Engine'!$C$8-(Volatility^2/2),Volatility))</f>
        <v>553.20343114036064</v>
      </c>
      <c r="M797" s="11">
        <f ca="1">L797*EXP(_xlfn.NORM.INV(RAND(),'Projection Engine'!$C$8-(Volatility^2/2),Volatility))</f>
        <v>668.5845592406381</v>
      </c>
      <c r="N797" s="11">
        <f ca="1">M797*EXP(_xlfn.NORM.INV(RAND(),'Projection Engine'!$C$8-(Volatility^2/2),Volatility))</f>
        <v>889.2464463674246</v>
      </c>
      <c r="O797" s="11">
        <f ca="1">N797*EXP(_xlfn.NORM.INV(RAND(),'Projection Engine'!$C$8-(Volatility^2/2),Volatility))</f>
        <v>1473.7541747609027</v>
      </c>
      <c r="P797" s="11">
        <f ca="1">O797*EXP(_xlfn.NORM.INV(RAND(),'Projection Engine'!$C$8-(Volatility^2/2),Volatility))</f>
        <v>1400.9005547922895</v>
      </c>
      <c r="Q797" s="11">
        <f ca="1">P797*EXP(_xlfn.NORM.INV(RAND(),'Projection Engine'!$C$8-(Volatility^2/2),Volatility))</f>
        <v>1920.1135509746398</v>
      </c>
      <c r="R797" s="11">
        <f ca="1">Q797*EXP(_xlfn.NORM.INV(RAND(),'Projection Engine'!$C$8-(Volatility^2/2),Volatility))</f>
        <v>2621.0376351990876</v>
      </c>
      <c r="S797" s="11">
        <f ca="1">R797*EXP(_xlfn.NORM.INV(RAND(),'Projection Engine'!$C$8-(Volatility^2/2),Volatility))</f>
        <v>4266.0977148980246</v>
      </c>
      <c r="T797" s="11">
        <f ca="1">S797*EXP(_xlfn.NORM.INV(RAND(),'Projection Engine'!$C$8-(Volatility^2/2),Volatility))</f>
        <v>6383.9595528696364</v>
      </c>
      <c r="U797" s="11">
        <f ca="1">T797*EXP(_xlfn.NORM.INV(RAND(),'Projection Engine'!$C$8-(Volatility^2/2),Volatility))</f>
        <v>2558.3604356894598</v>
      </c>
      <c r="V797" s="11">
        <f ca="1">U797*EXP(_xlfn.NORM.INV(RAND(),'Projection Engine'!$C$8-(Volatility^2/2),Volatility))</f>
        <v>2030.0945720645457</v>
      </c>
      <c r="W797" s="11">
        <f ca="1">V797*EXP(_xlfn.NORM.INV(RAND(),'Projection Engine'!$C$8-(Volatility^2/2),Volatility))</f>
        <v>2362.1619686335566</v>
      </c>
      <c r="X797" s="11">
        <f ca="1">W797*EXP(_xlfn.NORM.INV(RAND(),'Projection Engine'!$C$8-(Volatility^2/2),Volatility))</f>
        <v>3958.0230830702544</v>
      </c>
      <c r="Y797" s="11">
        <f ca="1">X797*EXP(_xlfn.NORM.INV(RAND(),'Projection Engine'!$C$8-(Volatility^2/2),Volatility))</f>
        <v>3570.7191427055845</v>
      </c>
      <c r="Z797" s="11">
        <f ca="1">Y797*EXP(_xlfn.NORM.INV(RAND(),'Projection Engine'!$C$8-(Volatility^2/2),Volatility))</f>
        <v>6602.8080412280651</v>
      </c>
      <c r="AA797" s="11">
        <f ca="1">Z797*EXP(_xlfn.NORM.INV(RAND(),'Projection Engine'!$C$8-(Volatility^2/2),Volatility))</f>
        <v>7894.1488795484447</v>
      </c>
      <c r="AB797" s="11">
        <f ca="1">AA797*EXP(_xlfn.NORM.INV(RAND(),'Projection Engine'!$C$8-(Volatility^2/2),Volatility))</f>
        <v>8267.1900216518879</v>
      </c>
      <c r="AC797" s="11">
        <f ca="1">AB797*EXP(_xlfn.NORM.INV(RAND(),'Projection Engine'!$C$8-(Volatility^2/2),Volatility))</f>
        <v>7308.188180938806</v>
      </c>
      <c r="AD797" s="11">
        <f ca="1">AC797*EXP(_xlfn.NORM.INV(RAND(),'Projection Engine'!$C$8-(Volatility^2/2),Volatility))</f>
        <v>13172.904704943594</v>
      </c>
      <c r="AE797" s="11">
        <f ca="1">AD797*EXP(_xlfn.NORM.INV(RAND(),'Projection Engine'!$C$8-(Volatility^2/2),Volatility))</f>
        <v>8523.1343674311211</v>
      </c>
      <c r="AF797" s="11">
        <f ca="1">AE797*EXP(_xlfn.NORM.INV(RAND(),'Projection Engine'!$C$8-(Volatility^2/2),Volatility))</f>
        <v>8911.6356435926245</v>
      </c>
      <c r="AG797" s="11">
        <f ca="1">AF797*EXP(_xlfn.NORM.INV(RAND(),'Projection Engine'!$C$8-(Volatility^2/2),Volatility))</f>
        <v>8702.4726114176829</v>
      </c>
    </row>
    <row r="798" spans="2:33" x14ac:dyDescent="0.25">
      <c r="B798" t="s">
        <v>861</v>
      </c>
      <c r="C798" s="11">
        <f t="shared" si="12"/>
        <v>75</v>
      </c>
      <c r="D798" s="11">
        <f ca="1">C798*EXP(_xlfn.NORM.INV(RAND(),'Projection Engine'!$C$8-(Volatility^2/2),Volatility))</f>
        <v>39.8584279357447</v>
      </c>
      <c r="E798" s="11">
        <f ca="1">D798*EXP(_xlfn.NORM.INV(RAND(),'Projection Engine'!$C$8-(Volatility^2/2),Volatility))</f>
        <v>59.359705714041304</v>
      </c>
      <c r="F798" s="11">
        <f ca="1">E798*EXP(_xlfn.NORM.INV(RAND(),'Projection Engine'!$C$8-(Volatility^2/2),Volatility))</f>
        <v>50.402806760989918</v>
      </c>
      <c r="G798" s="11">
        <f ca="1">F798*EXP(_xlfn.NORM.INV(RAND(),'Projection Engine'!$C$8-(Volatility^2/2),Volatility))</f>
        <v>64.433947947122491</v>
      </c>
      <c r="H798" s="11">
        <f ca="1">G798*EXP(_xlfn.NORM.INV(RAND(),'Projection Engine'!$C$8-(Volatility^2/2),Volatility))</f>
        <v>121.80823953044653</v>
      </c>
      <c r="I798" s="11">
        <f ca="1">H798*EXP(_xlfn.NORM.INV(RAND(),'Projection Engine'!$C$8-(Volatility^2/2),Volatility))</f>
        <v>85.236282381264772</v>
      </c>
      <c r="J798" s="11">
        <f ca="1">I798*EXP(_xlfn.NORM.INV(RAND(),'Projection Engine'!$C$8-(Volatility^2/2),Volatility))</f>
        <v>134.39920160350067</v>
      </c>
      <c r="K798" s="11">
        <f ca="1">J798*EXP(_xlfn.NORM.INV(RAND(),'Projection Engine'!$C$8-(Volatility^2/2),Volatility))</f>
        <v>80.260177615162547</v>
      </c>
      <c r="L798" s="11">
        <f ca="1">K798*EXP(_xlfn.NORM.INV(RAND(),'Projection Engine'!$C$8-(Volatility^2/2),Volatility))</f>
        <v>80.134342827899928</v>
      </c>
      <c r="M798" s="11">
        <f ca="1">L798*EXP(_xlfn.NORM.INV(RAND(),'Projection Engine'!$C$8-(Volatility^2/2),Volatility))</f>
        <v>84.268373406505319</v>
      </c>
      <c r="N798" s="11">
        <f ca="1">M798*EXP(_xlfn.NORM.INV(RAND(),'Projection Engine'!$C$8-(Volatility^2/2),Volatility))</f>
        <v>121.61571401320799</v>
      </c>
      <c r="O798" s="11">
        <f ca="1">N798*EXP(_xlfn.NORM.INV(RAND(),'Projection Engine'!$C$8-(Volatility^2/2),Volatility))</f>
        <v>154.0378188448172</v>
      </c>
      <c r="P798" s="11">
        <f ca="1">O798*EXP(_xlfn.NORM.INV(RAND(),'Projection Engine'!$C$8-(Volatility^2/2),Volatility))</f>
        <v>215.75174446070821</v>
      </c>
      <c r="Q798" s="11">
        <f ca="1">P798*EXP(_xlfn.NORM.INV(RAND(),'Projection Engine'!$C$8-(Volatility^2/2),Volatility))</f>
        <v>442.7935149947146</v>
      </c>
      <c r="R798" s="11">
        <f ca="1">Q798*EXP(_xlfn.NORM.INV(RAND(),'Projection Engine'!$C$8-(Volatility^2/2),Volatility))</f>
        <v>834.89731806551004</v>
      </c>
      <c r="S798" s="11">
        <f ca="1">R798*EXP(_xlfn.NORM.INV(RAND(),'Projection Engine'!$C$8-(Volatility^2/2),Volatility))</f>
        <v>1100.1628005072016</v>
      </c>
      <c r="T798" s="11">
        <f ca="1">S798*EXP(_xlfn.NORM.INV(RAND(),'Projection Engine'!$C$8-(Volatility^2/2),Volatility))</f>
        <v>1247.06662528991</v>
      </c>
      <c r="U798" s="11">
        <f ca="1">T798*EXP(_xlfn.NORM.INV(RAND(),'Projection Engine'!$C$8-(Volatility^2/2),Volatility))</f>
        <v>1332.3327861367472</v>
      </c>
      <c r="V798" s="11">
        <f ca="1">U798*EXP(_xlfn.NORM.INV(RAND(),'Projection Engine'!$C$8-(Volatility^2/2),Volatility))</f>
        <v>1842.6733623596249</v>
      </c>
      <c r="W798" s="11">
        <f ca="1">V798*EXP(_xlfn.NORM.INV(RAND(),'Projection Engine'!$C$8-(Volatility^2/2),Volatility))</f>
        <v>1580.2057174191657</v>
      </c>
      <c r="X798" s="11">
        <f ca="1">W798*EXP(_xlfn.NORM.INV(RAND(),'Projection Engine'!$C$8-(Volatility^2/2),Volatility))</f>
        <v>1626.8128408940006</v>
      </c>
      <c r="Y798" s="11">
        <f ca="1">X798*EXP(_xlfn.NORM.INV(RAND(),'Projection Engine'!$C$8-(Volatility^2/2),Volatility))</f>
        <v>1126.5542016245872</v>
      </c>
      <c r="Z798" s="11">
        <f ca="1">Y798*EXP(_xlfn.NORM.INV(RAND(),'Projection Engine'!$C$8-(Volatility^2/2),Volatility))</f>
        <v>1337.6795915995426</v>
      </c>
      <c r="AA798" s="11">
        <f ca="1">Z798*EXP(_xlfn.NORM.INV(RAND(),'Projection Engine'!$C$8-(Volatility^2/2),Volatility))</f>
        <v>2358.9275303489053</v>
      </c>
      <c r="AB798" s="11">
        <f ca="1">AA798*EXP(_xlfn.NORM.INV(RAND(),'Projection Engine'!$C$8-(Volatility^2/2),Volatility))</f>
        <v>2641.664379828037</v>
      </c>
      <c r="AC798" s="11">
        <f ca="1">AB798*EXP(_xlfn.NORM.INV(RAND(),'Projection Engine'!$C$8-(Volatility^2/2),Volatility))</f>
        <v>2916.7691529616768</v>
      </c>
      <c r="AD798" s="11">
        <f ca="1">AC798*EXP(_xlfn.NORM.INV(RAND(),'Projection Engine'!$C$8-(Volatility^2/2),Volatility))</f>
        <v>1944.2888812586143</v>
      </c>
      <c r="AE798" s="11">
        <f ca="1">AD798*EXP(_xlfn.NORM.INV(RAND(),'Projection Engine'!$C$8-(Volatility^2/2),Volatility))</f>
        <v>3924.409050137484</v>
      </c>
      <c r="AF798" s="11">
        <f ca="1">AE798*EXP(_xlfn.NORM.INV(RAND(),'Projection Engine'!$C$8-(Volatility^2/2),Volatility))</f>
        <v>5417.2607661280781</v>
      </c>
      <c r="AG798" s="11">
        <f ca="1">AF798*EXP(_xlfn.NORM.INV(RAND(),'Projection Engine'!$C$8-(Volatility^2/2),Volatility))</f>
        <v>5219.9622209123791</v>
      </c>
    </row>
    <row r="799" spans="2:33" x14ac:dyDescent="0.25">
      <c r="B799" t="s">
        <v>862</v>
      </c>
      <c r="C799" s="11">
        <f t="shared" si="12"/>
        <v>75</v>
      </c>
      <c r="D799" s="11">
        <f ca="1">C799*EXP(_xlfn.NORM.INV(RAND(),'Projection Engine'!$C$8-(Volatility^2/2),Volatility))</f>
        <v>62.749334796357338</v>
      </c>
      <c r="E799" s="11">
        <f ca="1">D799*EXP(_xlfn.NORM.INV(RAND(),'Projection Engine'!$C$8-(Volatility^2/2),Volatility))</f>
        <v>65.147767109416421</v>
      </c>
      <c r="F799" s="11">
        <f ca="1">E799*EXP(_xlfn.NORM.INV(RAND(),'Projection Engine'!$C$8-(Volatility^2/2),Volatility))</f>
        <v>54.523435791318533</v>
      </c>
      <c r="G799" s="11">
        <f ca="1">F799*EXP(_xlfn.NORM.INV(RAND(),'Projection Engine'!$C$8-(Volatility^2/2),Volatility))</f>
        <v>29.829116359641592</v>
      </c>
      <c r="H799" s="11">
        <f ca="1">G799*EXP(_xlfn.NORM.INV(RAND(),'Projection Engine'!$C$8-(Volatility^2/2),Volatility))</f>
        <v>30.812036624407945</v>
      </c>
      <c r="I799" s="11">
        <f ca="1">H799*EXP(_xlfn.NORM.INV(RAND(),'Projection Engine'!$C$8-(Volatility^2/2),Volatility))</f>
        <v>25.683606496607357</v>
      </c>
      <c r="J799" s="11">
        <f ca="1">I799*EXP(_xlfn.NORM.INV(RAND(),'Projection Engine'!$C$8-(Volatility^2/2),Volatility))</f>
        <v>17.964153216550315</v>
      </c>
      <c r="K799" s="11">
        <f ca="1">J799*EXP(_xlfn.NORM.INV(RAND(),'Projection Engine'!$C$8-(Volatility^2/2),Volatility))</f>
        <v>16.240745959088489</v>
      </c>
      <c r="L799" s="11">
        <f ca="1">K799*EXP(_xlfn.NORM.INV(RAND(),'Projection Engine'!$C$8-(Volatility^2/2),Volatility))</f>
        <v>11.77893405779435</v>
      </c>
      <c r="M799" s="11">
        <f ca="1">L799*EXP(_xlfn.NORM.INV(RAND(),'Projection Engine'!$C$8-(Volatility^2/2),Volatility))</f>
        <v>9.8666542281408685</v>
      </c>
      <c r="N799" s="11">
        <f ca="1">M799*EXP(_xlfn.NORM.INV(RAND(),'Projection Engine'!$C$8-(Volatility^2/2),Volatility))</f>
        <v>13.917775548155044</v>
      </c>
      <c r="O799" s="11">
        <f ca="1">N799*EXP(_xlfn.NORM.INV(RAND(),'Projection Engine'!$C$8-(Volatility^2/2),Volatility))</f>
        <v>16.40552921454384</v>
      </c>
      <c r="P799" s="11">
        <f ca="1">O799*EXP(_xlfn.NORM.INV(RAND(),'Projection Engine'!$C$8-(Volatility^2/2),Volatility))</f>
        <v>26.534024464442457</v>
      </c>
      <c r="Q799" s="11">
        <f ca="1">P799*EXP(_xlfn.NORM.INV(RAND(),'Projection Engine'!$C$8-(Volatility^2/2),Volatility))</f>
        <v>27.454294761380538</v>
      </c>
      <c r="R799" s="11">
        <f ca="1">Q799*EXP(_xlfn.NORM.INV(RAND(),'Projection Engine'!$C$8-(Volatility^2/2),Volatility))</f>
        <v>26.303635358997457</v>
      </c>
      <c r="S799" s="11">
        <f ca="1">R799*EXP(_xlfn.NORM.INV(RAND(),'Projection Engine'!$C$8-(Volatility^2/2),Volatility))</f>
        <v>15.574471714356081</v>
      </c>
      <c r="T799" s="11">
        <f ca="1">S799*EXP(_xlfn.NORM.INV(RAND(),'Projection Engine'!$C$8-(Volatility^2/2),Volatility))</f>
        <v>13.786184175019937</v>
      </c>
      <c r="U799" s="11">
        <f ca="1">T799*EXP(_xlfn.NORM.INV(RAND(),'Projection Engine'!$C$8-(Volatility^2/2),Volatility))</f>
        <v>16.040241424564318</v>
      </c>
      <c r="V799" s="11">
        <f ca="1">U799*EXP(_xlfn.NORM.INV(RAND(),'Projection Engine'!$C$8-(Volatility^2/2),Volatility))</f>
        <v>27.661899616609386</v>
      </c>
      <c r="W799" s="11">
        <f ca="1">V799*EXP(_xlfn.NORM.INV(RAND(),'Projection Engine'!$C$8-(Volatility^2/2),Volatility))</f>
        <v>36.677170090845678</v>
      </c>
      <c r="X799" s="11">
        <f ca="1">W799*EXP(_xlfn.NORM.INV(RAND(),'Projection Engine'!$C$8-(Volatility^2/2),Volatility))</f>
        <v>58.621716152981648</v>
      </c>
      <c r="Y799" s="11">
        <f ca="1">X799*EXP(_xlfn.NORM.INV(RAND(),'Projection Engine'!$C$8-(Volatility^2/2),Volatility))</f>
        <v>67.217531490972988</v>
      </c>
      <c r="Z799" s="11">
        <f ca="1">Y799*EXP(_xlfn.NORM.INV(RAND(),'Projection Engine'!$C$8-(Volatility^2/2),Volatility))</f>
        <v>110.33315906793507</v>
      </c>
      <c r="AA799" s="11">
        <f ca="1">Z799*EXP(_xlfn.NORM.INV(RAND(),'Projection Engine'!$C$8-(Volatility^2/2),Volatility))</f>
        <v>129.83627611949839</v>
      </c>
      <c r="AB799" s="11">
        <f ca="1">AA799*EXP(_xlfn.NORM.INV(RAND(),'Projection Engine'!$C$8-(Volatility^2/2),Volatility))</f>
        <v>145.2152130026337</v>
      </c>
      <c r="AC799" s="11">
        <f ca="1">AB799*EXP(_xlfn.NORM.INV(RAND(),'Projection Engine'!$C$8-(Volatility^2/2),Volatility))</f>
        <v>88.400533218611542</v>
      </c>
      <c r="AD799" s="11">
        <f ca="1">AC799*EXP(_xlfn.NORM.INV(RAND(),'Projection Engine'!$C$8-(Volatility^2/2),Volatility))</f>
        <v>88.247145510938736</v>
      </c>
      <c r="AE799" s="11">
        <f ca="1">AD799*EXP(_xlfn.NORM.INV(RAND(),'Projection Engine'!$C$8-(Volatility^2/2),Volatility))</f>
        <v>130.32144198049738</v>
      </c>
      <c r="AF799" s="11">
        <f ca="1">AE799*EXP(_xlfn.NORM.INV(RAND(),'Projection Engine'!$C$8-(Volatility^2/2),Volatility))</f>
        <v>118.0758204068246</v>
      </c>
      <c r="AG799" s="11">
        <f ca="1">AF799*EXP(_xlfn.NORM.INV(RAND(),'Projection Engine'!$C$8-(Volatility^2/2),Volatility))</f>
        <v>118.59487897236475</v>
      </c>
    </row>
    <row r="800" spans="2:33" x14ac:dyDescent="0.25">
      <c r="B800" t="s">
        <v>863</v>
      </c>
      <c r="C800" s="11">
        <f t="shared" si="12"/>
        <v>75</v>
      </c>
      <c r="D800" s="11">
        <f ca="1">C800*EXP(_xlfn.NORM.INV(RAND(),'Projection Engine'!$C$8-(Volatility^2/2),Volatility))</f>
        <v>90.957306492024088</v>
      </c>
      <c r="E800" s="11">
        <f ca="1">D800*EXP(_xlfn.NORM.INV(RAND(),'Projection Engine'!$C$8-(Volatility^2/2),Volatility))</f>
        <v>60.205892739032393</v>
      </c>
      <c r="F800" s="11">
        <f ca="1">E800*EXP(_xlfn.NORM.INV(RAND(),'Projection Engine'!$C$8-(Volatility^2/2),Volatility))</f>
        <v>51.609878689666864</v>
      </c>
      <c r="G800" s="11">
        <f ca="1">F800*EXP(_xlfn.NORM.INV(RAND(),'Projection Engine'!$C$8-(Volatility^2/2),Volatility))</f>
        <v>20.101777473029582</v>
      </c>
      <c r="H800" s="11">
        <f ca="1">G800*EXP(_xlfn.NORM.INV(RAND(),'Projection Engine'!$C$8-(Volatility^2/2),Volatility))</f>
        <v>11.705414187583346</v>
      </c>
      <c r="I800" s="11">
        <f ca="1">H800*EXP(_xlfn.NORM.INV(RAND(),'Projection Engine'!$C$8-(Volatility^2/2),Volatility))</f>
        <v>12.138983199228226</v>
      </c>
      <c r="J800" s="11">
        <f ca="1">I800*EXP(_xlfn.NORM.INV(RAND(),'Projection Engine'!$C$8-(Volatility^2/2),Volatility))</f>
        <v>16.703835777157185</v>
      </c>
      <c r="K800" s="11">
        <f ca="1">J800*EXP(_xlfn.NORM.INV(RAND(),'Projection Engine'!$C$8-(Volatility^2/2),Volatility))</f>
        <v>13.667643554289974</v>
      </c>
      <c r="L800" s="11">
        <f ca="1">K800*EXP(_xlfn.NORM.INV(RAND(),'Projection Engine'!$C$8-(Volatility^2/2),Volatility))</f>
        <v>15.019840996090464</v>
      </c>
      <c r="M800" s="11">
        <f ca="1">L800*EXP(_xlfn.NORM.INV(RAND(),'Projection Engine'!$C$8-(Volatility^2/2),Volatility))</f>
        <v>18.984390051058678</v>
      </c>
      <c r="N800" s="11">
        <f ca="1">M800*EXP(_xlfn.NORM.INV(RAND(),'Projection Engine'!$C$8-(Volatility^2/2),Volatility))</f>
        <v>13.442409194173564</v>
      </c>
      <c r="O800" s="11">
        <f ca="1">N800*EXP(_xlfn.NORM.INV(RAND(),'Projection Engine'!$C$8-(Volatility^2/2),Volatility))</f>
        <v>6.5908262811733875</v>
      </c>
      <c r="P800" s="11">
        <f ca="1">O800*EXP(_xlfn.NORM.INV(RAND(),'Projection Engine'!$C$8-(Volatility^2/2),Volatility))</f>
        <v>17.990837784826482</v>
      </c>
      <c r="Q800" s="11">
        <f ca="1">P800*EXP(_xlfn.NORM.INV(RAND(),'Projection Engine'!$C$8-(Volatility^2/2),Volatility))</f>
        <v>17.972601251369241</v>
      </c>
      <c r="R800" s="11">
        <f ca="1">Q800*EXP(_xlfn.NORM.INV(RAND(),'Projection Engine'!$C$8-(Volatility^2/2),Volatility))</f>
        <v>17.966483481197933</v>
      </c>
      <c r="S800" s="11">
        <f ca="1">R800*EXP(_xlfn.NORM.INV(RAND(),'Projection Engine'!$C$8-(Volatility^2/2),Volatility))</f>
        <v>28.922560379472184</v>
      </c>
      <c r="T800" s="11">
        <f ca="1">S800*EXP(_xlfn.NORM.INV(RAND(),'Projection Engine'!$C$8-(Volatility^2/2),Volatility))</f>
        <v>27.368742312656611</v>
      </c>
      <c r="U800" s="11">
        <f ca="1">T800*EXP(_xlfn.NORM.INV(RAND(),'Projection Engine'!$C$8-(Volatility^2/2),Volatility))</f>
        <v>34.212889714919299</v>
      </c>
      <c r="V800" s="11">
        <f ca="1">U800*EXP(_xlfn.NORM.INV(RAND(),'Projection Engine'!$C$8-(Volatility^2/2),Volatility))</f>
        <v>30.477505141704636</v>
      </c>
      <c r="W800" s="11">
        <f ca="1">V800*EXP(_xlfn.NORM.INV(RAND(),'Projection Engine'!$C$8-(Volatility^2/2),Volatility))</f>
        <v>34.320267938479127</v>
      </c>
      <c r="X800" s="11">
        <f ca="1">W800*EXP(_xlfn.NORM.INV(RAND(),'Projection Engine'!$C$8-(Volatility^2/2),Volatility))</f>
        <v>42.618216785535452</v>
      </c>
      <c r="Y800" s="11">
        <f ca="1">X800*EXP(_xlfn.NORM.INV(RAND(),'Projection Engine'!$C$8-(Volatility^2/2),Volatility))</f>
        <v>44.007249095176569</v>
      </c>
      <c r="Z800" s="11">
        <f ca="1">Y800*EXP(_xlfn.NORM.INV(RAND(),'Projection Engine'!$C$8-(Volatility^2/2),Volatility))</f>
        <v>55.03215440481182</v>
      </c>
      <c r="AA800" s="11">
        <f ca="1">Z800*EXP(_xlfn.NORM.INV(RAND(),'Projection Engine'!$C$8-(Volatility^2/2),Volatility))</f>
        <v>44.005471275383059</v>
      </c>
      <c r="AB800" s="11">
        <f ca="1">AA800*EXP(_xlfn.NORM.INV(RAND(),'Projection Engine'!$C$8-(Volatility^2/2),Volatility))</f>
        <v>56.872030179452842</v>
      </c>
      <c r="AC800" s="11">
        <f ca="1">AB800*EXP(_xlfn.NORM.INV(RAND(),'Projection Engine'!$C$8-(Volatility^2/2),Volatility))</f>
        <v>64.466972935207139</v>
      </c>
      <c r="AD800" s="11">
        <f ca="1">AC800*EXP(_xlfn.NORM.INV(RAND(),'Projection Engine'!$C$8-(Volatility^2/2),Volatility))</f>
        <v>53.001758871055181</v>
      </c>
      <c r="AE800" s="11">
        <f ca="1">AD800*EXP(_xlfn.NORM.INV(RAND(),'Projection Engine'!$C$8-(Volatility^2/2),Volatility))</f>
        <v>51.246111228384642</v>
      </c>
      <c r="AF800" s="11">
        <f ca="1">AE800*EXP(_xlfn.NORM.INV(RAND(),'Projection Engine'!$C$8-(Volatility^2/2),Volatility))</f>
        <v>70.452666181138213</v>
      </c>
      <c r="AG800" s="11">
        <f ca="1">AF800*EXP(_xlfn.NORM.INV(RAND(),'Projection Engine'!$C$8-(Volatility^2/2),Volatility))</f>
        <v>64.917754246277127</v>
      </c>
    </row>
    <row r="801" spans="2:33" x14ac:dyDescent="0.25">
      <c r="B801" t="s">
        <v>864</v>
      </c>
      <c r="C801" s="11">
        <f t="shared" si="12"/>
        <v>75</v>
      </c>
      <c r="D801" s="11">
        <f ca="1">C801*EXP(_xlfn.NORM.INV(RAND(),'Projection Engine'!$C$8-(Volatility^2/2),Volatility))</f>
        <v>91.556677222784813</v>
      </c>
      <c r="E801" s="11">
        <f ca="1">D801*EXP(_xlfn.NORM.INV(RAND(),'Projection Engine'!$C$8-(Volatility^2/2),Volatility))</f>
        <v>49.975859484046275</v>
      </c>
      <c r="F801" s="11">
        <f ca="1">E801*EXP(_xlfn.NORM.INV(RAND(),'Projection Engine'!$C$8-(Volatility^2/2),Volatility))</f>
        <v>79.099563878108825</v>
      </c>
      <c r="G801" s="11">
        <f ca="1">F801*EXP(_xlfn.NORM.INV(RAND(),'Projection Engine'!$C$8-(Volatility^2/2),Volatility))</f>
        <v>71.001110324743465</v>
      </c>
      <c r="H801" s="11">
        <f ca="1">G801*EXP(_xlfn.NORM.INV(RAND(),'Projection Engine'!$C$8-(Volatility^2/2),Volatility))</f>
        <v>56.238564831532123</v>
      </c>
      <c r="I801" s="11">
        <f ca="1">H801*EXP(_xlfn.NORM.INV(RAND(),'Projection Engine'!$C$8-(Volatility^2/2),Volatility))</f>
        <v>78.83745912233033</v>
      </c>
      <c r="J801" s="11">
        <f ca="1">I801*EXP(_xlfn.NORM.INV(RAND(),'Projection Engine'!$C$8-(Volatility^2/2),Volatility))</f>
        <v>116.44353466739577</v>
      </c>
      <c r="K801" s="11">
        <f ca="1">J801*EXP(_xlfn.NORM.INV(RAND(),'Projection Engine'!$C$8-(Volatility^2/2),Volatility))</f>
        <v>104.38936413372417</v>
      </c>
      <c r="L801" s="11">
        <f ca="1">K801*EXP(_xlfn.NORM.INV(RAND(),'Projection Engine'!$C$8-(Volatility^2/2),Volatility))</f>
        <v>137.542513938714</v>
      </c>
      <c r="M801" s="11">
        <f ca="1">L801*EXP(_xlfn.NORM.INV(RAND(),'Projection Engine'!$C$8-(Volatility^2/2),Volatility))</f>
        <v>189.03003683391049</v>
      </c>
      <c r="N801" s="11">
        <f ca="1">M801*EXP(_xlfn.NORM.INV(RAND(),'Projection Engine'!$C$8-(Volatility^2/2),Volatility))</f>
        <v>353.89081194712105</v>
      </c>
      <c r="O801" s="11">
        <f ca="1">N801*EXP(_xlfn.NORM.INV(RAND(),'Projection Engine'!$C$8-(Volatility^2/2),Volatility))</f>
        <v>378.03858246281084</v>
      </c>
      <c r="P801" s="11">
        <f ca="1">O801*EXP(_xlfn.NORM.INV(RAND(),'Projection Engine'!$C$8-(Volatility^2/2),Volatility))</f>
        <v>428.86947898568803</v>
      </c>
      <c r="Q801" s="11">
        <f ca="1">P801*EXP(_xlfn.NORM.INV(RAND(),'Projection Engine'!$C$8-(Volatility^2/2),Volatility))</f>
        <v>396.78290859907895</v>
      </c>
      <c r="R801" s="11">
        <f ca="1">Q801*EXP(_xlfn.NORM.INV(RAND(),'Projection Engine'!$C$8-(Volatility^2/2),Volatility))</f>
        <v>513.84057005321984</v>
      </c>
      <c r="S801" s="11">
        <f ca="1">R801*EXP(_xlfn.NORM.INV(RAND(),'Projection Engine'!$C$8-(Volatility^2/2),Volatility))</f>
        <v>731.55726818395453</v>
      </c>
      <c r="T801" s="11">
        <f ca="1">S801*EXP(_xlfn.NORM.INV(RAND(),'Projection Engine'!$C$8-(Volatility^2/2),Volatility))</f>
        <v>877.02813405117138</v>
      </c>
      <c r="U801" s="11">
        <f ca="1">T801*EXP(_xlfn.NORM.INV(RAND(),'Projection Engine'!$C$8-(Volatility^2/2),Volatility))</f>
        <v>441.09035125880496</v>
      </c>
      <c r="V801" s="11">
        <f ca="1">U801*EXP(_xlfn.NORM.INV(RAND(),'Projection Engine'!$C$8-(Volatility^2/2),Volatility))</f>
        <v>252.38566761487462</v>
      </c>
      <c r="W801" s="11">
        <f ca="1">V801*EXP(_xlfn.NORM.INV(RAND(),'Projection Engine'!$C$8-(Volatility^2/2),Volatility))</f>
        <v>189.53189429251714</v>
      </c>
      <c r="X801" s="11">
        <f ca="1">W801*EXP(_xlfn.NORM.INV(RAND(),'Projection Engine'!$C$8-(Volatility^2/2),Volatility))</f>
        <v>231.55332162883354</v>
      </c>
      <c r="Y801" s="11">
        <f ca="1">X801*EXP(_xlfn.NORM.INV(RAND(),'Projection Engine'!$C$8-(Volatility^2/2),Volatility))</f>
        <v>376.5654101686124</v>
      </c>
      <c r="Z801" s="11">
        <f ca="1">Y801*EXP(_xlfn.NORM.INV(RAND(),'Projection Engine'!$C$8-(Volatility^2/2),Volatility))</f>
        <v>445.48716576551357</v>
      </c>
      <c r="AA801" s="11">
        <f ca="1">Z801*EXP(_xlfn.NORM.INV(RAND(),'Projection Engine'!$C$8-(Volatility^2/2),Volatility))</f>
        <v>400.63880615564563</v>
      </c>
      <c r="AB801" s="11">
        <f ca="1">AA801*EXP(_xlfn.NORM.INV(RAND(),'Projection Engine'!$C$8-(Volatility^2/2),Volatility))</f>
        <v>827.64431521891777</v>
      </c>
      <c r="AC801" s="11">
        <f ca="1">AB801*EXP(_xlfn.NORM.INV(RAND(),'Projection Engine'!$C$8-(Volatility^2/2),Volatility))</f>
        <v>1603.1071331809601</v>
      </c>
      <c r="AD801" s="11">
        <f ca="1">AC801*EXP(_xlfn.NORM.INV(RAND(),'Projection Engine'!$C$8-(Volatility^2/2),Volatility))</f>
        <v>1276.79967207085</v>
      </c>
      <c r="AE801" s="11">
        <f ca="1">AD801*EXP(_xlfn.NORM.INV(RAND(),'Projection Engine'!$C$8-(Volatility^2/2),Volatility))</f>
        <v>1355.9255450708265</v>
      </c>
      <c r="AF801" s="11">
        <f ca="1">AE801*EXP(_xlfn.NORM.INV(RAND(),'Projection Engine'!$C$8-(Volatility^2/2),Volatility))</f>
        <v>920.17580545772535</v>
      </c>
      <c r="AG801" s="11">
        <f ca="1">AF801*EXP(_xlfn.NORM.INV(RAND(),'Projection Engine'!$C$8-(Volatility^2/2),Volatility))</f>
        <v>1051.425075863265</v>
      </c>
    </row>
    <row r="802" spans="2:33" x14ac:dyDescent="0.25">
      <c r="B802" t="s">
        <v>865</v>
      </c>
      <c r="C802" s="11">
        <f t="shared" si="12"/>
        <v>75</v>
      </c>
      <c r="D802" s="11">
        <f ca="1">C802*EXP(_xlfn.NORM.INV(RAND(),'Projection Engine'!$C$8-(Volatility^2/2),Volatility))</f>
        <v>127.38291164008054</v>
      </c>
      <c r="E802" s="11">
        <f ca="1">D802*EXP(_xlfn.NORM.INV(RAND(),'Projection Engine'!$C$8-(Volatility^2/2),Volatility))</f>
        <v>134.45727175129178</v>
      </c>
      <c r="F802" s="11">
        <f ca="1">E802*EXP(_xlfn.NORM.INV(RAND(),'Projection Engine'!$C$8-(Volatility^2/2),Volatility))</f>
        <v>166.79886644543006</v>
      </c>
      <c r="G802" s="11">
        <f ca="1">F802*EXP(_xlfn.NORM.INV(RAND(),'Projection Engine'!$C$8-(Volatility^2/2),Volatility))</f>
        <v>272.87606697241648</v>
      </c>
      <c r="H802" s="11">
        <f ca="1">G802*EXP(_xlfn.NORM.INV(RAND(),'Projection Engine'!$C$8-(Volatility^2/2),Volatility))</f>
        <v>398.98991329291755</v>
      </c>
      <c r="I802" s="11">
        <f ca="1">H802*EXP(_xlfn.NORM.INV(RAND(),'Projection Engine'!$C$8-(Volatility^2/2),Volatility))</f>
        <v>352.93966656711314</v>
      </c>
      <c r="J802" s="11">
        <f ca="1">I802*EXP(_xlfn.NORM.INV(RAND(),'Projection Engine'!$C$8-(Volatility^2/2),Volatility))</f>
        <v>489.33256558431088</v>
      </c>
      <c r="K802" s="11">
        <f ca="1">J802*EXP(_xlfn.NORM.INV(RAND(),'Projection Engine'!$C$8-(Volatility^2/2),Volatility))</f>
        <v>310.62564068578519</v>
      </c>
      <c r="L802" s="11">
        <f ca="1">K802*EXP(_xlfn.NORM.INV(RAND(),'Projection Engine'!$C$8-(Volatility^2/2),Volatility))</f>
        <v>564.01255270476247</v>
      </c>
      <c r="M802" s="11">
        <f ca="1">L802*EXP(_xlfn.NORM.INV(RAND(),'Projection Engine'!$C$8-(Volatility^2/2),Volatility))</f>
        <v>713.20553625529953</v>
      </c>
      <c r="N802" s="11">
        <f ca="1">M802*EXP(_xlfn.NORM.INV(RAND(),'Projection Engine'!$C$8-(Volatility^2/2),Volatility))</f>
        <v>927.37124325808554</v>
      </c>
      <c r="O802" s="11">
        <f ca="1">N802*EXP(_xlfn.NORM.INV(RAND(),'Projection Engine'!$C$8-(Volatility^2/2),Volatility))</f>
        <v>1004.1608872938501</v>
      </c>
      <c r="P802" s="11">
        <f ca="1">O802*EXP(_xlfn.NORM.INV(RAND(),'Projection Engine'!$C$8-(Volatility^2/2),Volatility))</f>
        <v>905.65378738287552</v>
      </c>
      <c r="Q802" s="11">
        <f ca="1">P802*EXP(_xlfn.NORM.INV(RAND(),'Projection Engine'!$C$8-(Volatility^2/2),Volatility))</f>
        <v>593.66560773698802</v>
      </c>
      <c r="R802" s="11">
        <f ca="1">Q802*EXP(_xlfn.NORM.INV(RAND(),'Projection Engine'!$C$8-(Volatility^2/2),Volatility))</f>
        <v>531.63380710882586</v>
      </c>
      <c r="S802" s="11">
        <f ca="1">R802*EXP(_xlfn.NORM.INV(RAND(),'Projection Engine'!$C$8-(Volatility^2/2),Volatility))</f>
        <v>330.93762358088043</v>
      </c>
      <c r="T802" s="11">
        <f ca="1">S802*EXP(_xlfn.NORM.INV(RAND(),'Projection Engine'!$C$8-(Volatility^2/2),Volatility))</f>
        <v>264.79409591916129</v>
      </c>
      <c r="U802" s="11">
        <f ca="1">T802*EXP(_xlfn.NORM.INV(RAND(),'Projection Engine'!$C$8-(Volatility^2/2),Volatility))</f>
        <v>248.08618503780841</v>
      </c>
      <c r="V802" s="11">
        <f ca="1">U802*EXP(_xlfn.NORM.INV(RAND(),'Projection Engine'!$C$8-(Volatility^2/2),Volatility))</f>
        <v>167.70463516546718</v>
      </c>
      <c r="W802" s="11">
        <f ca="1">V802*EXP(_xlfn.NORM.INV(RAND(),'Projection Engine'!$C$8-(Volatility^2/2),Volatility))</f>
        <v>193.86941665496249</v>
      </c>
      <c r="X802" s="11">
        <f ca="1">W802*EXP(_xlfn.NORM.INV(RAND(),'Projection Engine'!$C$8-(Volatility^2/2),Volatility))</f>
        <v>178.3074334622317</v>
      </c>
      <c r="Y802" s="11">
        <f ca="1">X802*EXP(_xlfn.NORM.INV(RAND(),'Projection Engine'!$C$8-(Volatility^2/2),Volatility))</f>
        <v>166.50512472756523</v>
      </c>
      <c r="Z802" s="11">
        <f ca="1">Y802*EXP(_xlfn.NORM.INV(RAND(),'Projection Engine'!$C$8-(Volatility^2/2),Volatility))</f>
        <v>292.48843949626303</v>
      </c>
      <c r="AA802" s="11">
        <f ca="1">Z802*EXP(_xlfn.NORM.INV(RAND(),'Projection Engine'!$C$8-(Volatility^2/2),Volatility))</f>
        <v>377.56951079500288</v>
      </c>
      <c r="AB802" s="11">
        <f ca="1">AA802*EXP(_xlfn.NORM.INV(RAND(),'Projection Engine'!$C$8-(Volatility^2/2),Volatility))</f>
        <v>385.76877566988077</v>
      </c>
      <c r="AC802" s="11">
        <f ca="1">AB802*EXP(_xlfn.NORM.INV(RAND(),'Projection Engine'!$C$8-(Volatility^2/2),Volatility))</f>
        <v>654.49823235644294</v>
      </c>
      <c r="AD802" s="11">
        <f ca="1">AC802*EXP(_xlfn.NORM.INV(RAND(),'Projection Engine'!$C$8-(Volatility^2/2),Volatility))</f>
        <v>435.74928989323263</v>
      </c>
      <c r="AE802" s="11">
        <f ca="1">AD802*EXP(_xlfn.NORM.INV(RAND(),'Projection Engine'!$C$8-(Volatility^2/2),Volatility))</f>
        <v>393.22472956016298</v>
      </c>
      <c r="AF802" s="11">
        <f ca="1">AE802*EXP(_xlfn.NORM.INV(RAND(),'Projection Engine'!$C$8-(Volatility^2/2),Volatility))</f>
        <v>465.8014470756292</v>
      </c>
      <c r="AG802" s="11">
        <f ca="1">AF802*EXP(_xlfn.NORM.INV(RAND(),'Projection Engine'!$C$8-(Volatility^2/2),Volatility))</f>
        <v>911.23479169016377</v>
      </c>
    </row>
    <row r="803" spans="2:33" x14ac:dyDescent="0.25">
      <c r="B803" t="s">
        <v>866</v>
      </c>
      <c r="C803" s="11">
        <f t="shared" si="12"/>
        <v>75</v>
      </c>
      <c r="D803" s="11">
        <f ca="1">C803*EXP(_xlfn.NORM.INV(RAND(),'Projection Engine'!$C$8-(Volatility^2/2),Volatility))</f>
        <v>94.58491236637127</v>
      </c>
      <c r="E803" s="11">
        <f ca="1">D803*EXP(_xlfn.NORM.INV(RAND(),'Projection Engine'!$C$8-(Volatility^2/2),Volatility))</f>
        <v>101.76357951276442</v>
      </c>
      <c r="F803" s="11">
        <f ca="1">E803*EXP(_xlfn.NORM.INV(RAND(),'Projection Engine'!$C$8-(Volatility^2/2),Volatility))</f>
        <v>122.46598560708537</v>
      </c>
      <c r="G803" s="11">
        <f ca="1">F803*EXP(_xlfn.NORM.INV(RAND(),'Projection Engine'!$C$8-(Volatility^2/2),Volatility))</f>
        <v>80.013913185120259</v>
      </c>
      <c r="H803" s="11">
        <f ca="1">G803*EXP(_xlfn.NORM.INV(RAND(),'Projection Engine'!$C$8-(Volatility^2/2),Volatility))</f>
        <v>70.234621612030836</v>
      </c>
      <c r="I803" s="11">
        <f ca="1">H803*EXP(_xlfn.NORM.INV(RAND(),'Projection Engine'!$C$8-(Volatility^2/2),Volatility))</f>
        <v>80.488749166156936</v>
      </c>
      <c r="J803" s="11">
        <f ca="1">I803*EXP(_xlfn.NORM.INV(RAND(),'Projection Engine'!$C$8-(Volatility^2/2),Volatility))</f>
        <v>127.73259035644588</v>
      </c>
      <c r="K803" s="11">
        <f ca="1">J803*EXP(_xlfn.NORM.INV(RAND(),'Projection Engine'!$C$8-(Volatility^2/2),Volatility))</f>
        <v>200.37717100074886</v>
      </c>
      <c r="L803" s="11">
        <f ca="1">K803*EXP(_xlfn.NORM.INV(RAND(),'Projection Engine'!$C$8-(Volatility^2/2),Volatility))</f>
        <v>298.56600267027261</v>
      </c>
      <c r="M803" s="11">
        <f ca="1">L803*EXP(_xlfn.NORM.INV(RAND(),'Projection Engine'!$C$8-(Volatility^2/2),Volatility))</f>
        <v>287.08257249507159</v>
      </c>
      <c r="N803" s="11">
        <f ca="1">M803*EXP(_xlfn.NORM.INV(RAND(),'Projection Engine'!$C$8-(Volatility^2/2),Volatility))</f>
        <v>274.42732582867842</v>
      </c>
      <c r="O803" s="11">
        <f ca="1">N803*EXP(_xlfn.NORM.INV(RAND(),'Projection Engine'!$C$8-(Volatility^2/2),Volatility))</f>
        <v>211.61644990899725</v>
      </c>
      <c r="P803" s="11">
        <f ca="1">O803*EXP(_xlfn.NORM.INV(RAND(),'Projection Engine'!$C$8-(Volatility^2/2),Volatility))</f>
        <v>133.09203514621507</v>
      </c>
      <c r="Q803" s="11">
        <f ca="1">P803*EXP(_xlfn.NORM.INV(RAND(),'Projection Engine'!$C$8-(Volatility^2/2),Volatility))</f>
        <v>105.98558510293708</v>
      </c>
      <c r="R803" s="11">
        <f ca="1">Q803*EXP(_xlfn.NORM.INV(RAND(),'Projection Engine'!$C$8-(Volatility^2/2),Volatility))</f>
        <v>194.83115220517394</v>
      </c>
      <c r="S803" s="11">
        <f ca="1">R803*EXP(_xlfn.NORM.INV(RAND(),'Projection Engine'!$C$8-(Volatility^2/2),Volatility))</f>
        <v>196.81035458478345</v>
      </c>
      <c r="T803" s="11">
        <f ca="1">S803*EXP(_xlfn.NORM.INV(RAND(),'Projection Engine'!$C$8-(Volatility^2/2),Volatility))</f>
        <v>385.19199094403939</v>
      </c>
      <c r="U803" s="11">
        <f ca="1">T803*EXP(_xlfn.NORM.INV(RAND(),'Projection Engine'!$C$8-(Volatility^2/2),Volatility))</f>
        <v>812.75601812695004</v>
      </c>
      <c r="V803" s="11">
        <f ca="1">U803*EXP(_xlfn.NORM.INV(RAND(),'Projection Engine'!$C$8-(Volatility^2/2),Volatility))</f>
        <v>824.3765707620604</v>
      </c>
      <c r="W803" s="11">
        <f ca="1">V803*EXP(_xlfn.NORM.INV(RAND(),'Projection Engine'!$C$8-(Volatility^2/2),Volatility))</f>
        <v>592.4322930737593</v>
      </c>
      <c r="X803" s="11">
        <f ca="1">W803*EXP(_xlfn.NORM.INV(RAND(),'Projection Engine'!$C$8-(Volatility^2/2),Volatility))</f>
        <v>496.32368616420791</v>
      </c>
      <c r="Y803" s="11">
        <f ca="1">X803*EXP(_xlfn.NORM.INV(RAND(),'Projection Engine'!$C$8-(Volatility^2/2),Volatility))</f>
        <v>336.87728416043211</v>
      </c>
      <c r="Z803" s="11">
        <f ca="1">Y803*EXP(_xlfn.NORM.INV(RAND(),'Projection Engine'!$C$8-(Volatility^2/2),Volatility))</f>
        <v>260.49344509841643</v>
      </c>
      <c r="AA803" s="11">
        <f ca="1">Z803*EXP(_xlfn.NORM.INV(RAND(),'Projection Engine'!$C$8-(Volatility^2/2),Volatility))</f>
        <v>261.94912390263227</v>
      </c>
      <c r="AB803" s="11">
        <f ca="1">AA803*EXP(_xlfn.NORM.INV(RAND(),'Projection Engine'!$C$8-(Volatility^2/2),Volatility))</f>
        <v>289.42589025717677</v>
      </c>
      <c r="AC803" s="11">
        <f ca="1">AB803*EXP(_xlfn.NORM.INV(RAND(),'Projection Engine'!$C$8-(Volatility^2/2),Volatility))</f>
        <v>427.5605363660618</v>
      </c>
      <c r="AD803" s="11">
        <f ca="1">AC803*EXP(_xlfn.NORM.INV(RAND(),'Projection Engine'!$C$8-(Volatility^2/2),Volatility))</f>
        <v>493.77896390445733</v>
      </c>
      <c r="AE803" s="11">
        <f ca="1">AD803*EXP(_xlfn.NORM.INV(RAND(),'Projection Engine'!$C$8-(Volatility^2/2),Volatility))</f>
        <v>443.11114029310858</v>
      </c>
      <c r="AF803" s="11">
        <f ca="1">AE803*EXP(_xlfn.NORM.INV(RAND(),'Projection Engine'!$C$8-(Volatility^2/2),Volatility))</f>
        <v>411.43890440785151</v>
      </c>
      <c r="AG803" s="11">
        <f ca="1">AF803*EXP(_xlfn.NORM.INV(RAND(),'Projection Engine'!$C$8-(Volatility^2/2),Volatility))</f>
        <v>849.67789562902146</v>
      </c>
    </row>
    <row r="804" spans="2:33" x14ac:dyDescent="0.25">
      <c r="B804" t="s">
        <v>867</v>
      </c>
      <c r="C804" s="11">
        <f t="shared" si="12"/>
        <v>75</v>
      </c>
      <c r="D804" s="11">
        <f ca="1">C804*EXP(_xlfn.NORM.INV(RAND(),'Projection Engine'!$C$8-(Volatility^2/2),Volatility))</f>
        <v>69.860432729814463</v>
      </c>
      <c r="E804" s="11">
        <f ca="1">D804*EXP(_xlfn.NORM.INV(RAND(),'Projection Engine'!$C$8-(Volatility^2/2),Volatility))</f>
        <v>79.346535780474582</v>
      </c>
      <c r="F804" s="11">
        <f ca="1">E804*EXP(_xlfn.NORM.INV(RAND(),'Projection Engine'!$C$8-(Volatility^2/2),Volatility))</f>
        <v>54.140587343520096</v>
      </c>
      <c r="G804" s="11">
        <f ca="1">F804*EXP(_xlfn.NORM.INV(RAND(),'Projection Engine'!$C$8-(Volatility^2/2),Volatility))</f>
        <v>52.363958987950298</v>
      </c>
      <c r="H804" s="11">
        <f ca="1">G804*EXP(_xlfn.NORM.INV(RAND(),'Projection Engine'!$C$8-(Volatility^2/2),Volatility))</f>
        <v>64.598051377344291</v>
      </c>
      <c r="I804" s="11">
        <f ca="1">H804*EXP(_xlfn.NORM.INV(RAND(),'Projection Engine'!$C$8-(Volatility^2/2),Volatility))</f>
        <v>52.445159377791803</v>
      </c>
      <c r="J804" s="11">
        <f ca="1">I804*EXP(_xlfn.NORM.INV(RAND(),'Projection Engine'!$C$8-(Volatility^2/2),Volatility))</f>
        <v>66.277148100126382</v>
      </c>
      <c r="K804" s="11">
        <f ca="1">J804*EXP(_xlfn.NORM.INV(RAND(),'Projection Engine'!$C$8-(Volatility^2/2),Volatility))</f>
        <v>95.407823754371151</v>
      </c>
      <c r="L804" s="11">
        <f ca="1">K804*EXP(_xlfn.NORM.INV(RAND(),'Projection Engine'!$C$8-(Volatility^2/2),Volatility))</f>
        <v>108.70239658273596</v>
      </c>
      <c r="M804" s="11">
        <f ca="1">L804*EXP(_xlfn.NORM.INV(RAND(),'Projection Engine'!$C$8-(Volatility^2/2),Volatility))</f>
        <v>82.503212478702437</v>
      </c>
      <c r="N804" s="11">
        <f ca="1">M804*EXP(_xlfn.NORM.INV(RAND(),'Projection Engine'!$C$8-(Volatility^2/2),Volatility))</f>
        <v>145.42479013181648</v>
      </c>
      <c r="O804" s="11">
        <f ca="1">N804*EXP(_xlfn.NORM.INV(RAND(),'Projection Engine'!$C$8-(Volatility^2/2),Volatility))</f>
        <v>186.32085070849325</v>
      </c>
      <c r="P804" s="11">
        <f ca="1">O804*EXP(_xlfn.NORM.INV(RAND(),'Projection Engine'!$C$8-(Volatility^2/2),Volatility))</f>
        <v>212.58837586075396</v>
      </c>
      <c r="Q804" s="11">
        <f ca="1">P804*EXP(_xlfn.NORM.INV(RAND(),'Projection Engine'!$C$8-(Volatility^2/2),Volatility))</f>
        <v>203.39274135759217</v>
      </c>
      <c r="R804" s="11">
        <f ca="1">Q804*EXP(_xlfn.NORM.INV(RAND(),'Projection Engine'!$C$8-(Volatility^2/2),Volatility))</f>
        <v>139.99239157167483</v>
      </c>
      <c r="S804" s="11">
        <f ca="1">R804*EXP(_xlfn.NORM.INV(RAND(),'Projection Engine'!$C$8-(Volatility^2/2),Volatility))</f>
        <v>259.20326478421015</v>
      </c>
      <c r="T804" s="11">
        <f ca="1">S804*EXP(_xlfn.NORM.INV(RAND(),'Projection Engine'!$C$8-(Volatility^2/2),Volatility))</f>
        <v>290.62760600947007</v>
      </c>
      <c r="U804" s="11">
        <f ca="1">T804*EXP(_xlfn.NORM.INV(RAND(),'Projection Engine'!$C$8-(Volatility^2/2),Volatility))</f>
        <v>266.88888129353683</v>
      </c>
      <c r="V804" s="11">
        <f ca="1">U804*EXP(_xlfn.NORM.INV(RAND(),'Projection Engine'!$C$8-(Volatility^2/2),Volatility))</f>
        <v>143.31331546594944</v>
      </c>
      <c r="W804" s="11">
        <f ca="1">V804*EXP(_xlfn.NORM.INV(RAND(),'Projection Engine'!$C$8-(Volatility^2/2),Volatility))</f>
        <v>141.4057962742651</v>
      </c>
      <c r="X804" s="11">
        <f ca="1">W804*EXP(_xlfn.NORM.INV(RAND(),'Projection Engine'!$C$8-(Volatility^2/2),Volatility))</f>
        <v>113.42631805539096</v>
      </c>
      <c r="Y804" s="11">
        <f ca="1">X804*EXP(_xlfn.NORM.INV(RAND(),'Projection Engine'!$C$8-(Volatility^2/2),Volatility))</f>
        <v>109.18484877963303</v>
      </c>
      <c r="Z804" s="11">
        <f ca="1">Y804*EXP(_xlfn.NORM.INV(RAND(),'Projection Engine'!$C$8-(Volatility^2/2),Volatility))</f>
        <v>102.58790238712352</v>
      </c>
      <c r="AA804" s="11">
        <f ca="1">Z804*EXP(_xlfn.NORM.INV(RAND(),'Projection Engine'!$C$8-(Volatility^2/2),Volatility))</f>
        <v>150.91914609320548</v>
      </c>
      <c r="AB804" s="11">
        <f ca="1">AA804*EXP(_xlfn.NORM.INV(RAND(),'Projection Engine'!$C$8-(Volatility^2/2),Volatility))</f>
        <v>217.02885921369256</v>
      </c>
      <c r="AC804" s="11">
        <f ca="1">AB804*EXP(_xlfn.NORM.INV(RAND(),'Projection Engine'!$C$8-(Volatility^2/2),Volatility))</f>
        <v>271.89690390362506</v>
      </c>
      <c r="AD804" s="11">
        <f ca="1">AC804*EXP(_xlfn.NORM.INV(RAND(),'Projection Engine'!$C$8-(Volatility^2/2),Volatility))</f>
        <v>173.87047355962019</v>
      </c>
      <c r="AE804" s="11">
        <f ca="1">AD804*EXP(_xlfn.NORM.INV(RAND(),'Projection Engine'!$C$8-(Volatility^2/2),Volatility))</f>
        <v>199.27364821144411</v>
      </c>
      <c r="AF804" s="11">
        <f ca="1">AE804*EXP(_xlfn.NORM.INV(RAND(),'Projection Engine'!$C$8-(Volatility^2/2),Volatility))</f>
        <v>216.62173221865055</v>
      </c>
      <c r="AG804" s="11">
        <f ca="1">AF804*EXP(_xlfn.NORM.INV(RAND(),'Projection Engine'!$C$8-(Volatility^2/2),Volatility))</f>
        <v>191.99594196655718</v>
      </c>
    </row>
    <row r="805" spans="2:33" x14ac:dyDescent="0.25">
      <c r="B805" t="s">
        <v>868</v>
      </c>
      <c r="C805" s="11">
        <f t="shared" si="12"/>
        <v>75</v>
      </c>
      <c r="D805" s="11">
        <f ca="1">C805*EXP(_xlfn.NORM.INV(RAND(),'Projection Engine'!$C$8-(Volatility^2/2),Volatility))</f>
        <v>131.21046571481526</v>
      </c>
      <c r="E805" s="11">
        <f ca="1">D805*EXP(_xlfn.NORM.INV(RAND(),'Projection Engine'!$C$8-(Volatility^2/2),Volatility))</f>
        <v>148.62256609064576</v>
      </c>
      <c r="F805" s="11">
        <f ca="1">E805*EXP(_xlfn.NORM.INV(RAND(),'Projection Engine'!$C$8-(Volatility^2/2),Volatility))</f>
        <v>168.79729397483567</v>
      </c>
      <c r="G805" s="11">
        <f ca="1">F805*EXP(_xlfn.NORM.INV(RAND(),'Projection Engine'!$C$8-(Volatility^2/2),Volatility))</f>
        <v>100.1615149897688</v>
      </c>
      <c r="H805" s="11">
        <f ca="1">G805*EXP(_xlfn.NORM.INV(RAND(),'Projection Engine'!$C$8-(Volatility^2/2),Volatility))</f>
        <v>133.70234268334761</v>
      </c>
      <c r="I805" s="11">
        <f ca="1">H805*EXP(_xlfn.NORM.INV(RAND(),'Projection Engine'!$C$8-(Volatility^2/2),Volatility))</f>
        <v>188.05157732880897</v>
      </c>
      <c r="J805" s="11">
        <f ca="1">I805*EXP(_xlfn.NORM.INV(RAND(),'Projection Engine'!$C$8-(Volatility^2/2),Volatility))</f>
        <v>125.61096829934685</v>
      </c>
      <c r="K805" s="11">
        <f ca="1">J805*EXP(_xlfn.NORM.INV(RAND(),'Projection Engine'!$C$8-(Volatility^2/2),Volatility))</f>
        <v>61.865597780469827</v>
      </c>
      <c r="L805" s="11">
        <f ca="1">K805*EXP(_xlfn.NORM.INV(RAND(),'Projection Engine'!$C$8-(Volatility^2/2),Volatility))</f>
        <v>81.451746823615537</v>
      </c>
      <c r="M805" s="11">
        <f ca="1">L805*EXP(_xlfn.NORM.INV(RAND(),'Projection Engine'!$C$8-(Volatility^2/2),Volatility))</f>
        <v>36.237437154261478</v>
      </c>
      <c r="N805" s="11">
        <f ca="1">M805*EXP(_xlfn.NORM.INV(RAND(),'Projection Engine'!$C$8-(Volatility^2/2),Volatility))</f>
        <v>67.174448716062344</v>
      </c>
      <c r="O805" s="11">
        <f ca="1">N805*EXP(_xlfn.NORM.INV(RAND(),'Projection Engine'!$C$8-(Volatility^2/2),Volatility))</f>
        <v>41.244791346146265</v>
      </c>
      <c r="P805" s="11">
        <f ca="1">O805*EXP(_xlfn.NORM.INV(RAND(),'Projection Engine'!$C$8-(Volatility^2/2),Volatility))</f>
        <v>54.13485174966771</v>
      </c>
      <c r="Q805" s="11">
        <f ca="1">P805*EXP(_xlfn.NORM.INV(RAND(),'Projection Engine'!$C$8-(Volatility^2/2),Volatility))</f>
        <v>78.734453477046543</v>
      </c>
      <c r="R805" s="11">
        <f ca="1">Q805*EXP(_xlfn.NORM.INV(RAND(),'Projection Engine'!$C$8-(Volatility^2/2),Volatility))</f>
        <v>54.291600373969594</v>
      </c>
      <c r="S805" s="11">
        <f ca="1">R805*EXP(_xlfn.NORM.INV(RAND(),'Projection Engine'!$C$8-(Volatility^2/2),Volatility))</f>
        <v>84.309438000784894</v>
      </c>
      <c r="T805" s="11">
        <f ca="1">S805*EXP(_xlfn.NORM.INV(RAND(),'Projection Engine'!$C$8-(Volatility^2/2),Volatility))</f>
        <v>71.437147842178916</v>
      </c>
      <c r="U805" s="11">
        <f ca="1">T805*EXP(_xlfn.NORM.INV(RAND(),'Projection Engine'!$C$8-(Volatility^2/2),Volatility))</f>
        <v>86.291873717822696</v>
      </c>
      <c r="V805" s="11">
        <f ca="1">U805*EXP(_xlfn.NORM.INV(RAND(),'Projection Engine'!$C$8-(Volatility^2/2),Volatility))</f>
        <v>63.263006982849319</v>
      </c>
      <c r="W805" s="11">
        <f ca="1">V805*EXP(_xlfn.NORM.INV(RAND(),'Projection Engine'!$C$8-(Volatility^2/2),Volatility))</f>
        <v>127.06971905499749</v>
      </c>
      <c r="X805" s="11">
        <f ca="1">W805*EXP(_xlfn.NORM.INV(RAND(),'Projection Engine'!$C$8-(Volatility^2/2),Volatility))</f>
        <v>134.61410619741903</v>
      </c>
      <c r="Y805" s="11">
        <f ca="1">X805*EXP(_xlfn.NORM.INV(RAND(),'Projection Engine'!$C$8-(Volatility^2/2),Volatility))</f>
        <v>97.623582380367367</v>
      </c>
      <c r="Z805" s="11">
        <f ca="1">Y805*EXP(_xlfn.NORM.INV(RAND(),'Projection Engine'!$C$8-(Volatility^2/2),Volatility))</f>
        <v>79.070171488947352</v>
      </c>
      <c r="AA805" s="11">
        <f ca="1">Z805*EXP(_xlfn.NORM.INV(RAND(),'Projection Engine'!$C$8-(Volatility^2/2),Volatility))</f>
        <v>101.863675577135</v>
      </c>
      <c r="AB805" s="11">
        <f ca="1">AA805*EXP(_xlfn.NORM.INV(RAND(),'Projection Engine'!$C$8-(Volatility^2/2),Volatility))</f>
        <v>171.72255074939096</v>
      </c>
      <c r="AC805" s="11">
        <f ca="1">AB805*EXP(_xlfn.NORM.INV(RAND(),'Projection Engine'!$C$8-(Volatility^2/2),Volatility))</f>
        <v>314.01075308767184</v>
      </c>
      <c r="AD805" s="11">
        <f ca="1">AC805*EXP(_xlfn.NORM.INV(RAND(),'Projection Engine'!$C$8-(Volatility^2/2),Volatility))</f>
        <v>356.65064294359104</v>
      </c>
      <c r="AE805" s="11">
        <f ca="1">AD805*EXP(_xlfn.NORM.INV(RAND(),'Projection Engine'!$C$8-(Volatility^2/2),Volatility))</f>
        <v>322.16558347756484</v>
      </c>
      <c r="AF805" s="11">
        <f ca="1">AE805*EXP(_xlfn.NORM.INV(RAND(),'Projection Engine'!$C$8-(Volatility^2/2),Volatility))</f>
        <v>363.55048472460834</v>
      </c>
      <c r="AG805" s="11">
        <f ca="1">AF805*EXP(_xlfn.NORM.INV(RAND(),'Projection Engine'!$C$8-(Volatility^2/2),Volatility))</f>
        <v>216.25912680705594</v>
      </c>
    </row>
    <row r="806" spans="2:33" x14ac:dyDescent="0.25">
      <c r="B806" t="s">
        <v>869</v>
      </c>
      <c r="C806" s="11">
        <f t="shared" si="12"/>
        <v>75</v>
      </c>
      <c r="D806" s="11">
        <f ca="1">C806*EXP(_xlfn.NORM.INV(RAND(),'Projection Engine'!$C$8-(Volatility^2/2),Volatility))</f>
        <v>66.932196212505161</v>
      </c>
      <c r="E806" s="11">
        <f ca="1">D806*EXP(_xlfn.NORM.INV(RAND(),'Projection Engine'!$C$8-(Volatility^2/2),Volatility))</f>
        <v>97.710631205348975</v>
      </c>
      <c r="F806" s="11">
        <f ca="1">E806*EXP(_xlfn.NORM.INV(RAND(),'Projection Engine'!$C$8-(Volatility^2/2),Volatility))</f>
        <v>109.03240227345017</v>
      </c>
      <c r="G806" s="11">
        <f ca="1">F806*EXP(_xlfn.NORM.INV(RAND(),'Projection Engine'!$C$8-(Volatility^2/2),Volatility))</f>
        <v>113.07483676398012</v>
      </c>
      <c r="H806" s="11">
        <f ca="1">G806*EXP(_xlfn.NORM.INV(RAND(),'Projection Engine'!$C$8-(Volatility^2/2),Volatility))</f>
        <v>152.87379524406549</v>
      </c>
      <c r="I806" s="11">
        <f ca="1">H806*EXP(_xlfn.NORM.INV(RAND(),'Projection Engine'!$C$8-(Volatility^2/2),Volatility))</f>
        <v>254.48908703657219</v>
      </c>
      <c r="J806" s="11">
        <f ca="1">I806*EXP(_xlfn.NORM.INV(RAND(),'Projection Engine'!$C$8-(Volatility^2/2),Volatility))</f>
        <v>379.4142510460681</v>
      </c>
      <c r="K806" s="11">
        <f ca="1">J806*EXP(_xlfn.NORM.INV(RAND(),'Projection Engine'!$C$8-(Volatility^2/2),Volatility))</f>
        <v>390.34898779442881</v>
      </c>
      <c r="L806" s="11">
        <f ca="1">K806*EXP(_xlfn.NORM.INV(RAND(),'Projection Engine'!$C$8-(Volatility^2/2),Volatility))</f>
        <v>812.74956186386669</v>
      </c>
      <c r="M806" s="11">
        <f ca="1">L806*EXP(_xlfn.NORM.INV(RAND(),'Projection Engine'!$C$8-(Volatility^2/2),Volatility))</f>
        <v>907.94484435192658</v>
      </c>
      <c r="N806" s="11">
        <f ca="1">M806*EXP(_xlfn.NORM.INV(RAND(),'Projection Engine'!$C$8-(Volatility^2/2),Volatility))</f>
        <v>1360.0415561760083</v>
      </c>
      <c r="O806" s="11">
        <f ca="1">N806*EXP(_xlfn.NORM.INV(RAND(),'Projection Engine'!$C$8-(Volatility^2/2),Volatility))</f>
        <v>1511.0977619070288</v>
      </c>
      <c r="P806" s="11">
        <f ca="1">O806*EXP(_xlfn.NORM.INV(RAND(),'Projection Engine'!$C$8-(Volatility^2/2),Volatility))</f>
        <v>2239.9858061482219</v>
      </c>
      <c r="Q806" s="11">
        <f ca="1">P806*EXP(_xlfn.NORM.INV(RAND(),'Projection Engine'!$C$8-(Volatility^2/2),Volatility))</f>
        <v>2101.287853045485</v>
      </c>
      <c r="R806" s="11">
        <f ca="1">Q806*EXP(_xlfn.NORM.INV(RAND(),'Projection Engine'!$C$8-(Volatility^2/2),Volatility))</f>
        <v>1842.4606810278729</v>
      </c>
      <c r="S806" s="11">
        <f ca="1">R806*EXP(_xlfn.NORM.INV(RAND(),'Projection Engine'!$C$8-(Volatility^2/2),Volatility))</f>
        <v>2366.6901592579766</v>
      </c>
      <c r="T806" s="11">
        <f ca="1">S806*EXP(_xlfn.NORM.INV(RAND(),'Projection Engine'!$C$8-(Volatility^2/2),Volatility))</f>
        <v>3298.0946401635151</v>
      </c>
      <c r="U806" s="11">
        <f ca="1">T806*EXP(_xlfn.NORM.INV(RAND(),'Projection Engine'!$C$8-(Volatility^2/2),Volatility))</f>
        <v>4579.7594037777062</v>
      </c>
      <c r="V806" s="11">
        <f ca="1">U806*EXP(_xlfn.NORM.INV(RAND(),'Projection Engine'!$C$8-(Volatility^2/2),Volatility))</f>
        <v>6663.558979496298</v>
      </c>
      <c r="W806" s="11">
        <f ca="1">V806*EXP(_xlfn.NORM.INV(RAND(),'Projection Engine'!$C$8-(Volatility^2/2),Volatility))</f>
        <v>9029.7543781613731</v>
      </c>
      <c r="X806" s="11">
        <f ca="1">W806*EXP(_xlfn.NORM.INV(RAND(),'Projection Engine'!$C$8-(Volatility^2/2),Volatility))</f>
        <v>10224.424770656604</v>
      </c>
      <c r="Y806" s="11">
        <f ca="1">X806*EXP(_xlfn.NORM.INV(RAND(),'Projection Engine'!$C$8-(Volatility^2/2),Volatility))</f>
        <v>5540.8777975380062</v>
      </c>
      <c r="Z806" s="11">
        <f ca="1">Y806*EXP(_xlfn.NORM.INV(RAND(),'Projection Engine'!$C$8-(Volatility^2/2),Volatility))</f>
        <v>4387.8976012025687</v>
      </c>
      <c r="AA806" s="11">
        <f ca="1">Z806*EXP(_xlfn.NORM.INV(RAND(),'Projection Engine'!$C$8-(Volatility^2/2),Volatility))</f>
        <v>3076.9389386113362</v>
      </c>
      <c r="AB806" s="11">
        <f ca="1">AA806*EXP(_xlfn.NORM.INV(RAND(),'Projection Engine'!$C$8-(Volatility^2/2),Volatility))</f>
        <v>3571.9144101717802</v>
      </c>
      <c r="AC806" s="11">
        <f ca="1">AB806*EXP(_xlfn.NORM.INV(RAND(),'Projection Engine'!$C$8-(Volatility^2/2),Volatility))</f>
        <v>3147.6919139438364</v>
      </c>
      <c r="AD806" s="11">
        <f ca="1">AC806*EXP(_xlfn.NORM.INV(RAND(),'Projection Engine'!$C$8-(Volatility^2/2),Volatility))</f>
        <v>3635.0668725193386</v>
      </c>
      <c r="AE806" s="11">
        <f ca="1">AD806*EXP(_xlfn.NORM.INV(RAND(),'Projection Engine'!$C$8-(Volatility^2/2),Volatility))</f>
        <v>3653.2248614375817</v>
      </c>
      <c r="AF806" s="11">
        <f ca="1">AE806*EXP(_xlfn.NORM.INV(RAND(),'Projection Engine'!$C$8-(Volatility^2/2),Volatility))</f>
        <v>2248.8088710092302</v>
      </c>
      <c r="AG806" s="11">
        <f ca="1">AF806*EXP(_xlfn.NORM.INV(RAND(),'Projection Engine'!$C$8-(Volatility^2/2),Volatility))</f>
        <v>1980.4117013298405</v>
      </c>
    </row>
    <row r="807" spans="2:33" x14ac:dyDescent="0.25">
      <c r="B807" t="s">
        <v>870</v>
      </c>
      <c r="C807" s="11">
        <f t="shared" si="12"/>
        <v>75</v>
      </c>
      <c r="D807" s="11">
        <f ca="1">C807*EXP(_xlfn.NORM.INV(RAND(),'Projection Engine'!$C$8-(Volatility^2/2),Volatility))</f>
        <v>51.887440282640334</v>
      </c>
      <c r="E807" s="11">
        <f ca="1">D807*EXP(_xlfn.NORM.INV(RAND(),'Projection Engine'!$C$8-(Volatility^2/2),Volatility))</f>
        <v>65.065785990565573</v>
      </c>
      <c r="F807" s="11">
        <f ca="1">E807*EXP(_xlfn.NORM.INV(RAND(),'Projection Engine'!$C$8-(Volatility^2/2),Volatility))</f>
        <v>97.656348916884539</v>
      </c>
      <c r="G807" s="11">
        <f ca="1">F807*EXP(_xlfn.NORM.INV(RAND(),'Projection Engine'!$C$8-(Volatility^2/2),Volatility))</f>
        <v>178.61077537540586</v>
      </c>
      <c r="H807" s="11">
        <f ca="1">G807*EXP(_xlfn.NORM.INV(RAND(),'Projection Engine'!$C$8-(Volatility^2/2),Volatility))</f>
        <v>142.83670573642337</v>
      </c>
      <c r="I807" s="11">
        <f ca="1">H807*EXP(_xlfn.NORM.INV(RAND(),'Projection Engine'!$C$8-(Volatility^2/2),Volatility))</f>
        <v>123.50644477473739</v>
      </c>
      <c r="J807" s="11">
        <f ca="1">I807*EXP(_xlfn.NORM.INV(RAND(),'Projection Engine'!$C$8-(Volatility^2/2),Volatility))</f>
        <v>116.69047658405435</v>
      </c>
      <c r="K807" s="11">
        <f ca="1">J807*EXP(_xlfn.NORM.INV(RAND(),'Projection Engine'!$C$8-(Volatility^2/2),Volatility))</f>
        <v>158.71445952788011</v>
      </c>
      <c r="L807" s="11">
        <f ca="1">K807*EXP(_xlfn.NORM.INV(RAND(),'Projection Engine'!$C$8-(Volatility^2/2),Volatility))</f>
        <v>146.68308875563196</v>
      </c>
      <c r="M807" s="11">
        <f ca="1">L807*EXP(_xlfn.NORM.INV(RAND(),'Projection Engine'!$C$8-(Volatility^2/2),Volatility))</f>
        <v>157.01346077529385</v>
      </c>
      <c r="N807" s="11">
        <f ca="1">M807*EXP(_xlfn.NORM.INV(RAND(),'Projection Engine'!$C$8-(Volatility^2/2),Volatility))</f>
        <v>188.14398637684141</v>
      </c>
      <c r="O807" s="11">
        <f ca="1">N807*EXP(_xlfn.NORM.INV(RAND(),'Projection Engine'!$C$8-(Volatility^2/2),Volatility))</f>
        <v>201.09513977889193</v>
      </c>
      <c r="P807" s="11">
        <f ca="1">O807*EXP(_xlfn.NORM.INV(RAND(),'Projection Engine'!$C$8-(Volatility^2/2),Volatility))</f>
        <v>201.49373692620989</v>
      </c>
      <c r="Q807" s="11">
        <f ca="1">P807*EXP(_xlfn.NORM.INV(RAND(),'Projection Engine'!$C$8-(Volatility^2/2),Volatility))</f>
        <v>220.08046805328837</v>
      </c>
      <c r="R807" s="11">
        <f ca="1">Q807*EXP(_xlfn.NORM.INV(RAND(),'Projection Engine'!$C$8-(Volatility^2/2),Volatility))</f>
        <v>281.14675383667941</v>
      </c>
      <c r="S807" s="11">
        <f ca="1">R807*EXP(_xlfn.NORM.INV(RAND(),'Projection Engine'!$C$8-(Volatility^2/2),Volatility))</f>
        <v>404.91771686166783</v>
      </c>
      <c r="T807" s="11">
        <f ca="1">S807*EXP(_xlfn.NORM.INV(RAND(),'Projection Engine'!$C$8-(Volatility^2/2),Volatility))</f>
        <v>284.62735276608208</v>
      </c>
      <c r="U807" s="11">
        <f ca="1">T807*EXP(_xlfn.NORM.INV(RAND(),'Projection Engine'!$C$8-(Volatility^2/2),Volatility))</f>
        <v>426.57529933131178</v>
      </c>
      <c r="V807" s="11">
        <f ca="1">U807*EXP(_xlfn.NORM.INV(RAND(),'Projection Engine'!$C$8-(Volatility^2/2),Volatility))</f>
        <v>430.87686514292449</v>
      </c>
      <c r="W807" s="11">
        <f ca="1">V807*EXP(_xlfn.NORM.INV(RAND(),'Projection Engine'!$C$8-(Volatility^2/2),Volatility))</f>
        <v>669.95955895549969</v>
      </c>
      <c r="X807" s="11">
        <f ca="1">W807*EXP(_xlfn.NORM.INV(RAND(),'Projection Engine'!$C$8-(Volatility^2/2),Volatility))</f>
        <v>536.66835327947115</v>
      </c>
      <c r="Y807" s="11">
        <f ca="1">X807*EXP(_xlfn.NORM.INV(RAND(),'Projection Engine'!$C$8-(Volatility^2/2),Volatility))</f>
        <v>601.73225562214839</v>
      </c>
      <c r="Z807" s="11">
        <f ca="1">Y807*EXP(_xlfn.NORM.INV(RAND(),'Projection Engine'!$C$8-(Volatility^2/2),Volatility))</f>
        <v>953.83101361161619</v>
      </c>
      <c r="AA807" s="11">
        <f ca="1">Z807*EXP(_xlfn.NORM.INV(RAND(),'Projection Engine'!$C$8-(Volatility^2/2),Volatility))</f>
        <v>797.52324213131499</v>
      </c>
      <c r="AB807" s="11">
        <f ca="1">AA807*EXP(_xlfn.NORM.INV(RAND(),'Projection Engine'!$C$8-(Volatility^2/2),Volatility))</f>
        <v>613.68161362904505</v>
      </c>
      <c r="AC807" s="11">
        <f ca="1">AB807*EXP(_xlfn.NORM.INV(RAND(),'Projection Engine'!$C$8-(Volatility^2/2),Volatility))</f>
        <v>738.76439667759735</v>
      </c>
      <c r="AD807" s="11">
        <f ca="1">AC807*EXP(_xlfn.NORM.INV(RAND(),'Projection Engine'!$C$8-(Volatility^2/2),Volatility))</f>
        <v>822.96751489014559</v>
      </c>
      <c r="AE807" s="11">
        <f ca="1">AD807*EXP(_xlfn.NORM.INV(RAND(),'Projection Engine'!$C$8-(Volatility^2/2),Volatility))</f>
        <v>1465.9730427114598</v>
      </c>
      <c r="AF807" s="11">
        <f ca="1">AE807*EXP(_xlfn.NORM.INV(RAND(),'Projection Engine'!$C$8-(Volatility^2/2),Volatility))</f>
        <v>1398.0830326873813</v>
      </c>
      <c r="AG807" s="11">
        <f ca="1">AF807*EXP(_xlfn.NORM.INV(RAND(),'Projection Engine'!$C$8-(Volatility^2/2),Volatility))</f>
        <v>1254.1624933641317</v>
      </c>
    </row>
    <row r="808" spans="2:33" x14ac:dyDescent="0.25">
      <c r="B808" t="s">
        <v>871</v>
      </c>
      <c r="C808" s="11">
        <f t="shared" si="12"/>
        <v>75</v>
      </c>
      <c r="D808" s="11">
        <f ca="1">C808*EXP(_xlfn.NORM.INV(RAND(),'Projection Engine'!$C$8-(Volatility^2/2),Volatility))</f>
        <v>127.51253609578659</v>
      </c>
      <c r="E808" s="11">
        <f ca="1">D808*EXP(_xlfn.NORM.INV(RAND(),'Projection Engine'!$C$8-(Volatility^2/2),Volatility))</f>
        <v>204.25942555989641</v>
      </c>
      <c r="F808" s="11">
        <f ca="1">E808*EXP(_xlfn.NORM.INV(RAND(),'Projection Engine'!$C$8-(Volatility^2/2),Volatility))</f>
        <v>259.55682945941015</v>
      </c>
      <c r="G808" s="11">
        <f ca="1">F808*EXP(_xlfn.NORM.INV(RAND(),'Projection Engine'!$C$8-(Volatility^2/2),Volatility))</f>
        <v>307.42408227338933</v>
      </c>
      <c r="H808" s="11">
        <f ca="1">G808*EXP(_xlfn.NORM.INV(RAND(),'Projection Engine'!$C$8-(Volatility^2/2),Volatility))</f>
        <v>308.81893858351651</v>
      </c>
      <c r="I808" s="11">
        <f ca="1">H808*EXP(_xlfn.NORM.INV(RAND(),'Projection Engine'!$C$8-(Volatility^2/2),Volatility))</f>
        <v>240.18850586138231</v>
      </c>
      <c r="J808" s="11">
        <f ca="1">I808*EXP(_xlfn.NORM.INV(RAND(),'Projection Engine'!$C$8-(Volatility^2/2),Volatility))</f>
        <v>319.59148404763562</v>
      </c>
      <c r="K808" s="11">
        <f ca="1">J808*EXP(_xlfn.NORM.INV(RAND(),'Projection Engine'!$C$8-(Volatility^2/2),Volatility))</f>
        <v>229.2438685731837</v>
      </c>
      <c r="L808" s="11">
        <f ca="1">K808*EXP(_xlfn.NORM.INV(RAND(),'Projection Engine'!$C$8-(Volatility^2/2),Volatility))</f>
        <v>130.12612176944972</v>
      </c>
      <c r="M808" s="11">
        <f ca="1">L808*EXP(_xlfn.NORM.INV(RAND(),'Projection Engine'!$C$8-(Volatility^2/2),Volatility))</f>
        <v>122.79144632683624</v>
      </c>
      <c r="N808" s="11">
        <f ca="1">M808*EXP(_xlfn.NORM.INV(RAND(),'Projection Engine'!$C$8-(Volatility^2/2),Volatility))</f>
        <v>190.83488651233424</v>
      </c>
      <c r="O808" s="11">
        <f ca="1">N808*EXP(_xlfn.NORM.INV(RAND(),'Projection Engine'!$C$8-(Volatility^2/2),Volatility))</f>
        <v>278.79079054394509</v>
      </c>
      <c r="P808" s="11">
        <f ca="1">O808*EXP(_xlfn.NORM.INV(RAND(),'Projection Engine'!$C$8-(Volatility^2/2),Volatility))</f>
        <v>216.42119695140241</v>
      </c>
      <c r="Q808" s="11">
        <f ca="1">P808*EXP(_xlfn.NORM.INV(RAND(),'Projection Engine'!$C$8-(Volatility^2/2),Volatility))</f>
        <v>351.86320217916574</v>
      </c>
      <c r="R808" s="11">
        <f ca="1">Q808*EXP(_xlfn.NORM.INV(RAND(),'Projection Engine'!$C$8-(Volatility^2/2),Volatility))</f>
        <v>1013.6847809937883</v>
      </c>
      <c r="S808" s="11">
        <f ca="1">R808*EXP(_xlfn.NORM.INV(RAND(),'Projection Engine'!$C$8-(Volatility^2/2),Volatility))</f>
        <v>1018.6399985737652</v>
      </c>
      <c r="T808" s="11">
        <f ca="1">S808*EXP(_xlfn.NORM.INV(RAND(),'Projection Engine'!$C$8-(Volatility^2/2),Volatility))</f>
        <v>1373.4031449152385</v>
      </c>
      <c r="U808" s="11">
        <f ca="1">T808*EXP(_xlfn.NORM.INV(RAND(),'Projection Engine'!$C$8-(Volatility^2/2),Volatility))</f>
        <v>2125.6436569887037</v>
      </c>
      <c r="V808" s="11">
        <f ca="1">U808*EXP(_xlfn.NORM.INV(RAND(),'Projection Engine'!$C$8-(Volatility^2/2),Volatility))</f>
        <v>2276.8563339652324</v>
      </c>
      <c r="W808" s="11">
        <f ca="1">V808*EXP(_xlfn.NORM.INV(RAND(),'Projection Engine'!$C$8-(Volatility^2/2),Volatility))</f>
        <v>3402.2847927868006</v>
      </c>
      <c r="X808" s="11">
        <f ca="1">W808*EXP(_xlfn.NORM.INV(RAND(),'Projection Engine'!$C$8-(Volatility^2/2),Volatility))</f>
        <v>2237.0735142650565</v>
      </c>
      <c r="Y808" s="11">
        <f ca="1">X808*EXP(_xlfn.NORM.INV(RAND(),'Projection Engine'!$C$8-(Volatility^2/2),Volatility))</f>
        <v>1183.1414768836846</v>
      </c>
      <c r="Z808" s="11">
        <f ca="1">Y808*EXP(_xlfn.NORM.INV(RAND(),'Projection Engine'!$C$8-(Volatility^2/2),Volatility))</f>
        <v>1239.0873962938642</v>
      </c>
      <c r="AA808" s="11">
        <f ca="1">Z808*EXP(_xlfn.NORM.INV(RAND(),'Projection Engine'!$C$8-(Volatility^2/2),Volatility))</f>
        <v>1600.7990022990869</v>
      </c>
      <c r="AB808" s="11">
        <f ca="1">AA808*EXP(_xlfn.NORM.INV(RAND(),'Projection Engine'!$C$8-(Volatility^2/2),Volatility))</f>
        <v>1557.3240724787461</v>
      </c>
      <c r="AC808" s="11">
        <f ca="1">AB808*EXP(_xlfn.NORM.INV(RAND(),'Projection Engine'!$C$8-(Volatility^2/2),Volatility))</f>
        <v>1237.8981322020838</v>
      </c>
      <c r="AD808" s="11">
        <f ca="1">AC808*EXP(_xlfn.NORM.INV(RAND(),'Projection Engine'!$C$8-(Volatility^2/2),Volatility))</f>
        <v>1003.7826521365129</v>
      </c>
      <c r="AE808" s="11">
        <f ca="1">AD808*EXP(_xlfn.NORM.INV(RAND(),'Projection Engine'!$C$8-(Volatility^2/2),Volatility))</f>
        <v>1180.9034736637668</v>
      </c>
      <c r="AF808" s="11">
        <f ca="1">AE808*EXP(_xlfn.NORM.INV(RAND(),'Projection Engine'!$C$8-(Volatility^2/2),Volatility))</f>
        <v>1384.3137452337337</v>
      </c>
      <c r="AG808" s="11">
        <f ca="1">AF808*EXP(_xlfn.NORM.INV(RAND(),'Projection Engine'!$C$8-(Volatility^2/2),Volatility))</f>
        <v>2103.5574370537797</v>
      </c>
    </row>
    <row r="809" spans="2:33" x14ac:dyDescent="0.25">
      <c r="B809" t="s">
        <v>872</v>
      </c>
      <c r="C809" s="11">
        <f t="shared" si="12"/>
        <v>75</v>
      </c>
      <c r="D809" s="11">
        <f ca="1">C809*EXP(_xlfn.NORM.INV(RAND(),'Projection Engine'!$C$8-(Volatility^2/2),Volatility))</f>
        <v>113.83998312686694</v>
      </c>
      <c r="E809" s="11">
        <f ca="1">D809*EXP(_xlfn.NORM.INV(RAND(),'Projection Engine'!$C$8-(Volatility^2/2),Volatility))</f>
        <v>108.31716333423587</v>
      </c>
      <c r="F809" s="11">
        <f ca="1">E809*EXP(_xlfn.NORM.INV(RAND(),'Projection Engine'!$C$8-(Volatility^2/2),Volatility))</f>
        <v>110.36234010813958</v>
      </c>
      <c r="G809" s="11">
        <f ca="1">F809*EXP(_xlfn.NORM.INV(RAND(),'Projection Engine'!$C$8-(Volatility^2/2),Volatility))</f>
        <v>127.96075254131557</v>
      </c>
      <c r="H809" s="11">
        <f ca="1">G809*EXP(_xlfn.NORM.INV(RAND(),'Projection Engine'!$C$8-(Volatility^2/2),Volatility))</f>
        <v>106.15993298685208</v>
      </c>
      <c r="I809" s="11">
        <f ca="1">H809*EXP(_xlfn.NORM.INV(RAND(),'Projection Engine'!$C$8-(Volatility^2/2),Volatility))</f>
        <v>142.66823310303337</v>
      </c>
      <c r="J809" s="11">
        <f ca="1">I809*EXP(_xlfn.NORM.INV(RAND(),'Projection Engine'!$C$8-(Volatility^2/2),Volatility))</f>
        <v>414.11939018448061</v>
      </c>
      <c r="K809" s="11">
        <f ca="1">J809*EXP(_xlfn.NORM.INV(RAND(),'Projection Engine'!$C$8-(Volatility^2/2),Volatility))</f>
        <v>502.1146054219127</v>
      </c>
      <c r="L809" s="11">
        <f ca="1">K809*EXP(_xlfn.NORM.INV(RAND(),'Projection Engine'!$C$8-(Volatility^2/2),Volatility))</f>
        <v>1134.9293204940443</v>
      </c>
      <c r="M809" s="11">
        <f ca="1">L809*EXP(_xlfn.NORM.INV(RAND(),'Projection Engine'!$C$8-(Volatility^2/2),Volatility))</f>
        <v>680.21874812730209</v>
      </c>
      <c r="N809" s="11">
        <f ca="1">M809*EXP(_xlfn.NORM.INV(RAND(),'Projection Engine'!$C$8-(Volatility^2/2),Volatility))</f>
        <v>737.05904295736423</v>
      </c>
      <c r="O809" s="11">
        <f ca="1">N809*EXP(_xlfn.NORM.INV(RAND(),'Projection Engine'!$C$8-(Volatility^2/2),Volatility))</f>
        <v>555.54452983357498</v>
      </c>
      <c r="P809" s="11">
        <f ca="1">O809*EXP(_xlfn.NORM.INV(RAND(),'Projection Engine'!$C$8-(Volatility^2/2),Volatility))</f>
        <v>455.84572671697657</v>
      </c>
      <c r="Q809" s="11">
        <f ca="1">P809*EXP(_xlfn.NORM.INV(RAND(),'Projection Engine'!$C$8-(Volatility^2/2),Volatility))</f>
        <v>296.66720967441483</v>
      </c>
      <c r="R809" s="11">
        <f ca="1">Q809*EXP(_xlfn.NORM.INV(RAND(),'Projection Engine'!$C$8-(Volatility^2/2),Volatility))</f>
        <v>452.28057538155724</v>
      </c>
      <c r="S809" s="11">
        <f ca="1">R809*EXP(_xlfn.NORM.INV(RAND(),'Projection Engine'!$C$8-(Volatility^2/2),Volatility))</f>
        <v>927.12149177798847</v>
      </c>
      <c r="T809" s="11">
        <f ca="1">S809*EXP(_xlfn.NORM.INV(RAND(),'Projection Engine'!$C$8-(Volatility^2/2),Volatility))</f>
        <v>823.60932932933383</v>
      </c>
      <c r="U809" s="11">
        <f ca="1">T809*EXP(_xlfn.NORM.INV(RAND(),'Projection Engine'!$C$8-(Volatility^2/2),Volatility))</f>
        <v>1029.5147341461816</v>
      </c>
      <c r="V809" s="11">
        <f ca="1">U809*EXP(_xlfn.NORM.INV(RAND(),'Projection Engine'!$C$8-(Volatility^2/2),Volatility))</f>
        <v>795.88771321782986</v>
      </c>
      <c r="W809" s="11">
        <f ca="1">V809*EXP(_xlfn.NORM.INV(RAND(),'Projection Engine'!$C$8-(Volatility^2/2),Volatility))</f>
        <v>608.37506284385745</v>
      </c>
      <c r="X809" s="11">
        <f ca="1">W809*EXP(_xlfn.NORM.INV(RAND(),'Projection Engine'!$C$8-(Volatility^2/2),Volatility))</f>
        <v>743.1198819694456</v>
      </c>
      <c r="Y809" s="11">
        <f ca="1">X809*EXP(_xlfn.NORM.INV(RAND(),'Projection Engine'!$C$8-(Volatility^2/2),Volatility))</f>
        <v>743.2132680852427</v>
      </c>
      <c r="Z809" s="11">
        <f ca="1">Y809*EXP(_xlfn.NORM.INV(RAND(),'Projection Engine'!$C$8-(Volatility^2/2),Volatility))</f>
        <v>913.82323188768896</v>
      </c>
      <c r="AA809" s="11">
        <f ca="1">Z809*EXP(_xlfn.NORM.INV(RAND(),'Projection Engine'!$C$8-(Volatility^2/2),Volatility))</f>
        <v>388.04862089152078</v>
      </c>
      <c r="AB809" s="11">
        <f ca="1">AA809*EXP(_xlfn.NORM.INV(RAND(),'Projection Engine'!$C$8-(Volatility^2/2),Volatility))</f>
        <v>600.81323094473066</v>
      </c>
      <c r="AC809" s="11">
        <f ca="1">AB809*EXP(_xlfn.NORM.INV(RAND(),'Projection Engine'!$C$8-(Volatility^2/2),Volatility))</f>
        <v>709.01360332878653</v>
      </c>
      <c r="AD809" s="11">
        <f ca="1">AC809*EXP(_xlfn.NORM.INV(RAND(),'Projection Engine'!$C$8-(Volatility^2/2),Volatility))</f>
        <v>599.75404155738875</v>
      </c>
      <c r="AE809" s="11">
        <f ca="1">AD809*EXP(_xlfn.NORM.INV(RAND(),'Projection Engine'!$C$8-(Volatility^2/2),Volatility))</f>
        <v>759.847188735023</v>
      </c>
      <c r="AF809" s="11">
        <f ca="1">AE809*EXP(_xlfn.NORM.INV(RAND(),'Projection Engine'!$C$8-(Volatility^2/2),Volatility))</f>
        <v>1560.1660458267577</v>
      </c>
      <c r="AG809" s="11">
        <f ca="1">AF809*EXP(_xlfn.NORM.INV(RAND(),'Projection Engine'!$C$8-(Volatility^2/2),Volatility))</f>
        <v>1823.6269316841467</v>
      </c>
    </row>
    <row r="810" spans="2:33" x14ac:dyDescent="0.25">
      <c r="B810" t="s">
        <v>873</v>
      </c>
      <c r="C810" s="11">
        <f t="shared" si="12"/>
        <v>75</v>
      </c>
      <c r="D810" s="11">
        <f ca="1">C810*EXP(_xlfn.NORM.INV(RAND(),'Projection Engine'!$C$8-(Volatility^2/2),Volatility))</f>
        <v>61.488183963523468</v>
      </c>
      <c r="E810" s="11">
        <f ca="1">D810*EXP(_xlfn.NORM.INV(RAND(),'Projection Engine'!$C$8-(Volatility^2/2),Volatility))</f>
        <v>45.143412648225613</v>
      </c>
      <c r="F810" s="11">
        <f ca="1">E810*EXP(_xlfn.NORM.INV(RAND(),'Projection Engine'!$C$8-(Volatility^2/2),Volatility))</f>
        <v>39.111548621875677</v>
      </c>
      <c r="G810" s="11">
        <f ca="1">F810*EXP(_xlfn.NORM.INV(RAND(),'Projection Engine'!$C$8-(Volatility^2/2),Volatility))</f>
        <v>73.893949849809303</v>
      </c>
      <c r="H810" s="11">
        <f ca="1">G810*EXP(_xlfn.NORM.INV(RAND(),'Projection Engine'!$C$8-(Volatility^2/2),Volatility))</f>
        <v>102.40428948334612</v>
      </c>
      <c r="I810" s="11">
        <f ca="1">H810*EXP(_xlfn.NORM.INV(RAND(),'Projection Engine'!$C$8-(Volatility^2/2),Volatility))</f>
        <v>55.373051226407306</v>
      </c>
      <c r="J810" s="11">
        <f ca="1">I810*EXP(_xlfn.NORM.INV(RAND(),'Projection Engine'!$C$8-(Volatility^2/2),Volatility))</f>
        <v>73.709128419455396</v>
      </c>
      <c r="K810" s="11">
        <f ca="1">J810*EXP(_xlfn.NORM.INV(RAND(),'Projection Engine'!$C$8-(Volatility^2/2),Volatility))</f>
        <v>87.519164982494871</v>
      </c>
      <c r="L810" s="11">
        <f ca="1">K810*EXP(_xlfn.NORM.INV(RAND(),'Projection Engine'!$C$8-(Volatility^2/2),Volatility))</f>
        <v>115.49534900035449</v>
      </c>
      <c r="M810" s="11">
        <f ca="1">L810*EXP(_xlfn.NORM.INV(RAND(),'Projection Engine'!$C$8-(Volatility^2/2),Volatility))</f>
        <v>144.7037252934546</v>
      </c>
      <c r="N810" s="11">
        <f ca="1">M810*EXP(_xlfn.NORM.INV(RAND(),'Projection Engine'!$C$8-(Volatility^2/2),Volatility))</f>
        <v>241.24806716618244</v>
      </c>
      <c r="O810" s="11">
        <f ca="1">N810*EXP(_xlfn.NORM.INV(RAND(),'Projection Engine'!$C$8-(Volatility^2/2),Volatility))</f>
        <v>193.42142846985581</v>
      </c>
      <c r="P810" s="11">
        <f ca="1">O810*EXP(_xlfn.NORM.INV(RAND(),'Projection Engine'!$C$8-(Volatility^2/2),Volatility))</f>
        <v>257.57184547025321</v>
      </c>
      <c r="Q810" s="11">
        <f ca="1">P810*EXP(_xlfn.NORM.INV(RAND(),'Projection Engine'!$C$8-(Volatility^2/2),Volatility))</f>
        <v>256.36205172595783</v>
      </c>
      <c r="R810" s="11">
        <f ca="1">Q810*EXP(_xlfn.NORM.INV(RAND(),'Projection Engine'!$C$8-(Volatility^2/2),Volatility))</f>
        <v>235.39707558130979</v>
      </c>
      <c r="S810" s="11">
        <f ca="1">R810*EXP(_xlfn.NORM.INV(RAND(),'Projection Engine'!$C$8-(Volatility^2/2),Volatility))</f>
        <v>236.60318985008473</v>
      </c>
      <c r="T810" s="11">
        <f ca="1">S810*EXP(_xlfn.NORM.INV(RAND(),'Projection Engine'!$C$8-(Volatility^2/2),Volatility))</f>
        <v>179.93376498431036</v>
      </c>
      <c r="U810" s="11">
        <f ca="1">T810*EXP(_xlfn.NORM.INV(RAND(),'Projection Engine'!$C$8-(Volatility^2/2),Volatility))</f>
        <v>419.4230713804464</v>
      </c>
      <c r="V810" s="11">
        <f ca="1">U810*EXP(_xlfn.NORM.INV(RAND(),'Projection Engine'!$C$8-(Volatility^2/2),Volatility))</f>
        <v>399.73335706716273</v>
      </c>
      <c r="W810" s="11">
        <f ca="1">V810*EXP(_xlfn.NORM.INV(RAND(),'Projection Engine'!$C$8-(Volatility^2/2),Volatility))</f>
        <v>531.45691498289125</v>
      </c>
      <c r="X810" s="11">
        <f ca="1">W810*EXP(_xlfn.NORM.INV(RAND(),'Projection Engine'!$C$8-(Volatility^2/2),Volatility))</f>
        <v>939.54863532042759</v>
      </c>
      <c r="Y810" s="11">
        <f ca="1">X810*EXP(_xlfn.NORM.INV(RAND(),'Projection Engine'!$C$8-(Volatility^2/2),Volatility))</f>
        <v>830.04847587574079</v>
      </c>
      <c r="Z810" s="11">
        <f ca="1">Y810*EXP(_xlfn.NORM.INV(RAND(),'Projection Engine'!$C$8-(Volatility^2/2),Volatility))</f>
        <v>1290.7392060387722</v>
      </c>
      <c r="AA810" s="11">
        <f ca="1">Z810*EXP(_xlfn.NORM.INV(RAND(),'Projection Engine'!$C$8-(Volatility^2/2),Volatility))</f>
        <v>1239.4027233661245</v>
      </c>
      <c r="AB810" s="11">
        <f ca="1">AA810*EXP(_xlfn.NORM.INV(RAND(),'Projection Engine'!$C$8-(Volatility^2/2),Volatility))</f>
        <v>2539.5911686849804</v>
      </c>
      <c r="AC810" s="11">
        <f ca="1">AB810*EXP(_xlfn.NORM.INV(RAND(),'Projection Engine'!$C$8-(Volatility^2/2),Volatility))</f>
        <v>3198.4256555208858</v>
      </c>
      <c r="AD810" s="11">
        <f ca="1">AC810*EXP(_xlfn.NORM.INV(RAND(),'Projection Engine'!$C$8-(Volatility^2/2),Volatility))</f>
        <v>2798.7258357371129</v>
      </c>
      <c r="AE810" s="11">
        <f ca="1">AD810*EXP(_xlfn.NORM.INV(RAND(),'Projection Engine'!$C$8-(Volatility^2/2),Volatility))</f>
        <v>2508.2764053089895</v>
      </c>
      <c r="AF810" s="11">
        <f ca="1">AE810*EXP(_xlfn.NORM.INV(RAND(),'Projection Engine'!$C$8-(Volatility^2/2),Volatility))</f>
        <v>3148.8306042220329</v>
      </c>
      <c r="AG810" s="11">
        <f ca="1">AF810*EXP(_xlfn.NORM.INV(RAND(),'Projection Engine'!$C$8-(Volatility^2/2),Volatility))</f>
        <v>4744.9739978602029</v>
      </c>
    </row>
    <row r="811" spans="2:33" x14ac:dyDescent="0.25">
      <c r="B811" t="s">
        <v>874</v>
      </c>
      <c r="C811" s="11">
        <f t="shared" si="12"/>
        <v>75</v>
      </c>
      <c r="D811" s="11">
        <f ca="1">C811*EXP(_xlfn.NORM.INV(RAND(),'Projection Engine'!$C$8-(Volatility^2/2),Volatility))</f>
        <v>94.857017722162524</v>
      </c>
      <c r="E811" s="11">
        <f ca="1">D811*EXP(_xlfn.NORM.INV(RAND(),'Projection Engine'!$C$8-(Volatility^2/2),Volatility))</f>
        <v>186.18679910280602</v>
      </c>
      <c r="F811" s="11">
        <f ca="1">E811*EXP(_xlfn.NORM.INV(RAND(),'Projection Engine'!$C$8-(Volatility^2/2),Volatility))</f>
        <v>138.93761056209127</v>
      </c>
      <c r="G811" s="11">
        <f ca="1">F811*EXP(_xlfn.NORM.INV(RAND(),'Projection Engine'!$C$8-(Volatility^2/2),Volatility))</f>
        <v>150.27750385471026</v>
      </c>
      <c r="H811" s="11">
        <f ca="1">G811*EXP(_xlfn.NORM.INV(RAND(),'Projection Engine'!$C$8-(Volatility^2/2),Volatility))</f>
        <v>109.24285011254034</v>
      </c>
      <c r="I811" s="11">
        <f ca="1">H811*EXP(_xlfn.NORM.INV(RAND(),'Projection Engine'!$C$8-(Volatility^2/2),Volatility))</f>
        <v>133.5988839087847</v>
      </c>
      <c r="J811" s="11">
        <f ca="1">I811*EXP(_xlfn.NORM.INV(RAND(),'Projection Engine'!$C$8-(Volatility^2/2),Volatility))</f>
        <v>261.32168059575071</v>
      </c>
      <c r="K811" s="11">
        <f ca="1">J811*EXP(_xlfn.NORM.INV(RAND(),'Projection Engine'!$C$8-(Volatility^2/2),Volatility))</f>
        <v>173.16113937490249</v>
      </c>
      <c r="L811" s="11">
        <f ca="1">K811*EXP(_xlfn.NORM.INV(RAND(),'Projection Engine'!$C$8-(Volatility^2/2),Volatility))</f>
        <v>282.17714552987599</v>
      </c>
      <c r="M811" s="11">
        <f ca="1">L811*EXP(_xlfn.NORM.INV(RAND(),'Projection Engine'!$C$8-(Volatility^2/2),Volatility))</f>
        <v>296.71941723773659</v>
      </c>
      <c r="N811" s="11">
        <f ca="1">M811*EXP(_xlfn.NORM.INV(RAND(),'Projection Engine'!$C$8-(Volatility^2/2),Volatility))</f>
        <v>248.48236538775336</v>
      </c>
      <c r="O811" s="11">
        <f ca="1">N811*EXP(_xlfn.NORM.INV(RAND(),'Projection Engine'!$C$8-(Volatility^2/2),Volatility))</f>
        <v>259.57683237385407</v>
      </c>
      <c r="P811" s="11">
        <f ca="1">O811*EXP(_xlfn.NORM.INV(RAND(),'Projection Engine'!$C$8-(Volatility^2/2),Volatility))</f>
        <v>448.28746290349756</v>
      </c>
      <c r="Q811" s="11">
        <f ca="1">P811*EXP(_xlfn.NORM.INV(RAND(),'Projection Engine'!$C$8-(Volatility^2/2),Volatility))</f>
        <v>625.56204154325587</v>
      </c>
      <c r="R811" s="11">
        <f ca="1">Q811*EXP(_xlfn.NORM.INV(RAND(),'Projection Engine'!$C$8-(Volatility^2/2),Volatility))</f>
        <v>668.76628006632484</v>
      </c>
      <c r="S811" s="11">
        <f ca="1">R811*EXP(_xlfn.NORM.INV(RAND(),'Projection Engine'!$C$8-(Volatility^2/2),Volatility))</f>
        <v>1156.7890910345204</v>
      </c>
      <c r="T811" s="11">
        <f ca="1">S811*EXP(_xlfn.NORM.INV(RAND(),'Projection Engine'!$C$8-(Volatility^2/2),Volatility))</f>
        <v>1224.674372302039</v>
      </c>
      <c r="U811" s="11">
        <f ca="1">T811*EXP(_xlfn.NORM.INV(RAND(),'Projection Engine'!$C$8-(Volatility^2/2),Volatility))</f>
        <v>869.07900371940696</v>
      </c>
      <c r="V811" s="11">
        <f ca="1">U811*EXP(_xlfn.NORM.INV(RAND(),'Projection Engine'!$C$8-(Volatility^2/2),Volatility))</f>
        <v>1034.2011253665132</v>
      </c>
      <c r="W811" s="11">
        <f ca="1">V811*EXP(_xlfn.NORM.INV(RAND(),'Projection Engine'!$C$8-(Volatility^2/2),Volatility))</f>
        <v>1392.7137196114049</v>
      </c>
      <c r="X811" s="11">
        <f ca="1">W811*EXP(_xlfn.NORM.INV(RAND(),'Projection Engine'!$C$8-(Volatility^2/2),Volatility))</f>
        <v>1565.6506996545131</v>
      </c>
      <c r="Y811" s="11">
        <f ca="1">X811*EXP(_xlfn.NORM.INV(RAND(),'Projection Engine'!$C$8-(Volatility^2/2),Volatility))</f>
        <v>1662.1494236066749</v>
      </c>
      <c r="Z811" s="11">
        <f ca="1">Y811*EXP(_xlfn.NORM.INV(RAND(),'Projection Engine'!$C$8-(Volatility^2/2),Volatility))</f>
        <v>1388.6707656114315</v>
      </c>
      <c r="AA811" s="11">
        <f ca="1">Z811*EXP(_xlfn.NORM.INV(RAND(),'Projection Engine'!$C$8-(Volatility^2/2),Volatility))</f>
        <v>1512.1985336757677</v>
      </c>
      <c r="AB811" s="11">
        <f ca="1">AA811*EXP(_xlfn.NORM.INV(RAND(),'Projection Engine'!$C$8-(Volatility^2/2),Volatility))</f>
        <v>1364.7864407055279</v>
      </c>
      <c r="AC811" s="11">
        <f ca="1">AB811*EXP(_xlfn.NORM.INV(RAND(),'Projection Engine'!$C$8-(Volatility^2/2),Volatility))</f>
        <v>2151.6111279867569</v>
      </c>
      <c r="AD811" s="11">
        <f ca="1">AC811*EXP(_xlfn.NORM.INV(RAND(),'Projection Engine'!$C$8-(Volatility^2/2),Volatility))</f>
        <v>1295.5423199718216</v>
      </c>
      <c r="AE811" s="11">
        <f ca="1">AD811*EXP(_xlfn.NORM.INV(RAND(),'Projection Engine'!$C$8-(Volatility^2/2),Volatility))</f>
        <v>1489.1633809248081</v>
      </c>
      <c r="AF811" s="11">
        <f ca="1">AE811*EXP(_xlfn.NORM.INV(RAND(),'Projection Engine'!$C$8-(Volatility^2/2),Volatility))</f>
        <v>1002.4796623141258</v>
      </c>
      <c r="AG811" s="11">
        <f ca="1">AF811*EXP(_xlfn.NORM.INV(RAND(),'Projection Engine'!$C$8-(Volatility^2/2),Volatility))</f>
        <v>1773.2611672122102</v>
      </c>
    </row>
    <row r="812" spans="2:33" x14ac:dyDescent="0.25">
      <c r="B812" t="s">
        <v>875</v>
      </c>
      <c r="C812" s="11">
        <f t="shared" si="12"/>
        <v>75</v>
      </c>
      <c r="D812" s="11">
        <f ca="1">C812*EXP(_xlfn.NORM.INV(RAND(),'Projection Engine'!$C$8-(Volatility^2/2),Volatility))</f>
        <v>61.683838711982361</v>
      </c>
      <c r="E812" s="11">
        <f ca="1">D812*EXP(_xlfn.NORM.INV(RAND(),'Projection Engine'!$C$8-(Volatility^2/2),Volatility))</f>
        <v>48.436049817236771</v>
      </c>
      <c r="F812" s="11">
        <f ca="1">E812*EXP(_xlfn.NORM.INV(RAND(),'Projection Engine'!$C$8-(Volatility^2/2),Volatility))</f>
        <v>37.784456000654217</v>
      </c>
      <c r="G812" s="11">
        <f ca="1">F812*EXP(_xlfn.NORM.INV(RAND(),'Projection Engine'!$C$8-(Volatility^2/2),Volatility))</f>
        <v>82.920253728157235</v>
      </c>
      <c r="H812" s="11">
        <f ca="1">G812*EXP(_xlfn.NORM.INV(RAND(),'Projection Engine'!$C$8-(Volatility^2/2),Volatility))</f>
        <v>75.357678297581884</v>
      </c>
      <c r="I812" s="11">
        <f ca="1">H812*EXP(_xlfn.NORM.INV(RAND(),'Projection Engine'!$C$8-(Volatility^2/2),Volatility))</f>
        <v>61.699091534808922</v>
      </c>
      <c r="J812" s="11">
        <f ca="1">I812*EXP(_xlfn.NORM.INV(RAND(),'Projection Engine'!$C$8-(Volatility^2/2),Volatility))</f>
        <v>76.361159642985243</v>
      </c>
      <c r="K812" s="11">
        <f ca="1">J812*EXP(_xlfn.NORM.INV(RAND(),'Projection Engine'!$C$8-(Volatility^2/2),Volatility))</f>
        <v>134.5747526329728</v>
      </c>
      <c r="L812" s="11">
        <f ca="1">K812*EXP(_xlfn.NORM.INV(RAND(),'Projection Engine'!$C$8-(Volatility^2/2),Volatility))</f>
        <v>120.8560057509417</v>
      </c>
      <c r="M812" s="11">
        <f ca="1">L812*EXP(_xlfn.NORM.INV(RAND(),'Projection Engine'!$C$8-(Volatility^2/2),Volatility))</f>
        <v>125.63114948884545</v>
      </c>
      <c r="N812" s="11">
        <f ca="1">M812*EXP(_xlfn.NORM.INV(RAND(),'Projection Engine'!$C$8-(Volatility^2/2),Volatility))</f>
        <v>70.184144983855589</v>
      </c>
      <c r="O812" s="11">
        <f ca="1">N812*EXP(_xlfn.NORM.INV(RAND(),'Projection Engine'!$C$8-(Volatility^2/2),Volatility))</f>
        <v>41.219029885855889</v>
      </c>
      <c r="P812" s="11">
        <f ca="1">O812*EXP(_xlfn.NORM.INV(RAND(),'Projection Engine'!$C$8-(Volatility^2/2),Volatility))</f>
        <v>70.425346800636845</v>
      </c>
      <c r="Q812" s="11">
        <f ca="1">P812*EXP(_xlfn.NORM.INV(RAND(),'Projection Engine'!$C$8-(Volatility^2/2),Volatility))</f>
        <v>33.235501401724314</v>
      </c>
      <c r="R812" s="11">
        <f ca="1">Q812*EXP(_xlfn.NORM.INV(RAND(),'Projection Engine'!$C$8-(Volatility^2/2),Volatility))</f>
        <v>27.439976772922694</v>
      </c>
      <c r="S812" s="11">
        <f ca="1">R812*EXP(_xlfn.NORM.INV(RAND(),'Projection Engine'!$C$8-(Volatility^2/2),Volatility))</f>
        <v>43.521749476390355</v>
      </c>
      <c r="T812" s="11">
        <f ca="1">S812*EXP(_xlfn.NORM.INV(RAND(),'Projection Engine'!$C$8-(Volatility^2/2),Volatility))</f>
        <v>19.558004876896764</v>
      </c>
      <c r="U812" s="11">
        <f ca="1">T812*EXP(_xlfn.NORM.INV(RAND(),'Projection Engine'!$C$8-(Volatility^2/2),Volatility))</f>
        <v>33.276169294736938</v>
      </c>
      <c r="V812" s="11">
        <f ca="1">U812*EXP(_xlfn.NORM.INV(RAND(),'Projection Engine'!$C$8-(Volatility^2/2),Volatility))</f>
        <v>40.087830174804914</v>
      </c>
      <c r="W812" s="11">
        <f ca="1">V812*EXP(_xlfn.NORM.INV(RAND(),'Projection Engine'!$C$8-(Volatility^2/2),Volatility))</f>
        <v>38.449473451273924</v>
      </c>
      <c r="X812" s="11">
        <f ca="1">W812*EXP(_xlfn.NORM.INV(RAND(),'Projection Engine'!$C$8-(Volatility^2/2),Volatility))</f>
        <v>42.92934004536874</v>
      </c>
      <c r="Y812" s="11">
        <f ca="1">X812*EXP(_xlfn.NORM.INV(RAND(),'Projection Engine'!$C$8-(Volatility^2/2),Volatility))</f>
        <v>59.293064028545388</v>
      </c>
      <c r="Z812" s="11">
        <f ca="1">Y812*EXP(_xlfn.NORM.INV(RAND(),'Projection Engine'!$C$8-(Volatility^2/2),Volatility))</f>
        <v>61.667411475431862</v>
      </c>
      <c r="AA812" s="11">
        <f ca="1">Z812*EXP(_xlfn.NORM.INV(RAND(),'Projection Engine'!$C$8-(Volatility^2/2),Volatility))</f>
        <v>52.922973734281854</v>
      </c>
      <c r="AB812" s="11">
        <f ca="1">AA812*EXP(_xlfn.NORM.INV(RAND(),'Projection Engine'!$C$8-(Volatility^2/2),Volatility))</f>
        <v>73.609098496294848</v>
      </c>
      <c r="AC812" s="11">
        <f ca="1">AB812*EXP(_xlfn.NORM.INV(RAND(),'Projection Engine'!$C$8-(Volatility^2/2),Volatility))</f>
        <v>50.987150514962813</v>
      </c>
      <c r="AD812" s="11">
        <f ca="1">AC812*EXP(_xlfn.NORM.INV(RAND(),'Projection Engine'!$C$8-(Volatility^2/2),Volatility))</f>
        <v>28.197170483839823</v>
      </c>
      <c r="AE812" s="11">
        <f ca="1">AD812*EXP(_xlfn.NORM.INV(RAND(),'Projection Engine'!$C$8-(Volatility^2/2),Volatility))</f>
        <v>30.363818082608649</v>
      </c>
      <c r="AF812" s="11">
        <f ca="1">AE812*EXP(_xlfn.NORM.INV(RAND(),'Projection Engine'!$C$8-(Volatility^2/2),Volatility))</f>
        <v>32.80544953448014</v>
      </c>
      <c r="AG812" s="11">
        <f ca="1">AF812*EXP(_xlfn.NORM.INV(RAND(),'Projection Engine'!$C$8-(Volatility^2/2),Volatility))</f>
        <v>17.523472018831225</v>
      </c>
    </row>
    <row r="813" spans="2:33" x14ac:dyDescent="0.25">
      <c r="B813" t="s">
        <v>876</v>
      </c>
      <c r="C813" s="11">
        <f t="shared" si="12"/>
        <v>75</v>
      </c>
      <c r="D813" s="11">
        <f ca="1">C813*EXP(_xlfn.NORM.INV(RAND(),'Projection Engine'!$C$8-(Volatility^2/2),Volatility))</f>
        <v>52.50897173797987</v>
      </c>
      <c r="E813" s="11">
        <f ca="1">D813*EXP(_xlfn.NORM.INV(RAND(),'Projection Engine'!$C$8-(Volatility^2/2),Volatility))</f>
        <v>90.757467362310649</v>
      </c>
      <c r="F813" s="11">
        <f ca="1">E813*EXP(_xlfn.NORM.INV(RAND(),'Projection Engine'!$C$8-(Volatility^2/2),Volatility))</f>
        <v>104.64348231885918</v>
      </c>
      <c r="G813" s="11">
        <f ca="1">F813*EXP(_xlfn.NORM.INV(RAND(),'Projection Engine'!$C$8-(Volatility^2/2),Volatility))</f>
        <v>163.08186778045311</v>
      </c>
      <c r="H813" s="11">
        <f ca="1">G813*EXP(_xlfn.NORM.INV(RAND(),'Projection Engine'!$C$8-(Volatility^2/2),Volatility))</f>
        <v>249.02872637057922</v>
      </c>
      <c r="I813" s="11">
        <f ca="1">H813*EXP(_xlfn.NORM.INV(RAND(),'Projection Engine'!$C$8-(Volatility^2/2),Volatility))</f>
        <v>113.56882931722839</v>
      </c>
      <c r="J813" s="11">
        <f ca="1">I813*EXP(_xlfn.NORM.INV(RAND(),'Projection Engine'!$C$8-(Volatility^2/2),Volatility))</f>
        <v>107.41841750822984</v>
      </c>
      <c r="K813" s="11">
        <f ca="1">J813*EXP(_xlfn.NORM.INV(RAND(),'Projection Engine'!$C$8-(Volatility^2/2),Volatility))</f>
        <v>143.32002603565326</v>
      </c>
      <c r="L813" s="11">
        <f ca="1">K813*EXP(_xlfn.NORM.INV(RAND(),'Projection Engine'!$C$8-(Volatility^2/2),Volatility))</f>
        <v>102.5961914473167</v>
      </c>
      <c r="M813" s="11">
        <f ca="1">L813*EXP(_xlfn.NORM.INV(RAND(),'Projection Engine'!$C$8-(Volatility^2/2),Volatility))</f>
        <v>66.341422365941057</v>
      </c>
      <c r="N813" s="11">
        <f ca="1">M813*EXP(_xlfn.NORM.INV(RAND(),'Projection Engine'!$C$8-(Volatility^2/2),Volatility))</f>
        <v>64.458331248864525</v>
      </c>
      <c r="O813" s="11">
        <f ca="1">N813*EXP(_xlfn.NORM.INV(RAND(),'Projection Engine'!$C$8-(Volatility^2/2),Volatility))</f>
        <v>93.222037387551197</v>
      </c>
      <c r="P813" s="11">
        <f ca="1">O813*EXP(_xlfn.NORM.INV(RAND(),'Projection Engine'!$C$8-(Volatility^2/2),Volatility))</f>
        <v>66.378040447278707</v>
      </c>
      <c r="Q813" s="11">
        <f ca="1">P813*EXP(_xlfn.NORM.INV(RAND(),'Projection Engine'!$C$8-(Volatility^2/2),Volatility))</f>
        <v>54.343840864720079</v>
      </c>
      <c r="R813" s="11">
        <f ca="1">Q813*EXP(_xlfn.NORM.INV(RAND(),'Projection Engine'!$C$8-(Volatility^2/2),Volatility))</f>
        <v>35.121638504836767</v>
      </c>
      <c r="S813" s="11">
        <f ca="1">R813*EXP(_xlfn.NORM.INV(RAND(),'Projection Engine'!$C$8-(Volatility^2/2),Volatility))</f>
        <v>47.081142710561743</v>
      </c>
      <c r="T813" s="11">
        <f ca="1">S813*EXP(_xlfn.NORM.INV(RAND(),'Projection Engine'!$C$8-(Volatility^2/2),Volatility))</f>
        <v>63.016077477929471</v>
      </c>
      <c r="U813" s="11">
        <f ca="1">T813*EXP(_xlfn.NORM.INV(RAND(),'Projection Engine'!$C$8-(Volatility^2/2),Volatility))</f>
        <v>50.519642212085202</v>
      </c>
      <c r="V813" s="11">
        <f ca="1">U813*EXP(_xlfn.NORM.INV(RAND(),'Projection Engine'!$C$8-(Volatility^2/2),Volatility))</f>
        <v>87.188447050444651</v>
      </c>
      <c r="W813" s="11">
        <f ca="1">V813*EXP(_xlfn.NORM.INV(RAND(),'Projection Engine'!$C$8-(Volatility^2/2),Volatility))</f>
        <v>90.164036780936257</v>
      </c>
      <c r="X813" s="11">
        <f ca="1">W813*EXP(_xlfn.NORM.INV(RAND(),'Projection Engine'!$C$8-(Volatility^2/2),Volatility))</f>
        <v>101.60339030761708</v>
      </c>
      <c r="Y813" s="11">
        <f ca="1">X813*EXP(_xlfn.NORM.INV(RAND(),'Projection Engine'!$C$8-(Volatility^2/2),Volatility))</f>
        <v>75.702149345764738</v>
      </c>
      <c r="Z813" s="11">
        <f ca="1">Y813*EXP(_xlfn.NORM.INV(RAND(),'Projection Engine'!$C$8-(Volatility^2/2),Volatility))</f>
        <v>75.623234235226718</v>
      </c>
      <c r="AA813" s="11">
        <f ca="1">Z813*EXP(_xlfn.NORM.INV(RAND(),'Projection Engine'!$C$8-(Volatility^2/2),Volatility))</f>
        <v>78.547105969402239</v>
      </c>
      <c r="AB813" s="11">
        <f ca="1">AA813*EXP(_xlfn.NORM.INV(RAND(),'Projection Engine'!$C$8-(Volatility^2/2),Volatility))</f>
        <v>64.105846071067319</v>
      </c>
      <c r="AC813" s="11">
        <f ca="1">AB813*EXP(_xlfn.NORM.INV(RAND(),'Projection Engine'!$C$8-(Volatility^2/2),Volatility))</f>
        <v>76.939475477371602</v>
      </c>
      <c r="AD813" s="11">
        <f ca="1">AC813*EXP(_xlfn.NORM.INV(RAND(),'Projection Engine'!$C$8-(Volatility^2/2),Volatility))</f>
        <v>84.197065775780302</v>
      </c>
      <c r="AE813" s="11">
        <f ca="1">AD813*EXP(_xlfn.NORM.INV(RAND(),'Projection Engine'!$C$8-(Volatility^2/2),Volatility))</f>
        <v>57.784739045113518</v>
      </c>
      <c r="AF813" s="11">
        <f ca="1">AE813*EXP(_xlfn.NORM.INV(RAND(),'Projection Engine'!$C$8-(Volatility^2/2),Volatility))</f>
        <v>67.8713984823912</v>
      </c>
      <c r="AG813" s="11">
        <f ca="1">AF813*EXP(_xlfn.NORM.INV(RAND(),'Projection Engine'!$C$8-(Volatility^2/2),Volatility))</f>
        <v>154.74040888500573</v>
      </c>
    </row>
    <row r="814" spans="2:33" x14ac:dyDescent="0.25">
      <c r="B814" t="s">
        <v>877</v>
      </c>
      <c r="C814" s="11">
        <f t="shared" si="12"/>
        <v>75</v>
      </c>
      <c r="D814" s="11">
        <f ca="1">C814*EXP(_xlfn.NORM.INV(RAND(),'Projection Engine'!$C$8-(Volatility^2/2),Volatility))</f>
        <v>47.589083312149427</v>
      </c>
      <c r="E814" s="11">
        <f ca="1">D814*EXP(_xlfn.NORM.INV(RAND(),'Projection Engine'!$C$8-(Volatility^2/2),Volatility))</f>
        <v>55.326385069090733</v>
      </c>
      <c r="F814" s="11">
        <f ca="1">E814*EXP(_xlfn.NORM.INV(RAND(),'Projection Engine'!$C$8-(Volatility^2/2),Volatility))</f>
        <v>82.517904622866098</v>
      </c>
      <c r="G814" s="11">
        <f ca="1">F814*EXP(_xlfn.NORM.INV(RAND(),'Projection Engine'!$C$8-(Volatility^2/2),Volatility))</f>
        <v>56.776217136101856</v>
      </c>
      <c r="H814" s="11">
        <f ca="1">G814*EXP(_xlfn.NORM.INV(RAND(),'Projection Engine'!$C$8-(Volatility^2/2),Volatility))</f>
        <v>30.654431370944415</v>
      </c>
      <c r="I814" s="11">
        <f ca="1">H814*EXP(_xlfn.NORM.INV(RAND(),'Projection Engine'!$C$8-(Volatility^2/2),Volatility))</f>
        <v>17.516033613772173</v>
      </c>
      <c r="J814" s="11">
        <f ca="1">I814*EXP(_xlfn.NORM.INV(RAND(),'Projection Engine'!$C$8-(Volatility^2/2),Volatility))</f>
        <v>24.248947898747343</v>
      </c>
      <c r="K814" s="11">
        <f ca="1">J814*EXP(_xlfn.NORM.INV(RAND(),'Projection Engine'!$C$8-(Volatility^2/2),Volatility))</f>
        <v>16.958764226715342</v>
      </c>
      <c r="L814" s="11">
        <f ca="1">K814*EXP(_xlfn.NORM.INV(RAND(),'Projection Engine'!$C$8-(Volatility^2/2),Volatility))</f>
        <v>9.737208975024334</v>
      </c>
      <c r="M814" s="11">
        <f ca="1">L814*EXP(_xlfn.NORM.INV(RAND(),'Projection Engine'!$C$8-(Volatility^2/2),Volatility))</f>
        <v>9.9053405403507799</v>
      </c>
      <c r="N814" s="11">
        <f ca="1">M814*EXP(_xlfn.NORM.INV(RAND(),'Projection Engine'!$C$8-(Volatility^2/2),Volatility))</f>
        <v>11.46523603131798</v>
      </c>
      <c r="O814" s="11">
        <f ca="1">N814*EXP(_xlfn.NORM.INV(RAND(),'Projection Engine'!$C$8-(Volatility^2/2),Volatility))</f>
        <v>15.156736085592708</v>
      </c>
      <c r="P814" s="11">
        <f ca="1">O814*EXP(_xlfn.NORM.INV(RAND(),'Projection Engine'!$C$8-(Volatility^2/2),Volatility))</f>
        <v>23.889230858655651</v>
      </c>
      <c r="Q814" s="11">
        <f ca="1">P814*EXP(_xlfn.NORM.INV(RAND(),'Projection Engine'!$C$8-(Volatility^2/2),Volatility))</f>
        <v>28.811982987731437</v>
      </c>
      <c r="R814" s="11">
        <f ca="1">Q814*EXP(_xlfn.NORM.INV(RAND(),'Projection Engine'!$C$8-(Volatility^2/2),Volatility))</f>
        <v>53.114623738051392</v>
      </c>
      <c r="S814" s="11">
        <f ca="1">R814*EXP(_xlfn.NORM.INV(RAND(),'Projection Engine'!$C$8-(Volatility^2/2),Volatility))</f>
        <v>56.045650423246457</v>
      </c>
      <c r="T814" s="11">
        <f ca="1">S814*EXP(_xlfn.NORM.INV(RAND(),'Projection Engine'!$C$8-(Volatility^2/2),Volatility))</f>
        <v>44.329361060638476</v>
      </c>
      <c r="U814" s="11">
        <f ca="1">T814*EXP(_xlfn.NORM.INV(RAND(),'Projection Engine'!$C$8-(Volatility^2/2),Volatility))</f>
        <v>70.968474609548807</v>
      </c>
      <c r="V814" s="11">
        <f ca="1">U814*EXP(_xlfn.NORM.INV(RAND(),'Projection Engine'!$C$8-(Volatility^2/2),Volatility))</f>
        <v>53.805544357631575</v>
      </c>
      <c r="W814" s="11">
        <f ca="1">V814*EXP(_xlfn.NORM.INV(RAND(),'Projection Engine'!$C$8-(Volatility^2/2),Volatility))</f>
        <v>59.774350715037897</v>
      </c>
      <c r="X814" s="11">
        <f ca="1">W814*EXP(_xlfn.NORM.INV(RAND(),'Projection Engine'!$C$8-(Volatility^2/2),Volatility))</f>
        <v>79.726643218516855</v>
      </c>
      <c r="Y814" s="11">
        <f ca="1">X814*EXP(_xlfn.NORM.INV(RAND(),'Projection Engine'!$C$8-(Volatility^2/2),Volatility))</f>
        <v>135.74824111459824</v>
      </c>
      <c r="Z814" s="11">
        <f ca="1">Y814*EXP(_xlfn.NORM.INV(RAND(),'Projection Engine'!$C$8-(Volatility^2/2),Volatility))</f>
        <v>101.85566024962452</v>
      </c>
      <c r="AA814" s="11">
        <f ca="1">Z814*EXP(_xlfn.NORM.INV(RAND(),'Projection Engine'!$C$8-(Volatility^2/2),Volatility))</f>
        <v>91.373954124086694</v>
      </c>
      <c r="AB814" s="11">
        <f ca="1">AA814*EXP(_xlfn.NORM.INV(RAND(),'Projection Engine'!$C$8-(Volatility^2/2),Volatility))</f>
        <v>190.85712795781475</v>
      </c>
      <c r="AC814" s="11">
        <f ca="1">AB814*EXP(_xlfn.NORM.INV(RAND(),'Projection Engine'!$C$8-(Volatility^2/2),Volatility))</f>
        <v>264.79948505023191</v>
      </c>
      <c r="AD814" s="11">
        <f ca="1">AC814*EXP(_xlfn.NORM.INV(RAND(),'Projection Engine'!$C$8-(Volatility^2/2),Volatility))</f>
        <v>295.13801490870662</v>
      </c>
      <c r="AE814" s="11">
        <f ca="1">AD814*EXP(_xlfn.NORM.INV(RAND(),'Projection Engine'!$C$8-(Volatility^2/2),Volatility))</f>
        <v>269.39534199843013</v>
      </c>
      <c r="AF814" s="11">
        <f ca="1">AE814*EXP(_xlfn.NORM.INV(RAND(),'Projection Engine'!$C$8-(Volatility^2/2),Volatility))</f>
        <v>231.01407936910991</v>
      </c>
      <c r="AG814" s="11">
        <f ca="1">AF814*EXP(_xlfn.NORM.INV(RAND(),'Projection Engine'!$C$8-(Volatility^2/2),Volatility))</f>
        <v>396.71763269623892</v>
      </c>
    </row>
    <row r="815" spans="2:33" x14ac:dyDescent="0.25">
      <c r="B815" t="s">
        <v>878</v>
      </c>
      <c r="C815" s="11">
        <f t="shared" si="12"/>
        <v>75</v>
      </c>
      <c r="D815" s="11">
        <f ca="1">C815*EXP(_xlfn.NORM.INV(RAND(),'Projection Engine'!$C$8-(Volatility^2/2),Volatility))</f>
        <v>65.252389425008971</v>
      </c>
      <c r="E815" s="11">
        <f ca="1">D815*EXP(_xlfn.NORM.INV(RAND(),'Projection Engine'!$C$8-(Volatility^2/2),Volatility))</f>
        <v>64.305203890605313</v>
      </c>
      <c r="F815" s="11">
        <f ca="1">E815*EXP(_xlfn.NORM.INV(RAND(),'Projection Engine'!$C$8-(Volatility^2/2),Volatility))</f>
        <v>69.502697935393954</v>
      </c>
      <c r="G815" s="11">
        <f ca="1">F815*EXP(_xlfn.NORM.INV(RAND(),'Projection Engine'!$C$8-(Volatility^2/2),Volatility))</f>
        <v>74.671750718165995</v>
      </c>
      <c r="H815" s="11">
        <f ca="1">G815*EXP(_xlfn.NORM.INV(RAND(),'Projection Engine'!$C$8-(Volatility^2/2),Volatility))</f>
        <v>83.208993355883663</v>
      </c>
      <c r="I815" s="11">
        <f ca="1">H815*EXP(_xlfn.NORM.INV(RAND(),'Projection Engine'!$C$8-(Volatility^2/2),Volatility))</f>
        <v>89.832001503100614</v>
      </c>
      <c r="J815" s="11">
        <f ca="1">I815*EXP(_xlfn.NORM.INV(RAND(),'Projection Engine'!$C$8-(Volatility^2/2),Volatility))</f>
        <v>63.616418872543775</v>
      </c>
      <c r="K815" s="11">
        <f ca="1">J815*EXP(_xlfn.NORM.INV(RAND(),'Projection Engine'!$C$8-(Volatility^2/2),Volatility))</f>
        <v>73.34249358533279</v>
      </c>
      <c r="L815" s="11">
        <f ca="1">K815*EXP(_xlfn.NORM.INV(RAND(),'Projection Engine'!$C$8-(Volatility^2/2),Volatility))</f>
        <v>57.751613958266418</v>
      </c>
      <c r="M815" s="11">
        <f ca="1">L815*EXP(_xlfn.NORM.INV(RAND(),'Projection Engine'!$C$8-(Volatility^2/2),Volatility))</f>
        <v>41.870140835114022</v>
      </c>
      <c r="N815" s="11">
        <f ca="1">M815*EXP(_xlfn.NORM.INV(RAND(),'Projection Engine'!$C$8-(Volatility^2/2),Volatility))</f>
        <v>42.911417235314559</v>
      </c>
      <c r="O815" s="11">
        <f ca="1">N815*EXP(_xlfn.NORM.INV(RAND(),'Projection Engine'!$C$8-(Volatility^2/2),Volatility))</f>
        <v>27.187206030338341</v>
      </c>
      <c r="P815" s="11">
        <f ca="1">O815*EXP(_xlfn.NORM.INV(RAND(),'Projection Engine'!$C$8-(Volatility^2/2),Volatility))</f>
        <v>39.883718516507216</v>
      </c>
      <c r="Q815" s="11">
        <f ca="1">P815*EXP(_xlfn.NORM.INV(RAND(),'Projection Engine'!$C$8-(Volatility^2/2),Volatility))</f>
        <v>36.383110574947985</v>
      </c>
      <c r="R815" s="11">
        <f ca="1">Q815*EXP(_xlfn.NORM.INV(RAND(),'Projection Engine'!$C$8-(Volatility^2/2),Volatility))</f>
        <v>46.182286105191672</v>
      </c>
      <c r="S815" s="11">
        <f ca="1">R815*EXP(_xlfn.NORM.INV(RAND(),'Projection Engine'!$C$8-(Volatility^2/2),Volatility))</f>
        <v>95.714360315412364</v>
      </c>
      <c r="T815" s="11">
        <f ca="1">S815*EXP(_xlfn.NORM.INV(RAND(),'Projection Engine'!$C$8-(Volatility^2/2),Volatility))</f>
        <v>80.623099624070221</v>
      </c>
      <c r="U815" s="11">
        <f ca="1">T815*EXP(_xlfn.NORM.INV(RAND(),'Projection Engine'!$C$8-(Volatility^2/2),Volatility))</f>
        <v>122.23809369541382</v>
      </c>
      <c r="V815" s="11">
        <f ca="1">U815*EXP(_xlfn.NORM.INV(RAND(),'Projection Engine'!$C$8-(Volatility^2/2),Volatility))</f>
        <v>90.726789390335981</v>
      </c>
      <c r="W815" s="11">
        <f ca="1">V815*EXP(_xlfn.NORM.INV(RAND(),'Projection Engine'!$C$8-(Volatility^2/2),Volatility))</f>
        <v>73.577178857265011</v>
      </c>
      <c r="X815" s="11">
        <f ca="1">W815*EXP(_xlfn.NORM.INV(RAND(),'Projection Engine'!$C$8-(Volatility^2/2),Volatility))</f>
        <v>86.154272890483426</v>
      </c>
      <c r="Y815" s="11">
        <f ca="1">X815*EXP(_xlfn.NORM.INV(RAND(),'Projection Engine'!$C$8-(Volatility^2/2),Volatility))</f>
        <v>126.57021275396774</v>
      </c>
      <c r="Z815" s="11">
        <f ca="1">Y815*EXP(_xlfn.NORM.INV(RAND(),'Projection Engine'!$C$8-(Volatility^2/2),Volatility))</f>
        <v>169.22538178815498</v>
      </c>
      <c r="AA815" s="11">
        <f ca="1">Z815*EXP(_xlfn.NORM.INV(RAND(),'Projection Engine'!$C$8-(Volatility^2/2),Volatility))</f>
        <v>175.63526635008358</v>
      </c>
      <c r="AB815" s="11">
        <f ca="1">AA815*EXP(_xlfn.NORM.INV(RAND(),'Projection Engine'!$C$8-(Volatility^2/2),Volatility))</f>
        <v>171.88791083832305</v>
      </c>
      <c r="AC815" s="11">
        <f ca="1">AB815*EXP(_xlfn.NORM.INV(RAND(),'Projection Engine'!$C$8-(Volatility^2/2),Volatility))</f>
        <v>221.41589284952482</v>
      </c>
      <c r="AD815" s="11">
        <f ca="1">AC815*EXP(_xlfn.NORM.INV(RAND(),'Projection Engine'!$C$8-(Volatility^2/2),Volatility))</f>
        <v>274.42910356620962</v>
      </c>
      <c r="AE815" s="11">
        <f ca="1">AD815*EXP(_xlfn.NORM.INV(RAND(),'Projection Engine'!$C$8-(Volatility^2/2),Volatility))</f>
        <v>97.53128766494487</v>
      </c>
      <c r="AF815" s="11">
        <f ca="1">AE815*EXP(_xlfn.NORM.INV(RAND(),'Projection Engine'!$C$8-(Volatility^2/2),Volatility))</f>
        <v>153.66779252178915</v>
      </c>
      <c r="AG815" s="11">
        <f ca="1">AF815*EXP(_xlfn.NORM.INV(RAND(),'Projection Engine'!$C$8-(Volatility^2/2),Volatility))</f>
        <v>115.48080838448982</v>
      </c>
    </row>
    <row r="816" spans="2:33" x14ac:dyDescent="0.25">
      <c r="B816" t="s">
        <v>879</v>
      </c>
      <c r="C816" s="11">
        <f t="shared" si="12"/>
        <v>75</v>
      </c>
      <c r="D816" s="11">
        <f ca="1">C816*EXP(_xlfn.NORM.INV(RAND(),'Projection Engine'!$C$8-(Volatility^2/2),Volatility))</f>
        <v>50.378626616382093</v>
      </c>
      <c r="E816" s="11">
        <f ca="1">D816*EXP(_xlfn.NORM.INV(RAND(),'Projection Engine'!$C$8-(Volatility^2/2),Volatility))</f>
        <v>52.371182969797111</v>
      </c>
      <c r="F816" s="11">
        <f ca="1">E816*EXP(_xlfn.NORM.INV(RAND(),'Projection Engine'!$C$8-(Volatility^2/2),Volatility))</f>
        <v>47.995875267252202</v>
      </c>
      <c r="G816" s="11">
        <f ca="1">F816*EXP(_xlfn.NORM.INV(RAND(),'Projection Engine'!$C$8-(Volatility^2/2),Volatility))</f>
        <v>35.924308439420081</v>
      </c>
      <c r="H816" s="11">
        <f ca="1">G816*EXP(_xlfn.NORM.INV(RAND(),'Projection Engine'!$C$8-(Volatility^2/2),Volatility))</f>
        <v>31.007435338350273</v>
      </c>
      <c r="I816" s="11">
        <f ca="1">H816*EXP(_xlfn.NORM.INV(RAND(),'Projection Engine'!$C$8-(Volatility^2/2),Volatility))</f>
        <v>43.522827433512795</v>
      </c>
      <c r="J816" s="11">
        <f ca="1">I816*EXP(_xlfn.NORM.INV(RAND(),'Projection Engine'!$C$8-(Volatility^2/2),Volatility))</f>
        <v>59.56232446743001</v>
      </c>
      <c r="K816" s="11">
        <f ca="1">J816*EXP(_xlfn.NORM.INV(RAND(),'Projection Engine'!$C$8-(Volatility^2/2),Volatility))</f>
        <v>63.200087395502415</v>
      </c>
      <c r="L816" s="11">
        <f ca="1">K816*EXP(_xlfn.NORM.INV(RAND(),'Projection Engine'!$C$8-(Volatility^2/2),Volatility))</f>
        <v>100.06062053588545</v>
      </c>
      <c r="M816" s="11">
        <f ca="1">L816*EXP(_xlfn.NORM.INV(RAND(),'Projection Engine'!$C$8-(Volatility^2/2),Volatility))</f>
        <v>101.30746824580616</v>
      </c>
      <c r="N816" s="11">
        <f ca="1">M816*EXP(_xlfn.NORM.INV(RAND(),'Projection Engine'!$C$8-(Volatility^2/2),Volatility))</f>
        <v>110.46797089276002</v>
      </c>
      <c r="O816" s="11">
        <f ca="1">N816*EXP(_xlfn.NORM.INV(RAND(),'Projection Engine'!$C$8-(Volatility^2/2),Volatility))</f>
        <v>158.19167516138478</v>
      </c>
      <c r="P816" s="11">
        <f ca="1">O816*EXP(_xlfn.NORM.INV(RAND(),'Projection Engine'!$C$8-(Volatility^2/2),Volatility))</f>
        <v>273.88733503417234</v>
      </c>
      <c r="Q816" s="11">
        <f ca="1">P816*EXP(_xlfn.NORM.INV(RAND(),'Projection Engine'!$C$8-(Volatility^2/2),Volatility))</f>
        <v>370.83803896172304</v>
      </c>
      <c r="R816" s="11">
        <f ca="1">Q816*EXP(_xlfn.NORM.INV(RAND(),'Projection Engine'!$C$8-(Volatility^2/2),Volatility))</f>
        <v>485.00058912722733</v>
      </c>
      <c r="S816" s="11">
        <f ca="1">R816*EXP(_xlfn.NORM.INV(RAND(),'Projection Engine'!$C$8-(Volatility^2/2),Volatility))</f>
        <v>841.75535393350094</v>
      </c>
      <c r="T816" s="11">
        <f ca="1">S816*EXP(_xlfn.NORM.INV(RAND(),'Projection Engine'!$C$8-(Volatility^2/2),Volatility))</f>
        <v>902.45639107039256</v>
      </c>
      <c r="U816" s="11">
        <f ca="1">T816*EXP(_xlfn.NORM.INV(RAND(),'Projection Engine'!$C$8-(Volatility^2/2),Volatility))</f>
        <v>1795.8547194807254</v>
      </c>
      <c r="V816" s="11">
        <f ca="1">U816*EXP(_xlfn.NORM.INV(RAND(),'Projection Engine'!$C$8-(Volatility^2/2),Volatility))</f>
        <v>4288.6984317429597</v>
      </c>
      <c r="W816" s="11">
        <f ca="1">V816*EXP(_xlfn.NORM.INV(RAND(),'Projection Engine'!$C$8-(Volatility^2/2),Volatility))</f>
        <v>2793.0094789805721</v>
      </c>
      <c r="X816" s="11">
        <f ca="1">W816*EXP(_xlfn.NORM.INV(RAND(),'Projection Engine'!$C$8-(Volatility^2/2),Volatility))</f>
        <v>2318.2555988042309</v>
      </c>
      <c r="Y816" s="11">
        <f ca="1">X816*EXP(_xlfn.NORM.INV(RAND(),'Projection Engine'!$C$8-(Volatility^2/2),Volatility))</f>
        <v>2961.8809677074964</v>
      </c>
      <c r="Z816" s="11">
        <f ca="1">Y816*EXP(_xlfn.NORM.INV(RAND(),'Projection Engine'!$C$8-(Volatility^2/2),Volatility))</f>
        <v>1626.8410041012901</v>
      </c>
      <c r="AA816" s="11">
        <f ca="1">Z816*EXP(_xlfn.NORM.INV(RAND(),'Projection Engine'!$C$8-(Volatility^2/2),Volatility))</f>
        <v>2464.7401782181887</v>
      </c>
      <c r="AB816" s="11">
        <f ca="1">AA816*EXP(_xlfn.NORM.INV(RAND(),'Projection Engine'!$C$8-(Volatility^2/2),Volatility))</f>
        <v>2719.303769659793</v>
      </c>
      <c r="AC816" s="11">
        <f ca="1">AB816*EXP(_xlfn.NORM.INV(RAND(),'Projection Engine'!$C$8-(Volatility^2/2),Volatility))</f>
        <v>1750.7909067415112</v>
      </c>
      <c r="AD816" s="11">
        <f ca="1">AC816*EXP(_xlfn.NORM.INV(RAND(),'Projection Engine'!$C$8-(Volatility^2/2),Volatility))</f>
        <v>1779.6980278873773</v>
      </c>
      <c r="AE816" s="11">
        <f ca="1">AD816*EXP(_xlfn.NORM.INV(RAND(),'Projection Engine'!$C$8-(Volatility^2/2),Volatility))</f>
        <v>1837.585697864261</v>
      </c>
      <c r="AF816" s="11">
        <f ca="1">AE816*EXP(_xlfn.NORM.INV(RAND(),'Projection Engine'!$C$8-(Volatility^2/2),Volatility))</f>
        <v>1947.0138440767155</v>
      </c>
      <c r="AG816" s="11">
        <f ca="1">AF816*EXP(_xlfn.NORM.INV(RAND(),'Projection Engine'!$C$8-(Volatility^2/2),Volatility))</f>
        <v>2378.3113304091116</v>
      </c>
    </row>
    <row r="817" spans="2:33" x14ac:dyDescent="0.25">
      <c r="B817" t="s">
        <v>880</v>
      </c>
      <c r="C817" s="11">
        <f t="shared" si="12"/>
        <v>75</v>
      </c>
      <c r="D817" s="11">
        <f ca="1">C817*EXP(_xlfn.NORM.INV(RAND(),'Projection Engine'!$C$8-(Volatility^2/2),Volatility))</f>
        <v>61.347326713489458</v>
      </c>
      <c r="E817" s="11">
        <f ca="1">D817*EXP(_xlfn.NORM.INV(RAND(),'Projection Engine'!$C$8-(Volatility^2/2),Volatility))</f>
        <v>53.304327555784525</v>
      </c>
      <c r="F817" s="11">
        <f ca="1">E817*EXP(_xlfn.NORM.INV(RAND(),'Projection Engine'!$C$8-(Volatility^2/2),Volatility))</f>
        <v>67.258254201686697</v>
      </c>
      <c r="G817" s="11">
        <f ca="1">F817*EXP(_xlfn.NORM.INV(RAND(),'Projection Engine'!$C$8-(Volatility^2/2),Volatility))</f>
        <v>84.818370090150708</v>
      </c>
      <c r="H817" s="11">
        <f ca="1">G817*EXP(_xlfn.NORM.INV(RAND(),'Projection Engine'!$C$8-(Volatility^2/2),Volatility))</f>
        <v>97.51514252973746</v>
      </c>
      <c r="I817" s="11">
        <f ca="1">H817*EXP(_xlfn.NORM.INV(RAND(),'Projection Engine'!$C$8-(Volatility^2/2),Volatility))</f>
        <v>127.63781048353907</v>
      </c>
      <c r="J817" s="11">
        <f ca="1">I817*EXP(_xlfn.NORM.INV(RAND(),'Projection Engine'!$C$8-(Volatility^2/2),Volatility))</f>
        <v>141.95342440500409</v>
      </c>
      <c r="K817" s="11">
        <f ca="1">J817*EXP(_xlfn.NORM.INV(RAND(),'Projection Engine'!$C$8-(Volatility^2/2),Volatility))</f>
        <v>178.09821275758566</v>
      </c>
      <c r="L817" s="11">
        <f ca="1">K817*EXP(_xlfn.NORM.INV(RAND(),'Projection Engine'!$C$8-(Volatility^2/2),Volatility))</f>
        <v>121.8204508116728</v>
      </c>
      <c r="M817" s="11">
        <f ca="1">L817*EXP(_xlfn.NORM.INV(RAND(),'Projection Engine'!$C$8-(Volatility^2/2),Volatility))</f>
        <v>180.09262526027408</v>
      </c>
      <c r="N817" s="11">
        <f ca="1">M817*EXP(_xlfn.NORM.INV(RAND(),'Projection Engine'!$C$8-(Volatility^2/2),Volatility))</f>
        <v>255.37304947751494</v>
      </c>
      <c r="O817" s="11">
        <f ca="1">N817*EXP(_xlfn.NORM.INV(RAND(),'Projection Engine'!$C$8-(Volatility^2/2),Volatility))</f>
        <v>343.30802546747981</v>
      </c>
      <c r="P817" s="11">
        <f ca="1">O817*EXP(_xlfn.NORM.INV(RAND(),'Projection Engine'!$C$8-(Volatility^2/2),Volatility))</f>
        <v>657.08856556684941</v>
      </c>
      <c r="Q817" s="11">
        <f ca="1">P817*EXP(_xlfn.NORM.INV(RAND(),'Projection Engine'!$C$8-(Volatility^2/2),Volatility))</f>
        <v>590.99727841845561</v>
      </c>
      <c r="R817" s="11">
        <f ca="1">Q817*EXP(_xlfn.NORM.INV(RAND(),'Projection Engine'!$C$8-(Volatility^2/2),Volatility))</f>
        <v>760.43796189406498</v>
      </c>
      <c r="S817" s="11">
        <f ca="1">R817*EXP(_xlfn.NORM.INV(RAND(),'Projection Engine'!$C$8-(Volatility^2/2),Volatility))</f>
        <v>390.04546530512874</v>
      </c>
      <c r="T817" s="11">
        <f ca="1">S817*EXP(_xlfn.NORM.INV(RAND(),'Projection Engine'!$C$8-(Volatility^2/2),Volatility))</f>
        <v>360.76262700128774</v>
      </c>
      <c r="U817" s="11">
        <f ca="1">T817*EXP(_xlfn.NORM.INV(RAND(),'Projection Engine'!$C$8-(Volatility^2/2),Volatility))</f>
        <v>287.08486410514274</v>
      </c>
      <c r="V817" s="11">
        <f ca="1">U817*EXP(_xlfn.NORM.INV(RAND(),'Projection Engine'!$C$8-(Volatility^2/2),Volatility))</f>
        <v>288.46770791416679</v>
      </c>
      <c r="W817" s="11">
        <f ca="1">V817*EXP(_xlfn.NORM.INV(RAND(),'Projection Engine'!$C$8-(Volatility^2/2),Volatility))</f>
        <v>262.18044379934435</v>
      </c>
      <c r="X817" s="11">
        <f ca="1">W817*EXP(_xlfn.NORM.INV(RAND(),'Projection Engine'!$C$8-(Volatility^2/2),Volatility))</f>
        <v>304.86523465957742</v>
      </c>
      <c r="Y817" s="11">
        <f ca="1">X817*EXP(_xlfn.NORM.INV(RAND(),'Projection Engine'!$C$8-(Volatility^2/2),Volatility))</f>
        <v>302.10089236405969</v>
      </c>
      <c r="Z817" s="11">
        <f ca="1">Y817*EXP(_xlfn.NORM.INV(RAND(),'Projection Engine'!$C$8-(Volatility^2/2),Volatility))</f>
        <v>491.82974155927297</v>
      </c>
      <c r="AA817" s="11">
        <f ca="1">Z817*EXP(_xlfn.NORM.INV(RAND(),'Projection Engine'!$C$8-(Volatility^2/2),Volatility))</f>
        <v>955.97673043410828</v>
      </c>
      <c r="AB817" s="11">
        <f ca="1">AA817*EXP(_xlfn.NORM.INV(RAND(),'Projection Engine'!$C$8-(Volatility^2/2),Volatility))</f>
        <v>1397.7106357405019</v>
      </c>
      <c r="AC817" s="11">
        <f ca="1">AB817*EXP(_xlfn.NORM.INV(RAND(),'Projection Engine'!$C$8-(Volatility^2/2),Volatility))</f>
        <v>1455.983720977852</v>
      </c>
      <c r="AD817" s="11">
        <f ca="1">AC817*EXP(_xlfn.NORM.INV(RAND(),'Projection Engine'!$C$8-(Volatility^2/2),Volatility))</f>
        <v>2653.0777480036809</v>
      </c>
      <c r="AE817" s="11">
        <f ca="1">AD817*EXP(_xlfn.NORM.INV(RAND(),'Projection Engine'!$C$8-(Volatility^2/2),Volatility))</f>
        <v>4042.2682091828151</v>
      </c>
      <c r="AF817" s="11">
        <f ca="1">AE817*EXP(_xlfn.NORM.INV(RAND(),'Projection Engine'!$C$8-(Volatility^2/2),Volatility))</f>
        <v>3654.6593875275889</v>
      </c>
      <c r="AG817" s="11">
        <f ca="1">AF817*EXP(_xlfn.NORM.INV(RAND(),'Projection Engine'!$C$8-(Volatility^2/2),Volatility))</f>
        <v>4051.5678066838777</v>
      </c>
    </row>
    <row r="818" spans="2:33" x14ac:dyDescent="0.25">
      <c r="B818" t="s">
        <v>881</v>
      </c>
      <c r="C818" s="11">
        <f t="shared" si="12"/>
        <v>75</v>
      </c>
      <c r="D818" s="11">
        <f ca="1">C818*EXP(_xlfn.NORM.INV(RAND(),'Projection Engine'!$C$8-(Volatility^2/2),Volatility))</f>
        <v>155.96708293336278</v>
      </c>
      <c r="E818" s="11">
        <f ca="1">D818*EXP(_xlfn.NORM.INV(RAND(),'Projection Engine'!$C$8-(Volatility^2/2),Volatility))</f>
        <v>192.01537609906859</v>
      </c>
      <c r="F818" s="11">
        <f ca="1">E818*EXP(_xlfn.NORM.INV(RAND(),'Projection Engine'!$C$8-(Volatility^2/2),Volatility))</f>
        <v>217.99604380102571</v>
      </c>
      <c r="G818" s="11">
        <f ca="1">F818*EXP(_xlfn.NORM.INV(RAND(),'Projection Engine'!$C$8-(Volatility^2/2),Volatility))</f>
        <v>157.13389580379592</v>
      </c>
      <c r="H818" s="11">
        <f ca="1">G818*EXP(_xlfn.NORM.INV(RAND(),'Projection Engine'!$C$8-(Volatility^2/2),Volatility))</f>
        <v>116.17213233346013</v>
      </c>
      <c r="I818" s="11">
        <f ca="1">H818*EXP(_xlfn.NORM.INV(RAND(),'Projection Engine'!$C$8-(Volatility^2/2),Volatility))</f>
        <v>146.75391126968228</v>
      </c>
      <c r="J818" s="11">
        <f ca="1">I818*EXP(_xlfn.NORM.INV(RAND(),'Projection Engine'!$C$8-(Volatility^2/2),Volatility))</f>
        <v>195.37534654163684</v>
      </c>
      <c r="K818" s="11">
        <f ca="1">J818*EXP(_xlfn.NORM.INV(RAND(),'Projection Engine'!$C$8-(Volatility^2/2),Volatility))</f>
        <v>116.36550325459854</v>
      </c>
      <c r="L818" s="11">
        <f ca="1">K818*EXP(_xlfn.NORM.INV(RAND(),'Projection Engine'!$C$8-(Volatility^2/2),Volatility))</f>
        <v>98.874813183278675</v>
      </c>
      <c r="M818" s="11">
        <f ca="1">L818*EXP(_xlfn.NORM.INV(RAND(),'Projection Engine'!$C$8-(Volatility^2/2),Volatility))</f>
        <v>86.998713480177756</v>
      </c>
      <c r="N818" s="11">
        <f ca="1">M818*EXP(_xlfn.NORM.INV(RAND(),'Projection Engine'!$C$8-(Volatility^2/2),Volatility))</f>
        <v>111.23838178130653</v>
      </c>
      <c r="O818" s="11">
        <f ca="1">N818*EXP(_xlfn.NORM.INV(RAND(),'Projection Engine'!$C$8-(Volatility^2/2),Volatility))</f>
        <v>140.91559864039212</v>
      </c>
      <c r="P818" s="11">
        <f ca="1">O818*EXP(_xlfn.NORM.INV(RAND(),'Projection Engine'!$C$8-(Volatility^2/2),Volatility))</f>
        <v>229.73980573839893</v>
      </c>
      <c r="Q818" s="11">
        <f ca="1">P818*EXP(_xlfn.NORM.INV(RAND(),'Projection Engine'!$C$8-(Volatility^2/2),Volatility))</f>
        <v>192.93881996078463</v>
      </c>
      <c r="R818" s="11">
        <f ca="1">Q818*EXP(_xlfn.NORM.INV(RAND(),'Projection Engine'!$C$8-(Volatility^2/2),Volatility))</f>
        <v>179.50407472357668</v>
      </c>
      <c r="S818" s="11">
        <f ca="1">R818*EXP(_xlfn.NORM.INV(RAND(),'Projection Engine'!$C$8-(Volatility^2/2),Volatility))</f>
        <v>236.91989451397399</v>
      </c>
      <c r="T818" s="11">
        <f ca="1">S818*EXP(_xlfn.NORM.INV(RAND(),'Projection Engine'!$C$8-(Volatility^2/2),Volatility))</f>
        <v>266.13757130054171</v>
      </c>
      <c r="U818" s="11">
        <f ca="1">T818*EXP(_xlfn.NORM.INV(RAND(),'Projection Engine'!$C$8-(Volatility^2/2),Volatility))</f>
        <v>294.11427789325154</v>
      </c>
      <c r="V818" s="11">
        <f ca="1">U818*EXP(_xlfn.NORM.INV(RAND(),'Projection Engine'!$C$8-(Volatility^2/2),Volatility))</f>
        <v>415.23736317451244</v>
      </c>
      <c r="W818" s="11">
        <f ca="1">V818*EXP(_xlfn.NORM.INV(RAND(),'Projection Engine'!$C$8-(Volatility^2/2),Volatility))</f>
        <v>364.56796758511871</v>
      </c>
      <c r="X818" s="11">
        <f ca="1">W818*EXP(_xlfn.NORM.INV(RAND(),'Projection Engine'!$C$8-(Volatility^2/2),Volatility))</f>
        <v>473.73610873697987</v>
      </c>
      <c r="Y818" s="11">
        <f ca="1">X818*EXP(_xlfn.NORM.INV(RAND(),'Projection Engine'!$C$8-(Volatility^2/2),Volatility))</f>
        <v>764.99087023182619</v>
      </c>
      <c r="Z818" s="11">
        <f ca="1">Y818*EXP(_xlfn.NORM.INV(RAND(),'Projection Engine'!$C$8-(Volatility^2/2),Volatility))</f>
        <v>760.79367360346748</v>
      </c>
      <c r="AA818" s="11">
        <f ca="1">Z818*EXP(_xlfn.NORM.INV(RAND(),'Projection Engine'!$C$8-(Volatility^2/2),Volatility))</f>
        <v>783.20692922793057</v>
      </c>
      <c r="AB818" s="11">
        <f ca="1">AA818*EXP(_xlfn.NORM.INV(RAND(),'Projection Engine'!$C$8-(Volatility^2/2),Volatility))</f>
        <v>1517.8162376832709</v>
      </c>
      <c r="AC818" s="11">
        <f ca="1">AB818*EXP(_xlfn.NORM.INV(RAND(),'Projection Engine'!$C$8-(Volatility^2/2),Volatility))</f>
        <v>1234.8620021656043</v>
      </c>
      <c r="AD818" s="11">
        <f ca="1">AC818*EXP(_xlfn.NORM.INV(RAND(),'Projection Engine'!$C$8-(Volatility^2/2),Volatility))</f>
        <v>1083.5941918650997</v>
      </c>
      <c r="AE818" s="11">
        <f ca="1">AD818*EXP(_xlfn.NORM.INV(RAND(),'Projection Engine'!$C$8-(Volatility^2/2),Volatility))</f>
        <v>1951.1338265218033</v>
      </c>
      <c r="AF818" s="11">
        <f ca="1">AE818*EXP(_xlfn.NORM.INV(RAND(),'Projection Engine'!$C$8-(Volatility^2/2),Volatility))</f>
        <v>1841.412937712749</v>
      </c>
      <c r="AG818" s="11">
        <f ca="1">AF818*EXP(_xlfn.NORM.INV(RAND(),'Projection Engine'!$C$8-(Volatility^2/2),Volatility))</f>
        <v>2519.9704486766414</v>
      </c>
    </row>
    <row r="819" spans="2:33" x14ac:dyDescent="0.25">
      <c r="B819" t="s">
        <v>882</v>
      </c>
      <c r="C819" s="11">
        <f t="shared" si="12"/>
        <v>75</v>
      </c>
      <c r="D819" s="11">
        <f ca="1">C819*EXP(_xlfn.NORM.INV(RAND(),'Projection Engine'!$C$8-(Volatility^2/2),Volatility))</f>
        <v>77.519718624494345</v>
      </c>
      <c r="E819" s="11">
        <f ca="1">D819*EXP(_xlfn.NORM.INV(RAND(),'Projection Engine'!$C$8-(Volatility^2/2),Volatility))</f>
        <v>39.66142218786338</v>
      </c>
      <c r="F819" s="11">
        <f ca="1">E819*EXP(_xlfn.NORM.INV(RAND(),'Projection Engine'!$C$8-(Volatility^2/2),Volatility))</f>
        <v>66.757327524949375</v>
      </c>
      <c r="G819" s="11">
        <f ca="1">F819*EXP(_xlfn.NORM.INV(RAND(),'Projection Engine'!$C$8-(Volatility^2/2),Volatility))</f>
        <v>75.279615701975985</v>
      </c>
      <c r="H819" s="11">
        <f ca="1">G819*EXP(_xlfn.NORM.INV(RAND(),'Projection Engine'!$C$8-(Volatility^2/2),Volatility))</f>
        <v>60.99958751393708</v>
      </c>
      <c r="I819" s="11">
        <f ca="1">H819*EXP(_xlfn.NORM.INV(RAND(),'Projection Engine'!$C$8-(Volatility^2/2),Volatility))</f>
        <v>83.373085927930532</v>
      </c>
      <c r="J819" s="11">
        <f ca="1">I819*EXP(_xlfn.NORM.INV(RAND(),'Projection Engine'!$C$8-(Volatility^2/2),Volatility))</f>
        <v>50.164308318805475</v>
      </c>
      <c r="K819" s="11">
        <f ca="1">J819*EXP(_xlfn.NORM.INV(RAND(),'Projection Engine'!$C$8-(Volatility^2/2),Volatility))</f>
        <v>35.820019947279043</v>
      </c>
      <c r="L819" s="11">
        <f ca="1">K819*EXP(_xlfn.NORM.INV(RAND(),'Projection Engine'!$C$8-(Volatility^2/2),Volatility))</f>
        <v>78.294164080152612</v>
      </c>
      <c r="M819" s="11">
        <f ca="1">L819*EXP(_xlfn.NORM.INV(RAND(),'Projection Engine'!$C$8-(Volatility^2/2),Volatility))</f>
        <v>61.339523703249789</v>
      </c>
      <c r="N819" s="11">
        <f ca="1">M819*EXP(_xlfn.NORM.INV(RAND(),'Projection Engine'!$C$8-(Volatility^2/2),Volatility))</f>
        <v>56.775993282249821</v>
      </c>
      <c r="O819" s="11">
        <f ca="1">N819*EXP(_xlfn.NORM.INV(RAND(),'Projection Engine'!$C$8-(Volatility^2/2),Volatility))</f>
        <v>55.233371133193685</v>
      </c>
      <c r="P819" s="11">
        <f ca="1">O819*EXP(_xlfn.NORM.INV(RAND(),'Projection Engine'!$C$8-(Volatility^2/2),Volatility))</f>
        <v>41.791268625517048</v>
      </c>
      <c r="Q819" s="11">
        <f ca="1">P819*EXP(_xlfn.NORM.INV(RAND(),'Projection Engine'!$C$8-(Volatility^2/2),Volatility))</f>
        <v>23.089045618139387</v>
      </c>
      <c r="R819" s="11">
        <f ca="1">Q819*EXP(_xlfn.NORM.INV(RAND(),'Projection Engine'!$C$8-(Volatility^2/2),Volatility))</f>
        <v>22.513407001911236</v>
      </c>
      <c r="S819" s="11">
        <f ca="1">R819*EXP(_xlfn.NORM.INV(RAND(),'Projection Engine'!$C$8-(Volatility^2/2),Volatility))</f>
        <v>14.203957498369796</v>
      </c>
      <c r="T819" s="11">
        <f ca="1">S819*EXP(_xlfn.NORM.INV(RAND(),'Projection Engine'!$C$8-(Volatility^2/2),Volatility))</f>
        <v>14.3605678945192</v>
      </c>
      <c r="U819" s="11">
        <f ca="1">T819*EXP(_xlfn.NORM.INV(RAND(),'Projection Engine'!$C$8-(Volatility^2/2),Volatility))</f>
        <v>12.154551807008529</v>
      </c>
      <c r="V819" s="11">
        <f ca="1">U819*EXP(_xlfn.NORM.INV(RAND(),'Projection Engine'!$C$8-(Volatility^2/2),Volatility))</f>
        <v>12.717240845596615</v>
      </c>
      <c r="W819" s="11">
        <f ca="1">V819*EXP(_xlfn.NORM.INV(RAND(),'Projection Engine'!$C$8-(Volatility^2/2),Volatility))</f>
        <v>14.474095267323021</v>
      </c>
      <c r="X819" s="11">
        <f ca="1">W819*EXP(_xlfn.NORM.INV(RAND(),'Projection Engine'!$C$8-(Volatility^2/2),Volatility))</f>
        <v>17.445012550032001</v>
      </c>
      <c r="Y819" s="11">
        <f ca="1">X819*EXP(_xlfn.NORM.INV(RAND(),'Projection Engine'!$C$8-(Volatility^2/2),Volatility))</f>
        <v>15.517671161148067</v>
      </c>
      <c r="Z819" s="11">
        <f ca="1">Y819*EXP(_xlfn.NORM.INV(RAND(),'Projection Engine'!$C$8-(Volatility^2/2),Volatility))</f>
        <v>6.8976959599224035</v>
      </c>
      <c r="AA819" s="11">
        <f ca="1">Z819*EXP(_xlfn.NORM.INV(RAND(),'Projection Engine'!$C$8-(Volatility^2/2),Volatility))</f>
        <v>10.366943310946409</v>
      </c>
      <c r="AB819" s="11">
        <f ca="1">AA819*EXP(_xlfn.NORM.INV(RAND(),'Projection Engine'!$C$8-(Volatility^2/2),Volatility))</f>
        <v>10.197846598560632</v>
      </c>
      <c r="AC819" s="11">
        <f ca="1">AB819*EXP(_xlfn.NORM.INV(RAND(),'Projection Engine'!$C$8-(Volatility^2/2),Volatility))</f>
        <v>9.1666334872697401</v>
      </c>
      <c r="AD819" s="11">
        <f ca="1">AC819*EXP(_xlfn.NORM.INV(RAND(),'Projection Engine'!$C$8-(Volatility^2/2),Volatility))</f>
        <v>7.7349584235677797</v>
      </c>
      <c r="AE819" s="11">
        <f ca="1">AD819*EXP(_xlfn.NORM.INV(RAND(),'Projection Engine'!$C$8-(Volatility^2/2),Volatility))</f>
        <v>11.836946399234087</v>
      </c>
      <c r="AF819" s="11">
        <f ca="1">AE819*EXP(_xlfn.NORM.INV(RAND(),'Projection Engine'!$C$8-(Volatility^2/2),Volatility))</f>
        <v>17.007474350658118</v>
      </c>
      <c r="AG819" s="11">
        <f ca="1">AF819*EXP(_xlfn.NORM.INV(RAND(),'Projection Engine'!$C$8-(Volatility^2/2),Volatility))</f>
        <v>18.563494908678997</v>
      </c>
    </row>
    <row r="820" spans="2:33" x14ac:dyDescent="0.25">
      <c r="B820" t="s">
        <v>883</v>
      </c>
      <c r="C820" s="11">
        <f t="shared" si="12"/>
        <v>75</v>
      </c>
      <c r="D820" s="11">
        <f ca="1">C820*EXP(_xlfn.NORM.INV(RAND(),'Projection Engine'!$C$8-(Volatility^2/2),Volatility))</f>
        <v>44.214877883554294</v>
      </c>
      <c r="E820" s="11">
        <f ca="1">D820*EXP(_xlfn.NORM.INV(RAND(),'Projection Engine'!$C$8-(Volatility^2/2),Volatility))</f>
        <v>47.796173825018172</v>
      </c>
      <c r="F820" s="11">
        <f ca="1">E820*EXP(_xlfn.NORM.INV(RAND(),'Projection Engine'!$C$8-(Volatility^2/2),Volatility))</f>
        <v>46.797709373563677</v>
      </c>
      <c r="G820" s="11">
        <f ca="1">F820*EXP(_xlfn.NORM.INV(RAND(),'Projection Engine'!$C$8-(Volatility^2/2),Volatility))</f>
        <v>77.254284052563364</v>
      </c>
      <c r="H820" s="11">
        <f ca="1">G820*EXP(_xlfn.NORM.INV(RAND(),'Projection Engine'!$C$8-(Volatility^2/2),Volatility))</f>
        <v>102.163828911498</v>
      </c>
      <c r="I820" s="11">
        <f ca="1">H820*EXP(_xlfn.NORM.INV(RAND(),'Projection Engine'!$C$8-(Volatility^2/2),Volatility))</f>
        <v>100.66779369306943</v>
      </c>
      <c r="J820" s="11">
        <f ca="1">I820*EXP(_xlfn.NORM.INV(RAND(),'Projection Engine'!$C$8-(Volatility^2/2),Volatility))</f>
        <v>89.556522287545434</v>
      </c>
      <c r="K820" s="11">
        <f ca="1">J820*EXP(_xlfn.NORM.INV(RAND(),'Projection Engine'!$C$8-(Volatility^2/2),Volatility))</f>
        <v>159.23793392015295</v>
      </c>
      <c r="L820" s="11">
        <f ca="1">K820*EXP(_xlfn.NORM.INV(RAND(),'Projection Engine'!$C$8-(Volatility^2/2),Volatility))</f>
        <v>248.01819458320776</v>
      </c>
      <c r="M820" s="11">
        <f ca="1">L820*EXP(_xlfn.NORM.INV(RAND(),'Projection Engine'!$C$8-(Volatility^2/2),Volatility))</f>
        <v>213.0204109243702</v>
      </c>
      <c r="N820" s="11">
        <f ca="1">M820*EXP(_xlfn.NORM.INV(RAND(),'Projection Engine'!$C$8-(Volatility^2/2),Volatility))</f>
        <v>319.55796002550966</v>
      </c>
      <c r="O820" s="11">
        <f ca="1">N820*EXP(_xlfn.NORM.INV(RAND(),'Projection Engine'!$C$8-(Volatility^2/2),Volatility))</f>
        <v>380.15497370413539</v>
      </c>
      <c r="P820" s="11">
        <f ca="1">O820*EXP(_xlfn.NORM.INV(RAND(),'Projection Engine'!$C$8-(Volatility^2/2),Volatility))</f>
        <v>255.26217050751848</v>
      </c>
      <c r="Q820" s="11">
        <f ca="1">P820*EXP(_xlfn.NORM.INV(RAND(),'Projection Engine'!$C$8-(Volatility^2/2),Volatility))</f>
        <v>309.91833034887861</v>
      </c>
      <c r="R820" s="11">
        <f ca="1">Q820*EXP(_xlfn.NORM.INV(RAND(),'Projection Engine'!$C$8-(Volatility^2/2),Volatility))</f>
        <v>194.42355376237373</v>
      </c>
      <c r="S820" s="11">
        <f ca="1">R820*EXP(_xlfn.NORM.INV(RAND(),'Projection Engine'!$C$8-(Volatility^2/2),Volatility))</f>
        <v>261.8035243259809</v>
      </c>
      <c r="T820" s="11">
        <f ca="1">S820*EXP(_xlfn.NORM.INV(RAND(),'Projection Engine'!$C$8-(Volatility^2/2),Volatility))</f>
        <v>143.8594940820058</v>
      </c>
      <c r="U820" s="11">
        <f ca="1">T820*EXP(_xlfn.NORM.INV(RAND(),'Projection Engine'!$C$8-(Volatility^2/2),Volatility))</f>
        <v>107.00723332907282</v>
      </c>
      <c r="V820" s="11">
        <f ca="1">U820*EXP(_xlfn.NORM.INV(RAND(),'Projection Engine'!$C$8-(Volatility^2/2),Volatility))</f>
        <v>192.68415904921827</v>
      </c>
      <c r="W820" s="11">
        <f ca="1">V820*EXP(_xlfn.NORM.INV(RAND(),'Projection Engine'!$C$8-(Volatility^2/2),Volatility))</f>
        <v>302.88178447618219</v>
      </c>
      <c r="X820" s="11">
        <f ca="1">W820*EXP(_xlfn.NORM.INV(RAND(),'Projection Engine'!$C$8-(Volatility^2/2),Volatility))</f>
        <v>310.49269477828392</v>
      </c>
      <c r="Y820" s="11">
        <f ca="1">X820*EXP(_xlfn.NORM.INV(RAND(),'Projection Engine'!$C$8-(Volatility^2/2),Volatility))</f>
        <v>245.16689553030594</v>
      </c>
      <c r="Z820" s="11">
        <f ca="1">Y820*EXP(_xlfn.NORM.INV(RAND(),'Projection Engine'!$C$8-(Volatility^2/2),Volatility))</f>
        <v>338.11995502134533</v>
      </c>
      <c r="AA820" s="11">
        <f ca="1">Z820*EXP(_xlfn.NORM.INV(RAND(),'Projection Engine'!$C$8-(Volatility^2/2),Volatility))</f>
        <v>598.19928779481961</v>
      </c>
      <c r="AB820" s="11">
        <f ca="1">AA820*EXP(_xlfn.NORM.INV(RAND(),'Projection Engine'!$C$8-(Volatility^2/2),Volatility))</f>
        <v>445.513508317694</v>
      </c>
      <c r="AC820" s="11">
        <f ca="1">AB820*EXP(_xlfn.NORM.INV(RAND(),'Projection Engine'!$C$8-(Volatility^2/2),Volatility))</f>
        <v>387.10421913052198</v>
      </c>
      <c r="AD820" s="11">
        <f ca="1">AC820*EXP(_xlfn.NORM.INV(RAND(),'Projection Engine'!$C$8-(Volatility^2/2),Volatility))</f>
        <v>245.66741657047655</v>
      </c>
      <c r="AE820" s="11">
        <f ca="1">AD820*EXP(_xlfn.NORM.INV(RAND(),'Projection Engine'!$C$8-(Volatility^2/2),Volatility))</f>
        <v>175.94605117477124</v>
      </c>
      <c r="AF820" s="11">
        <f ca="1">AE820*EXP(_xlfn.NORM.INV(RAND(),'Projection Engine'!$C$8-(Volatility^2/2),Volatility))</f>
        <v>196.09165394344953</v>
      </c>
      <c r="AG820" s="11">
        <f ca="1">AF820*EXP(_xlfn.NORM.INV(RAND(),'Projection Engine'!$C$8-(Volatility^2/2),Volatility))</f>
        <v>495.56589550399599</v>
      </c>
    </row>
    <row r="821" spans="2:33" x14ac:dyDescent="0.25">
      <c r="B821" t="s">
        <v>884</v>
      </c>
      <c r="C821" s="11">
        <f t="shared" si="12"/>
        <v>75</v>
      </c>
      <c r="D821" s="11">
        <f ca="1">C821*EXP(_xlfn.NORM.INV(RAND(),'Projection Engine'!$C$8-(Volatility^2/2),Volatility))</f>
        <v>122.67845887701692</v>
      </c>
      <c r="E821" s="11">
        <f ca="1">D821*EXP(_xlfn.NORM.INV(RAND(),'Projection Engine'!$C$8-(Volatility^2/2),Volatility))</f>
        <v>129.45416522889553</v>
      </c>
      <c r="F821" s="11">
        <f ca="1">E821*EXP(_xlfn.NORM.INV(RAND(),'Projection Engine'!$C$8-(Volatility^2/2),Volatility))</f>
        <v>123.6853054486434</v>
      </c>
      <c r="G821" s="11">
        <f ca="1">F821*EXP(_xlfn.NORM.INV(RAND(),'Projection Engine'!$C$8-(Volatility^2/2),Volatility))</f>
        <v>66.965970782332576</v>
      </c>
      <c r="H821" s="11">
        <f ca="1">G821*EXP(_xlfn.NORM.INV(RAND(),'Projection Engine'!$C$8-(Volatility^2/2),Volatility))</f>
        <v>136.41524147782081</v>
      </c>
      <c r="I821" s="11">
        <f ca="1">H821*EXP(_xlfn.NORM.INV(RAND(),'Projection Engine'!$C$8-(Volatility^2/2),Volatility))</f>
        <v>135.71094116886252</v>
      </c>
      <c r="J821" s="11">
        <f ca="1">I821*EXP(_xlfn.NORM.INV(RAND(),'Projection Engine'!$C$8-(Volatility^2/2),Volatility))</f>
        <v>200.46578257606751</v>
      </c>
      <c r="K821" s="11">
        <f ca="1">J821*EXP(_xlfn.NORM.INV(RAND(),'Projection Engine'!$C$8-(Volatility^2/2),Volatility))</f>
        <v>343.36477923806842</v>
      </c>
      <c r="L821" s="11">
        <f ca="1">K821*EXP(_xlfn.NORM.INV(RAND(),'Projection Engine'!$C$8-(Volatility^2/2),Volatility))</f>
        <v>242.30969824090676</v>
      </c>
      <c r="M821" s="11">
        <f ca="1">L821*EXP(_xlfn.NORM.INV(RAND(),'Projection Engine'!$C$8-(Volatility^2/2),Volatility))</f>
        <v>236.5061979011802</v>
      </c>
      <c r="N821" s="11">
        <f ca="1">M821*EXP(_xlfn.NORM.INV(RAND(),'Projection Engine'!$C$8-(Volatility^2/2),Volatility))</f>
        <v>364.22253994952342</v>
      </c>
      <c r="O821" s="11">
        <f ca="1">N821*EXP(_xlfn.NORM.INV(RAND(),'Projection Engine'!$C$8-(Volatility^2/2),Volatility))</f>
        <v>394.96853690924104</v>
      </c>
      <c r="P821" s="11">
        <f ca="1">O821*EXP(_xlfn.NORM.INV(RAND(),'Projection Engine'!$C$8-(Volatility^2/2),Volatility))</f>
        <v>1012.3131995362575</v>
      </c>
      <c r="Q821" s="11">
        <f ca="1">P821*EXP(_xlfn.NORM.INV(RAND(),'Projection Engine'!$C$8-(Volatility^2/2),Volatility))</f>
        <v>1752.3947933608388</v>
      </c>
      <c r="R821" s="11">
        <f ca="1">Q821*EXP(_xlfn.NORM.INV(RAND(),'Projection Engine'!$C$8-(Volatility^2/2),Volatility))</f>
        <v>1442.9089968868354</v>
      </c>
      <c r="S821" s="11">
        <f ca="1">R821*EXP(_xlfn.NORM.INV(RAND(),'Projection Engine'!$C$8-(Volatility^2/2),Volatility))</f>
        <v>1789.1359093880274</v>
      </c>
      <c r="T821" s="11">
        <f ca="1">S821*EXP(_xlfn.NORM.INV(RAND(),'Projection Engine'!$C$8-(Volatility^2/2),Volatility))</f>
        <v>1165.9030486938668</v>
      </c>
      <c r="U821" s="11">
        <f ca="1">T821*EXP(_xlfn.NORM.INV(RAND(),'Projection Engine'!$C$8-(Volatility^2/2),Volatility))</f>
        <v>863.97466285489054</v>
      </c>
      <c r="V821" s="11">
        <f ca="1">U821*EXP(_xlfn.NORM.INV(RAND(),'Projection Engine'!$C$8-(Volatility^2/2),Volatility))</f>
        <v>741.37875615135533</v>
      </c>
      <c r="W821" s="11">
        <f ca="1">V821*EXP(_xlfn.NORM.INV(RAND(),'Projection Engine'!$C$8-(Volatility^2/2),Volatility))</f>
        <v>1620.4719749742726</v>
      </c>
      <c r="X821" s="11">
        <f ca="1">W821*EXP(_xlfn.NORM.INV(RAND(),'Projection Engine'!$C$8-(Volatility^2/2),Volatility))</f>
        <v>1836.9807443920261</v>
      </c>
      <c r="Y821" s="11">
        <f ca="1">X821*EXP(_xlfn.NORM.INV(RAND(),'Projection Engine'!$C$8-(Volatility^2/2),Volatility))</f>
        <v>1064.7044703005499</v>
      </c>
      <c r="Z821" s="11">
        <f ca="1">Y821*EXP(_xlfn.NORM.INV(RAND(),'Projection Engine'!$C$8-(Volatility^2/2),Volatility))</f>
        <v>1057.6572057010421</v>
      </c>
      <c r="AA821" s="11">
        <f ca="1">Z821*EXP(_xlfn.NORM.INV(RAND(),'Projection Engine'!$C$8-(Volatility^2/2),Volatility))</f>
        <v>3182.835582694378</v>
      </c>
      <c r="AB821" s="11">
        <f ca="1">AA821*EXP(_xlfn.NORM.INV(RAND(),'Projection Engine'!$C$8-(Volatility^2/2),Volatility))</f>
        <v>1961.4419758730962</v>
      </c>
      <c r="AC821" s="11">
        <f ca="1">AB821*EXP(_xlfn.NORM.INV(RAND(),'Projection Engine'!$C$8-(Volatility^2/2),Volatility))</f>
        <v>1155.2113886722059</v>
      </c>
      <c r="AD821" s="11">
        <f ca="1">AC821*EXP(_xlfn.NORM.INV(RAND(),'Projection Engine'!$C$8-(Volatility^2/2),Volatility))</f>
        <v>2046.432379292248</v>
      </c>
      <c r="AE821" s="11">
        <f ca="1">AD821*EXP(_xlfn.NORM.INV(RAND(),'Projection Engine'!$C$8-(Volatility^2/2),Volatility))</f>
        <v>1193.6188548753655</v>
      </c>
      <c r="AF821" s="11">
        <f ca="1">AE821*EXP(_xlfn.NORM.INV(RAND(),'Projection Engine'!$C$8-(Volatility^2/2),Volatility))</f>
        <v>1234.8829996836585</v>
      </c>
      <c r="AG821" s="11">
        <f ca="1">AF821*EXP(_xlfn.NORM.INV(RAND(),'Projection Engine'!$C$8-(Volatility^2/2),Volatility))</f>
        <v>1276.130904083464</v>
      </c>
    </row>
    <row r="822" spans="2:33" x14ac:dyDescent="0.25">
      <c r="B822" t="s">
        <v>885</v>
      </c>
      <c r="C822" s="11">
        <f t="shared" si="12"/>
        <v>75</v>
      </c>
      <c r="D822" s="11">
        <f ca="1">C822*EXP(_xlfn.NORM.INV(RAND(),'Projection Engine'!$C$8-(Volatility^2/2),Volatility))</f>
        <v>69.218365519978377</v>
      </c>
      <c r="E822" s="11">
        <f ca="1">D822*EXP(_xlfn.NORM.INV(RAND(),'Projection Engine'!$C$8-(Volatility^2/2),Volatility))</f>
        <v>77.004493284016945</v>
      </c>
      <c r="F822" s="11">
        <f ca="1">E822*EXP(_xlfn.NORM.INV(RAND(),'Projection Engine'!$C$8-(Volatility^2/2),Volatility))</f>
        <v>63.16625797617241</v>
      </c>
      <c r="G822" s="11">
        <f ca="1">F822*EXP(_xlfn.NORM.INV(RAND(),'Projection Engine'!$C$8-(Volatility^2/2),Volatility))</f>
        <v>82.309188388156656</v>
      </c>
      <c r="H822" s="11">
        <f ca="1">G822*EXP(_xlfn.NORM.INV(RAND(),'Projection Engine'!$C$8-(Volatility^2/2),Volatility))</f>
        <v>80.187675278599144</v>
      </c>
      <c r="I822" s="11">
        <f ca="1">H822*EXP(_xlfn.NORM.INV(RAND(),'Projection Engine'!$C$8-(Volatility^2/2),Volatility))</f>
        <v>104.92048185596562</v>
      </c>
      <c r="J822" s="11">
        <f ca="1">I822*EXP(_xlfn.NORM.INV(RAND(),'Projection Engine'!$C$8-(Volatility^2/2),Volatility))</f>
        <v>74.937490419081314</v>
      </c>
      <c r="K822" s="11">
        <f ca="1">J822*EXP(_xlfn.NORM.INV(RAND(),'Projection Engine'!$C$8-(Volatility^2/2),Volatility))</f>
        <v>72.473857953252249</v>
      </c>
      <c r="L822" s="11">
        <f ca="1">K822*EXP(_xlfn.NORM.INV(RAND(),'Projection Engine'!$C$8-(Volatility^2/2),Volatility))</f>
        <v>155.93702724958069</v>
      </c>
      <c r="M822" s="11">
        <f ca="1">L822*EXP(_xlfn.NORM.INV(RAND(),'Projection Engine'!$C$8-(Volatility^2/2),Volatility))</f>
        <v>166.37028674594006</v>
      </c>
      <c r="N822" s="11">
        <f ca="1">M822*EXP(_xlfn.NORM.INV(RAND(),'Projection Engine'!$C$8-(Volatility^2/2),Volatility))</f>
        <v>109.29172893032633</v>
      </c>
      <c r="O822" s="11">
        <f ca="1">N822*EXP(_xlfn.NORM.INV(RAND(),'Projection Engine'!$C$8-(Volatility^2/2),Volatility))</f>
        <v>76.248741949154677</v>
      </c>
      <c r="P822" s="11">
        <f ca="1">O822*EXP(_xlfn.NORM.INV(RAND(),'Projection Engine'!$C$8-(Volatility^2/2),Volatility))</f>
        <v>94.854652154371905</v>
      </c>
      <c r="Q822" s="11">
        <f ca="1">P822*EXP(_xlfn.NORM.INV(RAND(),'Projection Engine'!$C$8-(Volatility^2/2),Volatility))</f>
        <v>131.52570875763055</v>
      </c>
      <c r="R822" s="11">
        <f ca="1">Q822*EXP(_xlfn.NORM.INV(RAND(),'Projection Engine'!$C$8-(Volatility^2/2),Volatility))</f>
        <v>116.3760212766739</v>
      </c>
      <c r="S822" s="11">
        <f ca="1">R822*EXP(_xlfn.NORM.INV(RAND(),'Projection Engine'!$C$8-(Volatility^2/2),Volatility))</f>
        <v>115.7504203024066</v>
      </c>
      <c r="T822" s="11">
        <f ca="1">S822*EXP(_xlfn.NORM.INV(RAND(),'Projection Engine'!$C$8-(Volatility^2/2),Volatility))</f>
        <v>116.42640272102821</v>
      </c>
      <c r="U822" s="11">
        <f ca="1">T822*EXP(_xlfn.NORM.INV(RAND(),'Projection Engine'!$C$8-(Volatility^2/2),Volatility))</f>
        <v>238.48295673851422</v>
      </c>
      <c r="V822" s="11">
        <f ca="1">U822*EXP(_xlfn.NORM.INV(RAND(),'Projection Engine'!$C$8-(Volatility^2/2),Volatility))</f>
        <v>286.59340977060134</v>
      </c>
      <c r="W822" s="11">
        <f ca="1">V822*EXP(_xlfn.NORM.INV(RAND(),'Projection Engine'!$C$8-(Volatility^2/2),Volatility))</f>
        <v>187.5248922142336</v>
      </c>
      <c r="X822" s="11">
        <f ca="1">W822*EXP(_xlfn.NORM.INV(RAND(),'Projection Engine'!$C$8-(Volatility^2/2),Volatility))</f>
        <v>166.94056499545528</v>
      </c>
      <c r="Y822" s="11">
        <f ca="1">X822*EXP(_xlfn.NORM.INV(RAND(),'Projection Engine'!$C$8-(Volatility^2/2),Volatility))</f>
        <v>153.59719977240582</v>
      </c>
      <c r="Z822" s="11">
        <f ca="1">Y822*EXP(_xlfn.NORM.INV(RAND(),'Projection Engine'!$C$8-(Volatility^2/2),Volatility))</f>
        <v>116.55659787680274</v>
      </c>
      <c r="AA822" s="11">
        <f ca="1">Z822*EXP(_xlfn.NORM.INV(RAND(),'Projection Engine'!$C$8-(Volatility^2/2),Volatility))</f>
        <v>133.94986478794684</v>
      </c>
      <c r="AB822" s="11">
        <f ca="1">AA822*EXP(_xlfn.NORM.INV(RAND(),'Projection Engine'!$C$8-(Volatility^2/2),Volatility))</f>
        <v>128.2147988180096</v>
      </c>
      <c r="AC822" s="11">
        <f ca="1">AB822*EXP(_xlfn.NORM.INV(RAND(),'Projection Engine'!$C$8-(Volatility^2/2),Volatility))</f>
        <v>67.216446371146191</v>
      </c>
      <c r="AD822" s="11">
        <f ca="1">AC822*EXP(_xlfn.NORM.INV(RAND(),'Projection Engine'!$C$8-(Volatility^2/2),Volatility))</f>
        <v>75.399133584012048</v>
      </c>
      <c r="AE822" s="11">
        <f ca="1">AD822*EXP(_xlfn.NORM.INV(RAND(),'Projection Engine'!$C$8-(Volatility^2/2),Volatility))</f>
        <v>70.246345687284446</v>
      </c>
      <c r="AF822" s="11">
        <f ca="1">AE822*EXP(_xlfn.NORM.INV(RAND(),'Projection Engine'!$C$8-(Volatility^2/2),Volatility))</f>
        <v>127.27559753473197</v>
      </c>
      <c r="AG822" s="11">
        <f ca="1">AF822*EXP(_xlfn.NORM.INV(RAND(),'Projection Engine'!$C$8-(Volatility^2/2),Volatility))</f>
        <v>147.78375730789921</v>
      </c>
    </row>
    <row r="823" spans="2:33" x14ac:dyDescent="0.25">
      <c r="B823" t="s">
        <v>886</v>
      </c>
      <c r="C823" s="11">
        <f t="shared" si="12"/>
        <v>75</v>
      </c>
      <c r="D823" s="11">
        <f ca="1">C823*EXP(_xlfn.NORM.INV(RAND(),'Projection Engine'!$C$8-(Volatility^2/2),Volatility))</f>
        <v>150.35309396563085</v>
      </c>
      <c r="E823" s="11">
        <f ca="1">D823*EXP(_xlfn.NORM.INV(RAND(),'Projection Engine'!$C$8-(Volatility^2/2),Volatility))</f>
        <v>129.44970732191814</v>
      </c>
      <c r="F823" s="11">
        <f ca="1">E823*EXP(_xlfn.NORM.INV(RAND(),'Projection Engine'!$C$8-(Volatility^2/2),Volatility))</f>
        <v>122.29718307679664</v>
      </c>
      <c r="G823" s="11">
        <f ca="1">F823*EXP(_xlfn.NORM.INV(RAND(),'Projection Engine'!$C$8-(Volatility^2/2),Volatility))</f>
        <v>174.66728675282053</v>
      </c>
      <c r="H823" s="11">
        <f ca="1">G823*EXP(_xlfn.NORM.INV(RAND(),'Projection Engine'!$C$8-(Volatility^2/2),Volatility))</f>
        <v>101.14788035529887</v>
      </c>
      <c r="I823" s="11">
        <f ca="1">H823*EXP(_xlfn.NORM.INV(RAND(),'Projection Engine'!$C$8-(Volatility^2/2),Volatility))</f>
        <v>139.13453213277421</v>
      </c>
      <c r="J823" s="11">
        <f ca="1">I823*EXP(_xlfn.NORM.INV(RAND(),'Projection Engine'!$C$8-(Volatility^2/2),Volatility))</f>
        <v>90.667509188594323</v>
      </c>
      <c r="K823" s="11">
        <f ca="1">J823*EXP(_xlfn.NORM.INV(RAND(),'Projection Engine'!$C$8-(Volatility^2/2),Volatility))</f>
        <v>96.632073686964674</v>
      </c>
      <c r="L823" s="11">
        <f ca="1">K823*EXP(_xlfn.NORM.INV(RAND(),'Projection Engine'!$C$8-(Volatility^2/2),Volatility))</f>
        <v>74.493140383612428</v>
      </c>
      <c r="M823" s="11">
        <f ca="1">L823*EXP(_xlfn.NORM.INV(RAND(),'Projection Engine'!$C$8-(Volatility^2/2),Volatility))</f>
        <v>140.91777221680024</v>
      </c>
      <c r="N823" s="11">
        <f ca="1">M823*EXP(_xlfn.NORM.INV(RAND(),'Projection Engine'!$C$8-(Volatility^2/2),Volatility))</f>
        <v>158.67372806163166</v>
      </c>
      <c r="O823" s="11">
        <f ca="1">N823*EXP(_xlfn.NORM.INV(RAND(),'Projection Engine'!$C$8-(Volatility^2/2),Volatility))</f>
        <v>111.79774497080317</v>
      </c>
      <c r="P823" s="11">
        <f ca="1">O823*EXP(_xlfn.NORM.INV(RAND(),'Projection Engine'!$C$8-(Volatility^2/2),Volatility))</f>
        <v>76.388251415973869</v>
      </c>
      <c r="Q823" s="11">
        <f ca="1">P823*EXP(_xlfn.NORM.INV(RAND(),'Projection Engine'!$C$8-(Volatility^2/2),Volatility))</f>
        <v>90.781464651667065</v>
      </c>
      <c r="R823" s="11">
        <f ca="1">Q823*EXP(_xlfn.NORM.INV(RAND(),'Projection Engine'!$C$8-(Volatility^2/2),Volatility))</f>
        <v>69.191704588606612</v>
      </c>
      <c r="S823" s="11">
        <f ca="1">R823*EXP(_xlfn.NORM.INV(RAND(),'Projection Engine'!$C$8-(Volatility^2/2),Volatility))</f>
        <v>45.556790002651418</v>
      </c>
      <c r="T823" s="11">
        <f ca="1">S823*EXP(_xlfn.NORM.INV(RAND(),'Projection Engine'!$C$8-(Volatility^2/2),Volatility))</f>
        <v>71.369248284469535</v>
      </c>
      <c r="U823" s="11">
        <f ca="1">T823*EXP(_xlfn.NORM.INV(RAND(),'Projection Engine'!$C$8-(Volatility^2/2),Volatility))</f>
        <v>58.48184789832171</v>
      </c>
      <c r="V823" s="11">
        <f ca="1">U823*EXP(_xlfn.NORM.INV(RAND(),'Projection Engine'!$C$8-(Volatility^2/2),Volatility))</f>
        <v>44.136074999041448</v>
      </c>
      <c r="W823" s="11">
        <f ca="1">V823*EXP(_xlfn.NORM.INV(RAND(),'Projection Engine'!$C$8-(Volatility^2/2),Volatility))</f>
        <v>39.657568117861224</v>
      </c>
      <c r="X823" s="11">
        <f ca="1">W823*EXP(_xlfn.NORM.INV(RAND(),'Projection Engine'!$C$8-(Volatility^2/2),Volatility))</f>
        <v>38.224925353950205</v>
      </c>
      <c r="Y823" s="11">
        <f ca="1">X823*EXP(_xlfn.NORM.INV(RAND(),'Projection Engine'!$C$8-(Volatility^2/2),Volatility))</f>
        <v>33.239289247295922</v>
      </c>
      <c r="Z823" s="11">
        <f ca="1">Y823*EXP(_xlfn.NORM.INV(RAND(),'Projection Engine'!$C$8-(Volatility^2/2),Volatility))</f>
        <v>70.299753493018073</v>
      </c>
      <c r="AA823" s="11">
        <f ca="1">Z823*EXP(_xlfn.NORM.INV(RAND(),'Projection Engine'!$C$8-(Volatility^2/2),Volatility))</f>
        <v>46.025527461651699</v>
      </c>
      <c r="AB823" s="11">
        <f ca="1">AA823*EXP(_xlfn.NORM.INV(RAND(),'Projection Engine'!$C$8-(Volatility^2/2),Volatility))</f>
        <v>50.229980477787187</v>
      </c>
      <c r="AC823" s="11">
        <f ca="1">AB823*EXP(_xlfn.NORM.INV(RAND(),'Projection Engine'!$C$8-(Volatility^2/2),Volatility))</f>
        <v>80.334805917723457</v>
      </c>
      <c r="AD823" s="11">
        <f ca="1">AC823*EXP(_xlfn.NORM.INV(RAND(),'Projection Engine'!$C$8-(Volatility^2/2),Volatility))</f>
        <v>119.91145194990574</v>
      </c>
      <c r="AE823" s="11">
        <f ca="1">AD823*EXP(_xlfn.NORM.INV(RAND(),'Projection Engine'!$C$8-(Volatility^2/2),Volatility))</f>
        <v>169.53864216586905</v>
      </c>
      <c r="AF823" s="11">
        <f ca="1">AE823*EXP(_xlfn.NORM.INV(RAND(),'Projection Engine'!$C$8-(Volatility^2/2),Volatility))</f>
        <v>110.51631596507177</v>
      </c>
      <c r="AG823" s="11">
        <f ca="1">AF823*EXP(_xlfn.NORM.INV(RAND(),'Projection Engine'!$C$8-(Volatility^2/2),Volatility))</f>
        <v>80.154134040223639</v>
      </c>
    </row>
    <row r="824" spans="2:33" x14ac:dyDescent="0.25">
      <c r="B824" t="s">
        <v>887</v>
      </c>
      <c r="C824" s="11">
        <f t="shared" si="12"/>
        <v>75</v>
      </c>
      <c r="D824" s="11">
        <f ca="1">C824*EXP(_xlfn.NORM.INV(RAND(),'Projection Engine'!$C$8-(Volatility^2/2),Volatility))</f>
        <v>111.02501349187962</v>
      </c>
      <c r="E824" s="11">
        <f ca="1">D824*EXP(_xlfn.NORM.INV(RAND(),'Projection Engine'!$C$8-(Volatility^2/2),Volatility))</f>
        <v>136.25830068621494</v>
      </c>
      <c r="F824" s="11">
        <f ca="1">E824*EXP(_xlfn.NORM.INV(RAND(),'Projection Engine'!$C$8-(Volatility^2/2),Volatility))</f>
        <v>222.4000967512018</v>
      </c>
      <c r="G824" s="11">
        <f ca="1">F824*EXP(_xlfn.NORM.INV(RAND(),'Projection Engine'!$C$8-(Volatility^2/2),Volatility))</f>
        <v>575.39451163054025</v>
      </c>
      <c r="H824" s="11">
        <f ca="1">G824*EXP(_xlfn.NORM.INV(RAND(),'Projection Engine'!$C$8-(Volatility^2/2),Volatility))</f>
        <v>588.25514786480881</v>
      </c>
      <c r="I824" s="11">
        <f ca="1">H824*EXP(_xlfn.NORM.INV(RAND(),'Projection Engine'!$C$8-(Volatility^2/2),Volatility))</f>
        <v>849.37848276153352</v>
      </c>
      <c r="J824" s="11">
        <f ca="1">I824*EXP(_xlfn.NORM.INV(RAND(),'Projection Engine'!$C$8-(Volatility^2/2),Volatility))</f>
        <v>914.89246789954279</v>
      </c>
      <c r="K824" s="11">
        <f ca="1">J824*EXP(_xlfn.NORM.INV(RAND(),'Projection Engine'!$C$8-(Volatility^2/2),Volatility))</f>
        <v>378.72263841104893</v>
      </c>
      <c r="L824" s="11">
        <f ca="1">K824*EXP(_xlfn.NORM.INV(RAND(),'Projection Engine'!$C$8-(Volatility^2/2),Volatility))</f>
        <v>295.62293376203064</v>
      </c>
      <c r="M824" s="11">
        <f ca="1">L824*EXP(_xlfn.NORM.INV(RAND(),'Projection Engine'!$C$8-(Volatility^2/2),Volatility))</f>
        <v>198.98870384502229</v>
      </c>
      <c r="N824" s="11">
        <f ca="1">M824*EXP(_xlfn.NORM.INV(RAND(),'Projection Engine'!$C$8-(Volatility^2/2),Volatility))</f>
        <v>96.190216821178282</v>
      </c>
      <c r="O824" s="11">
        <f ca="1">N824*EXP(_xlfn.NORM.INV(RAND(),'Projection Engine'!$C$8-(Volatility^2/2),Volatility))</f>
        <v>111.50962722936295</v>
      </c>
      <c r="P824" s="11">
        <f ca="1">O824*EXP(_xlfn.NORM.INV(RAND(),'Projection Engine'!$C$8-(Volatility^2/2),Volatility))</f>
        <v>92.042120067629753</v>
      </c>
      <c r="Q824" s="11">
        <f ca="1">P824*EXP(_xlfn.NORM.INV(RAND(),'Projection Engine'!$C$8-(Volatility^2/2),Volatility))</f>
        <v>121.61266299595614</v>
      </c>
      <c r="R824" s="11">
        <f ca="1">Q824*EXP(_xlfn.NORM.INV(RAND(),'Projection Engine'!$C$8-(Volatility^2/2),Volatility))</f>
        <v>114.23911032583931</v>
      </c>
      <c r="S824" s="11">
        <f ca="1">R824*EXP(_xlfn.NORM.INV(RAND(),'Projection Engine'!$C$8-(Volatility^2/2),Volatility))</f>
        <v>109.23664443435385</v>
      </c>
      <c r="T824" s="11">
        <f ca="1">S824*EXP(_xlfn.NORM.INV(RAND(),'Projection Engine'!$C$8-(Volatility^2/2),Volatility))</f>
        <v>106.10929695933635</v>
      </c>
      <c r="U824" s="11">
        <f ca="1">T824*EXP(_xlfn.NORM.INV(RAND(),'Projection Engine'!$C$8-(Volatility^2/2),Volatility))</f>
        <v>72.401113778486646</v>
      </c>
      <c r="V824" s="11">
        <f ca="1">U824*EXP(_xlfn.NORM.INV(RAND(),'Projection Engine'!$C$8-(Volatility^2/2),Volatility))</f>
        <v>110.18710231626194</v>
      </c>
      <c r="W824" s="11">
        <f ca="1">V824*EXP(_xlfn.NORM.INV(RAND(),'Projection Engine'!$C$8-(Volatility^2/2),Volatility))</f>
        <v>154.73698253413201</v>
      </c>
      <c r="X824" s="11">
        <f ca="1">W824*EXP(_xlfn.NORM.INV(RAND(),'Projection Engine'!$C$8-(Volatility^2/2),Volatility))</f>
        <v>182.32681334895071</v>
      </c>
      <c r="Y824" s="11">
        <f ca="1">X824*EXP(_xlfn.NORM.INV(RAND(),'Projection Engine'!$C$8-(Volatility^2/2),Volatility))</f>
        <v>169.44166108932856</v>
      </c>
      <c r="Z824" s="11">
        <f ca="1">Y824*EXP(_xlfn.NORM.INV(RAND(),'Projection Engine'!$C$8-(Volatility^2/2),Volatility))</f>
        <v>340.71014483714828</v>
      </c>
      <c r="AA824" s="11">
        <f ca="1">Z824*EXP(_xlfn.NORM.INV(RAND(),'Projection Engine'!$C$8-(Volatility^2/2),Volatility))</f>
        <v>339.01528459612132</v>
      </c>
      <c r="AB824" s="11">
        <f ca="1">AA824*EXP(_xlfn.NORM.INV(RAND(),'Projection Engine'!$C$8-(Volatility^2/2),Volatility))</f>
        <v>241.44706772442336</v>
      </c>
      <c r="AC824" s="11">
        <f ca="1">AB824*EXP(_xlfn.NORM.INV(RAND(),'Projection Engine'!$C$8-(Volatility^2/2),Volatility))</f>
        <v>214.81620445591562</v>
      </c>
      <c r="AD824" s="11">
        <f ca="1">AC824*EXP(_xlfn.NORM.INV(RAND(),'Projection Engine'!$C$8-(Volatility^2/2),Volatility))</f>
        <v>211.79389925739298</v>
      </c>
      <c r="AE824" s="11">
        <f ca="1">AD824*EXP(_xlfn.NORM.INV(RAND(),'Projection Engine'!$C$8-(Volatility^2/2),Volatility))</f>
        <v>199.32367413508246</v>
      </c>
      <c r="AF824" s="11">
        <f ca="1">AE824*EXP(_xlfn.NORM.INV(RAND(),'Projection Engine'!$C$8-(Volatility^2/2),Volatility))</f>
        <v>203.30582536499205</v>
      </c>
      <c r="AG824" s="11">
        <f ca="1">AF824*EXP(_xlfn.NORM.INV(RAND(),'Projection Engine'!$C$8-(Volatility^2/2),Volatility))</f>
        <v>264.07661165353653</v>
      </c>
    </row>
    <row r="825" spans="2:33" x14ac:dyDescent="0.25">
      <c r="B825" t="s">
        <v>888</v>
      </c>
      <c r="C825" s="11">
        <f t="shared" si="12"/>
        <v>75</v>
      </c>
      <c r="D825" s="11">
        <f ca="1">C825*EXP(_xlfn.NORM.INV(RAND(),'Projection Engine'!$C$8-(Volatility^2/2),Volatility))</f>
        <v>76.682271979169229</v>
      </c>
      <c r="E825" s="11">
        <f ca="1">D825*EXP(_xlfn.NORM.INV(RAND(),'Projection Engine'!$C$8-(Volatility^2/2),Volatility))</f>
        <v>140.10354298619006</v>
      </c>
      <c r="F825" s="11">
        <f ca="1">E825*EXP(_xlfn.NORM.INV(RAND(),'Projection Engine'!$C$8-(Volatility^2/2),Volatility))</f>
        <v>222.8504554463554</v>
      </c>
      <c r="G825" s="11">
        <f ca="1">F825*EXP(_xlfn.NORM.INV(RAND(),'Projection Engine'!$C$8-(Volatility^2/2),Volatility))</f>
        <v>297.95317810416253</v>
      </c>
      <c r="H825" s="11">
        <f ca="1">G825*EXP(_xlfn.NORM.INV(RAND(),'Projection Engine'!$C$8-(Volatility^2/2),Volatility))</f>
        <v>225.0022187696718</v>
      </c>
      <c r="I825" s="11">
        <f ca="1">H825*EXP(_xlfn.NORM.INV(RAND(),'Projection Engine'!$C$8-(Volatility^2/2),Volatility))</f>
        <v>188.81719632127897</v>
      </c>
      <c r="J825" s="11">
        <f ca="1">I825*EXP(_xlfn.NORM.INV(RAND(),'Projection Engine'!$C$8-(Volatility^2/2),Volatility))</f>
        <v>233.91619386358272</v>
      </c>
      <c r="K825" s="11">
        <f ca="1">J825*EXP(_xlfn.NORM.INV(RAND(),'Projection Engine'!$C$8-(Volatility^2/2),Volatility))</f>
        <v>151.14931945994581</v>
      </c>
      <c r="L825" s="11">
        <f ca="1">K825*EXP(_xlfn.NORM.INV(RAND(),'Projection Engine'!$C$8-(Volatility^2/2),Volatility))</f>
        <v>163.84049712536256</v>
      </c>
      <c r="M825" s="11">
        <f ca="1">L825*EXP(_xlfn.NORM.INV(RAND(),'Projection Engine'!$C$8-(Volatility^2/2),Volatility))</f>
        <v>188.64023996943655</v>
      </c>
      <c r="N825" s="11">
        <f ca="1">M825*EXP(_xlfn.NORM.INV(RAND(),'Projection Engine'!$C$8-(Volatility^2/2),Volatility))</f>
        <v>183.43114919635914</v>
      </c>
      <c r="O825" s="11">
        <f ca="1">N825*EXP(_xlfn.NORM.INV(RAND(),'Projection Engine'!$C$8-(Volatility^2/2),Volatility))</f>
        <v>202.19778787698175</v>
      </c>
      <c r="P825" s="11">
        <f ca="1">O825*EXP(_xlfn.NORM.INV(RAND(),'Projection Engine'!$C$8-(Volatility^2/2),Volatility))</f>
        <v>357.15344581570571</v>
      </c>
      <c r="Q825" s="11">
        <f ca="1">P825*EXP(_xlfn.NORM.INV(RAND(),'Projection Engine'!$C$8-(Volatility^2/2),Volatility))</f>
        <v>379.85531076356045</v>
      </c>
      <c r="R825" s="11">
        <f ca="1">Q825*EXP(_xlfn.NORM.INV(RAND(),'Projection Engine'!$C$8-(Volatility^2/2),Volatility))</f>
        <v>415.2917416303182</v>
      </c>
      <c r="S825" s="11">
        <f ca="1">R825*EXP(_xlfn.NORM.INV(RAND(),'Projection Engine'!$C$8-(Volatility^2/2),Volatility))</f>
        <v>555.42722684869148</v>
      </c>
      <c r="T825" s="11">
        <f ca="1">S825*EXP(_xlfn.NORM.INV(RAND(),'Projection Engine'!$C$8-(Volatility^2/2),Volatility))</f>
        <v>873.81022166030834</v>
      </c>
      <c r="U825" s="11">
        <f ca="1">T825*EXP(_xlfn.NORM.INV(RAND(),'Projection Engine'!$C$8-(Volatility^2/2),Volatility))</f>
        <v>715.67457584302042</v>
      </c>
      <c r="V825" s="11">
        <f ca="1">U825*EXP(_xlfn.NORM.INV(RAND(),'Projection Engine'!$C$8-(Volatility^2/2),Volatility))</f>
        <v>646.78102796244991</v>
      </c>
      <c r="W825" s="11">
        <f ca="1">V825*EXP(_xlfn.NORM.INV(RAND(),'Projection Engine'!$C$8-(Volatility^2/2),Volatility))</f>
        <v>717.31501481499265</v>
      </c>
      <c r="X825" s="11">
        <f ca="1">W825*EXP(_xlfn.NORM.INV(RAND(),'Projection Engine'!$C$8-(Volatility^2/2),Volatility))</f>
        <v>1427.9179384667018</v>
      </c>
      <c r="Y825" s="11">
        <f ca="1">X825*EXP(_xlfn.NORM.INV(RAND(),'Projection Engine'!$C$8-(Volatility^2/2),Volatility))</f>
        <v>4289.7120439517876</v>
      </c>
      <c r="Z825" s="11">
        <f ca="1">Y825*EXP(_xlfn.NORM.INV(RAND(),'Projection Engine'!$C$8-(Volatility^2/2),Volatility))</f>
        <v>8779.7279512243531</v>
      </c>
      <c r="AA825" s="11">
        <f ca="1">Z825*EXP(_xlfn.NORM.INV(RAND(),'Projection Engine'!$C$8-(Volatility^2/2),Volatility))</f>
        <v>15466.178655970871</v>
      </c>
      <c r="AB825" s="11">
        <f ca="1">AA825*EXP(_xlfn.NORM.INV(RAND(),'Projection Engine'!$C$8-(Volatility^2/2),Volatility))</f>
        <v>13136.075735837388</v>
      </c>
      <c r="AC825" s="11">
        <f ca="1">AB825*EXP(_xlfn.NORM.INV(RAND(),'Projection Engine'!$C$8-(Volatility^2/2),Volatility))</f>
        <v>11412.764655718542</v>
      </c>
      <c r="AD825" s="11">
        <f ca="1">AC825*EXP(_xlfn.NORM.INV(RAND(),'Projection Engine'!$C$8-(Volatility^2/2),Volatility))</f>
        <v>20253.550109540378</v>
      </c>
      <c r="AE825" s="11">
        <f ca="1">AD825*EXP(_xlfn.NORM.INV(RAND(),'Projection Engine'!$C$8-(Volatility^2/2),Volatility))</f>
        <v>21249.15305314117</v>
      </c>
      <c r="AF825" s="11">
        <f ca="1">AE825*EXP(_xlfn.NORM.INV(RAND(),'Projection Engine'!$C$8-(Volatility^2/2),Volatility))</f>
        <v>26531.440756683278</v>
      </c>
      <c r="AG825" s="11">
        <f ca="1">AF825*EXP(_xlfn.NORM.INV(RAND(),'Projection Engine'!$C$8-(Volatility^2/2),Volatility))</f>
        <v>40286.27622875286</v>
      </c>
    </row>
    <row r="826" spans="2:33" x14ac:dyDescent="0.25">
      <c r="B826" t="s">
        <v>889</v>
      </c>
      <c r="C826" s="11">
        <f t="shared" si="12"/>
        <v>75</v>
      </c>
      <c r="D826" s="11">
        <f ca="1">C826*EXP(_xlfn.NORM.INV(RAND(),'Projection Engine'!$C$8-(Volatility^2/2),Volatility))</f>
        <v>51.368906617934762</v>
      </c>
      <c r="E826" s="11">
        <f ca="1">D826*EXP(_xlfn.NORM.INV(RAND(),'Projection Engine'!$C$8-(Volatility^2/2),Volatility))</f>
        <v>58.549599629417642</v>
      </c>
      <c r="F826" s="11">
        <f ca="1">E826*EXP(_xlfn.NORM.INV(RAND(),'Projection Engine'!$C$8-(Volatility^2/2),Volatility))</f>
        <v>96.339177810770579</v>
      </c>
      <c r="G826" s="11">
        <f ca="1">F826*EXP(_xlfn.NORM.INV(RAND(),'Projection Engine'!$C$8-(Volatility^2/2),Volatility))</f>
        <v>148.0065867202679</v>
      </c>
      <c r="H826" s="11">
        <f ca="1">G826*EXP(_xlfn.NORM.INV(RAND(),'Projection Engine'!$C$8-(Volatility^2/2),Volatility))</f>
        <v>119.10469300052455</v>
      </c>
      <c r="I826" s="11">
        <f ca="1">H826*EXP(_xlfn.NORM.INV(RAND(),'Projection Engine'!$C$8-(Volatility^2/2),Volatility))</f>
        <v>116.09498880031748</v>
      </c>
      <c r="J826" s="11">
        <f ca="1">I826*EXP(_xlfn.NORM.INV(RAND(),'Projection Engine'!$C$8-(Volatility^2/2),Volatility))</f>
        <v>96.239038138396765</v>
      </c>
      <c r="K826" s="11">
        <f ca="1">J826*EXP(_xlfn.NORM.INV(RAND(),'Projection Engine'!$C$8-(Volatility^2/2),Volatility))</f>
        <v>111.13037269938738</v>
      </c>
      <c r="L826" s="11">
        <f ca="1">K826*EXP(_xlfn.NORM.INV(RAND(),'Projection Engine'!$C$8-(Volatility^2/2),Volatility))</f>
        <v>96.81150512756021</v>
      </c>
      <c r="M826" s="11">
        <f ca="1">L826*EXP(_xlfn.NORM.INV(RAND(),'Projection Engine'!$C$8-(Volatility^2/2),Volatility))</f>
        <v>126.08080257644508</v>
      </c>
      <c r="N826" s="11">
        <f ca="1">M826*EXP(_xlfn.NORM.INV(RAND(),'Projection Engine'!$C$8-(Volatility^2/2),Volatility))</f>
        <v>57.077519128591383</v>
      </c>
      <c r="O826" s="11">
        <f ca="1">N826*EXP(_xlfn.NORM.INV(RAND(),'Projection Engine'!$C$8-(Volatility^2/2),Volatility))</f>
        <v>51.627612143627466</v>
      </c>
      <c r="P826" s="11">
        <f ca="1">O826*EXP(_xlfn.NORM.INV(RAND(),'Projection Engine'!$C$8-(Volatility^2/2),Volatility))</f>
        <v>83.562569873011611</v>
      </c>
      <c r="Q826" s="11">
        <f ca="1">P826*EXP(_xlfn.NORM.INV(RAND(),'Projection Engine'!$C$8-(Volatility^2/2),Volatility))</f>
        <v>56.728116112183358</v>
      </c>
      <c r="R826" s="11">
        <f ca="1">Q826*EXP(_xlfn.NORM.INV(RAND(),'Projection Engine'!$C$8-(Volatility^2/2),Volatility))</f>
        <v>57.02455967940103</v>
      </c>
      <c r="S826" s="11">
        <f ca="1">R826*EXP(_xlfn.NORM.INV(RAND(),'Projection Engine'!$C$8-(Volatility^2/2),Volatility))</f>
        <v>71.495049463058237</v>
      </c>
      <c r="T826" s="11">
        <f ca="1">S826*EXP(_xlfn.NORM.INV(RAND(),'Projection Engine'!$C$8-(Volatility^2/2),Volatility))</f>
        <v>117.74578674652092</v>
      </c>
      <c r="U826" s="11">
        <f ca="1">T826*EXP(_xlfn.NORM.INV(RAND(),'Projection Engine'!$C$8-(Volatility^2/2),Volatility))</f>
        <v>95.656108485962747</v>
      </c>
      <c r="V826" s="11">
        <f ca="1">U826*EXP(_xlfn.NORM.INV(RAND(),'Projection Engine'!$C$8-(Volatility^2/2),Volatility))</f>
        <v>81.807693775296613</v>
      </c>
      <c r="W826" s="11">
        <f ca="1">V826*EXP(_xlfn.NORM.INV(RAND(),'Projection Engine'!$C$8-(Volatility^2/2),Volatility))</f>
        <v>69.558074238752496</v>
      </c>
      <c r="X826" s="11">
        <f ca="1">W826*EXP(_xlfn.NORM.INV(RAND(),'Projection Engine'!$C$8-(Volatility^2/2),Volatility))</f>
        <v>51.104306567367246</v>
      </c>
      <c r="Y826" s="11">
        <f ca="1">X826*EXP(_xlfn.NORM.INV(RAND(),'Projection Engine'!$C$8-(Volatility^2/2),Volatility))</f>
        <v>52.385770512504919</v>
      </c>
      <c r="Z826" s="11">
        <f ca="1">Y826*EXP(_xlfn.NORM.INV(RAND(),'Projection Engine'!$C$8-(Volatility^2/2),Volatility))</f>
        <v>94.143335121205567</v>
      </c>
      <c r="AA826" s="11">
        <f ca="1">Z826*EXP(_xlfn.NORM.INV(RAND(),'Projection Engine'!$C$8-(Volatility^2/2),Volatility))</f>
        <v>113.24413789953397</v>
      </c>
      <c r="AB826" s="11">
        <f ca="1">AA826*EXP(_xlfn.NORM.INV(RAND(),'Projection Engine'!$C$8-(Volatility^2/2),Volatility))</f>
        <v>257.1363270344138</v>
      </c>
      <c r="AC826" s="11">
        <f ca="1">AB826*EXP(_xlfn.NORM.INV(RAND(),'Projection Engine'!$C$8-(Volatility^2/2),Volatility))</f>
        <v>293.5561388602697</v>
      </c>
      <c r="AD826" s="11">
        <f ca="1">AC826*EXP(_xlfn.NORM.INV(RAND(),'Projection Engine'!$C$8-(Volatility^2/2),Volatility))</f>
        <v>452.58964532711946</v>
      </c>
      <c r="AE826" s="11">
        <f ca="1">AD826*EXP(_xlfn.NORM.INV(RAND(),'Projection Engine'!$C$8-(Volatility^2/2),Volatility))</f>
        <v>482.10549730823044</v>
      </c>
      <c r="AF826" s="11">
        <f ca="1">AE826*EXP(_xlfn.NORM.INV(RAND(),'Projection Engine'!$C$8-(Volatility^2/2),Volatility))</f>
        <v>416.7976610780118</v>
      </c>
      <c r="AG826" s="11">
        <f ca="1">AF826*EXP(_xlfn.NORM.INV(RAND(),'Projection Engine'!$C$8-(Volatility^2/2),Volatility))</f>
        <v>287.16089281306216</v>
      </c>
    </row>
    <row r="827" spans="2:33" x14ac:dyDescent="0.25">
      <c r="B827" t="s">
        <v>890</v>
      </c>
      <c r="C827" s="11">
        <f t="shared" si="12"/>
        <v>75</v>
      </c>
      <c r="D827" s="11">
        <f ca="1">C827*EXP(_xlfn.NORM.INV(RAND(),'Projection Engine'!$C$8-(Volatility^2/2),Volatility))</f>
        <v>37.951520193777334</v>
      </c>
      <c r="E827" s="11">
        <f ca="1">D827*EXP(_xlfn.NORM.INV(RAND(),'Projection Engine'!$C$8-(Volatility^2/2),Volatility))</f>
        <v>56.512271964635858</v>
      </c>
      <c r="F827" s="11">
        <f ca="1">E827*EXP(_xlfn.NORM.INV(RAND(),'Projection Engine'!$C$8-(Volatility^2/2),Volatility))</f>
        <v>24.400932193966902</v>
      </c>
      <c r="G827" s="11">
        <f ca="1">F827*EXP(_xlfn.NORM.INV(RAND(),'Projection Engine'!$C$8-(Volatility^2/2),Volatility))</f>
        <v>25.593064662528931</v>
      </c>
      <c r="H827" s="11">
        <f ca="1">G827*EXP(_xlfn.NORM.INV(RAND(),'Projection Engine'!$C$8-(Volatility^2/2),Volatility))</f>
        <v>30.87441503512812</v>
      </c>
      <c r="I827" s="11">
        <f ca="1">H827*EXP(_xlfn.NORM.INV(RAND(),'Projection Engine'!$C$8-(Volatility^2/2),Volatility))</f>
        <v>31.606546802853103</v>
      </c>
      <c r="J827" s="11">
        <f ca="1">I827*EXP(_xlfn.NORM.INV(RAND(),'Projection Engine'!$C$8-(Volatility^2/2),Volatility))</f>
        <v>30.075515168539123</v>
      </c>
      <c r="K827" s="11">
        <f ca="1">J827*EXP(_xlfn.NORM.INV(RAND(),'Projection Engine'!$C$8-(Volatility^2/2),Volatility))</f>
        <v>26.293742593225591</v>
      </c>
      <c r="L827" s="11">
        <f ca="1">K827*EXP(_xlfn.NORM.INV(RAND(),'Projection Engine'!$C$8-(Volatility^2/2),Volatility))</f>
        <v>26.509838870886224</v>
      </c>
      <c r="M827" s="11">
        <f ca="1">L827*EXP(_xlfn.NORM.INV(RAND(),'Projection Engine'!$C$8-(Volatility^2/2),Volatility))</f>
        <v>27.966665141251863</v>
      </c>
      <c r="N827" s="11">
        <f ca="1">M827*EXP(_xlfn.NORM.INV(RAND(),'Projection Engine'!$C$8-(Volatility^2/2),Volatility))</f>
        <v>57.871061270920279</v>
      </c>
      <c r="O827" s="11">
        <f ca="1">N827*EXP(_xlfn.NORM.INV(RAND(),'Projection Engine'!$C$8-(Volatility^2/2),Volatility))</f>
        <v>44.860949690598211</v>
      </c>
      <c r="P827" s="11">
        <f ca="1">O827*EXP(_xlfn.NORM.INV(RAND(),'Projection Engine'!$C$8-(Volatility^2/2),Volatility))</f>
        <v>67.985432401985165</v>
      </c>
      <c r="Q827" s="11">
        <f ca="1">P827*EXP(_xlfn.NORM.INV(RAND(),'Projection Engine'!$C$8-(Volatility^2/2),Volatility))</f>
        <v>106.10131478537099</v>
      </c>
      <c r="R827" s="11">
        <f ca="1">Q827*EXP(_xlfn.NORM.INV(RAND(),'Projection Engine'!$C$8-(Volatility^2/2),Volatility))</f>
        <v>118.567761677992</v>
      </c>
      <c r="S827" s="11">
        <f ca="1">R827*EXP(_xlfn.NORM.INV(RAND(),'Projection Engine'!$C$8-(Volatility^2/2),Volatility))</f>
        <v>152.49995009923424</v>
      </c>
      <c r="T827" s="11">
        <f ca="1">S827*EXP(_xlfn.NORM.INV(RAND(),'Projection Engine'!$C$8-(Volatility^2/2),Volatility))</f>
        <v>113.17371167402625</v>
      </c>
      <c r="U827" s="11">
        <f ca="1">T827*EXP(_xlfn.NORM.INV(RAND(),'Projection Engine'!$C$8-(Volatility^2/2),Volatility))</f>
        <v>136.97559783820003</v>
      </c>
      <c r="V827" s="11">
        <f ca="1">U827*EXP(_xlfn.NORM.INV(RAND(),'Projection Engine'!$C$8-(Volatility^2/2),Volatility))</f>
        <v>139.24908790072845</v>
      </c>
      <c r="W827" s="11">
        <f ca="1">V827*EXP(_xlfn.NORM.INV(RAND(),'Projection Engine'!$C$8-(Volatility^2/2),Volatility))</f>
        <v>83.42868382305997</v>
      </c>
      <c r="X827" s="11">
        <f ca="1">W827*EXP(_xlfn.NORM.INV(RAND(),'Projection Engine'!$C$8-(Volatility^2/2),Volatility))</f>
        <v>62.459738355807922</v>
      </c>
      <c r="Y827" s="11">
        <f ca="1">X827*EXP(_xlfn.NORM.INV(RAND(),'Projection Engine'!$C$8-(Volatility^2/2),Volatility))</f>
        <v>57.326281832367542</v>
      </c>
      <c r="Z827" s="11">
        <f ca="1">Y827*EXP(_xlfn.NORM.INV(RAND(),'Projection Engine'!$C$8-(Volatility^2/2),Volatility))</f>
        <v>64.068365868422546</v>
      </c>
      <c r="AA827" s="11">
        <f ca="1">Z827*EXP(_xlfn.NORM.INV(RAND(),'Projection Engine'!$C$8-(Volatility^2/2),Volatility))</f>
        <v>102.55259563921122</v>
      </c>
      <c r="AB827" s="11">
        <f ca="1">AA827*EXP(_xlfn.NORM.INV(RAND(),'Projection Engine'!$C$8-(Volatility^2/2),Volatility))</f>
        <v>95.87459386377796</v>
      </c>
      <c r="AC827" s="11">
        <f ca="1">AB827*EXP(_xlfn.NORM.INV(RAND(),'Projection Engine'!$C$8-(Volatility^2/2),Volatility))</f>
        <v>131.14467237728732</v>
      </c>
      <c r="AD827" s="11">
        <f ca="1">AC827*EXP(_xlfn.NORM.INV(RAND(),'Projection Engine'!$C$8-(Volatility^2/2),Volatility))</f>
        <v>92.806391848277343</v>
      </c>
      <c r="AE827" s="11">
        <f ca="1">AD827*EXP(_xlfn.NORM.INV(RAND(),'Projection Engine'!$C$8-(Volatility^2/2),Volatility))</f>
        <v>61.185825508914597</v>
      </c>
      <c r="AF827" s="11">
        <f ca="1">AE827*EXP(_xlfn.NORM.INV(RAND(),'Projection Engine'!$C$8-(Volatility^2/2),Volatility))</f>
        <v>61.398303559443647</v>
      </c>
      <c r="AG827" s="11">
        <f ca="1">AF827*EXP(_xlfn.NORM.INV(RAND(),'Projection Engine'!$C$8-(Volatility^2/2),Volatility))</f>
        <v>80.387908823865416</v>
      </c>
    </row>
    <row r="828" spans="2:33" x14ac:dyDescent="0.25">
      <c r="B828" t="s">
        <v>891</v>
      </c>
      <c r="C828" s="11">
        <f t="shared" si="12"/>
        <v>75</v>
      </c>
      <c r="D828" s="11">
        <f ca="1">C828*EXP(_xlfn.NORM.INV(RAND(),'Projection Engine'!$C$8-(Volatility^2/2),Volatility))</f>
        <v>60.923935632421113</v>
      </c>
      <c r="E828" s="11">
        <f ca="1">D828*EXP(_xlfn.NORM.INV(RAND(),'Projection Engine'!$C$8-(Volatility^2/2),Volatility))</f>
        <v>143.84147209167864</v>
      </c>
      <c r="F828" s="11">
        <f ca="1">E828*EXP(_xlfn.NORM.INV(RAND(),'Projection Engine'!$C$8-(Volatility^2/2),Volatility))</f>
        <v>111.82842318414231</v>
      </c>
      <c r="G828" s="11">
        <f ca="1">F828*EXP(_xlfn.NORM.INV(RAND(),'Projection Engine'!$C$8-(Volatility^2/2),Volatility))</f>
        <v>172.16647316108796</v>
      </c>
      <c r="H828" s="11">
        <f ca="1">G828*EXP(_xlfn.NORM.INV(RAND(),'Projection Engine'!$C$8-(Volatility^2/2),Volatility))</f>
        <v>98.284092068896143</v>
      </c>
      <c r="I828" s="11">
        <f ca="1">H828*EXP(_xlfn.NORM.INV(RAND(),'Projection Engine'!$C$8-(Volatility^2/2),Volatility))</f>
        <v>108.28370719658936</v>
      </c>
      <c r="J828" s="11">
        <f ca="1">I828*EXP(_xlfn.NORM.INV(RAND(),'Projection Engine'!$C$8-(Volatility^2/2),Volatility))</f>
        <v>118.5445914676573</v>
      </c>
      <c r="K828" s="11">
        <f ca="1">J828*EXP(_xlfn.NORM.INV(RAND(),'Projection Engine'!$C$8-(Volatility^2/2),Volatility))</f>
        <v>142.68367383015496</v>
      </c>
      <c r="L828" s="11">
        <f ca="1">K828*EXP(_xlfn.NORM.INV(RAND(),'Projection Engine'!$C$8-(Volatility^2/2),Volatility))</f>
        <v>139.86196910528611</v>
      </c>
      <c r="M828" s="11">
        <f ca="1">L828*EXP(_xlfn.NORM.INV(RAND(),'Projection Engine'!$C$8-(Volatility^2/2),Volatility))</f>
        <v>89.268732687465359</v>
      </c>
      <c r="N828" s="11">
        <f ca="1">M828*EXP(_xlfn.NORM.INV(RAND(),'Projection Engine'!$C$8-(Volatility^2/2),Volatility))</f>
        <v>126.93228624751859</v>
      </c>
      <c r="O828" s="11">
        <f ca="1">N828*EXP(_xlfn.NORM.INV(RAND(),'Projection Engine'!$C$8-(Volatility^2/2),Volatility))</f>
        <v>79.280447756365291</v>
      </c>
      <c r="P828" s="11">
        <f ca="1">O828*EXP(_xlfn.NORM.INV(RAND(),'Projection Engine'!$C$8-(Volatility^2/2),Volatility))</f>
        <v>100.77316950774866</v>
      </c>
      <c r="Q828" s="11">
        <f ca="1">P828*EXP(_xlfn.NORM.INV(RAND(),'Projection Engine'!$C$8-(Volatility^2/2),Volatility))</f>
        <v>118.55516479561801</v>
      </c>
      <c r="R828" s="11">
        <f ca="1">Q828*EXP(_xlfn.NORM.INV(RAND(),'Projection Engine'!$C$8-(Volatility^2/2),Volatility))</f>
        <v>120.59852589446422</v>
      </c>
      <c r="S828" s="11">
        <f ca="1">R828*EXP(_xlfn.NORM.INV(RAND(),'Projection Engine'!$C$8-(Volatility^2/2),Volatility))</f>
        <v>125.77377435227086</v>
      </c>
      <c r="T828" s="11">
        <f ca="1">S828*EXP(_xlfn.NORM.INV(RAND(),'Projection Engine'!$C$8-(Volatility^2/2),Volatility))</f>
        <v>195.3648893068993</v>
      </c>
      <c r="U828" s="11">
        <f ca="1">T828*EXP(_xlfn.NORM.INV(RAND(),'Projection Engine'!$C$8-(Volatility^2/2),Volatility))</f>
        <v>153.60563464472699</v>
      </c>
      <c r="V828" s="11">
        <f ca="1">U828*EXP(_xlfn.NORM.INV(RAND(),'Projection Engine'!$C$8-(Volatility^2/2),Volatility))</f>
        <v>290.68543371927456</v>
      </c>
      <c r="W828" s="11">
        <f ca="1">V828*EXP(_xlfn.NORM.INV(RAND(),'Projection Engine'!$C$8-(Volatility^2/2),Volatility))</f>
        <v>431.08604871640023</v>
      </c>
      <c r="X828" s="11">
        <f ca="1">W828*EXP(_xlfn.NORM.INV(RAND(),'Projection Engine'!$C$8-(Volatility^2/2),Volatility))</f>
        <v>493.67806044801318</v>
      </c>
      <c r="Y828" s="11">
        <f ca="1">X828*EXP(_xlfn.NORM.INV(RAND(),'Projection Engine'!$C$8-(Volatility^2/2),Volatility))</f>
        <v>246.50501289413629</v>
      </c>
      <c r="Z828" s="11">
        <f ca="1">Y828*EXP(_xlfn.NORM.INV(RAND(),'Projection Engine'!$C$8-(Volatility^2/2),Volatility))</f>
        <v>273.37487970643645</v>
      </c>
      <c r="AA828" s="11">
        <f ca="1">Z828*EXP(_xlfn.NORM.INV(RAND(),'Projection Engine'!$C$8-(Volatility^2/2),Volatility))</f>
        <v>613.52030612346607</v>
      </c>
      <c r="AB828" s="11">
        <f ca="1">AA828*EXP(_xlfn.NORM.INV(RAND(),'Projection Engine'!$C$8-(Volatility^2/2),Volatility))</f>
        <v>582.67546066214277</v>
      </c>
      <c r="AC828" s="11">
        <f ca="1">AB828*EXP(_xlfn.NORM.INV(RAND(),'Projection Engine'!$C$8-(Volatility^2/2),Volatility))</f>
        <v>891.70550605126789</v>
      </c>
      <c r="AD828" s="11">
        <f ca="1">AC828*EXP(_xlfn.NORM.INV(RAND(),'Projection Engine'!$C$8-(Volatility^2/2),Volatility))</f>
        <v>816.8991740159131</v>
      </c>
      <c r="AE828" s="11">
        <f ca="1">AD828*EXP(_xlfn.NORM.INV(RAND(),'Projection Engine'!$C$8-(Volatility^2/2),Volatility))</f>
        <v>546.39143320589494</v>
      </c>
      <c r="AF828" s="11">
        <f ca="1">AE828*EXP(_xlfn.NORM.INV(RAND(),'Projection Engine'!$C$8-(Volatility^2/2),Volatility))</f>
        <v>408.87756376576573</v>
      </c>
      <c r="AG828" s="11">
        <f ca="1">AF828*EXP(_xlfn.NORM.INV(RAND(),'Projection Engine'!$C$8-(Volatility^2/2),Volatility))</f>
        <v>233.64265852608335</v>
      </c>
    </row>
    <row r="829" spans="2:33" x14ac:dyDescent="0.25">
      <c r="B829" t="s">
        <v>892</v>
      </c>
      <c r="C829" s="11">
        <f t="shared" si="12"/>
        <v>75</v>
      </c>
      <c r="D829" s="11">
        <f ca="1">C829*EXP(_xlfn.NORM.INV(RAND(),'Projection Engine'!$C$8-(Volatility^2/2),Volatility))</f>
        <v>83.223779976979145</v>
      </c>
      <c r="E829" s="11">
        <f ca="1">D829*EXP(_xlfn.NORM.INV(RAND(),'Projection Engine'!$C$8-(Volatility^2/2),Volatility))</f>
        <v>56.700901193825644</v>
      </c>
      <c r="F829" s="11">
        <f ca="1">E829*EXP(_xlfn.NORM.INV(RAND(),'Projection Engine'!$C$8-(Volatility^2/2),Volatility))</f>
        <v>45.080749550700332</v>
      </c>
      <c r="G829" s="11">
        <f ca="1">F829*EXP(_xlfn.NORM.INV(RAND(),'Projection Engine'!$C$8-(Volatility^2/2),Volatility))</f>
        <v>88.296233991653082</v>
      </c>
      <c r="H829" s="11">
        <f ca="1">G829*EXP(_xlfn.NORM.INV(RAND(),'Projection Engine'!$C$8-(Volatility^2/2),Volatility))</f>
        <v>108.24295765260418</v>
      </c>
      <c r="I829" s="11">
        <f ca="1">H829*EXP(_xlfn.NORM.INV(RAND(),'Projection Engine'!$C$8-(Volatility^2/2),Volatility))</f>
        <v>122.27472189643279</v>
      </c>
      <c r="J829" s="11">
        <f ca="1">I829*EXP(_xlfn.NORM.INV(RAND(),'Projection Engine'!$C$8-(Volatility^2/2),Volatility))</f>
        <v>162.65977141269903</v>
      </c>
      <c r="K829" s="11">
        <f ca="1">J829*EXP(_xlfn.NORM.INV(RAND(),'Projection Engine'!$C$8-(Volatility^2/2),Volatility))</f>
        <v>132.30516788889437</v>
      </c>
      <c r="L829" s="11">
        <f ca="1">K829*EXP(_xlfn.NORM.INV(RAND(),'Projection Engine'!$C$8-(Volatility^2/2),Volatility))</f>
        <v>186.28681443629659</v>
      </c>
      <c r="M829" s="11">
        <f ca="1">L829*EXP(_xlfn.NORM.INV(RAND(),'Projection Engine'!$C$8-(Volatility^2/2),Volatility))</f>
        <v>166.42506480037619</v>
      </c>
      <c r="N829" s="11">
        <f ca="1">M829*EXP(_xlfn.NORM.INV(RAND(),'Projection Engine'!$C$8-(Volatility^2/2),Volatility))</f>
        <v>200.89148129242767</v>
      </c>
      <c r="O829" s="11">
        <f ca="1">N829*EXP(_xlfn.NORM.INV(RAND(),'Projection Engine'!$C$8-(Volatility^2/2),Volatility))</f>
        <v>315.68854540299299</v>
      </c>
      <c r="P829" s="11">
        <f ca="1">O829*EXP(_xlfn.NORM.INV(RAND(),'Projection Engine'!$C$8-(Volatility^2/2),Volatility))</f>
        <v>546.42989533518289</v>
      </c>
      <c r="Q829" s="11">
        <f ca="1">P829*EXP(_xlfn.NORM.INV(RAND(),'Projection Engine'!$C$8-(Volatility^2/2),Volatility))</f>
        <v>1794.2135911150965</v>
      </c>
      <c r="R829" s="11">
        <f ca="1">Q829*EXP(_xlfn.NORM.INV(RAND(),'Projection Engine'!$C$8-(Volatility^2/2),Volatility))</f>
        <v>1965.0768449871632</v>
      </c>
      <c r="S829" s="11">
        <f ca="1">R829*EXP(_xlfn.NORM.INV(RAND(),'Projection Engine'!$C$8-(Volatility^2/2),Volatility))</f>
        <v>1340.3741255942903</v>
      </c>
      <c r="T829" s="11">
        <f ca="1">S829*EXP(_xlfn.NORM.INV(RAND(),'Projection Engine'!$C$8-(Volatility^2/2),Volatility))</f>
        <v>1997.40058415256</v>
      </c>
      <c r="U829" s="11">
        <f ca="1">T829*EXP(_xlfn.NORM.INV(RAND(),'Projection Engine'!$C$8-(Volatility^2/2),Volatility))</f>
        <v>2172.4685864315452</v>
      </c>
      <c r="V829" s="11">
        <f ca="1">U829*EXP(_xlfn.NORM.INV(RAND(),'Projection Engine'!$C$8-(Volatility^2/2),Volatility))</f>
        <v>2344.5360318994622</v>
      </c>
      <c r="W829" s="11">
        <f ca="1">V829*EXP(_xlfn.NORM.INV(RAND(),'Projection Engine'!$C$8-(Volatility^2/2),Volatility))</f>
        <v>2497.1886952320165</v>
      </c>
      <c r="X829" s="11">
        <f ca="1">W829*EXP(_xlfn.NORM.INV(RAND(),'Projection Engine'!$C$8-(Volatility^2/2),Volatility))</f>
        <v>2083.9701890277265</v>
      </c>
      <c r="Y829" s="11">
        <f ca="1">X829*EXP(_xlfn.NORM.INV(RAND(),'Projection Engine'!$C$8-(Volatility^2/2),Volatility))</f>
        <v>2332.1373268451389</v>
      </c>
      <c r="Z829" s="11">
        <f ca="1">Y829*EXP(_xlfn.NORM.INV(RAND(),'Projection Engine'!$C$8-(Volatility^2/2),Volatility))</f>
        <v>1553.0133351518134</v>
      </c>
      <c r="AA829" s="11">
        <f ca="1">Z829*EXP(_xlfn.NORM.INV(RAND(),'Projection Engine'!$C$8-(Volatility^2/2),Volatility))</f>
        <v>835.86855391730035</v>
      </c>
      <c r="AB829" s="11">
        <f ca="1">AA829*EXP(_xlfn.NORM.INV(RAND(),'Projection Engine'!$C$8-(Volatility^2/2),Volatility))</f>
        <v>1124.2703986418137</v>
      </c>
      <c r="AC829" s="11">
        <f ca="1">AB829*EXP(_xlfn.NORM.INV(RAND(),'Projection Engine'!$C$8-(Volatility^2/2),Volatility))</f>
        <v>1175.3472275726515</v>
      </c>
      <c r="AD829" s="11">
        <f ca="1">AC829*EXP(_xlfn.NORM.INV(RAND(),'Projection Engine'!$C$8-(Volatility^2/2),Volatility))</f>
        <v>1127.4145935300817</v>
      </c>
      <c r="AE829" s="11">
        <f ca="1">AD829*EXP(_xlfn.NORM.INV(RAND(),'Projection Engine'!$C$8-(Volatility^2/2),Volatility))</f>
        <v>1146.4555987578258</v>
      </c>
      <c r="AF829" s="11">
        <f ca="1">AE829*EXP(_xlfn.NORM.INV(RAND(),'Projection Engine'!$C$8-(Volatility^2/2),Volatility))</f>
        <v>1176.8662588005034</v>
      </c>
      <c r="AG829" s="11">
        <f ca="1">AF829*EXP(_xlfn.NORM.INV(RAND(),'Projection Engine'!$C$8-(Volatility^2/2),Volatility))</f>
        <v>1366.037300903276</v>
      </c>
    </row>
    <row r="830" spans="2:33" x14ac:dyDescent="0.25">
      <c r="B830" t="s">
        <v>893</v>
      </c>
      <c r="C830" s="11">
        <f t="shared" si="12"/>
        <v>75</v>
      </c>
      <c r="D830" s="11">
        <f ca="1">C830*EXP(_xlfn.NORM.INV(RAND(),'Projection Engine'!$C$8-(Volatility^2/2),Volatility))</f>
        <v>118.67679093009285</v>
      </c>
      <c r="E830" s="11">
        <f ca="1">D830*EXP(_xlfn.NORM.INV(RAND(),'Projection Engine'!$C$8-(Volatility^2/2),Volatility))</f>
        <v>89.749008789519024</v>
      </c>
      <c r="F830" s="11">
        <f ca="1">E830*EXP(_xlfn.NORM.INV(RAND(),'Projection Engine'!$C$8-(Volatility^2/2),Volatility))</f>
        <v>158.00867830858741</v>
      </c>
      <c r="G830" s="11">
        <f ca="1">F830*EXP(_xlfn.NORM.INV(RAND(),'Projection Engine'!$C$8-(Volatility^2/2),Volatility))</f>
        <v>207.10362287884223</v>
      </c>
      <c r="H830" s="11">
        <f ca="1">G830*EXP(_xlfn.NORM.INV(RAND(),'Projection Engine'!$C$8-(Volatility^2/2),Volatility))</f>
        <v>303.18966919067321</v>
      </c>
      <c r="I830" s="11">
        <f ca="1">H830*EXP(_xlfn.NORM.INV(RAND(),'Projection Engine'!$C$8-(Volatility^2/2),Volatility))</f>
        <v>281.4757031211596</v>
      </c>
      <c r="J830" s="11">
        <f ca="1">I830*EXP(_xlfn.NORM.INV(RAND(),'Projection Engine'!$C$8-(Volatility^2/2),Volatility))</f>
        <v>309.71243626754341</v>
      </c>
      <c r="K830" s="11">
        <f ca="1">J830*EXP(_xlfn.NORM.INV(RAND(),'Projection Engine'!$C$8-(Volatility^2/2),Volatility))</f>
        <v>130.15335848863489</v>
      </c>
      <c r="L830" s="11">
        <f ca="1">K830*EXP(_xlfn.NORM.INV(RAND(),'Projection Engine'!$C$8-(Volatility^2/2),Volatility))</f>
        <v>199.56304245098246</v>
      </c>
      <c r="M830" s="11">
        <f ca="1">L830*EXP(_xlfn.NORM.INV(RAND(),'Projection Engine'!$C$8-(Volatility^2/2),Volatility))</f>
        <v>381.42905518071768</v>
      </c>
      <c r="N830" s="11">
        <f ca="1">M830*EXP(_xlfn.NORM.INV(RAND(),'Projection Engine'!$C$8-(Volatility^2/2),Volatility))</f>
        <v>360.31337463542394</v>
      </c>
      <c r="O830" s="11">
        <f ca="1">N830*EXP(_xlfn.NORM.INV(RAND(),'Projection Engine'!$C$8-(Volatility^2/2),Volatility))</f>
        <v>425.2648942156863</v>
      </c>
      <c r="P830" s="11">
        <f ca="1">O830*EXP(_xlfn.NORM.INV(RAND(),'Projection Engine'!$C$8-(Volatility^2/2),Volatility))</f>
        <v>393.8525434456468</v>
      </c>
      <c r="Q830" s="11">
        <f ca="1">P830*EXP(_xlfn.NORM.INV(RAND(),'Projection Engine'!$C$8-(Volatility^2/2),Volatility))</f>
        <v>352.8675914688157</v>
      </c>
      <c r="R830" s="11">
        <f ca="1">Q830*EXP(_xlfn.NORM.INV(RAND(),'Projection Engine'!$C$8-(Volatility^2/2),Volatility))</f>
        <v>377.65722398348623</v>
      </c>
      <c r="S830" s="11">
        <f ca="1">R830*EXP(_xlfn.NORM.INV(RAND(),'Projection Engine'!$C$8-(Volatility^2/2),Volatility))</f>
        <v>231.23963290860158</v>
      </c>
      <c r="T830" s="11">
        <f ca="1">S830*EXP(_xlfn.NORM.INV(RAND(),'Projection Engine'!$C$8-(Volatility^2/2),Volatility))</f>
        <v>187.87294851054634</v>
      </c>
      <c r="U830" s="11">
        <f ca="1">T830*EXP(_xlfn.NORM.INV(RAND(),'Projection Engine'!$C$8-(Volatility^2/2),Volatility))</f>
        <v>139.74047663387159</v>
      </c>
      <c r="V830" s="11">
        <f ca="1">U830*EXP(_xlfn.NORM.INV(RAND(),'Projection Engine'!$C$8-(Volatility^2/2),Volatility))</f>
        <v>140.70591512111048</v>
      </c>
      <c r="W830" s="11">
        <f ca="1">V830*EXP(_xlfn.NORM.INV(RAND(),'Projection Engine'!$C$8-(Volatility^2/2),Volatility))</f>
        <v>116.63997107258683</v>
      </c>
      <c r="X830" s="11">
        <f ca="1">W830*EXP(_xlfn.NORM.INV(RAND(),'Projection Engine'!$C$8-(Volatility^2/2),Volatility))</f>
        <v>89.565550449876071</v>
      </c>
      <c r="Y830" s="11">
        <f ca="1">X830*EXP(_xlfn.NORM.INV(RAND(),'Projection Engine'!$C$8-(Volatility^2/2),Volatility))</f>
        <v>98.411651184457583</v>
      </c>
      <c r="Z830" s="11">
        <f ca="1">Y830*EXP(_xlfn.NORM.INV(RAND(),'Projection Engine'!$C$8-(Volatility^2/2),Volatility))</f>
        <v>67.963297320822861</v>
      </c>
      <c r="AA830" s="11">
        <f ca="1">Z830*EXP(_xlfn.NORM.INV(RAND(),'Projection Engine'!$C$8-(Volatility^2/2),Volatility))</f>
        <v>68.697727639381611</v>
      </c>
      <c r="AB830" s="11">
        <f ca="1">AA830*EXP(_xlfn.NORM.INV(RAND(),'Projection Engine'!$C$8-(Volatility^2/2),Volatility))</f>
        <v>55.943455351013419</v>
      </c>
      <c r="AC830" s="11">
        <f ca="1">AB830*EXP(_xlfn.NORM.INV(RAND(),'Projection Engine'!$C$8-(Volatility^2/2),Volatility))</f>
        <v>69.746416935547686</v>
      </c>
      <c r="AD830" s="11">
        <f ca="1">AC830*EXP(_xlfn.NORM.INV(RAND(),'Projection Engine'!$C$8-(Volatility^2/2),Volatility))</f>
        <v>77.650817027794417</v>
      </c>
      <c r="AE830" s="11">
        <f ca="1">AD830*EXP(_xlfn.NORM.INV(RAND(),'Projection Engine'!$C$8-(Volatility^2/2),Volatility))</f>
        <v>47.007369021718887</v>
      </c>
      <c r="AF830" s="11">
        <f ca="1">AE830*EXP(_xlfn.NORM.INV(RAND(),'Projection Engine'!$C$8-(Volatility^2/2),Volatility))</f>
        <v>37.494476016333465</v>
      </c>
      <c r="AG830" s="11">
        <f ca="1">AF830*EXP(_xlfn.NORM.INV(RAND(),'Projection Engine'!$C$8-(Volatility^2/2),Volatility))</f>
        <v>58.851547654873102</v>
      </c>
    </row>
    <row r="831" spans="2:33" x14ac:dyDescent="0.25">
      <c r="B831" t="s">
        <v>894</v>
      </c>
      <c r="C831" s="11">
        <f t="shared" si="12"/>
        <v>75</v>
      </c>
      <c r="D831" s="11">
        <f ca="1">C831*EXP(_xlfn.NORM.INV(RAND(),'Projection Engine'!$C$8-(Volatility^2/2),Volatility))</f>
        <v>71.227752840829595</v>
      </c>
      <c r="E831" s="11">
        <f ca="1">D831*EXP(_xlfn.NORM.INV(RAND(),'Projection Engine'!$C$8-(Volatility^2/2),Volatility))</f>
        <v>71.401794747550909</v>
      </c>
      <c r="F831" s="11">
        <f ca="1">E831*EXP(_xlfn.NORM.INV(RAND(),'Projection Engine'!$C$8-(Volatility^2/2),Volatility))</f>
        <v>129.75284447919432</v>
      </c>
      <c r="G831" s="11">
        <f ca="1">F831*EXP(_xlfn.NORM.INV(RAND(),'Projection Engine'!$C$8-(Volatility^2/2),Volatility))</f>
        <v>282.21127712790752</v>
      </c>
      <c r="H831" s="11">
        <f ca="1">G831*EXP(_xlfn.NORM.INV(RAND(),'Projection Engine'!$C$8-(Volatility^2/2),Volatility))</f>
        <v>251.37576543718714</v>
      </c>
      <c r="I831" s="11">
        <f ca="1">H831*EXP(_xlfn.NORM.INV(RAND(),'Projection Engine'!$C$8-(Volatility^2/2),Volatility))</f>
        <v>160.49776135106589</v>
      </c>
      <c r="J831" s="11">
        <f ca="1">I831*EXP(_xlfn.NORM.INV(RAND(),'Projection Engine'!$C$8-(Volatility^2/2),Volatility))</f>
        <v>171.42862262396503</v>
      </c>
      <c r="K831" s="11">
        <f ca="1">J831*EXP(_xlfn.NORM.INV(RAND(),'Projection Engine'!$C$8-(Volatility^2/2),Volatility))</f>
        <v>158.65640443896416</v>
      </c>
      <c r="L831" s="11">
        <f ca="1">K831*EXP(_xlfn.NORM.INV(RAND(),'Projection Engine'!$C$8-(Volatility^2/2),Volatility))</f>
        <v>298.34540299718469</v>
      </c>
      <c r="M831" s="11">
        <f ca="1">L831*EXP(_xlfn.NORM.INV(RAND(),'Projection Engine'!$C$8-(Volatility^2/2),Volatility))</f>
        <v>329.86054972503234</v>
      </c>
      <c r="N831" s="11">
        <f ca="1">M831*EXP(_xlfn.NORM.INV(RAND(),'Projection Engine'!$C$8-(Volatility^2/2),Volatility))</f>
        <v>249.91003872449636</v>
      </c>
      <c r="O831" s="11">
        <f ca="1">N831*EXP(_xlfn.NORM.INV(RAND(),'Projection Engine'!$C$8-(Volatility^2/2),Volatility))</f>
        <v>149.96850073014713</v>
      </c>
      <c r="P831" s="11">
        <f ca="1">O831*EXP(_xlfn.NORM.INV(RAND(),'Projection Engine'!$C$8-(Volatility^2/2),Volatility))</f>
        <v>86.704823814798431</v>
      </c>
      <c r="Q831" s="11">
        <f ca="1">P831*EXP(_xlfn.NORM.INV(RAND(),'Projection Engine'!$C$8-(Volatility^2/2),Volatility))</f>
        <v>80.788632043582211</v>
      </c>
      <c r="R831" s="11">
        <f ca="1">Q831*EXP(_xlfn.NORM.INV(RAND(),'Projection Engine'!$C$8-(Volatility^2/2),Volatility))</f>
        <v>108.07158543821075</v>
      </c>
      <c r="S831" s="11">
        <f ca="1">R831*EXP(_xlfn.NORM.INV(RAND(),'Projection Engine'!$C$8-(Volatility^2/2),Volatility))</f>
        <v>81.663104142405913</v>
      </c>
      <c r="T831" s="11">
        <f ca="1">S831*EXP(_xlfn.NORM.INV(RAND(),'Projection Engine'!$C$8-(Volatility^2/2),Volatility))</f>
        <v>68.499912557677064</v>
      </c>
      <c r="U831" s="11">
        <f ca="1">T831*EXP(_xlfn.NORM.INV(RAND(),'Projection Engine'!$C$8-(Volatility^2/2),Volatility))</f>
        <v>60.184403603209638</v>
      </c>
      <c r="V831" s="11">
        <f ca="1">U831*EXP(_xlfn.NORM.INV(RAND(),'Projection Engine'!$C$8-(Volatility^2/2),Volatility))</f>
        <v>102.79119055226387</v>
      </c>
      <c r="W831" s="11">
        <f ca="1">V831*EXP(_xlfn.NORM.INV(RAND(),'Projection Engine'!$C$8-(Volatility^2/2),Volatility))</f>
        <v>90.53041234554945</v>
      </c>
      <c r="X831" s="11">
        <f ca="1">W831*EXP(_xlfn.NORM.INV(RAND(),'Projection Engine'!$C$8-(Volatility^2/2),Volatility))</f>
        <v>94.88740162275387</v>
      </c>
      <c r="Y831" s="11">
        <f ca="1">X831*EXP(_xlfn.NORM.INV(RAND(),'Projection Engine'!$C$8-(Volatility^2/2),Volatility))</f>
        <v>74.664875742255333</v>
      </c>
      <c r="Z831" s="11">
        <f ca="1">Y831*EXP(_xlfn.NORM.INV(RAND(),'Projection Engine'!$C$8-(Volatility^2/2),Volatility))</f>
        <v>84.799254504318071</v>
      </c>
      <c r="AA831" s="11">
        <f ca="1">Z831*EXP(_xlfn.NORM.INV(RAND(),'Projection Engine'!$C$8-(Volatility^2/2),Volatility))</f>
        <v>51.255533324835767</v>
      </c>
      <c r="AB831" s="11">
        <f ca="1">AA831*EXP(_xlfn.NORM.INV(RAND(),'Projection Engine'!$C$8-(Volatility^2/2),Volatility))</f>
        <v>84.310654337109554</v>
      </c>
      <c r="AC831" s="11">
        <f ca="1">AB831*EXP(_xlfn.NORM.INV(RAND(),'Projection Engine'!$C$8-(Volatility^2/2),Volatility))</f>
        <v>116.66649017366314</v>
      </c>
      <c r="AD831" s="11">
        <f ca="1">AC831*EXP(_xlfn.NORM.INV(RAND(),'Projection Engine'!$C$8-(Volatility^2/2),Volatility))</f>
        <v>173.85119636893964</v>
      </c>
      <c r="AE831" s="11">
        <f ca="1">AD831*EXP(_xlfn.NORM.INV(RAND(),'Projection Engine'!$C$8-(Volatility^2/2),Volatility))</f>
        <v>169.7112950802524</v>
      </c>
      <c r="AF831" s="11">
        <f ca="1">AE831*EXP(_xlfn.NORM.INV(RAND(),'Projection Engine'!$C$8-(Volatility^2/2),Volatility))</f>
        <v>237.33037884673504</v>
      </c>
      <c r="AG831" s="11">
        <f ca="1">AF831*EXP(_xlfn.NORM.INV(RAND(),'Projection Engine'!$C$8-(Volatility^2/2),Volatility))</f>
        <v>257.85931718267477</v>
      </c>
    </row>
    <row r="832" spans="2:33" x14ac:dyDescent="0.25">
      <c r="B832" t="s">
        <v>895</v>
      </c>
      <c r="C832" s="11">
        <f t="shared" si="12"/>
        <v>75</v>
      </c>
      <c r="D832" s="11">
        <f ca="1">C832*EXP(_xlfn.NORM.INV(RAND(),'Projection Engine'!$C$8-(Volatility^2/2),Volatility))</f>
        <v>108.50929268210555</v>
      </c>
      <c r="E832" s="11">
        <f ca="1">D832*EXP(_xlfn.NORM.INV(RAND(),'Projection Engine'!$C$8-(Volatility^2/2),Volatility))</f>
        <v>93.840217539023669</v>
      </c>
      <c r="F832" s="11">
        <f ca="1">E832*EXP(_xlfn.NORM.INV(RAND(),'Projection Engine'!$C$8-(Volatility^2/2),Volatility))</f>
        <v>95.828113567770544</v>
      </c>
      <c r="G832" s="11">
        <f ca="1">F832*EXP(_xlfn.NORM.INV(RAND(),'Projection Engine'!$C$8-(Volatility^2/2),Volatility))</f>
        <v>159.81456849534294</v>
      </c>
      <c r="H832" s="11">
        <f ca="1">G832*EXP(_xlfn.NORM.INV(RAND(),'Projection Engine'!$C$8-(Volatility^2/2),Volatility))</f>
        <v>122.63925148752494</v>
      </c>
      <c r="I832" s="11">
        <f ca="1">H832*EXP(_xlfn.NORM.INV(RAND(),'Projection Engine'!$C$8-(Volatility^2/2),Volatility))</f>
        <v>195.17556019920156</v>
      </c>
      <c r="J832" s="11">
        <f ca="1">I832*EXP(_xlfn.NORM.INV(RAND(),'Projection Engine'!$C$8-(Volatility^2/2),Volatility))</f>
        <v>181.98666481514437</v>
      </c>
      <c r="K832" s="11">
        <f ca="1">J832*EXP(_xlfn.NORM.INV(RAND(),'Projection Engine'!$C$8-(Volatility^2/2),Volatility))</f>
        <v>182.16671842344101</v>
      </c>
      <c r="L832" s="11">
        <f ca="1">K832*EXP(_xlfn.NORM.INV(RAND(),'Projection Engine'!$C$8-(Volatility^2/2),Volatility))</f>
        <v>202.03300827332339</v>
      </c>
      <c r="M832" s="11">
        <f ca="1">L832*EXP(_xlfn.NORM.INV(RAND(),'Projection Engine'!$C$8-(Volatility^2/2),Volatility))</f>
        <v>370.82358983129865</v>
      </c>
      <c r="N832" s="11">
        <f ca="1">M832*EXP(_xlfn.NORM.INV(RAND(),'Projection Engine'!$C$8-(Volatility^2/2),Volatility))</f>
        <v>606.97650027680754</v>
      </c>
      <c r="O832" s="11">
        <f ca="1">N832*EXP(_xlfn.NORM.INV(RAND(),'Projection Engine'!$C$8-(Volatility^2/2),Volatility))</f>
        <v>782.42379320887869</v>
      </c>
      <c r="P832" s="11">
        <f ca="1">O832*EXP(_xlfn.NORM.INV(RAND(),'Projection Engine'!$C$8-(Volatility^2/2),Volatility))</f>
        <v>1310.6397636158051</v>
      </c>
      <c r="Q832" s="11">
        <f ca="1">P832*EXP(_xlfn.NORM.INV(RAND(),'Projection Engine'!$C$8-(Volatility^2/2),Volatility))</f>
        <v>1708.2297096352925</v>
      </c>
      <c r="R832" s="11">
        <f ca="1">Q832*EXP(_xlfn.NORM.INV(RAND(),'Projection Engine'!$C$8-(Volatility^2/2),Volatility))</f>
        <v>1324.1826797948124</v>
      </c>
      <c r="S832" s="11">
        <f ca="1">R832*EXP(_xlfn.NORM.INV(RAND(),'Projection Engine'!$C$8-(Volatility^2/2),Volatility))</f>
        <v>2304.235341373866</v>
      </c>
      <c r="T832" s="11">
        <f ca="1">S832*EXP(_xlfn.NORM.INV(RAND(),'Projection Engine'!$C$8-(Volatility^2/2),Volatility))</f>
        <v>1924.2422696156307</v>
      </c>
      <c r="U832" s="11">
        <f ca="1">T832*EXP(_xlfn.NORM.INV(RAND(),'Projection Engine'!$C$8-(Volatility^2/2),Volatility))</f>
        <v>1319.5818767510307</v>
      </c>
      <c r="V832" s="11">
        <f ca="1">U832*EXP(_xlfn.NORM.INV(RAND(),'Projection Engine'!$C$8-(Volatility^2/2),Volatility))</f>
        <v>1167.3183874716397</v>
      </c>
      <c r="W832" s="11">
        <f ca="1">V832*EXP(_xlfn.NORM.INV(RAND(),'Projection Engine'!$C$8-(Volatility^2/2),Volatility))</f>
        <v>1478.252540556123</v>
      </c>
      <c r="X832" s="11">
        <f ca="1">W832*EXP(_xlfn.NORM.INV(RAND(),'Projection Engine'!$C$8-(Volatility^2/2),Volatility))</f>
        <v>2180.5742462689063</v>
      </c>
      <c r="Y832" s="11">
        <f ca="1">X832*EXP(_xlfn.NORM.INV(RAND(),'Projection Engine'!$C$8-(Volatility^2/2),Volatility))</f>
        <v>1888.0386217012149</v>
      </c>
      <c r="Z832" s="11">
        <f ca="1">Y832*EXP(_xlfn.NORM.INV(RAND(),'Projection Engine'!$C$8-(Volatility^2/2),Volatility))</f>
        <v>1700.2783626445919</v>
      </c>
      <c r="AA832" s="11">
        <f ca="1">Z832*EXP(_xlfn.NORM.INV(RAND(),'Projection Engine'!$C$8-(Volatility^2/2),Volatility))</f>
        <v>2506.182932593525</v>
      </c>
      <c r="AB832" s="11">
        <f ca="1">AA832*EXP(_xlfn.NORM.INV(RAND(),'Projection Engine'!$C$8-(Volatility^2/2),Volatility))</f>
        <v>5170.7418776428476</v>
      </c>
      <c r="AC832" s="11">
        <f ca="1">AB832*EXP(_xlfn.NORM.INV(RAND(),'Projection Engine'!$C$8-(Volatility^2/2),Volatility))</f>
        <v>4011.725947206658</v>
      </c>
      <c r="AD832" s="11">
        <f ca="1">AC832*EXP(_xlfn.NORM.INV(RAND(),'Projection Engine'!$C$8-(Volatility^2/2),Volatility))</f>
        <v>5627.8914467283876</v>
      </c>
      <c r="AE832" s="11">
        <f ca="1">AD832*EXP(_xlfn.NORM.INV(RAND(),'Projection Engine'!$C$8-(Volatility^2/2),Volatility))</f>
        <v>6091.7903963712733</v>
      </c>
      <c r="AF832" s="11">
        <f ca="1">AE832*EXP(_xlfn.NORM.INV(RAND(),'Projection Engine'!$C$8-(Volatility^2/2),Volatility))</f>
        <v>5597.0170113811637</v>
      </c>
      <c r="AG832" s="11">
        <f ca="1">AF832*EXP(_xlfn.NORM.INV(RAND(),'Projection Engine'!$C$8-(Volatility^2/2),Volatility))</f>
        <v>7218.1355949009667</v>
      </c>
    </row>
    <row r="833" spans="2:33" x14ac:dyDescent="0.25">
      <c r="B833" t="s">
        <v>896</v>
      </c>
      <c r="C833" s="11">
        <f t="shared" si="12"/>
        <v>75</v>
      </c>
      <c r="D833" s="11">
        <f ca="1">C833*EXP(_xlfn.NORM.INV(RAND(),'Projection Engine'!$C$8-(Volatility^2/2),Volatility))</f>
        <v>59.967702021744415</v>
      </c>
      <c r="E833" s="11">
        <f ca="1">D833*EXP(_xlfn.NORM.INV(RAND(),'Projection Engine'!$C$8-(Volatility^2/2),Volatility))</f>
        <v>54.924093789304735</v>
      </c>
      <c r="F833" s="11">
        <f ca="1">E833*EXP(_xlfn.NORM.INV(RAND(),'Projection Engine'!$C$8-(Volatility^2/2),Volatility))</f>
        <v>59.799378984255931</v>
      </c>
      <c r="G833" s="11">
        <f ca="1">F833*EXP(_xlfn.NORM.INV(RAND(),'Projection Engine'!$C$8-(Volatility^2/2),Volatility))</f>
        <v>46.416297817850086</v>
      </c>
      <c r="H833" s="11">
        <f ca="1">G833*EXP(_xlfn.NORM.INV(RAND(),'Projection Engine'!$C$8-(Volatility^2/2),Volatility))</f>
        <v>77.200929289056532</v>
      </c>
      <c r="I833" s="11">
        <f ca="1">H833*EXP(_xlfn.NORM.INV(RAND(),'Projection Engine'!$C$8-(Volatility^2/2),Volatility))</f>
        <v>47.015904239606378</v>
      </c>
      <c r="J833" s="11">
        <f ca="1">I833*EXP(_xlfn.NORM.INV(RAND(),'Projection Engine'!$C$8-(Volatility^2/2),Volatility))</f>
        <v>55.544222409943217</v>
      </c>
      <c r="K833" s="11">
        <f ca="1">J833*EXP(_xlfn.NORM.INV(RAND(),'Projection Engine'!$C$8-(Volatility^2/2),Volatility))</f>
        <v>47.332174012895265</v>
      </c>
      <c r="L833" s="11">
        <f ca="1">K833*EXP(_xlfn.NORM.INV(RAND(),'Projection Engine'!$C$8-(Volatility^2/2),Volatility))</f>
        <v>45.801356177551547</v>
      </c>
      <c r="M833" s="11">
        <f ca="1">L833*EXP(_xlfn.NORM.INV(RAND(),'Projection Engine'!$C$8-(Volatility^2/2),Volatility))</f>
        <v>64.822295710259951</v>
      </c>
      <c r="N833" s="11">
        <f ca="1">M833*EXP(_xlfn.NORM.INV(RAND(),'Projection Engine'!$C$8-(Volatility^2/2),Volatility))</f>
        <v>56.304738379029772</v>
      </c>
      <c r="O833" s="11">
        <f ca="1">N833*EXP(_xlfn.NORM.INV(RAND(),'Projection Engine'!$C$8-(Volatility^2/2),Volatility))</f>
        <v>41.331246453307969</v>
      </c>
      <c r="P833" s="11">
        <f ca="1">O833*EXP(_xlfn.NORM.INV(RAND(),'Projection Engine'!$C$8-(Volatility^2/2),Volatility))</f>
        <v>25.078548637407764</v>
      </c>
      <c r="Q833" s="11">
        <f ca="1">P833*EXP(_xlfn.NORM.INV(RAND(),'Projection Engine'!$C$8-(Volatility^2/2),Volatility))</f>
        <v>25.465681602819664</v>
      </c>
      <c r="R833" s="11">
        <f ca="1">Q833*EXP(_xlfn.NORM.INV(RAND(),'Projection Engine'!$C$8-(Volatility^2/2),Volatility))</f>
        <v>39.850582093403069</v>
      </c>
      <c r="S833" s="11">
        <f ca="1">R833*EXP(_xlfn.NORM.INV(RAND(),'Projection Engine'!$C$8-(Volatility^2/2),Volatility))</f>
        <v>41.799763315953911</v>
      </c>
      <c r="T833" s="11">
        <f ca="1">S833*EXP(_xlfn.NORM.INV(RAND(),'Projection Engine'!$C$8-(Volatility^2/2),Volatility))</f>
        <v>62.549039882718212</v>
      </c>
      <c r="U833" s="11">
        <f ca="1">T833*EXP(_xlfn.NORM.INV(RAND(),'Projection Engine'!$C$8-(Volatility^2/2),Volatility))</f>
        <v>80.833772482740159</v>
      </c>
      <c r="V833" s="11">
        <f ca="1">U833*EXP(_xlfn.NORM.INV(RAND(),'Projection Engine'!$C$8-(Volatility^2/2),Volatility))</f>
        <v>68.462763678073813</v>
      </c>
      <c r="W833" s="11">
        <f ca="1">V833*EXP(_xlfn.NORM.INV(RAND(),'Projection Engine'!$C$8-(Volatility^2/2),Volatility))</f>
        <v>85.232117770825454</v>
      </c>
      <c r="X833" s="11">
        <f ca="1">W833*EXP(_xlfn.NORM.INV(RAND(),'Projection Engine'!$C$8-(Volatility^2/2),Volatility))</f>
        <v>48.269479986776595</v>
      </c>
      <c r="Y833" s="11">
        <f ca="1">X833*EXP(_xlfn.NORM.INV(RAND(),'Projection Engine'!$C$8-(Volatility^2/2),Volatility))</f>
        <v>19.019418853824618</v>
      </c>
      <c r="Z833" s="11">
        <f ca="1">Y833*EXP(_xlfn.NORM.INV(RAND(),'Projection Engine'!$C$8-(Volatility^2/2),Volatility))</f>
        <v>17.826180586480071</v>
      </c>
      <c r="AA833" s="11">
        <f ca="1">Z833*EXP(_xlfn.NORM.INV(RAND(),'Projection Engine'!$C$8-(Volatility^2/2),Volatility))</f>
        <v>14.977389078284057</v>
      </c>
      <c r="AB833" s="11">
        <f ca="1">AA833*EXP(_xlfn.NORM.INV(RAND(),'Projection Engine'!$C$8-(Volatility^2/2),Volatility))</f>
        <v>13.045944950197182</v>
      </c>
      <c r="AC833" s="11">
        <f ca="1">AB833*EXP(_xlfn.NORM.INV(RAND(),'Projection Engine'!$C$8-(Volatility^2/2),Volatility))</f>
        <v>11.383929140643655</v>
      </c>
      <c r="AD833" s="11">
        <f ca="1">AC833*EXP(_xlfn.NORM.INV(RAND(),'Projection Engine'!$C$8-(Volatility^2/2),Volatility))</f>
        <v>15.048563997726289</v>
      </c>
      <c r="AE833" s="11">
        <f ca="1">AD833*EXP(_xlfn.NORM.INV(RAND(),'Projection Engine'!$C$8-(Volatility^2/2),Volatility))</f>
        <v>18.186205983867978</v>
      </c>
      <c r="AF833" s="11">
        <f ca="1">AE833*EXP(_xlfn.NORM.INV(RAND(),'Projection Engine'!$C$8-(Volatility^2/2),Volatility))</f>
        <v>15.380610668430998</v>
      </c>
      <c r="AG833" s="11">
        <f ca="1">AF833*EXP(_xlfn.NORM.INV(RAND(),'Projection Engine'!$C$8-(Volatility^2/2),Volatility))</f>
        <v>14.11367247659096</v>
      </c>
    </row>
    <row r="834" spans="2:33" x14ac:dyDescent="0.25">
      <c r="B834" t="s">
        <v>897</v>
      </c>
      <c r="C834" s="11">
        <f t="shared" si="12"/>
        <v>75</v>
      </c>
      <c r="D834" s="11">
        <f ca="1">C834*EXP(_xlfn.NORM.INV(RAND(),'Projection Engine'!$C$8-(Volatility^2/2),Volatility))</f>
        <v>90.562294702644223</v>
      </c>
      <c r="E834" s="11">
        <f ca="1">D834*EXP(_xlfn.NORM.INV(RAND(),'Projection Engine'!$C$8-(Volatility^2/2),Volatility))</f>
        <v>141.10677624590505</v>
      </c>
      <c r="F834" s="11">
        <f ca="1">E834*EXP(_xlfn.NORM.INV(RAND(),'Projection Engine'!$C$8-(Volatility^2/2),Volatility))</f>
        <v>137.88059792495565</v>
      </c>
      <c r="G834" s="11">
        <f ca="1">F834*EXP(_xlfn.NORM.INV(RAND(),'Projection Engine'!$C$8-(Volatility^2/2),Volatility))</f>
        <v>193.50284965896893</v>
      </c>
      <c r="H834" s="11">
        <f ca="1">G834*EXP(_xlfn.NORM.INV(RAND(),'Projection Engine'!$C$8-(Volatility^2/2),Volatility))</f>
        <v>145.42928302037063</v>
      </c>
      <c r="I834" s="11">
        <f ca="1">H834*EXP(_xlfn.NORM.INV(RAND(),'Projection Engine'!$C$8-(Volatility^2/2),Volatility))</f>
        <v>204.38894013433006</v>
      </c>
      <c r="J834" s="11">
        <f ca="1">I834*EXP(_xlfn.NORM.INV(RAND(),'Projection Engine'!$C$8-(Volatility^2/2),Volatility))</f>
        <v>252.22610487884518</v>
      </c>
      <c r="K834" s="11">
        <f ca="1">J834*EXP(_xlfn.NORM.INV(RAND(),'Projection Engine'!$C$8-(Volatility^2/2),Volatility))</f>
        <v>194.55080175085743</v>
      </c>
      <c r="L834" s="11">
        <f ca="1">K834*EXP(_xlfn.NORM.INV(RAND(),'Projection Engine'!$C$8-(Volatility^2/2),Volatility))</f>
        <v>271.80179677801135</v>
      </c>
      <c r="M834" s="11">
        <f ca="1">L834*EXP(_xlfn.NORM.INV(RAND(),'Projection Engine'!$C$8-(Volatility^2/2),Volatility))</f>
        <v>234.47002369250654</v>
      </c>
      <c r="N834" s="11">
        <f ca="1">M834*EXP(_xlfn.NORM.INV(RAND(),'Projection Engine'!$C$8-(Volatility^2/2),Volatility))</f>
        <v>338.78150331436251</v>
      </c>
      <c r="O834" s="11">
        <f ca="1">N834*EXP(_xlfn.NORM.INV(RAND(),'Projection Engine'!$C$8-(Volatility^2/2),Volatility))</f>
        <v>321.06771180502687</v>
      </c>
      <c r="P834" s="11">
        <f ca="1">O834*EXP(_xlfn.NORM.INV(RAND(),'Projection Engine'!$C$8-(Volatility^2/2),Volatility))</f>
        <v>447.13494466377591</v>
      </c>
      <c r="Q834" s="11">
        <f ca="1">P834*EXP(_xlfn.NORM.INV(RAND(),'Projection Engine'!$C$8-(Volatility^2/2),Volatility))</f>
        <v>517.35148391339033</v>
      </c>
      <c r="R834" s="11">
        <f ca="1">Q834*EXP(_xlfn.NORM.INV(RAND(),'Projection Engine'!$C$8-(Volatility^2/2),Volatility))</f>
        <v>346.86797106537279</v>
      </c>
      <c r="S834" s="11">
        <f ca="1">R834*EXP(_xlfn.NORM.INV(RAND(),'Projection Engine'!$C$8-(Volatility^2/2),Volatility))</f>
        <v>327.04525512335829</v>
      </c>
      <c r="T834" s="11">
        <f ca="1">S834*EXP(_xlfn.NORM.INV(RAND(),'Projection Engine'!$C$8-(Volatility^2/2),Volatility))</f>
        <v>526.55505160955181</v>
      </c>
      <c r="U834" s="11">
        <f ca="1">T834*EXP(_xlfn.NORM.INV(RAND(),'Projection Engine'!$C$8-(Volatility^2/2),Volatility))</f>
        <v>619.56253972932063</v>
      </c>
      <c r="V834" s="11">
        <f ca="1">U834*EXP(_xlfn.NORM.INV(RAND(),'Projection Engine'!$C$8-(Volatility^2/2),Volatility))</f>
        <v>535.63863843088632</v>
      </c>
      <c r="W834" s="11">
        <f ca="1">V834*EXP(_xlfn.NORM.INV(RAND(),'Projection Engine'!$C$8-(Volatility^2/2),Volatility))</f>
        <v>534.1259051061262</v>
      </c>
      <c r="X834" s="11">
        <f ca="1">W834*EXP(_xlfn.NORM.INV(RAND(),'Projection Engine'!$C$8-(Volatility^2/2),Volatility))</f>
        <v>882.70247844424875</v>
      </c>
      <c r="Y834" s="11">
        <f ca="1">X834*EXP(_xlfn.NORM.INV(RAND(),'Projection Engine'!$C$8-(Volatility^2/2),Volatility))</f>
        <v>623.31080950834439</v>
      </c>
      <c r="Z834" s="11">
        <f ca="1">Y834*EXP(_xlfn.NORM.INV(RAND(),'Projection Engine'!$C$8-(Volatility^2/2),Volatility))</f>
        <v>572.32628830932822</v>
      </c>
      <c r="AA834" s="11">
        <f ca="1">Z834*EXP(_xlfn.NORM.INV(RAND(),'Projection Engine'!$C$8-(Volatility^2/2),Volatility))</f>
        <v>531.54724862123521</v>
      </c>
      <c r="AB834" s="11">
        <f ca="1">AA834*EXP(_xlfn.NORM.INV(RAND(),'Projection Engine'!$C$8-(Volatility^2/2),Volatility))</f>
        <v>481.49684347386483</v>
      </c>
      <c r="AC834" s="11">
        <f ca="1">AB834*EXP(_xlfn.NORM.INV(RAND(),'Projection Engine'!$C$8-(Volatility^2/2),Volatility))</f>
        <v>394.33699380133299</v>
      </c>
      <c r="AD834" s="11">
        <f ca="1">AC834*EXP(_xlfn.NORM.INV(RAND(),'Projection Engine'!$C$8-(Volatility^2/2),Volatility))</f>
        <v>783.33879661934157</v>
      </c>
      <c r="AE834" s="11">
        <f ca="1">AD834*EXP(_xlfn.NORM.INV(RAND(),'Projection Engine'!$C$8-(Volatility^2/2),Volatility))</f>
        <v>447.22959293288557</v>
      </c>
      <c r="AF834" s="11">
        <f ca="1">AE834*EXP(_xlfn.NORM.INV(RAND(),'Projection Engine'!$C$8-(Volatility^2/2),Volatility))</f>
        <v>489.77446110233308</v>
      </c>
      <c r="AG834" s="11">
        <f ca="1">AF834*EXP(_xlfn.NORM.INV(RAND(),'Projection Engine'!$C$8-(Volatility^2/2),Volatility))</f>
        <v>728.0943735139341</v>
      </c>
    </row>
    <row r="835" spans="2:33" x14ac:dyDescent="0.25">
      <c r="B835" t="s">
        <v>898</v>
      </c>
      <c r="C835" s="11">
        <f t="shared" ref="C835:C898" si="13">Current_Level</f>
        <v>75</v>
      </c>
      <c r="D835" s="11">
        <f ca="1">C835*EXP(_xlfn.NORM.INV(RAND(),'Projection Engine'!$C$8-(Volatility^2/2),Volatility))</f>
        <v>47.86148520670902</v>
      </c>
      <c r="E835" s="11">
        <f ca="1">D835*EXP(_xlfn.NORM.INV(RAND(),'Projection Engine'!$C$8-(Volatility^2/2),Volatility))</f>
        <v>38.253958026437559</v>
      </c>
      <c r="F835" s="11">
        <f ca="1">E835*EXP(_xlfn.NORM.INV(RAND(),'Projection Engine'!$C$8-(Volatility^2/2),Volatility))</f>
        <v>34.684430544957571</v>
      </c>
      <c r="G835" s="11">
        <f ca="1">F835*EXP(_xlfn.NORM.INV(RAND(),'Projection Engine'!$C$8-(Volatility^2/2),Volatility))</f>
        <v>53.998326280704589</v>
      </c>
      <c r="H835" s="11">
        <f ca="1">G835*EXP(_xlfn.NORM.INV(RAND(),'Projection Engine'!$C$8-(Volatility^2/2),Volatility))</f>
        <v>38.888691911301251</v>
      </c>
      <c r="I835" s="11">
        <f ca="1">H835*EXP(_xlfn.NORM.INV(RAND(),'Projection Engine'!$C$8-(Volatility^2/2),Volatility))</f>
        <v>25.606969831090638</v>
      </c>
      <c r="J835" s="11">
        <f ca="1">I835*EXP(_xlfn.NORM.INV(RAND(),'Projection Engine'!$C$8-(Volatility^2/2),Volatility))</f>
        <v>13.419756826711943</v>
      </c>
      <c r="K835" s="11">
        <f ca="1">J835*EXP(_xlfn.NORM.INV(RAND(),'Projection Engine'!$C$8-(Volatility^2/2),Volatility))</f>
        <v>10.048376329629747</v>
      </c>
      <c r="L835" s="11">
        <f ca="1">K835*EXP(_xlfn.NORM.INV(RAND(),'Projection Engine'!$C$8-(Volatility^2/2),Volatility))</f>
        <v>14.27735638378355</v>
      </c>
      <c r="M835" s="11">
        <f ca="1">L835*EXP(_xlfn.NORM.INV(RAND(),'Projection Engine'!$C$8-(Volatility^2/2),Volatility))</f>
        <v>12.738169301464312</v>
      </c>
      <c r="N835" s="11">
        <f ca="1">M835*EXP(_xlfn.NORM.INV(RAND(),'Projection Engine'!$C$8-(Volatility^2/2),Volatility))</f>
        <v>13.857809005457614</v>
      </c>
      <c r="O835" s="11">
        <f ca="1">N835*EXP(_xlfn.NORM.INV(RAND(),'Projection Engine'!$C$8-(Volatility^2/2),Volatility))</f>
        <v>8.6585170278050398</v>
      </c>
      <c r="P835" s="11">
        <f ca="1">O835*EXP(_xlfn.NORM.INV(RAND(),'Projection Engine'!$C$8-(Volatility^2/2),Volatility))</f>
        <v>14.935480821486889</v>
      </c>
      <c r="Q835" s="11">
        <f ca="1">P835*EXP(_xlfn.NORM.INV(RAND(),'Projection Engine'!$C$8-(Volatility^2/2),Volatility))</f>
        <v>19.035054790995723</v>
      </c>
      <c r="R835" s="11">
        <f ca="1">Q835*EXP(_xlfn.NORM.INV(RAND(),'Projection Engine'!$C$8-(Volatility^2/2),Volatility))</f>
        <v>16.479535816078869</v>
      </c>
      <c r="S835" s="11">
        <f ca="1">R835*EXP(_xlfn.NORM.INV(RAND(),'Projection Engine'!$C$8-(Volatility^2/2),Volatility))</f>
        <v>23.607235299668755</v>
      </c>
      <c r="T835" s="11">
        <f ca="1">S835*EXP(_xlfn.NORM.INV(RAND(),'Projection Engine'!$C$8-(Volatility^2/2),Volatility))</f>
        <v>31.50690642444156</v>
      </c>
      <c r="U835" s="11">
        <f ca="1">T835*EXP(_xlfn.NORM.INV(RAND(),'Projection Engine'!$C$8-(Volatility^2/2),Volatility))</f>
        <v>46.555012691114769</v>
      </c>
      <c r="V835" s="11">
        <f ca="1">U835*EXP(_xlfn.NORM.INV(RAND(),'Projection Engine'!$C$8-(Volatility^2/2),Volatility))</f>
        <v>47.626449241400756</v>
      </c>
      <c r="W835" s="11">
        <f ca="1">V835*EXP(_xlfn.NORM.INV(RAND(),'Projection Engine'!$C$8-(Volatility^2/2),Volatility))</f>
        <v>37.473570866222985</v>
      </c>
      <c r="X835" s="11">
        <f ca="1">W835*EXP(_xlfn.NORM.INV(RAND(),'Projection Engine'!$C$8-(Volatility^2/2),Volatility))</f>
        <v>49.436658128449615</v>
      </c>
      <c r="Y835" s="11">
        <f ca="1">X835*EXP(_xlfn.NORM.INV(RAND(),'Projection Engine'!$C$8-(Volatility^2/2),Volatility))</f>
        <v>65.5853110627409</v>
      </c>
      <c r="Z835" s="11">
        <f ca="1">Y835*EXP(_xlfn.NORM.INV(RAND(),'Projection Engine'!$C$8-(Volatility^2/2),Volatility))</f>
        <v>65.146335022788037</v>
      </c>
      <c r="AA835" s="11">
        <f ca="1">Z835*EXP(_xlfn.NORM.INV(RAND(),'Projection Engine'!$C$8-(Volatility^2/2),Volatility))</f>
        <v>42.078559080223016</v>
      </c>
      <c r="AB835" s="11">
        <f ca="1">AA835*EXP(_xlfn.NORM.INV(RAND(),'Projection Engine'!$C$8-(Volatility^2/2),Volatility))</f>
        <v>86.197498727775468</v>
      </c>
      <c r="AC835" s="11">
        <f ca="1">AB835*EXP(_xlfn.NORM.INV(RAND(),'Projection Engine'!$C$8-(Volatility^2/2),Volatility))</f>
        <v>121.3393169272067</v>
      </c>
      <c r="AD835" s="11">
        <f ca="1">AC835*EXP(_xlfn.NORM.INV(RAND(),'Projection Engine'!$C$8-(Volatility^2/2),Volatility))</f>
        <v>93.162201779372111</v>
      </c>
      <c r="AE835" s="11">
        <f ca="1">AD835*EXP(_xlfn.NORM.INV(RAND(),'Projection Engine'!$C$8-(Volatility^2/2),Volatility))</f>
        <v>65.883749393594783</v>
      </c>
      <c r="AF835" s="11">
        <f ca="1">AE835*EXP(_xlfn.NORM.INV(RAND(),'Projection Engine'!$C$8-(Volatility^2/2),Volatility))</f>
        <v>60.35924410865433</v>
      </c>
      <c r="AG835" s="11">
        <f ca="1">AF835*EXP(_xlfn.NORM.INV(RAND(),'Projection Engine'!$C$8-(Volatility^2/2),Volatility))</f>
        <v>137.58796550032295</v>
      </c>
    </row>
    <row r="836" spans="2:33" x14ac:dyDescent="0.25">
      <c r="B836" t="s">
        <v>899</v>
      </c>
      <c r="C836" s="11">
        <f t="shared" si="13"/>
        <v>75</v>
      </c>
      <c r="D836" s="11">
        <f ca="1">C836*EXP(_xlfn.NORM.INV(RAND(),'Projection Engine'!$C$8-(Volatility^2/2),Volatility))</f>
        <v>78.238861497319377</v>
      </c>
      <c r="E836" s="11">
        <f ca="1">D836*EXP(_xlfn.NORM.INV(RAND(),'Projection Engine'!$C$8-(Volatility^2/2),Volatility))</f>
        <v>87.265549189707642</v>
      </c>
      <c r="F836" s="11">
        <f ca="1">E836*EXP(_xlfn.NORM.INV(RAND(),'Projection Engine'!$C$8-(Volatility^2/2),Volatility))</f>
        <v>77.657029698987245</v>
      </c>
      <c r="G836" s="11">
        <f ca="1">F836*EXP(_xlfn.NORM.INV(RAND(),'Projection Engine'!$C$8-(Volatility^2/2),Volatility))</f>
        <v>57.622327392999004</v>
      </c>
      <c r="H836" s="11">
        <f ca="1">G836*EXP(_xlfn.NORM.INV(RAND(),'Projection Engine'!$C$8-(Volatility^2/2),Volatility))</f>
        <v>53.403711661750663</v>
      </c>
      <c r="I836" s="11">
        <f ca="1">H836*EXP(_xlfn.NORM.INV(RAND(),'Projection Engine'!$C$8-(Volatility^2/2),Volatility))</f>
        <v>40.174095661982037</v>
      </c>
      <c r="J836" s="11">
        <f ca="1">I836*EXP(_xlfn.NORM.INV(RAND(),'Projection Engine'!$C$8-(Volatility^2/2),Volatility))</f>
        <v>45.20256310502532</v>
      </c>
      <c r="K836" s="11">
        <f ca="1">J836*EXP(_xlfn.NORM.INV(RAND(),'Projection Engine'!$C$8-(Volatility^2/2),Volatility))</f>
        <v>86.661752528206563</v>
      </c>
      <c r="L836" s="11">
        <f ca="1">K836*EXP(_xlfn.NORM.INV(RAND(),'Projection Engine'!$C$8-(Volatility^2/2),Volatility))</f>
        <v>71.364452754675327</v>
      </c>
      <c r="M836" s="11">
        <f ca="1">L836*EXP(_xlfn.NORM.INV(RAND(),'Projection Engine'!$C$8-(Volatility^2/2),Volatility))</f>
        <v>72.4205083397744</v>
      </c>
      <c r="N836" s="11">
        <f ca="1">M836*EXP(_xlfn.NORM.INV(RAND(),'Projection Engine'!$C$8-(Volatility^2/2),Volatility))</f>
        <v>100.70544557374203</v>
      </c>
      <c r="O836" s="11">
        <f ca="1">N836*EXP(_xlfn.NORM.INV(RAND(),'Projection Engine'!$C$8-(Volatility^2/2),Volatility))</f>
        <v>223.10788269572012</v>
      </c>
      <c r="P836" s="11">
        <f ca="1">O836*EXP(_xlfn.NORM.INV(RAND(),'Projection Engine'!$C$8-(Volatility^2/2),Volatility))</f>
        <v>140.52759069227793</v>
      </c>
      <c r="Q836" s="11">
        <f ca="1">P836*EXP(_xlfn.NORM.INV(RAND(),'Projection Engine'!$C$8-(Volatility^2/2),Volatility))</f>
        <v>194.6335923068801</v>
      </c>
      <c r="R836" s="11">
        <f ca="1">Q836*EXP(_xlfn.NORM.INV(RAND(),'Projection Engine'!$C$8-(Volatility^2/2),Volatility))</f>
        <v>167.9751899511021</v>
      </c>
      <c r="S836" s="11">
        <f ca="1">R836*EXP(_xlfn.NORM.INV(RAND(),'Projection Engine'!$C$8-(Volatility^2/2),Volatility))</f>
        <v>114.17273204940149</v>
      </c>
      <c r="T836" s="11">
        <f ca="1">S836*EXP(_xlfn.NORM.INV(RAND(),'Projection Engine'!$C$8-(Volatility^2/2),Volatility))</f>
        <v>131.8978372360769</v>
      </c>
      <c r="U836" s="11">
        <f ca="1">T836*EXP(_xlfn.NORM.INV(RAND(),'Projection Engine'!$C$8-(Volatility^2/2),Volatility))</f>
        <v>94.168681462045896</v>
      </c>
      <c r="V836" s="11">
        <f ca="1">U836*EXP(_xlfn.NORM.INV(RAND(),'Projection Engine'!$C$8-(Volatility^2/2),Volatility))</f>
        <v>97.421850476842422</v>
      </c>
      <c r="W836" s="11">
        <f ca="1">V836*EXP(_xlfn.NORM.INV(RAND(),'Projection Engine'!$C$8-(Volatility^2/2),Volatility))</f>
        <v>111.93085665132863</v>
      </c>
      <c r="X836" s="11">
        <f ca="1">W836*EXP(_xlfn.NORM.INV(RAND(),'Projection Engine'!$C$8-(Volatility^2/2),Volatility))</f>
        <v>207.86373866946059</v>
      </c>
      <c r="Y836" s="11">
        <f ca="1">X836*EXP(_xlfn.NORM.INV(RAND(),'Projection Engine'!$C$8-(Volatility^2/2),Volatility))</f>
        <v>138.27571154688002</v>
      </c>
      <c r="Z836" s="11">
        <f ca="1">Y836*EXP(_xlfn.NORM.INV(RAND(),'Projection Engine'!$C$8-(Volatility^2/2),Volatility))</f>
        <v>83.18234913949766</v>
      </c>
      <c r="AA836" s="11">
        <f ca="1">Z836*EXP(_xlfn.NORM.INV(RAND(),'Projection Engine'!$C$8-(Volatility^2/2),Volatility))</f>
        <v>132.18561767210642</v>
      </c>
      <c r="AB836" s="11">
        <f ca="1">AA836*EXP(_xlfn.NORM.INV(RAND(),'Projection Engine'!$C$8-(Volatility^2/2),Volatility))</f>
        <v>126.11487712709904</v>
      </c>
      <c r="AC836" s="11">
        <f ca="1">AB836*EXP(_xlfn.NORM.INV(RAND(),'Projection Engine'!$C$8-(Volatility^2/2),Volatility))</f>
        <v>128.2040671913156</v>
      </c>
      <c r="AD836" s="11">
        <f ca="1">AC836*EXP(_xlfn.NORM.INV(RAND(),'Projection Engine'!$C$8-(Volatility^2/2),Volatility))</f>
        <v>158.05630910703508</v>
      </c>
      <c r="AE836" s="11">
        <f ca="1">AD836*EXP(_xlfn.NORM.INV(RAND(),'Projection Engine'!$C$8-(Volatility^2/2),Volatility))</f>
        <v>112.04756725960992</v>
      </c>
      <c r="AF836" s="11">
        <f ca="1">AE836*EXP(_xlfn.NORM.INV(RAND(),'Projection Engine'!$C$8-(Volatility^2/2),Volatility))</f>
        <v>199.9949444386734</v>
      </c>
      <c r="AG836" s="11">
        <f ca="1">AF836*EXP(_xlfn.NORM.INV(RAND(),'Projection Engine'!$C$8-(Volatility^2/2),Volatility))</f>
        <v>118.34709758264114</v>
      </c>
    </row>
    <row r="837" spans="2:33" x14ac:dyDescent="0.25">
      <c r="B837" t="s">
        <v>900</v>
      </c>
      <c r="C837" s="11">
        <f t="shared" si="13"/>
        <v>75</v>
      </c>
      <c r="D837" s="11">
        <f ca="1">C837*EXP(_xlfn.NORM.INV(RAND(),'Projection Engine'!$C$8-(Volatility^2/2),Volatility))</f>
        <v>101.62658558178269</v>
      </c>
      <c r="E837" s="11">
        <f ca="1">D837*EXP(_xlfn.NORM.INV(RAND(),'Projection Engine'!$C$8-(Volatility^2/2),Volatility))</f>
        <v>73.960762087480106</v>
      </c>
      <c r="F837" s="11">
        <f ca="1">E837*EXP(_xlfn.NORM.INV(RAND(),'Projection Engine'!$C$8-(Volatility^2/2),Volatility))</f>
        <v>107.34720509764921</v>
      </c>
      <c r="G837" s="11">
        <f ca="1">F837*EXP(_xlfn.NORM.INV(RAND(),'Projection Engine'!$C$8-(Volatility^2/2),Volatility))</f>
        <v>172.56585714663248</v>
      </c>
      <c r="H837" s="11">
        <f ca="1">G837*EXP(_xlfn.NORM.INV(RAND(),'Projection Engine'!$C$8-(Volatility^2/2),Volatility))</f>
        <v>221.14612039317282</v>
      </c>
      <c r="I837" s="11">
        <f ca="1">H837*EXP(_xlfn.NORM.INV(RAND(),'Projection Engine'!$C$8-(Volatility^2/2),Volatility))</f>
        <v>362.99293511582039</v>
      </c>
      <c r="J837" s="11">
        <f ca="1">I837*EXP(_xlfn.NORM.INV(RAND(),'Projection Engine'!$C$8-(Volatility^2/2),Volatility))</f>
        <v>295.32665303280692</v>
      </c>
      <c r="K837" s="11">
        <f ca="1">J837*EXP(_xlfn.NORM.INV(RAND(),'Projection Engine'!$C$8-(Volatility^2/2),Volatility))</f>
        <v>382.17434188602022</v>
      </c>
      <c r="L837" s="11">
        <f ca="1">K837*EXP(_xlfn.NORM.INV(RAND(),'Projection Engine'!$C$8-(Volatility^2/2),Volatility))</f>
        <v>551.76432915040709</v>
      </c>
      <c r="M837" s="11">
        <f ca="1">L837*EXP(_xlfn.NORM.INV(RAND(),'Projection Engine'!$C$8-(Volatility^2/2),Volatility))</f>
        <v>829.04612035138155</v>
      </c>
      <c r="N837" s="11">
        <f ca="1">M837*EXP(_xlfn.NORM.INV(RAND(),'Projection Engine'!$C$8-(Volatility^2/2),Volatility))</f>
        <v>787.5910640037954</v>
      </c>
      <c r="O837" s="11">
        <f ca="1">N837*EXP(_xlfn.NORM.INV(RAND(),'Projection Engine'!$C$8-(Volatility^2/2),Volatility))</f>
        <v>651.46227857970257</v>
      </c>
      <c r="P837" s="11">
        <f ca="1">O837*EXP(_xlfn.NORM.INV(RAND(),'Projection Engine'!$C$8-(Volatility^2/2),Volatility))</f>
        <v>468.51759542831076</v>
      </c>
      <c r="Q837" s="11">
        <f ca="1">P837*EXP(_xlfn.NORM.INV(RAND(),'Projection Engine'!$C$8-(Volatility^2/2),Volatility))</f>
        <v>394.01103901529308</v>
      </c>
      <c r="R837" s="11">
        <f ca="1">Q837*EXP(_xlfn.NORM.INV(RAND(),'Projection Engine'!$C$8-(Volatility^2/2),Volatility))</f>
        <v>535.77755223962004</v>
      </c>
      <c r="S837" s="11">
        <f ca="1">R837*EXP(_xlfn.NORM.INV(RAND(),'Projection Engine'!$C$8-(Volatility^2/2),Volatility))</f>
        <v>580.07915560834238</v>
      </c>
      <c r="T837" s="11">
        <f ca="1">S837*EXP(_xlfn.NORM.INV(RAND(),'Projection Engine'!$C$8-(Volatility^2/2),Volatility))</f>
        <v>809.15077179888658</v>
      </c>
      <c r="U837" s="11">
        <f ca="1">T837*EXP(_xlfn.NORM.INV(RAND(),'Projection Engine'!$C$8-(Volatility^2/2),Volatility))</f>
        <v>588.64737272157572</v>
      </c>
      <c r="V837" s="11">
        <f ca="1">U837*EXP(_xlfn.NORM.INV(RAND(),'Projection Engine'!$C$8-(Volatility^2/2),Volatility))</f>
        <v>610.23113034499352</v>
      </c>
      <c r="W837" s="11">
        <f ca="1">V837*EXP(_xlfn.NORM.INV(RAND(),'Projection Engine'!$C$8-(Volatility^2/2),Volatility))</f>
        <v>666.35457324107244</v>
      </c>
      <c r="X837" s="11">
        <f ca="1">W837*EXP(_xlfn.NORM.INV(RAND(),'Projection Engine'!$C$8-(Volatility^2/2),Volatility))</f>
        <v>555.90158521243154</v>
      </c>
      <c r="Y837" s="11">
        <f ca="1">X837*EXP(_xlfn.NORM.INV(RAND(),'Projection Engine'!$C$8-(Volatility^2/2),Volatility))</f>
        <v>735.52965352464355</v>
      </c>
      <c r="Z837" s="11">
        <f ca="1">Y837*EXP(_xlfn.NORM.INV(RAND(),'Projection Engine'!$C$8-(Volatility^2/2),Volatility))</f>
        <v>523.19589990555698</v>
      </c>
      <c r="AA837" s="11">
        <f ca="1">Z837*EXP(_xlfn.NORM.INV(RAND(),'Projection Engine'!$C$8-(Volatility^2/2),Volatility))</f>
        <v>215.59033721648245</v>
      </c>
      <c r="AB837" s="11">
        <f ca="1">AA837*EXP(_xlfn.NORM.INV(RAND(),'Projection Engine'!$C$8-(Volatility^2/2),Volatility))</f>
        <v>237.31642370114233</v>
      </c>
      <c r="AC837" s="11">
        <f ca="1">AB837*EXP(_xlfn.NORM.INV(RAND(),'Projection Engine'!$C$8-(Volatility^2/2),Volatility))</f>
        <v>262.34820664381374</v>
      </c>
      <c r="AD837" s="11">
        <f ca="1">AC837*EXP(_xlfn.NORM.INV(RAND(),'Projection Engine'!$C$8-(Volatility^2/2),Volatility))</f>
        <v>239.63651493520487</v>
      </c>
      <c r="AE837" s="11">
        <f ca="1">AD837*EXP(_xlfn.NORM.INV(RAND(),'Projection Engine'!$C$8-(Volatility^2/2),Volatility))</f>
        <v>228.53923757632739</v>
      </c>
      <c r="AF837" s="11">
        <f ca="1">AE837*EXP(_xlfn.NORM.INV(RAND(),'Projection Engine'!$C$8-(Volatility^2/2),Volatility))</f>
        <v>370.66188210563644</v>
      </c>
      <c r="AG837" s="11">
        <f ca="1">AF837*EXP(_xlfn.NORM.INV(RAND(),'Projection Engine'!$C$8-(Volatility^2/2),Volatility))</f>
        <v>520.86312535652542</v>
      </c>
    </row>
    <row r="838" spans="2:33" x14ac:dyDescent="0.25">
      <c r="B838" t="s">
        <v>901</v>
      </c>
      <c r="C838" s="11">
        <f t="shared" si="13"/>
        <v>75</v>
      </c>
      <c r="D838" s="11">
        <f ca="1">C838*EXP(_xlfn.NORM.INV(RAND(),'Projection Engine'!$C$8-(Volatility^2/2),Volatility))</f>
        <v>70.166847942594941</v>
      </c>
      <c r="E838" s="11">
        <f ca="1">D838*EXP(_xlfn.NORM.INV(RAND(),'Projection Engine'!$C$8-(Volatility^2/2),Volatility))</f>
        <v>46.808649769100469</v>
      </c>
      <c r="F838" s="11">
        <f ca="1">E838*EXP(_xlfn.NORM.INV(RAND(),'Projection Engine'!$C$8-(Volatility^2/2),Volatility))</f>
        <v>32.750938542279592</v>
      </c>
      <c r="G838" s="11">
        <f ca="1">F838*EXP(_xlfn.NORM.INV(RAND(),'Projection Engine'!$C$8-(Volatility^2/2),Volatility))</f>
        <v>34.743921759276176</v>
      </c>
      <c r="H838" s="11">
        <f ca="1">G838*EXP(_xlfn.NORM.INV(RAND(),'Projection Engine'!$C$8-(Volatility^2/2),Volatility))</f>
        <v>40.888875658062965</v>
      </c>
      <c r="I838" s="11">
        <f ca="1">H838*EXP(_xlfn.NORM.INV(RAND(),'Projection Engine'!$C$8-(Volatility^2/2),Volatility))</f>
        <v>53.172233876764388</v>
      </c>
      <c r="J838" s="11">
        <f ca="1">I838*EXP(_xlfn.NORM.INV(RAND(),'Projection Engine'!$C$8-(Volatility^2/2),Volatility))</f>
        <v>150.4044932067236</v>
      </c>
      <c r="K838" s="11">
        <f ca="1">J838*EXP(_xlfn.NORM.INV(RAND(),'Projection Engine'!$C$8-(Volatility^2/2),Volatility))</f>
        <v>121.26628425041847</v>
      </c>
      <c r="L838" s="11">
        <f ca="1">K838*EXP(_xlfn.NORM.INV(RAND(),'Projection Engine'!$C$8-(Volatility^2/2),Volatility))</f>
        <v>113.71852905545789</v>
      </c>
      <c r="M838" s="11">
        <f ca="1">L838*EXP(_xlfn.NORM.INV(RAND(),'Projection Engine'!$C$8-(Volatility^2/2),Volatility))</f>
        <v>157.71914557528549</v>
      </c>
      <c r="N838" s="11">
        <f ca="1">M838*EXP(_xlfn.NORM.INV(RAND(),'Projection Engine'!$C$8-(Volatility^2/2),Volatility))</f>
        <v>234.35021626734846</v>
      </c>
      <c r="O838" s="11">
        <f ca="1">N838*EXP(_xlfn.NORM.INV(RAND(),'Projection Engine'!$C$8-(Volatility^2/2),Volatility))</f>
        <v>492.21929171111151</v>
      </c>
      <c r="P838" s="11">
        <f ca="1">O838*EXP(_xlfn.NORM.INV(RAND(),'Projection Engine'!$C$8-(Volatility^2/2),Volatility))</f>
        <v>296.14563134043465</v>
      </c>
      <c r="Q838" s="11">
        <f ca="1">P838*EXP(_xlfn.NORM.INV(RAND(),'Projection Engine'!$C$8-(Volatility^2/2),Volatility))</f>
        <v>355.02602778067904</v>
      </c>
      <c r="R838" s="11">
        <f ca="1">Q838*EXP(_xlfn.NORM.INV(RAND(),'Projection Engine'!$C$8-(Volatility^2/2),Volatility))</f>
        <v>458.99094370234519</v>
      </c>
      <c r="S838" s="11">
        <f ca="1">R838*EXP(_xlfn.NORM.INV(RAND(),'Projection Engine'!$C$8-(Volatility^2/2),Volatility))</f>
        <v>664.17938796878275</v>
      </c>
      <c r="T838" s="11">
        <f ca="1">S838*EXP(_xlfn.NORM.INV(RAND(),'Projection Engine'!$C$8-(Volatility^2/2),Volatility))</f>
        <v>458.03735435544979</v>
      </c>
      <c r="U838" s="11">
        <f ca="1">T838*EXP(_xlfn.NORM.INV(RAND(),'Projection Engine'!$C$8-(Volatility^2/2),Volatility))</f>
        <v>1336.9141332183488</v>
      </c>
      <c r="V838" s="11">
        <f ca="1">U838*EXP(_xlfn.NORM.INV(RAND(),'Projection Engine'!$C$8-(Volatility^2/2),Volatility))</f>
        <v>1503.683357258489</v>
      </c>
      <c r="W838" s="11">
        <f ca="1">V838*EXP(_xlfn.NORM.INV(RAND(),'Projection Engine'!$C$8-(Volatility^2/2),Volatility))</f>
        <v>1865.3930883916275</v>
      </c>
      <c r="X838" s="11">
        <f ca="1">W838*EXP(_xlfn.NORM.INV(RAND(),'Projection Engine'!$C$8-(Volatility^2/2),Volatility))</f>
        <v>3001.3137426831663</v>
      </c>
      <c r="Y838" s="11">
        <f ca="1">X838*EXP(_xlfn.NORM.INV(RAND(),'Projection Engine'!$C$8-(Volatility^2/2),Volatility))</f>
        <v>5392.5128501817208</v>
      </c>
      <c r="Z838" s="11">
        <f ca="1">Y838*EXP(_xlfn.NORM.INV(RAND(),'Projection Engine'!$C$8-(Volatility^2/2),Volatility))</f>
        <v>11260.658356555999</v>
      </c>
      <c r="AA838" s="11">
        <f ca="1">Z838*EXP(_xlfn.NORM.INV(RAND(),'Projection Engine'!$C$8-(Volatility^2/2),Volatility))</f>
        <v>14993.26258207753</v>
      </c>
      <c r="AB838" s="11">
        <f ca="1">AA838*EXP(_xlfn.NORM.INV(RAND(),'Projection Engine'!$C$8-(Volatility^2/2),Volatility))</f>
        <v>20544.4128213769</v>
      </c>
      <c r="AC838" s="11">
        <f ca="1">AB838*EXP(_xlfn.NORM.INV(RAND(),'Projection Engine'!$C$8-(Volatility^2/2),Volatility))</f>
        <v>13722.396449180673</v>
      </c>
      <c r="AD838" s="11">
        <f ca="1">AC838*EXP(_xlfn.NORM.INV(RAND(),'Projection Engine'!$C$8-(Volatility^2/2),Volatility))</f>
        <v>17139.091106826723</v>
      </c>
      <c r="AE838" s="11">
        <f ca="1">AD838*EXP(_xlfn.NORM.INV(RAND(),'Projection Engine'!$C$8-(Volatility^2/2),Volatility))</f>
        <v>29528.479098937172</v>
      </c>
      <c r="AF838" s="11">
        <f ca="1">AE838*EXP(_xlfn.NORM.INV(RAND(),'Projection Engine'!$C$8-(Volatility^2/2),Volatility))</f>
        <v>19117.636327693948</v>
      </c>
      <c r="AG838" s="11">
        <f ca="1">AF838*EXP(_xlfn.NORM.INV(RAND(),'Projection Engine'!$C$8-(Volatility^2/2),Volatility))</f>
        <v>31196.441730283688</v>
      </c>
    </row>
    <row r="839" spans="2:33" x14ac:dyDescent="0.25">
      <c r="B839" t="s">
        <v>902</v>
      </c>
      <c r="C839" s="11">
        <f t="shared" si="13"/>
        <v>75</v>
      </c>
      <c r="D839" s="11">
        <f ca="1">C839*EXP(_xlfn.NORM.INV(RAND(),'Projection Engine'!$C$8-(Volatility^2/2),Volatility))</f>
        <v>72.408290910128542</v>
      </c>
      <c r="E839" s="11">
        <f ca="1">D839*EXP(_xlfn.NORM.INV(RAND(),'Projection Engine'!$C$8-(Volatility^2/2),Volatility))</f>
        <v>111.77040402270431</v>
      </c>
      <c r="F839" s="11">
        <f ca="1">E839*EXP(_xlfn.NORM.INV(RAND(),'Projection Engine'!$C$8-(Volatility^2/2),Volatility))</f>
        <v>55.870876626531135</v>
      </c>
      <c r="G839" s="11">
        <f ca="1">F839*EXP(_xlfn.NORM.INV(RAND(),'Projection Engine'!$C$8-(Volatility^2/2),Volatility))</f>
        <v>43.918586915975382</v>
      </c>
      <c r="H839" s="11">
        <f ca="1">G839*EXP(_xlfn.NORM.INV(RAND(),'Projection Engine'!$C$8-(Volatility^2/2),Volatility))</f>
        <v>45.279335077807126</v>
      </c>
      <c r="I839" s="11">
        <f ca="1">H839*EXP(_xlfn.NORM.INV(RAND(),'Projection Engine'!$C$8-(Volatility^2/2),Volatility))</f>
        <v>33.260625231454931</v>
      </c>
      <c r="J839" s="11">
        <f ca="1">I839*EXP(_xlfn.NORM.INV(RAND(),'Projection Engine'!$C$8-(Volatility^2/2),Volatility))</f>
        <v>70.703350115510531</v>
      </c>
      <c r="K839" s="11">
        <f ca="1">J839*EXP(_xlfn.NORM.INV(RAND(),'Projection Engine'!$C$8-(Volatility^2/2),Volatility))</f>
        <v>120.56690794173758</v>
      </c>
      <c r="L839" s="11">
        <f ca="1">K839*EXP(_xlfn.NORM.INV(RAND(),'Projection Engine'!$C$8-(Volatility^2/2),Volatility))</f>
        <v>123.30848907279666</v>
      </c>
      <c r="M839" s="11">
        <f ca="1">L839*EXP(_xlfn.NORM.INV(RAND(),'Projection Engine'!$C$8-(Volatility^2/2),Volatility))</f>
        <v>143.14420869584103</v>
      </c>
      <c r="N839" s="11">
        <f ca="1">M839*EXP(_xlfn.NORM.INV(RAND(),'Projection Engine'!$C$8-(Volatility^2/2),Volatility))</f>
        <v>155.61795261493972</v>
      </c>
      <c r="O839" s="11">
        <f ca="1">N839*EXP(_xlfn.NORM.INV(RAND(),'Projection Engine'!$C$8-(Volatility^2/2),Volatility))</f>
        <v>156.79772494833429</v>
      </c>
      <c r="P839" s="11">
        <f ca="1">O839*EXP(_xlfn.NORM.INV(RAND(),'Projection Engine'!$C$8-(Volatility^2/2),Volatility))</f>
        <v>197.24890920820704</v>
      </c>
      <c r="Q839" s="11">
        <f ca="1">P839*EXP(_xlfn.NORM.INV(RAND(),'Projection Engine'!$C$8-(Volatility^2/2),Volatility))</f>
        <v>166.18567312605006</v>
      </c>
      <c r="R839" s="11">
        <f ca="1">Q839*EXP(_xlfn.NORM.INV(RAND(),'Projection Engine'!$C$8-(Volatility^2/2),Volatility))</f>
        <v>110.2555576373591</v>
      </c>
      <c r="S839" s="11">
        <f ca="1">R839*EXP(_xlfn.NORM.INV(RAND(),'Projection Engine'!$C$8-(Volatility^2/2),Volatility))</f>
        <v>182.5317136930525</v>
      </c>
      <c r="T839" s="11">
        <f ca="1">S839*EXP(_xlfn.NORM.INV(RAND(),'Projection Engine'!$C$8-(Volatility^2/2),Volatility))</f>
        <v>237.04204145022487</v>
      </c>
      <c r="U839" s="11">
        <f ca="1">T839*EXP(_xlfn.NORM.INV(RAND(),'Projection Engine'!$C$8-(Volatility^2/2),Volatility))</f>
        <v>310.77958089853092</v>
      </c>
      <c r="V839" s="11">
        <f ca="1">U839*EXP(_xlfn.NORM.INV(RAND(),'Projection Engine'!$C$8-(Volatility^2/2),Volatility))</f>
        <v>231.30096216831797</v>
      </c>
      <c r="W839" s="11">
        <f ca="1">V839*EXP(_xlfn.NORM.INV(RAND(),'Projection Engine'!$C$8-(Volatility^2/2),Volatility))</f>
        <v>200.17723946216583</v>
      </c>
      <c r="X839" s="11">
        <f ca="1">W839*EXP(_xlfn.NORM.INV(RAND(),'Projection Engine'!$C$8-(Volatility^2/2),Volatility))</f>
        <v>187.79690719035861</v>
      </c>
      <c r="Y839" s="11">
        <f ca="1">X839*EXP(_xlfn.NORM.INV(RAND(),'Projection Engine'!$C$8-(Volatility^2/2),Volatility))</f>
        <v>241.20219809791476</v>
      </c>
      <c r="Z839" s="11">
        <f ca="1">Y839*EXP(_xlfn.NORM.INV(RAND(),'Projection Engine'!$C$8-(Volatility^2/2),Volatility))</f>
        <v>311.03471810949156</v>
      </c>
      <c r="AA839" s="11">
        <f ca="1">Z839*EXP(_xlfn.NORM.INV(RAND(),'Projection Engine'!$C$8-(Volatility^2/2),Volatility))</f>
        <v>366.20361397554512</v>
      </c>
      <c r="AB839" s="11">
        <f ca="1">AA839*EXP(_xlfn.NORM.INV(RAND(),'Projection Engine'!$C$8-(Volatility^2/2),Volatility))</f>
        <v>381.85333874044062</v>
      </c>
      <c r="AC839" s="11">
        <f ca="1">AB839*EXP(_xlfn.NORM.INV(RAND(),'Projection Engine'!$C$8-(Volatility^2/2),Volatility))</f>
        <v>340.20301209618663</v>
      </c>
      <c r="AD839" s="11">
        <f ca="1">AC839*EXP(_xlfn.NORM.INV(RAND(),'Projection Engine'!$C$8-(Volatility^2/2),Volatility))</f>
        <v>513.2697702236951</v>
      </c>
      <c r="AE839" s="11">
        <f ca="1">AD839*EXP(_xlfn.NORM.INV(RAND(),'Projection Engine'!$C$8-(Volatility^2/2),Volatility))</f>
        <v>631.57230339966327</v>
      </c>
      <c r="AF839" s="11">
        <f ca="1">AE839*EXP(_xlfn.NORM.INV(RAND(),'Projection Engine'!$C$8-(Volatility^2/2),Volatility))</f>
        <v>918.1926612867893</v>
      </c>
      <c r="AG839" s="11">
        <f ca="1">AF839*EXP(_xlfn.NORM.INV(RAND(),'Projection Engine'!$C$8-(Volatility^2/2),Volatility))</f>
        <v>581.500738295872</v>
      </c>
    </row>
    <row r="840" spans="2:33" x14ac:dyDescent="0.25">
      <c r="B840" t="s">
        <v>903</v>
      </c>
      <c r="C840" s="11">
        <f t="shared" si="13"/>
        <v>75</v>
      </c>
      <c r="D840" s="11">
        <f ca="1">C840*EXP(_xlfn.NORM.INV(RAND(),'Projection Engine'!$C$8-(Volatility^2/2),Volatility))</f>
        <v>62.018663835279639</v>
      </c>
      <c r="E840" s="11">
        <f ca="1">D840*EXP(_xlfn.NORM.INV(RAND(),'Projection Engine'!$C$8-(Volatility^2/2),Volatility))</f>
        <v>101.00543874013795</v>
      </c>
      <c r="F840" s="11">
        <f ca="1">E840*EXP(_xlfn.NORM.INV(RAND(),'Projection Engine'!$C$8-(Volatility^2/2),Volatility))</f>
        <v>69.439590390137298</v>
      </c>
      <c r="G840" s="11">
        <f ca="1">F840*EXP(_xlfn.NORM.INV(RAND(),'Projection Engine'!$C$8-(Volatility^2/2),Volatility))</f>
        <v>101.05661776044138</v>
      </c>
      <c r="H840" s="11">
        <f ca="1">G840*EXP(_xlfn.NORM.INV(RAND(),'Projection Engine'!$C$8-(Volatility^2/2),Volatility))</f>
        <v>62.869842538096179</v>
      </c>
      <c r="I840" s="11">
        <f ca="1">H840*EXP(_xlfn.NORM.INV(RAND(),'Projection Engine'!$C$8-(Volatility^2/2),Volatility))</f>
        <v>92.323886841075492</v>
      </c>
      <c r="J840" s="11">
        <f ca="1">I840*EXP(_xlfn.NORM.INV(RAND(),'Projection Engine'!$C$8-(Volatility^2/2),Volatility))</f>
        <v>95.775115624432104</v>
      </c>
      <c r="K840" s="11">
        <f ca="1">J840*EXP(_xlfn.NORM.INV(RAND(),'Projection Engine'!$C$8-(Volatility^2/2),Volatility))</f>
        <v>188.67709199302607</v>
      </c>
      <c r="L840" s="11">
        <f ca="1">K840*EXP(_xlfn.NORM.INV(RAND(),'Projection Engine'!$C$8-(Volatility^2/2),Volatility))</f>
        <v>262.91811967036926</v>
      </c>
      <c r="M840" s="11">
        <f ca="1">L840*EXP(_xlfn.NORM.INV(RAND(),'Projection Engine'!$C$8-(Volatility^2/2),Volatility))</f>
        <v>226.45730241579139</v>
      </c>
      <c r="N840" s="11">
        <f ca="1">M840*EXP(_xlfn.NORM.INV(RAND(),'Projection Engine'!$C$8-(Volatility^2/2),Volatility))</f>
        <v>186.74942201082419</v>
      </c>
      <c r="O840" s="11">
        <f ca="1">N840*EXP(_xlfn.NORM.INV(RAND(),'Projection Engine'!$C$8-(Volatility^2/2),Volatility))</f>
        <v>208.29788687916081</v>
      </c>
      <c r="P840" s="11">
        <f ca="1">O840*EXP(_xlfn.NORM.INV(RAND(),'Projection Engine'!$C$8-(Volatility^2/2),Volatility))</f>
        <v>233.09035475447115</v>
      </c>
      <c r="Q840" s="11">
        <f ca="1">P840*EXP(_xlfn.NORM.INV(RAND(),'Projection Engine'!$C$8-(Volatility^2/2),Volatility))</f>
        <v>272.15202143618535</v>
      </c>
      <c r="R840" s="11">
        <f ca="1">Q840*EXP(_xlfn.NORM.INV(RAND(),'Projection Engine'!$C$8-(Volatility^2/2),Volatility))</f>
        <v>282.84895797481738</v>
      </c>
      <c r="S840" s="11">
        <f ca="1">R840*EXP(_xlfn.NORM.INV(RAND(),'Projection Engine'!$C$8-(Volatility^2/2),Volatility))</f>
        <v>297.96504960981224</v>
      </c>
      <c r="T840" s="11">
        <f ca="1">S840*EXP(_xlfn.NORM.INV(RAND(),'Projection Engine'!$C$8-(Volatility^2/2),Volatility))</f>
        <v>422.59681507682899</v>
      </c>
      <c r="U840" s="11">
        <f ca="1">T840*EXP(_xlfn.NORM.INV(RAND(),'Projection Engine'!$C$8-(Volatility^2/2),Volatility))</f>
        <v>407.4884650215613</v>
      </c>
      <c r="V840" s="11">
        <f ca="1">U840*EXP(_xlfn.NORM.INV(RAND(),'Projection Engine'!$C$8-(Volatility^2/2),Volatility))</f>
        <v>390.1276531316247</v>
      </c>
      <c r="W840" s="11">
        <f ca="1">V840*EXP(_xlfn.NORM.INV(RAND(),'Projection Engine'!$C$8-(Volatility^2/2),Volatility))</f>
        <v>199.17167068072132</v>
      </c>
      <c r="X840" s="11">
        <f ca="1">W840*EXP(_xlfn.NORM.INV(RAND(),'Projection Engine'!$C$8-(Volatility^2/2),Volatility))</f>
        <v>292.88591780657873</v>
      </c>
      <c r="Y840" s="11">
        <f ca="1">X840*EXP(_xlfn.NORM.INV(RAND(),'Projection Engine'!$C$8-(Volatility^2/2),Volatility))</f>
        <v>330.9744773757119</v>
      </c>
      <c r="Z840" s="11">
        <f ca="1">Y840*EXP(_xlfn.NORM.INV(RAND(),'Projection Engine'!$C$8-(Volatility^2/2),Volatility))</f>
        <v>428.28887876004097</v>
      </c>
      <c r="AA840" s="11">
        <f ca="1">Z840*EXP(_xlfn.NORM.INV(RAND(),'Projection Engine'!$C$8-(Volatility^2/2),Volatility))</f>
        <v>342.45738625047863</v>
      </c>
      <c r="AB840" s="11">
        <f ca="1">AA840*EXP(_xlfn.NORM.INV(RAND(),'Projection Engine'!$C$8-(Volatility^2/2),Volatility))</f>
        <v>422.51815207456775</v>
      </c>
      <c r="AC840" s="11">
        <f ca="1">AB840*EXP(_xlfn.NORM.INV(RAND(),'Projection Engine'!$C$8-(Volatility^2/2),Volatility))</f>
        <v>358.76918080233656</v>
      </c>
      <c r="AD840" s="11">
        <f ca="1">AC840*EXP(_xlfn.NORM.INV(RAND(),'Projection Engine'!$C$8-(Volatility^2/2),Volatility))</f>
        <v>406.01476347897636</v>
      </c>
      <c r="AE840" s="11">
        <f ca="1">AD840*EXP(_xlfn.NORM.INV(RAND(),'Projection Engine'!$C$8-(Volatility^2/2),Volatility))</f>
        <v>319.76368640561367</v>
      </c>
      <c r="AF840" s="11">
        <f ca="1">AE840*EXP(_xlfn.NORM.INV(RAND(),'Projection Engine'!$C$8-(Volatility^2/2),Volatility))</f>
        <v>310.79557747364049</v>
      </c>
      <c r="AG840" s="11">
        <f ca="1">AF840*EXP(_xlfn.NORM.INV(RAND(),'Projection Engine'!$C$8-(Volatility^2/2),Volatility))</f>
        <v>384.8576629201745</v>
      </c>
    </row>
    <row r="841" spans="2:33" x14ac:dyDescent="0.25">
      <c r="B841" t="s">
        <v>904</v>
      </c>
      <c r="C841" s="11">
        <f t="shared" si="13"/>
        <v>75</v>
      </c>
      <c r="D841" s="11">
        <f ca="1">C841*EXP(_xlfn.NORM.INV(RAND(),'Projection Engine'!$C$8-(Volatility^2/2),Volatility))</f>
        <v>51.773004147689605</v>
      </c>
      <c r="E841" s="11">
        <f ca="1">D841*EXP(_xlfn.NORM.INV(RAND(),'Projection Engine'!$C$8-(Volatility^2/2),Volatility))</f>
        <v>29.219811229551617</v>
      </c>
      <c r="F841" s="11">
        <f ca="1">E841*EXP(_xlfn.NORM.INV(RAND(),'Projection Engine'!$C$8-(Volatility^2/2),Volatility))</f>
        <v>33.29177860047438</v>
      </c>
      <c r="G841" s="11">
        <f ca="1">F841*EXP(_xlfn.NORM.INV(RAND(),'Projection Engine'!$C$8-(Volatility^2/2),Volatility))</f>
        <v>56.631164122977133</v>
      </c>
      <c r="H841" s="11">
        <f ca="1">G841*EXP(_xlfn.NORM.INV(RAND(),'Projection Engine'!$C$8-(Volatility^2/2),Volatility))</f>
        <v>62.711837880244154</v>
      </c>
      <c r="I841" s="11">
        <f ca="1">H841*EXP(_xlfn.NORM.INV(RAND(),'Projection Engine'!$C$8-(Volatility^2/2),Volatility))</f>
        <v>84.847211640939676</v>
      </c>
      <c r="J841" s="11">
        <f ca="1">I841*EXP(_xlfn.NORM.INV(RAND(),'Projection Engine'!$C$8-(Volatility^2/2),Volatility))</f>
        <v>96.861184465713876</v>
      </c>
      <c r="K841" s="11">
        <f ca="1">J841*EXP(_xlfn.NORM.INV(RAND(),'Projection Engine'!$C$8-(Volatility^2/2),Volatility))</f>
        <v>116.70542923776635</v>
      </c>
      <c r="L841" s="11">
        <f ca="1">K841*EXP(_xlfn.NORM.INV(RAND(),'Projection Engine'!$C$8-(Volatility^2/2),Volatility))</f>
        <v>224.68811229878676</v>
      </c>
      <c r="M841" s="11">
        <f ca="1">L841*EXP(_xlfn.NORM.INV(RAND(),'Projection Engine'!$C$8-(Volatility^2/2),Volatility))</f>
        <v>163.78142929333441</v>
      </c>
      <c r="N841" s="11">
        <f ca="1">M841*EXP(_xlfn.NORM.INV(RAND(),'Projection Engine'!$C$8-(Volatility^2/2),Volatility))</f>
        <v>164.18616851152731</v>
      </c>
      <c r="O841" s="11">
        <f ca="1">N841*EXP(_xlfn.NORM.INV(RAND(),'Projection Engine'!$C$8-(Volatility^2/2),Volatility))</f>
        <v>162.31364892989987</v>
      </c>
      <c r="P841" s="11">
        <f ca="1">O841*EXP(_xlfn.NORM.INV(RAND(),'Projection Engine'!$C$8-(Volatility^2/2),Volatility))</f>
        <v>129.94653496620259</v>
      </c>
      <c r="Q841" s="11">
        <f ca="1">P841*EXP(_xlfn.NORM.INV(RAND(),'Projection Engine'!$C$8-(Volatility^2/2),Volatility))</f>
        <v>111.05660180336886</v>
      </c>
      <c r="R841" s="11">
        <f ca="1">Q841*EXP(_xlfn.NORM.INV(RAND(),'Projection Engine'!$C$8-(Volatility^2/2),Volatility))</f>
        <v>85.189636397345296</v>
      </c>
      <c r="S841" s="11">
        <f ca="1">R841*EXP(_xlfn.NORM.INV(RAND(),'Projection Engine'!$C$8-(Volatility^2/2),Volatility))</f>
        <v>67.822332633773257</v>
      </c>
      <c r="T841" s="11">
        <f ca="1">S841*EXP(_xlfn.NORM.INV(RAND(),'Projection Engine'!$C$8-(Volatility^2/2),Volatility))</f>
        <v>66.692187875828665</v>
      </c>
      <c r="U841" s="11">
        <f ca="1">T841*EXP(_xlfn.NORM.INV(RAND(),'Projection Engine'!$C$8-(Volatility^2/2),Volatility))</f>
        <v>91.552047390876766</v>
      </c>
      <c r="V841" s="11">
        <f ca="1">U841*EXP(_xlfn.NORM.INV(RAND(),'Projection Engine'!$C$8-(Volatility^2/2),Volatility))</f>
        <v>154.22991311855037</v>
      </c>
      <c r="W841" s="11">
        <f ca="1">V841*EXP(_xlfn.NORM.INV(RAND(),'Projection Engine'!$C$8-(Volatility^2/2),Volatility))</f>
        <v>136.86015332759888</v>
      </c>
      <c r="X841" s="11">
        <f ca="1">W841*EXP(_xlfn.NORM.INV(RAND(),'Projection Engine'!$C$8-(Volatility^2/2),Volatility))</f>
        <v>177.08704973893546</v>
      </c>
      <c r="Y841" s="11">
        <f ca="1">X841*EXP(_xlfn.NORM.INV(RAND(),'Projection Engine'!$C$8-(Volatility^2/2),Volatility))</f>
        <v>117.28928897941388</v>
      </c>
      <c r="Z841" s="11">
        <f ca="1">Y841*EXP(_xlfn.NORM.INV(RAND(),'Projection Engine'!$C$8-(Volatility^2/2),Volatility))</f>
        <v>97.904078397095972</v>
      </c>
      <c r="AA841" s="11">
        <f ca="1">Z841*EXP(_xlfn.NORM.INV(RAND(),'Projection Engine'!$C$8-(Volatility^2/2),Volatility))</f>
        <v>122.89160247612969</v>
      </c>
      <c r="AB841" s="11">
        <f ca="1">AA841*EXP(_xlfn.NORM.INV(RAND(),'Projection Engine'!$C$8-(Volatility^2/2),Volatility))</f>
        <v>99.19455834461526</v>
      </c>
      <c r="AC841" s="11">
        <f ca="1">AB841*EXP(_xlfn.NORM.INV(RAND(),'Projection Engine'!$C$8-(Volatility^2/2),Volatility))</f>
        <v>104.76616270678178</v>
      </c>
      <c r="AD841" s="11">
        <f ca="1">AC841*EXP(_xlfn.NORM.INV(RAND(),'Projection Engine'!$C$8-(Volatility^2/2),Volatility))</f>
        <v>134.75379652669847</v>
      </c>
      <c r="AE841" s="11">
        <f ca="1">AD841*EXP(_xlfn.NORM.INV(RAND(),'Projection Engine'!$C$8-(Volatility^2/2),Volatility))</f>
        <v>134.7946403755399</v>
      </c>
      <c r="AF841" s="11">
        <f ca="1">AE841*EXP(_xlfn.NORM.INV(RAND(),'Projection Engine'!$C$8-(Volatility^2/2),Volatility))</f>
        <v>228.14004177845973</v>
      </c>
      <c r="AG841" s="11">
        <f ca="1">AF841*EXP(_xlfn.NORM.INV(RAND(),'Projection Engine'!$C$8-(Volatility^2/2),Volatility))</f>
        <v>275.1681373955447</v>
      </c>
    </row>
    <row r="842" spans="2:33" x14ac:dyDescent="0.25">
      <c r="B842" t="s">
        <v>905</v>
      </c>
      <c r="C842" s="11">
        <f t="shared" si="13"/>
        <v>75</v>
      </c>
      <c r="D842" s="11">
        <f ca="1">C842*EXP(_xlfn.NORM.INV(RAND(),'Projection Engine'!$C$8-(Volatility^2/2),Volatility))</f>
        <v>98.760696793057605</v>
      </c>
      <c r="E842" s="11">
        <f ca="1">D842*EXP(_xlfn.NORM.INV(RAND(),'Projection Engine'!$C$8-(Volatility^2/2),Volatility))</f>
        <v>248.7541461638354</v>
      </c>
      <c r="F842" s="11">
        <f ca="1">E842*EXP(_xlfn.NORM.INV(RAND(),'Projection Engine'!$C$8-(Volatility^2/2),Volatility))</f>
        <v>161.5817236907879</v>
      </c>
      <c r="G842" s="11">
        <f ca="1">F842*EXP(_xlfn.NORM.INV(RAND(),'Projection Engine'!$C$8-(Volatility^2/2),Volatility))</f>
        <v>168.11262268192218</v>
      </c>
      <c r="H842" s="11">
        <f ca="1">G842*EXP(_xlfn.NORM.INV(RAND(),'Projection Engine'!$C$8-(Volatility^2/2),Volatility))</f>
        <v>178.61293621635633</v>
      </c>
      <c r="I842" s="11">
        <f ca="1">H842*EXP(_xlfn.NORM.INV(RAND(),'Projection Engine'!$C$8-(Volatility^2/2),Volatility))</f>
        <v>143.90059180800424</v>
      </c>
      <c r="J842" s="11">
        <f ca="1">I842*EXP(_xlfn.NORM.INV(RAND(),'Projection Engine'!$C$8-(Volatility^2/2),Volatility))</f>
        <v>344.17043689750028</v>
      </c>
      <c r="K842" s="11">
        <f ca="1">J842*EXP(_xlfn.NORM.INV(RAND(),'Projection Engine'!$C$8-(Volatility^2/2),Volatility))</f>
        <v>368.57846665323501</v>
      </c>
      <c r="L842" s="11">
        <f ca="1">K842*EXP(_xlfn.NORM.INV(RAND(),'Projection Engine'!$C$8-(Volatility^2/2),Volatility))</f>
        <v>286.12584609731761</v>
      </c>
      <c r="M842" s="11">
        <f ca="1">L842*EXP(_xlfn.NORM.INV(RAND(),'Projection Engine'!$C$8-(Volatility^2/2),Volatility))</f>
        <v>565.76952708871931</v>
      </c>
      <c r="N842" s="11">
        <f ca="1">M842*EXP(_xlfn.NORM.INV(RAND(),'Projection Engine'!$C$8-(Volatility^2/2),Volatility))</f>
        <v>690.24002539208607</v>
      </c>
      <c r="O842" s="11">
        <f ca="1">N842*EXP(_xlfn.NORM.INV(RAND(),'Projection Engine'!$C$8-(Volatility^2/2),Volatility))</f>
        <v>960.31470033054359</v>
      </c>
      <c r="P842" s="11">
        <f ca="1">O842*EXP(_xlfn.NORM.INV(RAND(),'Projection Engine'!$C$8-(Volatility^2/2),Volatility))</f>
        <v>626.06934774196418</v>
      </c>
      <c r="Q842" s="11">
        <f ca="1">P842*EXP(_xlfn.NORM.INV(RAND(),'Projection Engine'!$C$8-(Volatility^2/2),Volatility))</f>
        <v>492.69416412180817</v>
      </c>
      <c r="R842" s="11">
        <f ca="1">Q842*EXP(_xlfn.NORM.INV(RAND(),'Projection Engine'!$C$8-(Volatility^2/2),Volatility))</f>
        <v>352.09526728433224</v>
      </c>
      <c r="S842" s="11">
        <f ca="1">R842*EXP(_xlfn.NORM.INV(RAND(),'Projection Engine'!$C$8-(Volatility^2/2),Volatility))</f>
        <v>411.87972316115412</v>
      </c>
      <c r="T842" s="11">
        <f ca="1">S842*EXP(_xlfn.NORM.INV(RAND(),'Projection Engine'!$C$8-(Volatility^2/2),Volatility))</f>
        <v>403.29131438439151</v>
      </c>
      <c r="U842" s="11">
        <f ca="1">T842*EXP(_xlfn.NORM.INV(RAND(),'Projection Engine'!$C$8-(Volatility^2/2),Volatility))</f>
        <v>404.50717923185829</v>
      </c>
      <c r="V842" s="11">
        <f ca="1">U842*EXP(_xlfn.NORM.INV(RAND(),'Projection Engine'!$C$8-(Volatility^2/2),Volatility))</f>
        <v>388.73609164259261</v>
      </c>
      <c r="W842" s="11">
        <f ca="1">V842*EXP(_xlfn.NORM.INV(RAND(),'Projection Engine'!$C$8-(Volatility^2/2),Volatility))</f>
        <v>570.03042595916145</v>
      </c>
      <c r="X842" s="11">
        <f ca="1">W842*EXP(_xlfn.NORM.INV(RAND(),'Projection Engine'!$C$8-(Volatility^2/2),Volatility))</f>
        <v>828.40364864536332</v>
      </c>
      <c r="Y842" s="11">
        <f ca="1">X842*EXP(_xlfn.NORM.INV(RAND(),'Projection Engine'!$C$8-(Volatility^2/2),Volatility))</f>
        <v>902.61399411173795</v>
      </c>
      <c r="Z842" s="11">
        <f ca="1">Y842*EXP(_xlfn.NORM.INV(RAND(),'Projection Engine'!$C$8-(Volatility^2/2),Volatility))</f>
        <v>672.5726909713137</v>
      </c>
      <c r="AA842" s="11">
        <f ca="1">Z842*EXP(_xlfn.NORM.INV(RAND(),'Projection Engine'!$C$8-(Volatility^2/2),Volatility))</f>
        <v>662.05846255840379</v>
      </c>
      <c r="AB842" s="11">
        <f ca="1">AA842*EXP(_xlfn.NORM.INV(RAND(),'Projection Engine'!$C$8-(Volatility^2/2),Volatility))</f>
        <v>926.93720670082246</v>
      </c>
      <c r="AC842" s="11">
        <f ca="1">AB842*EXP(_xlfn.NORM.INV(RAND(),'Projection Engine'!$C$8-(Volatility^2/2),Volatility))</f>
        <v>837.64821935877171</v>
      </c>
      <c r="AD842" s="11">
        <f ca="1">AC842*EXP(_xlfn.NORM.INV(RAND(),'Projection Engine'!$C$8-(Volatility^2/2),Volatility))</f>
        <v>867.21928082633076</v>
      </c>
      <c r="AE842" s="11">
        <f ca="1">AD842*EXP(_xlfn.NORM.INV(RAND(),'Projection Engine'!$C$8-(Volatility^2/2),Volatility))</f>
        <v>1492.995839839728</v>
      </c>
      <c r="AF842" s="11">
        <f ca="1">AE842*EXP(_xlfn.NORM.INV(RAND(),'Projection Engine'!$C$8-(Volatility^2/2),Volatility))</f>
        <v>2268.365306412692</v>
      </c>
      <c r="AG842" s="11">
        <f ca="1">AF842*EXP(_xlfn.NORM.INV(RAND(),'Projection Engine'!$C$8-(Volatility^2/2),Volatility))</f>
        <v>2237.5399724007971</v>
      </c>
    </row>
    <row r="843" spans="2:33" x14ac:dyDescent="0.25">
      <c r="B843" t="s">
        <v>906</v>
      </c>
      <c r="C843" s="11">
        <f t="shared" si="13"/>
        <v>75</v>
      </c>
      <c r="D843" s="11">
        <f ca="1">C843*EXP(_xlfn.NORM.INV(RAND(),'Projection Engine'!$C$8-(Volatility^2/2),Volatility))</f>
        <v>87.815248413438141</v>
      </c>
      <c r="E843" s="11">
        <f ca="1">D843*EXP(_xlfn.NORM.INV(RAND(),'Projection Engine'!$C$8-(Volatility^2/2),Volatility))</f>
        <v>92.462008214481614</v>
      </c>
      <c r="F843" s="11">
        <f ca="1">E843*EXP(_xlfn.NORM.INV(RAND(),'Projection Engine'!$C$8-(Volatility^2/2),Volatility))</f>
        <v>89.087736573523941</v>
      </c>
      <c r="G843" s="11">
        <f ca="1">F843*EXP(_xlfn.NORM.INV(RAND(),'Projection Engine'!$C$8-(Volatility^2/2),Volatility))</f>
        <v>168.07380995032099</v>
      </c>
      <c r="H843" s="11">
        <f ca="1">G843*EXP(_xlfn.NORM.INV(RAND(),'Projection Engine'!$C$8-(Volatility^2/2),Volatility))</f>
        <v>131.51331367764934</v>
      </c>
      <c r="I843" s="11">
        <f ca="1">H843*EXP(_xlfn.NORM.INV(RAND(),'Projection Engine'!$C$8-(Volatility^2/2),Volatility))</f>
        <v>135.76338022631165</v>
      </c>
      <c r="J843" s="11">
        <f ca="1">I843*EXP(_xlfn.NORM.INV(RAND(),'Projection Engine'!$C$8-(Volatility^2/2),Volatility))</f>
        <v>202.10769046826752</v>
      </c>
      <c r="K843" s="11">
        <f ca="1">J843*EXP(_xlfn.NORM.INV(RAND(),'Projection Engine'!$C$8-(Volatility^2/2),Volatility))</f>
        <v>140.97128950927993</v>
      </c>
      <c r="L843" s="11">
        <f ca="1">K843*EXP(_xlfn.NORM.INV(RAND(),'Projection Engine'!$C$8-(Volatility^2/2),Volatility))</f>
        <v>197.80692412331683</v>
      </c>
      <c r="M843" s="11">
        <f ca="1">L843*EXP(_xlfn.NORM.INV(RAND(),'Projection Engine'!$C$8-(Volatility^2/2),Volatility))</f>
        <v>179.27102560294784</v>
      </c>
      <c r="N843" s="11">
        <f ca="1">M843*EXP(_xlfn.NORM.INV(RAND(),'Projection Engine'!$C$8-(Volatility^2/2),Volatility))</f>
        <v>183.63122765364128</v>
      </c>
      <c r="O843" s="11">
        <f ca="1">N843*EXP(_xlfn.NORM.INV(RAND(),'Projection Engine'!$C$8-(Volatility^2/2),Volatility))</f>
        <v>215.79602881811073</v>
      </c>
      <c r="P843" s="11">
        <f ca="1">O843*EXP(_xlfn.NORM.INV(RAND(),'Projection Engine'!$C$8-(Volatility^2/2),Volatility))</f>
        <v>389.43516183072359</v>
      </c>
      <c r="Q843" s="11">
        <f ca="1">P843*EXP(_xlfn.NORM.INV(RAND(),'Projection Engine'!$C$8-(Volatility^2/2),Volatility))</f>
        <v>308.18547548499288</v>
      </c>
      <c r="R843" s="11">
        <f ca="1">Q843*EXP(_xlfn.NORM.INV(RAND(),'Projection Engine'!$C$8-(Volatility^2/2),Volatility))</f>
        <v>430.12718369190725</v>
      </c>
      <c r="S843" s="11">
        <f ca="1">R843*EXP(_xlfn.NORM.INV(RAND(),'Projection Engine'!$C$8-(Volatility^2/2),Volatility))</f>
        <v>314.34747323286052</v>
      </c>
      <c r="T843" s="11">
        <f ca="1">S843*EXP(_xlfn.NORM.INV(RAND(),'Projection Engine'!$C$8-(Volatility^2/2),Volatility))</f>
        <v>447.30909922445801</v>
      </c>
      <c r="U843" s="11">
        <f ca="1">T843*EXP(_xlfn.NORM.INV(RAND(),'Projection Engine'!$C$8-(Volatility^2/2),Volatility))</f>
        <v>613.48886428521894</v>
      </c>
      <c r="V843" s="11">
        <f ca="1">U843*EXP(_xlfn.NORM.INV(RAND(),'Projection Engine'!$C$8-(Volatility^2/2),Volatility))</f>
        <v>837.79000572033988</v>
      </c>
      <c r="W843" s="11">
        <f ca="1">V843*EXP(_xlfn.NORM.INV(RAND(),'Projection Engine'!$C$8-(Volatility^2/2),Volatility))</f>
        <v>1214.946644204183</v>
      </c>
      <c r="X843" s="11">
        <f ca="1">W843*EXP(_xlfn.NORM.INV(RAND(),'Projection Engine'!$C$8-(Volatility^2/2),Volatility))</f>
        <v>2630.0665604047581</v>
      </c>
      <c r="Y843" s="11">
        <f ca="1">X843*EXP(_xlfn.NORM.INV(RAND(),'Projection Engine'!$C$8-(Volatility^2/2),Volatility))</f>
        <v>2934.2508180134819</v>
      </c>
      <c r="Z843" s="11">
        <f ca="1">Y843*EXP(_xlfn.NORM.INV(RAND(),'Projection Engine'!$C$8-(Volatility^2/2),Volatility))</f>
        <v>2731.37519988029</v>
      </c>
      <c r="AA843" s="11">
        <f ca="1">Z843*EXP(_xlfn.NORM.INV(RAND(),'Projection Engine'!$C$8-(Volatility^2/2),Volatility))</f>
        <v>3605.6536848170149</v>
      </c>
      <c r="AB843" s="11">
        <f ca="1">AA843*EXP(_xlfn.NORM.INV(RAND(),'Projection Engine'!$C$8-(Volatility^2/2),Volatility))</f>
        <v>5159.8866188399443</v>
      </c>
      <c r="AC843" s="11">
        <f ca="1">AB843*EXP(_xlfn.NORM.INV(RAND(),'Projection Engine'!$C$8-(Volatility^2/2),Volatility))</f>
        <v>5656.4951143177805</v>
      </c>
      <c r="AD843" s="11">
        <f ca="1">AC843*EXP(_xlfn.NORM.INV(RAND(),'Projection Engine'!$C$8-(Volatility^2/2),Volatility))</f>
        <v>4451.3452112134655</v>
      </c>
      <c r="AE843" s="11">
        <f ca="1">AD843*EXP(_xlfn.NORM.INV(RAND(),'Projection Engine'!$C$8-(Volatility^2/2),Volatility))</f>
        <v>5302.9180680575246</v>
      </c>
      <c r="AF843" s="11">
        <f ca="1">AE843*EXP(_xlfn.NORM.INV(RAND(),'Projection Engine'!$C$8-(Volatility^2/2),Volatility))</f>
        <v>7126.1548332424454</v>
      </c>
      <c r="AG843" s="11">
        <f ca="1">AF843*EXP(_xlfn.NORM.INV(RAND(),'Projection Engine'!$C$8-(Volatility^2/2),Volatility))</f>
        <v>12089.761490812072</v>
      </c>
    </row>
    <row r="844" spans="2:33" x14ac:dyDescent="0.25">
      <c r="B844" t="s">
        <v>907</v>
      </c>
      <c r="C844" s="11">
        <f t="shared" si="13"/>
        <v>75</v>
      </c>
      <c r="D844" s="11">
        <f ca="1">C844*EXP(_xlfn.NORM.INV(RAND(),'Projection Engine'!$C$8-(Volatility^2/2),Volatility))</f>
        <v>91.75695813371712</v>
      </c>
      <c r="E844" s="11">
        <f ca="1">D844*EXP(_xlfn.NORM.INV(RAND(),'Projection Engine'!$C$8-(Volatility^2/2),Volatility))</f>
        <v>126.06144887812748</v>
      </c>
      <c r="F844" s="11">
        <f ca="1">E844*EXP(_xlfn.NORM.INV(RAND(),'Projection Engine'!$C$8-(Volatility^2/2),Volatility))</f>
        <v>141.85317260896747</v>
      </c>
      <c r="G844" s="11">
        <f ca="1">F844*EXP(_xlfn.NORM.INV(RAND(),'Projection Engine'!$C$8-(Volatility^2/2),Volatility))</f>
        <v>174.33711066511168</v>
      </c>
      <c r="H844" s="11">
        <f ca="1">G844*EXP(_xlfn.NORM.INV(RAND(),'Projection Engine'!$C$8-(Volatility^2/2),Volatility))</f>
        <v>215.37979109583586</v>
      </c>
      <c r="I844" s="11">
        <f ca="1">H844*EXP(_xlfn.NORM.INV(RAND(),'Projection Engine'!$C$8-(Volatility^2/2),Volatility))</f>
        <v>146.56432027416847</v>
      </c>
      <c r="J844" s="11">
        <f ca="1">I844*EXP(_xlfn.NORM.INV(RAND(),'Projection Engine'!$C$8-(Volatility^2/2),Volatility))</f>
        <v>141.1403655416911</v>
      </c>
      <c r="K844" s="11">
        <f ca="1">J844*EXP(_xlfn.NORM.INV(RAND(),'Projection Engine'!$C$8-(Volatility^2/2),Volatility))</f>
        <v>140.64854468618609</v>
      </c>
      <c r="L844" s="11">
        <f ca="1">K844*EXP(_xlfn.NORM.INV(RAND(),'Projection Engine'!$C$8-(Volatility^2/2),Volatility))</f>
        <v>115.14440138461117</v>
      </c>
      <c r="M844" s="11">
        <f ca="1">L844*EXP(_xlfn.NORM.INV(RAND(),'Projection Engine'!$C$8-(Volatility^2/2),Volatility))</f>
        <v>166.65863687412823</v>
      </c>
      <c r="N844" s="11">
        <f ca="1">M844*EXP(_xlfn.NORM.INV(RAND(),'Projection Engine'!$C$8-(Volatility^2/2),Volatility))</f>
        <v>173.50509318889007</v>
      </c>
      <c r="O844" s="11">
        <f ca="1">N844*EXP(_xlfn.NORM.INV(RAND(),'Projection Engine'!$C$8-(Volatility^2/2),Volatility))</f>
        <v>168.82194027929242</v>
      </c>
      <c r="P844" s="11">
        <f ca="1">O844*EXP(_xlfn.NORM.INV(RAND(),'Projection Engine'!$C$8-(Volatility^2/2),Volatility))</f>
        <v>104.23586565526168</v>
      </c>
      <c r="Q844" s="11">
        <f ca="1">P844*EXP(_xlfn.NORM.INV(RAND(),'Projection Engine'!$C$8-(Volatility^2/2),Volatility))</f>
        <v>64.466143097373802</v>
      </c>
      <c r="R844" s="11">
        <f ca="1">Q844*EXP(_xlfn.NORM.INV(RAND(),'Projection Engine'!$C$8-(Volatility^2/2),Volatility))</f>
        <v>87.327771417591435</v>
      </c>
      <c r="S844" s="11">
        <f ca="1">R844*EXP(_xlfn.NORM.INV(RAND(),'Projection Engine'!$C$8-(Volatility^2/2),Volatility))</f>
        <v>79.988112277206596</v>
      </c>
      <c r="T844" s="11">
        <f ca="1">S844*EXP(_xlfn.NORM.INV(RAND(),'Projection Engine'!$C$8-(Volatility^2/2),Volatility))</f>
        <v>78.360151073095011</v>
      </c>
      <c r="U844" s="11">
        <f ca="1">T844*EXP(_xlfn.NORM.INV(RAND(),'Projection Engine'!$C$8-(Volatility^2/2),Volatility))</f>
        <v>118.10241855360432</v>
      </c>
      <c r="V844" s="11">
        <f ca="1">U844*EXP(_xlfn.NORM.INV(RAND(),'Projection Engine'!$C$8-(Volatility^2/2),Volatility))</f>
        <v>104.50790798827634</v>
      </c>
      <c r="W844" s="11">
        <f ca="1">V844*EXP(_xlfn.NORM.INV(RAND(),'Projection Engine'!$C$8-(Volatility^2/2),Volatility))</f>
        <v>80.768102872180989</v>
      </c>
      <c r="X844" s="11">
        <f ca="1">W844*EXP(_xlfn.NORM.INV(RAND(),'Projection Engine'!$C$8-(Volatility^2/2),Volatility))</f>
        <v>123.98760198796171</v>
      </c>
      <c r="Y844" s="11">
        <f ca="1">X844*EXP(_xlfn.NORM.INV(RAND(),'Projection Engine'!$C$8-(Volatility^2/2),Volatility))</f>
        <v>178.38404288077726</v>
      </c>
      <c r="Z844" s="11">
        <f ca="1">Y844*EXP(_xlfn.NORM.INV(RAND(),'Projection Engine'!$C$8-(Volatility^2/2),Volatility))</f>
        <v>164.14307772542941</v>
      </c>
      <c r="AA844" s="11">
        <f ca="1">Z844*EXP(_xlfn.NORM.INV(RAND(),'Projection Engine'!$C$8-(Volatility^2/2),Volatility))</f>
        <v>133.87851847039101</v>
      </c>
      <c r="AB844" s="11">
        <f ca="1">AA844*EXP(_xlfn.NORM.INV(RAND(),'Projection Engine'!$C$8-(Volatility^2/2),Volatility))</f>
        <v>60.015455559094875</v>
      </c>
      <c r="AC844" s="11">
        <f ca="1">AB844*EXP(_xlfn.NORM.INV(RAND(),'Projection Engine'!$C$8-(Volatility^2/2),Volatility))</f>
        <v>103.49869578442136</v>
      </c>
      <c r="AD844" s="11">
        <f ca="1">AC844*EXP(_xlfn.NORM.INV(RAND(),'Projection Engine'!$C$8-(Volatility^2/2),Volatility))</f>
        <v>65.904286005123339</v>
      </c>
      <c r="AE844" s="11">
        <f ca="1">AD844*EXP(_xlfn.NORM.INV(RAND(),'Projection Engine'!$C$8-(Volatility^2/2),Volatility))</f>
        <v>107.12944048774214</v>
      </c>
      <c r="AF844" s="11">
        <f ca="1">AE844*EXP(_xlfn.NORM.INV(RAND(),'Projection Engine'!$C$8-(Volatility^2/2),Volatility))</f>
        <v>124.35923399615311</v>
      </c>
      <c r="AG844" s="11">
        <f ca="1">AF844*EXP(_xlfn.NORM.INV(RAND(),'Projection Engine'!$C$8-(Volatility^2/2),Volatility))</f>
        <v>140.20104697689243</v>
      </c>
    </row>
    <row r="845" spans="2:33" x14ac:dyDescent="0.25">
      <c r="B845" t="s">
        <v>908</v>
      </c>
      <c r="C845" s="11">
        <f t="shared" si="13"/>
        <v>75</v>
      </c>
      <c r="D845" s="11">
        <f ca="1">C845*EXP(_xlfn.NORM.INV(RAND(),'Projection Engine'!$C$8-(Volatility^2/2),Volatility))</f>
        <v>78.203088757500552</v>
      </c>
      <c r="E845" s="11">
        <f ca="1">D845*EXP(_xlfn.NORM.INV(RAND(),'Projection Engine'!$C$8-(Volatility^2/2),Volatility))</f>
        <v>131.53388083641167</v>
      </c>
      <c r="F845" s="11">
        <f ca="1">E845*EXP(_xlfn.NORM.INV(RAND(),'Projection Engine'!$C$8-(Volatility^2/2),Volatility))</f>
        <v>201.5190287089552</v>
      </c>
      <c r="G845" s="11">
        <f ca="1">F845*EXP(_xlfn.NORM.INV(RAND(),'Projection Engine'!$C$8-(Volatility^2/2),Volatility))</f>
        <v>157.68658355817996</v>
      </c>
      <c r="H845" s="11">
        <f ca="1">G845*EXP(_xlfn.NORM.INV(RAND(),'Projection Engine'!$C$8-(Volatility^2/2),Volatility))</f>
        <v>85.927292140426673</v>
      </c>
      <c r="I845" s="11">
        <f ca="1">H845*EXP(_xlfn.NORM.INV(RAND(),'Projection Engine'!$C$8-(Volatility^2/2),Volatility))</f>
        <v>149.88301327161417</v>
      </c>
      <c r="J845" s="11">
        <f ca="1">I845*EXP(_xlfn.NORM.INV(RAND(),'Projection Engine'!$C$8-(Volatility^2/2),Volatility))</f>
        <v>186.7834832944279</v>
      </c>
      <c r="K845" s="11">
        <f ca="1">J845*EXP(_xlfn.NORM.INV(RAND(),'Projection Engine'!$C$8-(Volatility^2/2),Volatility))</f>
        <v>280.03519025124393</v>
      </c>
      <c r="L845" s="11">
        <f ca="1">K845*EXP(_xlfn.NORM.INV(RAND(),'Projection Engine'!$C$8-(Volatility^2/2),Volatility))</f>
        <v>269.89026248610389</v>
      </c>
      <c r="M845" s="11">
        <f ca="1">L845*EXP(_xlfn.NORM.INV(RAND(),'Projection Engine'!$C$8-(Volatility^2/2),Volatility))</f>
        <v>296.42242465044944</v>
      </c>
      <c r="N845" s="11">
        <f ca="1">M845*EXP(_xlfn.NORM.INV(RAND(),'Projection Engine'!$C$8-(Volatility^2/2),Volatility))</f>
        <v>342.35410923247855</v>
      </c>
      <c r="O845" s="11">
        <f ca="1">N845*EXP(_xlfn.NORM.INV(RAND(),'Projection Engine'!$C$8-(Volatility^2/2),Volatility))</f>
        <v>263.82924535963127</v>
      </c>
      <c r="P845" s="11">
        <f ca="1">O845*EXP(_xlfn.NORM.INV(RAND(),'Projection Engine'!$C$8-(Volatility^2/2),Volatility))</f>
        <v>266.06158490748669</v>
      </c>
      <c r="Q845" s="11">
        <f ca="1">P845*EXP(_xlfn.NORM.INV(RAND(),'Projection Engine'!$C$8-(Volatility^2/2),Volatility))</f>
        <v>503.01187350367695</v>
      </c>
      <c r="R845" s="11">
        <f ca="1">Q845*EXP(_xlfn.NORM.INV(RAND(),'Projection Engine'!$C$8-(Volatility^2/2),Volatility))</f>
        <v>424.40727752931082</v>
      </c>
      <c r="S845" s="11">
        <f ca="1">R845*EXP(_xlfn.NORM.INV(RAND(),'Projection Engine'!$C$8-(Volatility^2/2),Volatility))</f>
        <v>526.58046924033874</v>
      </c>
      <c r="T845" s="11">
        <f ca="1">S845*EXP(_xlfn.NORM.INV(RAND(),'Projection Engine'!$C$8-(Volatility^2/2),Volatility))</f>
        <v>402.510771108835</v>
      </c>
      <c r="U845" s="11">
        <f ca="1">T845*EXP(_xlfn.NORM.INV(RAND(),'Projection Engine'!$C$8-(Volatility^2/2),Volatility))</f>
        <v>531.94930388200316</v>
      </c>
      <c r="V845" s="11">
        <f ca="1">U845*EXP(_xlfn.NORM.INV(RAND(),'Projection Engine'!$C$8-(Volatility^2/2),Volatility))</f>
        <v>1007.3797898582544</v>
      </c>
      <c r="W845" s="11">
        <f ca="1">V845*EXP(_xlfn.NORM.INV(RAND(),'Projection Engine'!$C$8-(Volatility^2/2),Volatility))</f>
        <v>1604.4528579109922</v>
      </c>
      <c r="X845" s="11">
        <f ca="1">W845*EXP(_xlfn.NORM.INV(RAND(),'Projection Engine'!$C$8-(Volatility^2/2),Volatility))</f>
        <v>1643.6261591658476</v>
      </c>
      <c r="Y845" s="11">
        <f ca="1">X845*EXP(_xlfn.NORM.INV(RAND(),'Projection Engine'!$C$8-(Volatility^2/2),Volatility))</f>
        <v>1794.4496712024447</v>
      </c>
      <c r="Z845" s="11">
        <f ca="1">Y845*EXP(_xlfn.NORM.INV(RAND(),'Projection Engine'!$C$8-(Volatility^2/2),Volatility))</f>
        <v>1725.8915879507065</v>
      </c>
      <c r="AA845" s="11">
        <f ca="1">Z845*EXP(_xlfn.NORM.INV(RAND(),'Projection Engine'!$C$8-(Volatility^2/2),Volatility))</f>
        <v>1869.9467893967387</v>
      </c>
      <c r="AB845" s="11">
        <f ca="1">AA845*EXP(_xlfn.NORM.INV(RAND(),'Projection Engine'!$C$8-(Volatility^2/2),Volatility))</f>
        <v>1112.726078076332</v>
      </c>
      <c r="AC845" s="11">
        <f ca="1">AB845*EXP(_xlfn.NORM.INV(RAND(),'Projection Engine'!$C$8-(Volatility^2/2),Volatility))</f>
        <v>1155.8751074262893</v>
      </c>
      <c r="AD845" s="11">
        <f ca="1">AC845*EXP(_xlfn.NORM.INV(RAND(),'Projection Engine'!$C$8-(Volatility^2/2),Volatility))</f>
        <v>942.78031595452671</v>
      </c>
      <c r="AE845" s="11">
        <f ca="1">AD845*EXP(_xlfn.NORM.INV(RAND(),'Projection Engine'!$C$8-(Volatility^2/2),Volatility))</f>
        <v>1068.8320285811387</v>
      </c>
      <c r="AF845" s="11">
        <f ca="1">AE845*EXP(_xlfn.NORM.INV(RAND(),'Projection Engine'!$C$8-(Volatility^2/2),Volatility))</f>
        <v>1170.0348919056112</v>
      </c>
      <c r="AG845" s="11">
        <f ca="1">AF845*EXP(_xlfn.NORM.INV(RAND(),'Projection Engine'!$C$8-(Volatility^2/2),Volatility))</f>
        <v>2137.5414630333612</v>
      </c>
    </row>
    <row r="846" spans="2:33" x14ac:dyDescent="0.25">
      <c r="B846" t="s">
        <v>909</v>
      </c>
      <c r="C846" s="11">
        <f t="shared" si="13"/>
        <v>75</v>
      </c>
      <c r="D846" s="11">
        <f ca="1">C846*EXP(_xlfn.NORM.INV(RAND(),'Projection Engine'!$C$8-(Volatility^2/2),Volatility))</f>
        <v>166.43399699124703</v>
      </c>
      <c r="E846" s="11">
        <f ca="1">D846*EXP(_xlfn.NORM.INV(RAND(),'Projection Engine'!$C$8-(Volatility^2/2),Volatility))</f>
        <v>165.33451226655038</v>
      </c>
      <c r="F846" s="11">
        <f ca="1">E846*EXP(_xlfn.NORM.INV(RAND(),'Projection Engine'!$C$8-(Volatility^2/2),Volatility))</f>
        <v>169.00013698848599</v>
      </c>
      <c r="G846" s="11">
        <f ca="1">F846*EXP(_xlfn.NORM.INV(RAND(),'Projection Engine'!$C$8-(Volatility^2/2),Volatility))</f>
        <v>213.24216571533049</v>
      </c>
      <c r="H846" s="11">
        <f ca="1">G846*EXP(_xlfn.NORM.INV(RAND(),'Projection Engine'!$C$8-(Volatility^2/2),Volatility))</f>
        <v>211.76653023083176</v>
      </c>
      <c r="I846" s="11">
        <f ca="1">H846*EXP(_xlfn.NORM.INV(RAND(),'Projection Engine'!$C$8-(Volatility^2/2),Volatility))</f>
        <v>466.99783514338924</v>
      </c>
      <c r="J846" s="11">
        <f ca="1">I846*EXP(_xlfn.NORM.INV(RAND(),'Projection Engine'!$C$8-(Volatility^2/2),Volatility))</f>
        <v>619.49960778828074</v>
      </c>
      <c r="K846" s="11">
        <f ca="1">J846*EXP(_xlfn.NORM.INV(RAND(),'Projection Engine'!$C$8-(Volatility^2/2),Volatility))</f>
        <v>781.5221838677337</v>
      </c>
      <c r="L846" s="11">
        <f ca="1">K846*EXP(_xlfn.NORM.INV(RAND(),'Projection Engine'!$C$8-(Volatility^2/2),Volatility))</f>
        <v>1184.4818073939989</v>
      </c>
      <c r="M846" s="11">
        <f ca="1">L846*EXP(_xlfn.NORM.INV(RAND(),'Projection Engine'!$C$8-(Volatility^2/2),Volatility))</f>
        <v>825.50868494720555</v>
      </c>
      <c r="N846" s="11">
        <f ca="1">M846*EXP(_xlfn.NORM.INV(RAND(),'Projection Engine'!$C$8-(Volatility^2/2),Volatility))</f>
        <v>899.26836676835455</v>
      </c>
      <c r="O846" s="11">
        <f ca="1">N846*EXP(_xlfn.NORM.INV(RAND(),'Projection Engine'!$C$8-(Volatility^2/2),Volatility))</f>
        <v>851.25680869747782</v>
      </c>
      <c r="P846" s="11">
        <f ca="1">O846*EXP(_xlfn.NORM.INV(RAND(),'Projection Engine'!$C$8-(Volatility^2/2),Volatility))</f>
        <v>1510.2703482352267</v>
      </c>
      <c r="Q846" s="11">
        <f ca="1">P846*EXP(_xlfn.NORM.INV(RAND(),'Projection Engine'!$C$8-(Volatility^2/2),Volatility))</f>
        <v>1348.0483662308854</v>
      </c>
      <c r="R846" s="11">
        <f ca="1">Q846*EXP(_xlfn.NORM.INV(RAND(),'Projection Engine'!$C$8-(Volatility^2/2),Volatility))</f>
        <v>2631.5161545164142</v>
      </c>
      <c r="S846" s="11">
        <f ca="1">R846*EXP(_xlfn.NORM.INV(RAND(),'Projection Engine'!$C$8-(Volatility^2/2),Volatility))</f>
        <v>3496.7549715477794</v>
      </c>
      <c r="T846" s="11">
        <f ca="1">S846*EXP(_xlfn.NORM.INV(RAND(),'Projection Engine'!$C$8-(Volatility^2/2),Volatility))</f>
        <v>1500.1268728034634</v>
      </c>
      <c r="U846" s="11">
        <f ca="1">T846*EXP(_xlfn.NORM.INV(RAND(),'Projection Engine'!$C$8-(Volatility^2/2),Volatility))</f>
        <v>1821.1099469777396</v>
      </c>
      <c r="V846" s="11">
        <f ca="1">U846*EXP(_xlfn.NORM.INV(RAND(),'Projection Engine'!$C$8-(Volatility^2/2),Volatility))</f>
        <v>3026.6201211924481</v>
      </c>
      <c r="W846" s="11">
        <f ca="1">V846*EXP(_xlfn.NORM.INV(RAND(),'Projection Engine'!$C$8-(Volatility^2/2),Volatility))</f>
        <v>4818.1345158786598</v>
      </c>
      <c r="X846" s="11">
        <f ca="1">W846*EXP(_xlfn.NORM.INV(RAND(),'Projection Engine'!$C$8-(Volatility^2/2),Volatility))</f>
        <v>4199.5261412963064</v>
      </c>
      <c r="Y846" s="11">
        <f ca="1">X846*EXP(_xlfn.NORM.INV(RAND(),'Projection Engine'!$C$8-(Volatility^2/2),Volatility))</f>
        <v>3719.2537455769275</v>
      </c>
      <c r="Z846" s="11">
        <f ca="1">Y846*EXP(_xlfn.NORM.INV(RAND(),'Projection Engine'!$C$8-(Volatility^2/2),Volatility))</f>
        <v>2189.4138026475757</v>
      </c>
      <c r="AA846" s="11">
        <f ca="1">Z846*EXP(_xlfn.NORM.INV(RAND(),'Projection Engine'!$C$8-(Volatility^2/2),Volatility))</f>
        <v>1813.3668524055927</v>
      </c>
      <c r="AB846" s="11">
        <f ca="1">AA846*EXP(_xlfn.NORM.INV(RAND(),'Projection Engine'!$C$8-(Volatility^2/2),Volatility))</f>
        <v>2888.8499136905807</v>
      </c>
      <c r="AC846" s="11">
        <f ca="1">AB846*EXP(_xlfn.NORM.INV(RAND(),'Projection Engine'!$C$8-(Volatility^2/2),Volatility))</f>
        <v>4246.0712682781805</v>
      </c>
      <c r="AD846" s="11">
        <f ca="1">AC846*EXP(_xlfn.NORM.INV(RAND(),'Projection Engine'!$C$8-(Volatility^2/2),Volatility))</f>
        <v>7602.9821656317517</v>
      </c>
      <c r="AE846" s="11">
        <f ca="1">AD846*EXP(_xlfn.NORM.INV(RAND(),'Projection Engine'!$C$8-(Volatility^2/2),Volatility))</f>
        <v>12246.644025606865</v>
      </c>
      <c r="AF846" s="11">
        <f ca="1">AE846*EXP(_xlfn.NORM.INV(RAND(),'Projection Engine'!$C$8-(Volatility^2/2),Volatility))</f>
        <v>9422.030362780728</v>
      </c>
      <c r="AG846" s="11">
        <f ca="1">AF846*EXP(_xlfn.NORM.INV(RAND(),'Projection Engine'!$C$8-(Volatility^2/2),Volatility))</f>
        <v>11549.257519286341</v>
      </c>
    </row>
    <row r="847" spans="2:33" x14ac:dyDescent="0.25">
      <c r="B847" t="s">
        <v>910</v>
      </c>
      <c r="C847" s="11">
        <f t="shared" si="13"/>
        <v>75</v>
      </c>
      <c r="D847" s="11">
        <f ca="1">C847*EXP(_xlfn.NORM.INV(RAND(),'Projection Engine'!$C$8-(Volatility^2/2),Volatility))</f>
        <v>29.682461749799739</v>
      </c>
      <c r="E847" s="11">
        <f ca="1">D847*EXP(_xlfn.NORM.INV(RAND(),'Projection Engine'!$C$8-(Volatility^2/2),Volatility))</f>
        <v>29.091245188944672</v>
      </c>
      <c r="F847" s="11">
        <f ca="1">E847*EXP(_xlfn.NORM.INV(RAND(),'Projection Engine'!$C$8-(Volatility^2/2),Volatility))</f>
        <v>29.181217118947512</v>
      </c>
      <c r="G847" s="11">
        <f ca="1">F847*EXP(_xlfn.NORM.INV(RAND(),'Projection Engine'!$C$8-(Volatility^2/2),Volatility))</f>
        <v>17.84818352268006</v>
      </c>
      <c r="H847" s="11">
        <f ca="1">G847*EXP(_xlfn.NORM.INV(RAND(),'Projection Engine'!$C$8-(Volatility^2/2),Volatility))</f>
        <v>17.370612634894442</v>
      </c>
      <c r="I847" s="11">
        <f ca="1">H847*EXP(_xlfn.NORM.INV(RAND(),'Projection Engine'!$C$8-(Volatility^2/2),Volatility))</f>
        <v>11.30125479459368</v>
      </c>
      <c r="J847" s="11">
        <f ca="1">I847*EXP(_xlfn.NORM.INV(RAND(),'Projection Engine'!$C$8-(Volatility^2/2),Volatility))</f>
        <v>13.41530774340999</v>
      </c>
      <c r="K847" s="11">
        <f ca="1">J847*EXP(_xlfn.NORM.INV(RAND(),'Projection Engine'!$C$8-(Volatility^2/2),Volatility))</f>
        <v>7.024371307125965</v>
      </c>
      <c r="L847" s="11">
        <f ca="1">K847*EXP(_xlfn.NORM.INV(RAND(),'Projection Engine'!$C$8-(Volatility^2/2),Volatility))</f>
        <v>11.816274909792472</v>
      </c>
      <c r="M847" s="11">
        <f ca="1">L847*EXP(_xlfn.NORM.INV(RAND(),'Projection Engine'!$C$8-(Volatility^2/2),Volatility))</f>
        <v>14.004779290803446</v>
      </c>
      <c r="N847" s="11">
        <f ca="1">M847*EXP(_xlfn.NORM.INV(RAND(),'Projection Engine'!$C$8-(Volatility^2/2),Volatility))</f>
        <v>22.191547060443732</v>
      </c>
      <c r="O847" s="11">
        <f ca="1">N847*EXP(_xlfn.NORM.INV(RAND(),'Projection Engine'!$C$8-(Volatility^2/2),Volatility))</f>
        <v>28.391917414000893</v>
      </c>
      <c r="P847" s="11">
        <f ca="1">O847*EXP(_xlfn.NORM.INV(RAND(),'Projection Engine'!$C$8-(Volatility^2/2),Volatility))</f>
        <v>18.515411493126351</v>
      </c>
      <c r="Q847" s="11">
        <f ca="1">P847*EXP(_xlfn.NORM.INV(RAND(),'Projection Engine'!$C$8-(Volatility^2/2),Volatility))</f>
        <v>10.915412207008762</v>
      </c>
      <c r="R847" s="11">
        <f ca="1">Q847*EXP(_xlfn.NORM.INV(RAND(),'Projection Engine'!$C$8-(Volatility^2/2),Volatility))</f>
        <v>9.7417742129858311</v>
      </c>
      <c r="S847" s="11">
        <f ca="1">R847*EXP(_xlfn.NORM.INV(RAND(),'Projection Engine'!$C$8-(Volatility^2/2),Volatility))</f>
        <v>6.7089978062970808</v>
      </c>
      <c r="T847" s="11">
        <f ca="1">S847*EXP(_xlfn.NORM.INV(RAND(),'Projection Engine'!$C$8-(Volatility^2/2),Volatility))</f>
        <v>5.969670666433835</v>
      </c>
      <c r="U847" s="11">
        <f ca="1">T847*EXP(_xlfn.NORM.INV(RAND(),'Projection Engine'!$C$8-(Volatility^2/2),Volatility))</f>
        <v>6.5542990876925469</v>
      </c>
      <c r="V847" s="11">
        <f ca="1">U847*EXP(_xlfn.NORM.INV(RAND(),'Projection Engine'!$C$8-(Volatility^2/2),Volatility))</f>
        <v>6.9414670049661833</v>
      </c>
      <c r="W847" s="11">
        <f ca="1">V847*EXP(_xlfn.NORM.INV(RAND(),'Projection Engine'!$C$8-(Volatility^2/2),Volatility))</f>
        <v>11.370760768497272</v>
      </c>
      <c r="X847" s="11">
        <f ca="1">W847*EXP(_xlfn.NORM.INV(RAND(),'Projection Engine'!$C$8-(Volatility^2/2),Volatility))</f>
        <v>13.46903053131301</v>
      </c>
      <c r="Y847" s="11">
        <f ca="1">X847*EXP(_xlfn.NORM.INV(RAND(),'Projection Engine'!$C$8-(Volatility^2/2),Volatility))</f>
        <v>18.099992824803483</v>
      </c>
      <c r="Z847" s="11">
        <f ca="1">Y847*EXP(_xlfn.NORM.INV(RAND(),'Projection Engine'!$C$8-(Volatility^2/2),Volatility))</f>
        <v>16.691152019972531</v>
      </c>
      <c r="AA847" s="11">
        <f ca="1">Z847*EXP(_xlfn.NORM.INV(RAND(),'Projection Engine'!$C$8-(Volatility^2/2),Volatility))</f>
        <v>36.934838596683136</v>
      </c>
      <c r="AB847" s="11">
        <f ca="1">AA847*EXP(_xlfn.NORM.INV(RAND(),'Projection Engine'!$C$8-(Volatility^2/2),Volatility))</f>
        <v>53.18892729787779</v>
      </c>
      <c r="AC847" s="11">
        <f ca="1">AB847*EXP(_xlfn.NORM.INV(RAND(),'Projection Engine'!$C$8-(Volatility^2/2),Volatility))</f>
        <v>44.319273446617601</v>
      </c>
      <c r="AD847" s="11">
        <f ca="1">AC847*EXP(_xlfn.NORM.INV(RAND(),'Projection Engine'!$C$8-(Volatility^2/2),Volatility))</f>
        <v>26.338832564602281</v>
      </c>
      <c r="AE847" s="11">
        <f ca="1">AD847*EXP(_xlfn.NORM.INV(RAND(),'Projection Engine'!$C$8-(Volatility^2/2),Volatility))</f>
        <v>39.584537358633568</v>
      </c>
      <c r="AF847" s="11">
        <f ca="1">AE847*EXP(_xlfn.NORM.INV(RAND(),'Projection Engine'!$C$8-(Volatility^2/2),Volatility))</f>
        <v>32.979926215749764</v>
      </c>
      <c r="AG847" s="11">
        <f ca="1">AF847*EXP(_xlfn.NORM.INV(RAND(),'Projection Engine'!$C$8-(Volatility^2/2),Volatility))</f>
        <v>14.782363032953201</v>
      </c>
    </row>
    <row r="848" spans="2:33" x14ac:dyDescent="0.25">
      <c r="B848" t="s">
        <v>911</v>
      </c>
      <c r="C848" s="11">
        <f t="shared" si="13"/>
        <v>75</v>
      </c>
      <c r="D848" s="11">
        <f ca="1">C848*EXP(_xlfn.NORM.INV(RAND(),'Projection Engine'!$C$8-(Volatility^2/2),Volatility))</f>
        <v>68.599046532371219</v>
      </c>
      <c r="E848" s="11">
        <f ca="1">D848*EXP(_xlfn.NORM.INV(RAND(),'Projection Engine'!$C$8-(Volatility^2/2),Volatility))</f>
        <v>73.456039034403631</v>
      </c>
      <c r="F848" s="11">
        <f ca="1">E848*EXP(_xlfn.NORM.INV(RAND(),'Projection Engine'!$C$8-(Volatility^2/2),Volatility))</f>
        <v>106.18847732547142</v>
      </c>
      <c r="G848" s="11">
        <f ca="1">F848*EXP(_xlfn.NORM.INV(RAND(),'Projection Engine'!$C$8-(Volatility^2/2),Volatility))</f>
        <v>246.75844827304624</v>
      </c>
      <c r="H848" s="11">
        <f ca="1">G848*EXP(_xlfn.NORM.INV(RAND(),'Projection Engine'!$C$8-(Volatility^2/2),Volatility))</f>
        <v>189.42709861572874</v>
      </c>
      <c r="I848" s="11">
        <f ca="1">H848*EXP(_xlfn.NORM.INV(RAND(),'Projection Engine'!$C$8-(Volatility^2/2),Volatility))</f>
        <v>244.7349054711234</v>
      </c>
      <c r="J848" s="11">
        <f ca="1">I848*EXP(_xlfn.NORM.INV(RAND(),'Projection Engine'!$C$8-(Volatility^2/2),Volatility))</f>
        <v>364.50969004690035</v>
      </c>
      <c r="K848" s="11">
        <f ca="1">J848*EXP(_xlfn.NORM.INV(RAND(),'Projection Engine'!$C$8-(Volatility^2/2),Volatility))</f>
        <v>470.71721845137353</v>
      </c>
      <c r="L848" s="11">
        <f ca="1">K848*EXP(_xlfn.NORM.INV(RAND(),'Projection Engine'!$C$8-(Volatility^2/2),Volatility))</f>
        <v>362.68490919273307</v>
      </c>
      <c r="M848" s="11">
        <f ca="1">L848*EXP(_xlfn.NORM.INV(RAND(),'Projection Engine'!$C$8-(Volatility^2/2),Volatility))</f>
        <v>374.35476165765186</v>
      </c>
      <c r="N848" s="11">
        <f ca="1">M848*EXP(_xlfn.NORM.INV(RAND(),'Projection Engine'!$C$8-(Volatility^2/2),Volatility))</f>
        <v>318.47207513400821</v>
      </c>
      <c r="O848" s="11">
        <f ca="1">N848*EXP(_xlfn.NORM.INV(RAND(),'Projection Engine'!$C$8-(Volatility^2/2),Volatility))</f>
        <v>297.20634226779282</v>
      </c>
      <c r="P848" s="11">
        <f ca="1">O848*EXP(_xlfn.NORM.INV(RAND(),'Projection Engine'!$C$8-(Volatility^2/2),Volatility))</f>
        <v>482.21901034372149</v>
      </c>
      <c r="Q848" s="11">
        <f ca="1">P848*EXP(_xlfn.NORM.INV(RAND(),'Projection Engine'!$C$8-(Volatility^2/2),Volatility))</f>
        <v>672.61071950330359</v>
      </c>
      <c r="R848" s="11">
        <f ca="1">Q848*EXP(_xlfn.NORM.INV(RAND(),'Projection Engine'!$C$8-(Volatility^2/2),Volatility))</f>
        <v>600.16158180129628</v>
      </c>
      <c r="S848" s="11">
        <f ca="1">R848*EXP(_xlfn.NORM.INV(RAND(),'Projection Engine'!$C$8-(Volatility^2/2),Volatility))</f>
        <v>330.10844120719287</v>
      </c>
      <c r="T848" s="11">
        <f ca="1">S848*EXP(_xlfn.NORM.INV(RAND(),'Projection Engine'!$C$8-(Volatility^2/2),Volatility))</f>
        <v>276.78411525653979</v>
      </c>
      <c r="U848" s="11">
        <f ca="1">T848*EXP(_xlfn.NORM.INV(RAND(),'Projection Engine'!$C$8-(Volatility^2/2),Volatility))</f>
        <v>129.1968992620175</v>
      </c>
      <c r="V848" s="11">
        <f ca="1">U848*EXP(_xlfn.NORM.INV(RAND(),'Projection Engine'!$C$8-(Volatility^2/2),Volatility))</f>
        <v>91.24151734849913</v>
      </c>
      <c r="W848" s="11">
        <f ca="1">V848*EXP(_xlfn.NORM.INV(RAND(),'Projection Engine'!$C$8-(Volatility^2/2),Volatility))</f>
        <v>88.065451665234178</v>
      </c>
      <c r="X848" s="11">
        <f ca="1">W848*EXP(_xlfn.NORM.INV(RAND(),'Projection Engine'!$C$8-(Volatility^2/2),Volatility))</f>
        <v>47.891325375492919</v>
      </c>
      <c r="Y848" s="11">
        <f ca="1">X848*EXP(_xlfn.NORM.INV(RAND(),'Projection Engine'!$C$8-(Volatility^2/2),Volatility))</f>
        <v>41.613093371087032</v>
      </c>
      <c r="Z848" s="11">
        <f ca="1">Y848*EXP(_xlfn.NORM.INV(RAND(),'Projection Engine'!$C$8-(Volatility^2/2),Volatility))</f>
        <v>46.312089286127993</v>
      </c>
      <c r="AA848" s="11">
        <f ca="1">Z848*EXP(_xlfn.NORM.INV(RAND(),'Projection Engine'!$C$8-(Volatility^2/2),Volatility))</f>
        <v>42.200499470552998</v>
      </c>
      <c r="AB848" s="11">
        <f ca="1">AA848*EXP(_xlfn.NORM.INV(RAND(),'Projection Engine'!$C$8-(Volatility^2/2),Volatility))</f>
        <v>103.24285579361755</v>
      </c>
      <c r="AC848" s="11">
        <f ca="1">AB848*EXP(_xlfn.NORM.INV(RAND(),'Projection Engine'!$C$8-(Volatility^2/2),Volatility))</f>
        <v>100.23591782464889</v>
      </c>
      <c r="AD848" s="11">
        <f ca="1">AC848*EXP(_xlfn.NORM.INV(RAND(),'Projection Engine'!$C$8-(Volatility^2/2),Volatility))</f>
        <v>92.09839115827188</v>
      </c>
      <c r="AE848" s="11">
        <f ca="1">AD848*EXP(_xlfn.NORM.INV(RAND(),'Projection Engine'!$C$8-(Volatility^2/2),Volatility))</f>
        <v>137.22890019602772</v>
      </c>
      <c r="AF848" s="11">
        <f ca="1">AE848*EXP(_xlfn.NORM.INV(RAND(),'Projection Engine'!$C$8-(Volatility^2/2),Volatility))</f>
        <v>137.60237558012858</v>
      </c>
      <c r="AG848" s="11">
        <f ca="1">AF848*EXP(_xlfn.NORM.INV(RAND(),'Projection Engine'!$C$8-(Volatility^2/2),Volatility))</f>
        <v>191.08503387665851</v>
      </c>
    </row>
    <row r="849" spans="2:33" x14ac:dyDescent="0.25">
      <c r="B849" t="s">
        <v>912</v>
      </c>
      <c r="C849" s="11">
        <f t="shared" si="13"/>
        <v>75</v>
      </c>
      <c r="D849" s="11">
        <f ca="1">C849*EXP(_xlfn.NORM.INV(RAND(),'Projection Engine'!$C$8-(Volatility^2/2),Volatility))</f>
        <v>116.03264644286743</v>
      </c>
      <c r="E849" s="11">
        <f ca="1">D849*EXP(_xlfn.NORM.INV(RAND(),'Projection Engine'!$C$8-(Volatility^2/2),Volatility))</f>
        <v>127.55823265272107</v>
      </c>
      <c r="F849" s="11">
        <f ca="1">E849*EXP(_xlfn.NORM.INV(RAND(),'Projection Engine'!$C$8-(Volatility^2/2),Volatility))</f>
        <v>112.61243348320643</v>
      </c>
      <c r="G849" s="11">
        <f ca="1">F849*EXP(_xlfn.NORM.INV(RAND(),'Projection Engine'!$C$8-(Volatility^2/2),Volatility))</f>
        <v>101.89742770651978</v>
      </c>
      <c r="H849" s="11">
        <f ca="1">G849*EXP(_xlfn.NORM.INV(RAND(),'Projection Engine'!$C$8-(Volatility^2/2),Volatility))</f>
        <v>92.874061662142736</v>
      </c>
      <c r="I849" s="11">
        <f ca="1">H849*EXP(_xlfn.NORM.INV(RAND(),'Projection Engine'!$C$8-(Volatility^2/2),Volatility))</f>
        <v>79.547712433742618</v>
      </c>
      <c r="J849" s="11">
        <f ca="1">I849*EXP(_xlfn.NORM.INV(RAND(),'Projection Engine'!$C$8-(Volatility^2/2),Volatility))</f>
        <v>149.98559303164024</v>
      </c>
      <c r="K849" s="11">
        <f ca="1">J849*EXP(_xlfn.NORM.INV(RAND(),'Projection Engine'!$C$8-(Volatility^2/2),Volatility))</f>
        <v>223.00507720454863</v>
      </c>
      <c r="L849" s="11">
        <f ca="1">K849*EXP(_xlfn.NORM.INV(RAND(),'Projection Engine'!$C$8-(Volatility^2/2),Volatility))</f>
        <v>316.48167001867449</v>
      </c>
      <c r="M849" s="11">
        <f ca="1">L849*EXP(_xlfn.NORM.INV(RAND(),'Projection Engine'!$C$8-(Volatility^2/2),Volatility))</f>
        <v>278.91297694291353</v>
      </c>
      <c r="N849" s="11">
        <f ca="1">M849*EXP(_xlfn.NORM.INV(RAND(),'Projection Engine'!$C$8-(Volatility^2/2),Volatility))</f>
        <v>200.97807102133592</v>
      </c>
      <c r="O849" s="11">
        <f ca="1">N849*EXP(_xlfn.NORM.INV(RAND(),'Projection Engine'!$C$8-(Volatility^2/2),Volatility))</f>
        <v>187.01690256076697</v>
      </c>
      <c r="P849" s="11">
        <f ca="1">O849*EXP(_xlfn.NORM.INV(RAND(),'Projection Engine'!$C$8-(Volatility^2/2),Volatility))</f>
        <v>217.6133210585752</v>
      </c>
      <c r="Q849" s="11">
        <f ca="1">P849*EXP(_xlfn.NORM.INV(RAND(),'Projection Engine'!$C$8-(Volatility^2/2),Volatility))</f>
        <v>232.87252714628207</v>
      </c>
      <c r="R849" s="11">
        <f ca="1">Q849*EXP(_xlfn.NORM.INV(RAND(),'Projection Engine'!$C$8-(Volatility^2/2),Volatility))</f>
        <v>218.55728771755093</v>
      </c>
      <c r="S849" s="11">
        <f ca="1">R849*EXP(_xlfn.NORM.INV(RAND(),'Projection Engine'!$C$8-(Volatility^2/2),Volatility))</f>
        <v>242.98488509888142</v>
      </c>
      <c r="T849" s="11">
        <f ca="1">S849*EXP(_xlfn.NORM.INV(RAND(),'Projection Engine'!$C$8-(Volatility^2/2),Volatility))</f>
        <v>279.13920746551872</v>
      </c>
      <c r="U849" s="11">
        <f ca="1">T849*EXP(_xlfn.NORM.INV(RAND(),'Projection Engine'!$C$8-(Volatility^2/2),Volatility))</f>
        <v>441.70827404164845</v>
      </c>
      <c r="V849" s="11">
        <f ca="1">U849*EXP(_xlfn.NORM.INV(RAND(),'Projection Engine'!$C$8-(Volatility^2/2),Volatility))</f>
        <v>969.36084920433063</v>
      </c>
      <c r="W849" s="11">
        <f ca="1">V849*EXP(_xlfn.NORM.INV(RAND(),'Projection Engine'!$C$8-(Volatility^2/2),Volatility))</f>
        <v>1335.3523741917279</v>
      </c>
      <c r="X849" s="11">
        <f ca="1">W849*EXP(_xlfn.NORM.INV(RAND(),'Projection Engine'!$C$8-(Volatility^2/2),Volatility))</f>
        <v>1880.7086387998777</v>
      </c>
      <c r="Y849" s="11">
        <f ca="1">X849*EXP(_xlfn.NORM.INV(RAND(),'Projection Engine'!$C$8-(Volatility^2/2),Volatility))</f>
        <v>2355.1852902918276</v>
      </c>
      <c r="Z849" s="11">
        <f ca="1">Y849*EXP(_xlfn.NORM.INV(RAND(),'Projection Engine'!$C$8-(Volatility^2/2),Volatility))</f>
        <v>2921.7304157394869</v>
      </c>
      <c r="AA849" s="11">
        <f ca="1">Z849*EXP(_xlfn.NORM.INV(RAND(),'Projection Engine'!$C$8-(Volatility^2/2),Volatility))</f>
        <v>2615.0152893140917</v>
      </c>
      <c r="AB849" s="11">
        <f ca="1">AA849*EXP(_xlfn.NORM.INV(RAND(),'Projection Engine'!$C$8-(Volatility^2/2),Volatility))</f>
        <v>2196.8799782963024</v>
      </c>
      <c r="AC849" s="11">
        <f ca="1">AB849*EXP(_xlfn.NORM.INV(RAND(),'Projection Engine'!$C$8-(Volatility^2/2),Volatility))</f>
        <v>1903.3088192992611</v>
      </c>
      <c r="AD849" s="11">
        <f ca="1">AC849*EXP(_xlfn.NORM.INV(RAND(),'Projection Engine'!$C$8-(Volatility^2/2),Volatility))</f>
        <v>1523.6919309716409</v>
      </c>
      <c r="AE849" s="11">
        <f ca="1">AD849*EXP(_xlfn.NORM.INV(RAND(),'Projection Engine'!$C$8-(Volatility^2/2),Volatility))</f>
        <v>1451.5566983358096</v>
      </c>
      <c r="AF849" s="11">
        <f ca="1">AE849*EXP(_xlfn.NORM.INV(RAND(),'Projection Engine'!$C$8-(Volatility^2/2),Volatility))</f>
        <v>773.93514805182326</v>
      </c>
      <c r="AG849" s="11">
        <f ca="1">AF849*EXP(_xlfn.NORM.INV(RAND(),'Projection Engine'!$C$8-(Volatility^2/2),Volatility))</f>
        <v>955.91879663122836</v>
      </c>
    </row>
    <row r="850" spans="2:33" x14ac:dyDescent="0.25">
      <c r="B850" t="s">
        <v>913</v>
      </c>
      <c r="C850" s="11">
        <f t="shared" si="13"/>
        <v>75</v>
      </c>
      <c r="D850" s="11">
        <f ca="1">C850*EXP(_xlfn.NORM.INV(RAND(),'Projection Engine'!$C$8-(Volatility^2/2),Volatility))</f>
        <v>70.839012312296163</v>
      </c>
      <c r="E850" s="11">
        <f ca="1">D850*EXP(_xlfn.NORM.INV(RAND(),'Projection Engine'!$C$8-(Volatility^2/2),Volatility))</f>
        <v>59.124355205845383</v>
      </c>
      <c r="F850" s="11">
        <f ca="1">E850*EXP(_xlfn.NORM.INV(RAND(),'Projection Engine'!$C$8-(Volatility^2/2),Volatility))</f>
        <v>68.368222186653682</v>
      </c>
      <c r="G850" s="11">
        <f ca="1">F850*EXP(_xlfn.NORM.INV(RAND(),'Projection Engine'!$C$8-(Volatility^2/2),Volatility))</f>
        <v>44.412850655332392</v>
      </c>
      <c r="H850" s="11">
        <f ca="1">G850*EXP(_xlfn.NORM.INV(RAND(),'Projection Engine'!$C$8-(Volatility^2/2),Volatility))</f>
        <v>52.205969421769034</v>
      </c>
      <c r="I850" s="11">
        <f ca="1">H850*EXP(_xlfn.NORM.INV(RAND(),'Projection Engine'!$C$8-(Volatility^2/2),Volatility))</f>
        <v>67.477066011553774</v>
      </c>
      <c r="J850" s="11">
        <f ca="1">I850*EXP(_xlfn.NORM.INV(RAND(),'Projection Engine'!$C$8-(Volatility^2/2),Volatility))</f>
        <v>52.849014309498742</v>
      </c>
      <c r="K850" s="11">
        <f ca="1">J850*EXP(_xlfn.NORM.INV(RAND(),'Projection Engine'!$C$8-(Volatility^2/2),Volatility))</f>
        <v>33.039072625895031</v>
      </c>
      <c r="L850" s="11">
        <f ca="1">K850*EXP(_xlfn.NORM.INV(RAND(),'Projection Engine'!$C$8-(Volatility^2/2),Volatility))</f>
        <v>28.807343675189799</v>
      </c>
      <c r="M850" s="11">
        <f ca="1">L850*EXP(_xlfn.NORM.INV(RAND(),'Projection Engine'!$C$8-(Volatility^2/2),Volatility))</f>
        <v>46.158685913335269</v>
      </c>
      <c r="N850" s="11">
        <f ca="1">M850*EXP(_xlfn.NORM.INV(RAND(),'Projection Engine'!$C$8-(Volatility^2/2),Volatility))</f>
        <v>39.924403699955427</v>
      </c>
      <c r="O850" s="11">
        <f ca="1">N850*EXP(_xlfn.NORM.INV(RAND(),'Projection Engine'!$C$8-(Volatility^2/2),Volatility))</f>
        <v>26.886383074018724</v>
      </c>
      <c r="P850" s="11">
        <f ca="1">O850*EXP(_xlfn.NORM.INV(RAND(),'Projection Engine'!$C$8-(Volatility^2/2),Volatility))</f>
        <v>27.81896885339566</v>
      </c>
      <c r="Q850" s="11">
        <f ca="1">P850*EXP(_xlfn.NORM.INV(RAND(),'Projection Engine'!$C$8-(Volatility^2/2),Volatility))</f>
        <v>30.795163696986947</v>
      </c>
      <c r="R850" s="11">
        <f ca="1">Q850*EXP(_xlfn.NORM.INV(RAND(),'Projection Engine'!$C$8-(Volatility^2/2),Volatility))</f>
        <v>34.690317001480317</v>
      </c>
      <c r="S850" s="11">
        <f ca="1">R850*EXP(_xlfn.NORM.INV(RAND(),'Projection Engine'!$C$8-(Volatility^2/2),Volatility))</f>
        <v>69.728255069776168</v>
      </c>
      <c r="T850" s="11">
        <f ca="1">S850*EXP(_xlfn.NORM.INV(RAND(),'Projection Engine'!$C$8-(Volatility^2/2),Volatility))</f>
        <v>66.438791590510377</v>
      </c>
      <c r="U850" s="11">
        <f ca="1">T850*EXP(_xlfn.NORM.INV(RAND(),'Projection Engine'!$C$8-(Volatility^2/2),Volatility))</f>
        <v>114.42496887255875</v>
      </c>
      <c r="V850" s="11">
        <f ca="1">U850*EXP(_xlfn.NORM.INV(RAND(),'Projection Engine'!$C$8-(Volatility^2/2),Volatility))</f>
        <v>126.81813208429739</v>
      </c>
      <c r="W850" s="11">
        <f ca="1">V850*EXP(_xlfn.NORM.INV(RAND(),'Projection Engine'!$C$8-(Volatility^2/2),Volatility))</f>
        <v>145.26896972471496</v>
      </c>
      <c r="X850" s="11">
        <f ca="1">W850*EXP(_xlfn.NORM.INV(RAND(),'Projection Engine'!$C$8-(Volatility^2/2),Volatility))</f>
        <v>122.0587555441065</v>
      </c>
      <c r="Y850" s="11">
        <f ca="1">X850*EXP(_xlfn.NORM.INV(RAND(),'Projection Engine'!$C$8-(Volatility^2/2),Volatility))</f>
        <v>160.01473883047166</v>
      </c>
      <c r="Z850" s="11">
        <f ca="1">Y850*EXP(_xlfn.NORM.INV(RAND(),'Projection Engine'!$C$8-(Volatility^2/2),Volatility))</f>
        <v>113.79693632545988</v>
      </c>
      <c r="AA850" s="11">
        <f ca="1">Z850*EXP(_xlfn.NORM.INV(RAND(),'Projection Engine'!$C$8-(Volatility^2/2),Volatility))</f>
        <v>217.96817319175983</v>
      </c>
      <c r="AB850" s="11">
        <f ca="1">AA850*EXP(_xlfn.NORM.INV(RAND(),'Projection Engine'!$C$8-(Volatility^2/2),Volatility))</f>
        <v>221.50783399174225</v>
      </c>
      <c r="AC850" s="11">
        <f ca="1">AB850*EXP(_xlfn.NORM.INV(RAND(),'Projection Engine'!$C$8-(Volatility^2/2),Volatility))</f>
        <v>105.42637511882042</v>
      </c>
      <c r="AD850" s="11">
        <f ca="1">AC850*EXP(_xlfn.NORM.INV(RAND(),'Projection Engine'!$C$8-(Volatility^2/2),Volatility))</f>
        <v>114.09164109883648</v>
      </c>
      <c r="AE850" s="11">
        <f ca="1">AD850*EXP(_xlfn.NORM.INV(RAND(),'Projection Engine'!$C$8-(Volatility^2/2),Volatility))</f>
        <v>88.070088596599021</v>
      </c>
      <c r="AF850" s="11">
        <f ca="1">AE850*EXP(_xlfn.NORM.INV(RAND(),'Projection Engine'!$C$8-(Volatility^2/2),Volatility))</f>
        <v>66.751137393065463</v>
      </c>
      <c r="AG850" s="11">
        <f ca="1">AF850*EXP(_xlfn.NORM.INV(RAND(),'Projection Engine'!$C$8-(Volatility^2/2),Volatility))</f>
        <v>53.794365886135964</v>
      </c>
    </row>
    <row r="851" spans="2:33" x14ac:dyDescent="0.25">
      <c r="B851" t="s">
        <v>914</v>
      </c>
      <c r="C851" s="11">
        <f t="shared" si="13"/>
        <v>75</v>
      </c>
      <c r="D851" s="11">
        <f ca="1">C851*EXP(_xlfn.NORM.INV(RAND(),'Projection Engine'!$C$8-(Volatility^2/2),Volatility))</f>
        <v>71.866997860545993</v>
      </c>
      <c r="E851" s="11">
        <f ca="1">D851*EXP(_xlfn.NORM.INV(RAND(),'Projection Engine'!$C$8-(Volatility^2/2),Volatility))</f>
        <v>139.17481145550019</v>
      </c>
      <c r="F851" s="11">
        <f ca="1">E851*EXP(_xlfn.NORM.INV(RAND(),'Projection Engine'!$C$8-(Volatility^2/2),Volatility))</f>
        <v>214.83283748876778</v>
      </c>
      <c r="G851" s="11">
        <f ca="1">F851*EXP(_xlfn.NORM.INV(RAND(),'Projection Engine'!$C$8-(Volatility^2/2),Volatility))</f>
        <v>284.76582895635693</v>
      </c>
      <c r="H851" s="11">
        <f ca="1">G851*EXP(_xlfn.NORM.INV(RAND(),'Projection Engine'!$C$8-(Volatility^2/2),Volatility))</f>
        <v>414.30946708756522</v>
      </c>
      <c r="I851" s="11">
        <f ca="1">H851*EXP(_xlfn.NORM.INV(RAND(),'Projection Engine'!$C$8-(Volatility^2/2),Volatility))</f>
        <v>789.6062008157752</v>
      </c>
      <c r="J851" s="11">
        <f ca="1">I851*EXP(_xlfn.NORM.INV(RAND(),'Projection Engine'!$C$8-(Volatility^2/2),Volatility))</f>
        <v>1286.1720720323792</v>
      </c>
      <c r="K851" s="11">
        <f ca="1">J851*EXP(_xlfn.NORM.INV(RAND(),'Projection Engine'!$C$8-(Volatility^2/2),Volatility))</f>
        <v>1666.5228342980829</v>
      </c>
      <c r="L851" s="11">
        <f ca="1">K851*EXP(_xlfn.NORM.INV(RAND(),'Projection Engine'!$C$8-(Volatility^2/2),Volatility))</f>
        <v>1324.4531381433003</v>
      </c>
      <c r="M851" s="11">
        <f ca="1">L851*EXP(_xlfn.NORM.INV(RAND(),'Projection Engine'!$C$8-(Volatility^2/2),Volatility))</f>
        <v>1063.864279257506</v>
      </c>
      <c r="N851" s="11">
        <f ca="1">M851*EXP(_xlfn.NORM.INV(RAND(),'Projection Engine'!$C$8-(Volatility^2/2),Volatility))</f>
        <v>640.69679954874255</v>
      </c>
      <c r="O851" s="11">
        <f ca="1">N851*EXP(_xlfn.NORM.INV(RAND(),'Projection Engine'!$C$8-(Volatility^2/2),Volatility))</f>
        <v>663.5870302730616</v>
      </c>
      <c r="P851" s="11">
        <f ca="1">O851*EXP(_xlfn.NORM.INV(RAND(),'Projection Engine'!$C$8-(Volatility^2/2),Volatility))</f>
        <v>488.88742075137981</v>
      </c>
      <c r="Q851" s="11">
        <f ca="1">P851*EXP(_xlfn.NORM.INV(RAND(),'Projection Engine'!$C$8-(Volatility^2/2),Volatility))</f>
        <v>483.26290888505224</v>
      </c>
      <c r="R851" s="11">
        <f ca="1">Q851*EXP(_xlfn.NORM.INV(RAND(),'Projection Engine'!$C$8-(Volatility^2/2),Volatility))</f>
        <v>720.55423456846688</v>
      </c>
      <c r="S851" s="11">
        <f ca="1">R851*EXP(_xlfn.NORM.INV(RAND(),'Projection Engine'!$C$8-(Volatility^2/2),Volatility))</f>
        <v>2080.2093954570651</v>
      </c>
      <c r="T851" s="11">
        <f ca="1">S851*EXP(_xlfn.NORM.INV(RAND(),'Projection Engine'!$C$8-(Volatility^2/2),Volatility))</f>
        <v>2476.1762571458034</v>
      </c>
      <c r="U851" s="11">
        <f ca="1">T851*EXP(_xlfn.NORM.INV(RAND(),'Projection Engine'!$C$8-(Volatility^2/2),Volatility))</f>
        <v>2689.2145254023171</v>
      </c>
      <c r="V851" s="11">
        <f ca="1">U851*EXP(_xlfn.NORM.INV(RAND(),'Projection Engine'!$C$8-(Volatility^2/2),Volatility))</f>
        <v>3478.9801623156118</v>
      </c>
      <c r="W851" s="11">
        <f ca="1">V851*EXP(_xlfn.NORM.INV(RAND(),'Projection Engine'!$C$8-(Volatility^2/2),Volatility))</f>
        <v>3879.2642929776198</v>
      </c>
      <c r="X851" s="11">
        <f ca="1">W851*EXP(_xlfn.NORM.INV(RAND(),'Projection Engine'!$C$8-(Volatility^2/2),Volatility))</f>
        <v>2685.3430498746129</v>
      </c>
      <c r="Y851" s="11">
        <f ca="1">X851*EXP(_xlfn.NORM.INV(RAND(),'Projection Engine'!$C$8-(Volatility^2/2),Volatility))</f>
        <v>4618.3494720063036</v>
      </c>
      <c r="Z851" s="11">
        <f ca="1">Y851*EXP(_xlfn.NORM.INV(RAND(),'Projection Engine'!$C$8-(Volatility^2/2),Volatility))</f>
        <v>5175.800779746517</v>
      </c>
      <c r="AA851" s="11">
        <f ca="1">Z851*EXP(_xlfn.NORM.INV(RAND(),'Projection Engine'!$C$8-(Volatility^2/2),Volatility))</f>
        <v>5195.9241553389493</v>
      </c>
      <c r="AB851" s="11">
        <f ca="1">AA851*EXP(_xlfn.NORM.INV(RAND(),'Projection Engine'!$C$8-(Volatility^2/2),Volatility))</f>
        <v>6876.8432563175857</v>
      </c>
      <c r="AC851" s="11">
        <f ca="1">AB851*EXP(_xlfn.NORM.INV(RAND(),'Projection Engine'!$C$8-(Volatility^2/2),Volatility))</f>
        <v>5991.9070650150652</v>
      </c>
      <c r="AD851" s="11">
        <f ca="1">AC851*EXP(_xlfn.NORM.INV(RAND(),'Projection Engine'!$C$8-(Volatility^2/2),Volatility))</f>
        <v>5977.4898136628908</v>
      </c>
      <c r="AE851" s="11">
        <f ca="1">AD851*EXP(_xlfn.NORM.INV(RAND(),'Projection Engine'!$C$8-(Volatility^2/2),Volatility))</f>
        <v>5644.5215545575757</v>
      </c>
      <c r="AF851" s="11">
        <f ca="1">AE851*EXP(_xlfn.NORM.INV(RAND(),'Projection Engine'!$C$8-(Volatility^2/2),Volatility))</f>
        <v>4807.8578695528931</v>
      </c>
      <c r="AG851" s="11">
        <f ca="1">AF851*EXP(_xlfn.NORM.INV(RAND(),'Projection Engine'!$C$8-(Volatility^2/2),Volatility))</f>
        <v>4295.6189339659359</v>
      </c>
    </row>
    <row r="852" spans="2:33" x14ac:dyDescent="0.25">
      <c r="B852" t="s">
        <v>915</v>
      </c>
      <c r="C852" s="11">
        <f t="shared" si="13"/>
        <v>75</v>
      </c>
      <c r="D852" s="11">
        <f ca="1">C852*EXP(_xlfn.NORM.INV(RAND(),'Projection Engine'!$C$8-(Volatility^2/2),Volatility))</f>
        <v>87.533001019572353</v>
      </c>
      <c r="E852" s="11">
        <f ca="1">D852*EXP(_xlfn.NORM.INV(RAND(),'Projection Engine'!$C$8-(Volatility^2/2),Volatility))</f>
        <v>134.29701551085782</v>
      </c>
      <c r="F852" s="11">
        <f ca="1">E852*EXP(_xlfn.NORM.INV(RAND(),'Projection Engine'!$C$8-(Volatility^2/2),Volatility))</f>
        <v>137.84167237979426</v>
      </c>
      <c r="G852" s="11">
        <f ca="1">F852*EXP(_xlfn.NORM.INV(RAND(),'Projection Engine'!$C$8-(Volatility^2/2),Volatility))</f>
        <v>304.58870585470777</v>
      </c>
      <c r="H852" s="11">
        <f ca="1">G852*EXP(_xlfn.NORM.INV(RAND(),'Projection Engine'!$C$8-(Volatility^2/2),Volatility))</f>
        <v>253.72592086017892</v>
      </c>
      <c r="I852" s="11">
        <f ca="1">H852*EXP(_xlfn.NORM.INV(RAND(),'Projection Engine'!$C$8-(Volatility^2/2),Volatility))</f>
        <v>225.37855576142718</v>
      </c>
      <c r="J852" s="11">
        <f ca="1">I852*EXP(_xlfn.NORM.INV(RAND(),'Projection Engine'!$C$8-(Volatility^2/2),Volatility))</f>
        <v>353.51109979418243</v>
      </c>
      <c r="K852" s="11">
        <f ca="1">J852*EXP(_xlfn.NORM.INV(RAND(),'Projection Engine'!$C$8-(Volatility^2/2),Volatility))</f>
        <v>364.21874667741884</v>
      </c>
      <c r="L852" s="11">
        <f ca="1">K852*EXP(_xlfn.NORM.INV(RAND(),'Projection Engine'!$C$8-(Volatility^2/2),Volatility))</f>
        <v>257.20766482838252</v>
      </c>
      <c r="M852" s="11">
        <f ca="1">L852*EXP(_xlfn.NORM.INV(RAND(),'Projection Engine'!$C$8-(Volatility^2/2),Volatility))</f>
        <v>274.47945633100682</v>
      </c>
      <c r="N852" s="11">
        <f ca="1">M852*EXP(_xlfn.NORM.INV(RAND(),'Projection Engine'!$C$8-(Volatility^2/2),Volatility))</f>
        <v>280.22574007379296</v>
      </c>
      <c r="O852" s="11">
        <f ca="1">N852*EXP(_xlfn.NORM.INV(RAND(),'Projection Engine'!$C$8-(Volatility^2/2),Volatility))</f>
        <v>413.68482361062536</v>
      </c>
      <c r="P852" s="11">
        <f ca="1">O852*EXP(_xlfn.NORM.INV(RAND(),'Projection Engine'!$C$8-(Volatility^2/2),Volatility))</f>
        <v>433.31795644642341</v>
      </c>
      <c r="Q852" s="11">
        <f ca="1">P852*EXP(_xlfn.NORM.INV(RAND(),'Projection Engine'!$C$8-(Volatility^2/2),Volatility))</f>
        <v>280.09234745674337</v>
      </c>
      <c r="R852" s="11">
        <f ca="1">Q852*EXP(_xlfn.NORM.INV(RAND(),'Projection Engine'!$C$8-(Volatility^2/2),Volatility))</f>
        <v>228.37867692055096</v>
      </c>
      <c r="S852" s="11">
        <f ca="1">R852*EXP(_xlfn.NORM.INV(RAND(),'Projection Engine'!$C$8-(Volatility^2/2),Volatility))</f>
        <v>239.77196258768106</v>
      </c>
      <c r="T852" s="11">
        <f ca="1">S852*EXP(_xlfn.NORM.INV(RAND(),'Projection Engine'!$C$8-(Volatility^2/2),Volatility))</f>
        <v>134.64408207231381</v>
      </c>
      <c r="U852" s="11">
        <f ca="1">T852*EXP(_xlfn.NORM.INV(RAND(),'Projection Engine'!$C$8-(Volatility^2/2),Volatility))</f>
        <v>109.67082012208348</v>
      </c>
      <c r="V852" s="11">
        <f ca="1">U852*EXP(_xlfn.NORM.INV(RAND(),'Projection Engine'!$C$8-(Volatility^2/2),Volatility))</f>
        <v>94.929884935620237</v>
      </c>
      <c r="W852" s="11">
        <f ca="1">V852*EXP(_xlfn.NORM.INV(RAND(),'Projection Engine'!$C$8-(Volatility^2/2),Volatility))</f>
        <v>180.97113234417574</v>
      </c>
      <c r="X852" s="11">
        <f ca="1">W852*EXP(_xlfn.NORM.INV(RAND(),'Projection Engine'!$C$8-(Volatility^2/2),Volatility))</f>
        <v>167.93900661419985</v>
      </c>
      <c r="Y852" s="11">
        <f ca="1">X852*EXP(_xlfn.NORM.INV(RAND(),'Projection Engine'!$C$8-(Volatility^2/2),Volatility))</f>
        <v>172.27326010379471</v>
      </c>
      <c r="Z852" s="11">
        <f ca="1">Y852*EXP(_xlfn.NORM.INV(RAND(),'Projection Engine'!$C$8-(Volatility^2/2),Volatility))</f>
        <v>192.82583555752726</v>
      </c>
      <c r="AA852" s="11">
        <f ca="1">Z852*EXP(_xlfn.NORM.INV(RAND(),'Projection Engine'!$C$8-(Volatility^2/2),Volatility))</f>
        <v>139.13649466783642</v>
      </c>
      <c r="AB852" s="11">
        <f ca="1">AA852*EXP(_xlfn.NORM.INV(RAND(),'Projection Engine'!$C$8-(Volatility^2/2),Volatility))</f>
        <v>288.29435082518762</v>
      </c>
      <c r="AC852" s="11">
        <f ca="1">AB852*EXP(_xlfn.NORM.INV(RAND(),'Projection Engine'!$C$8-(Volatility^2/2),Volatility))</f>
        <v>440.20622300309407</v>
      </c>
      <c r="AD852" s="11">
        <f ca="1">AC852*EXP(_xlfn.NORM.INV(RAND(),'Projection Engine'!$C$8-(Volatility^2/2),Volatility))</f>
        <v>481.67768190940978</v>
      </c>
      <c r="AE852" s="11">
        <f ca="1">AD852*EXP(_xlfn.NORM.INV(RAND(),'Projection Engine'!$C$8-(Volatility^2/2),Volatility))</f>
        <v>917.27961960089476</v>
      </c>
      <c r="AF852" s="11">
        <f ca="1">AE852*EXP(_xlfn.NORM.INV(RAND(),'Projection Engine'!$C$8-(Volatility^2/2),Volatility))</f>
        <v>1092.695495793495</v>
      </c>
      <c r="AG852" s="11">
        <f ca="1">AF852*EXP(_xlfn.NORM.INV(RAND(),'Projection Engine'!$C$8-(Volatility^2/2),Volatility))</f>
        <v>1197.5858819538109</v>
      </c>
    </row>
    <row r="853" spans="2:33" x14ac:dyDescent="0.25">
      <c r="B853" t="s">
        <v>916</v>
      </c>
      <c r="C853" s="11">
        <f t="shared" si="13"/>
        <v>75</v>
      </c>
      <c r="D853" s="11">
        <f ca="1">C853*EXP(_xlfn.NORM.INV(RAND(),'Projection Engine'!$C$8-(Volatility^2/2),Volatility))</f>
        <v>72.233926423014879</v>
      </c>
      <c r="E853" s="11">
        <f ca="1">D853*EXP(_xlfn.NORM.INV(RAND(),'Projection Engine'!$C$8-(Volatility^2/2),Volatility))</f>
        <v>88.442225623779066</v>
      </c>
      <c r="F853" s="11">
        <f ca="1">E853*EXP(_xlfn.NORM.INV(RAND(),'Projection Engine'!$C$8-(Volatility^2/2),Volatility))</f>
        <v>82.263231925066009</v>
      </c>
      <c r="G853" s="11">
        <f ca="1">F853*EXP(_xlfn.NORM.INV(RAND(),'Projection Engine'!$C$8-(Volatility^2/2),Volatility))</f>
        <v>114.84552457840856</v>
      </c>
      <c r="H853" s="11">
        <f ca="1">G853*EXP(_xlfn.NORM.INV(RAND(),'Projection Engine'!$C$8-(Volatility^2/2),Volatility))</f>
        <v>92.309463384165142</v>
      </c>
      <c r="I853" s="11">
        <f ca="1">H853*EXP(_xlfn.NORM.INV(RAND(),'Projection Engine'!$C$8-(Volatility^2/2),Volatility))</f>
        <v>63.133503133753834</v>
      </c>
      <c r="J853" s="11">
        <f ca="1">I853*EXP(_xlfn.NORM.INV(RAND(),'Projection Engine'!$C$8-(Volatility^2/2),Volatility))</f>
        <v>75.070489934741119</v>
      </c>
      <c r="K853" s="11">
        <f ca="1">J853*EXP(_xlfn.NORM.INV(RAND(),'Projection Engine'!$C$8-(Volatility^2/2),Volatility))</f>
        <v>86.518256207299345</v>
      </c>
      <c r="L853" s="11">
        <f ca="1">K853*EXP(_xlfn.NORM.INV(RAND(),'Projection Engine'!$C$8-(Volatility^2/2),Volatility))</f>
        <v>66.989080591848975</v>
      </c>
      <c r="M853" s="11">
        <f ca="1">L853*EXP(_xlfn.NORM.INV(RAND(),'Projection Engine'!$C$8-(Volatility^2/2),Volatility))</f>
        <v>63.680966544740521</v>
      </c>
      <c r="N853" s="11">
        <f ca="1">M853*EXP(_xlfn.NORM.INV(RAND(),'Projection Engine'!$C$8-(Volatility^2/2),Volatility))</f>
        <v>48.235636858408604</v>
      </c>
      <c r="O853" s="11">
        <f ca="1">N853*EXP(_xlfn.NORM.INV(RAND(),'Projection Engine'!$C$8-(Volatility^2/2),Volatility))</f>
        <v>64.695580400622276</v>
      </c>
      <c r="P853" s="11">
        <f ca="1">O853*EXP(_xlfn.NORM.INV(RAND(),'Projection Engine'!$C$8-(Volatility^2/2),Volatility))</f>
        <v>116.48280248663973</v>
      </c>
      <c r="Q853" s="11">
        <f ca="1">P853*EXP(_xlfn.NORM.INV(RAND(),'Projection Engine'!$C$8-(Volatility^2/2),Volatility))</f>
        <v>121.73735111599237</v>
      </c>
      <c r="R853" s="11">
        <f ca="1">Q853*EXP(_xlfn.NORM.INV(RAND(),'Projection Engine'!$C$8-(Volatility^2/2),Volatility))</f>
        <v>84.076588998454667</v>
      </c>
      <c r="S853" s="11">
        <f ca="1">R853*EXP(_xlfn.NORM.INV(RAND(),'Projection Engine'!$C$8-(Volatility^2/2),Volatility))</f>
        <v>39.082007120860695</v>
      </c>
      <c r="T853" s="11">
        <f ca="1">S853*EXP(_xlfn.NORM.INV(RAND(),'Projection Engine'!$C$8-(Volatility^2/2),Volatility))</f>
        <v>38.557165905129651</v>
      </c>
      <c r="U853" s="11">
        <f ca="1">T853*EXP(_xlfn.NORM.INV(RAND(),'Projection Engine'!$C$8-(Volatility^2/2),Volatility))</f>
        <v>43.390612846754529</v>
      </c>
      <c r="V853" s="11">
        <f ca="1">U853*EXP(_xlfn.NORM.INV(RAND(),'Projection Engine'!$C$8-(Volatility^2/2),Volatility))</f>
        <v>59.65593394416873</v>
      </c>
      <c r="W853" s="11">
        <f ca="1">V853*EXP(_xlfn.NORM.INV(RAND(),'Projection Engine'!$C$8-(Volatility^2/2),Volatility))</f>
        <v>105.61151097534875</v>
      </c>
      <c r="X853" s="11">
        <f ca="1">W853*EXP(_xlfn.NORM.INV(RAND(),'Projection Engine'!$C$8-(Volatility^2/2),Volatility))</f>
        <v>242.60064838118356</v>
      </c>
      <c r="Y853" s="11">
        <f ca="1">X853*EXP(_xlfn.NORM.INV(RAND(),'Projection Engine'!$C$8-(Volatility^2/2),Volatility))</f>
        <v>184.77222531714503</v>
      </c>
      <c r="Z853" s="11">
        <f ca="1">Y853*EXP(_xlfn.NORM.INV(RAND(),'Projection Engine'!$C$8-(Volatility^2/2),Volatility))</f>
        <v>247.701277072398</v>
      </c>
      <c r="AA853" s="11">
        <f ca="1">Z853*EXP(_xlfn.NORM.INV(RAND(),'Projection Engine'!$C$8-(Volatility^2/2),Volatility))</f>
        <v>184.96659111092521</v>
      </c>
      <c r="AB853" s="11">
        <f ca="1">AA853*EXP(_xlfn.NORM.INV(RAND(),'Projection Engine'!$C$8-(Volatility^2/2),Volatility))</f>
        <v>231.18121207602221</v>
      </c>
      <c r="AC853" s="11">
        <f ca="1">AB853*EXP(_xlfn.NORM.INV(RAND(),'Projection Engine'!$C$8-(Volatility^2/2),Volatility))</f>
        <v>173.36325373327853</v>
      </c>
      <c r="AD853" s="11">
        <f ca="1">AC853*EXP(_xlfn.NORM.INV(RAND(),'Projection Engine'!$C$8-(Volatility^2/2),Volatility))</f>
        <v>141.71346038750193</v>
      </c>
      <c r="AE853" s="11">
        <f ca="1">AD853*EXP(_xlfn.NORM.INV(RAND(),'Projection Engine'!$C$8-(Volatility^2/2),Volatility))</f>
        <v>204.00449710354613</v>
      </c>
      <c r="AF853" s="11">
        <f ca="1">AE853*EXP(_xlfn.NORM.INV(RAND(),'Projection Engine'!$C$8-(Volatility^2/2),Volatility))</f>
        <v>132.58788015153661</v>
      </c>
      <c r="AG853" s="11">
        <f ca="1">AF853*EXP(_xlfn.NORM.INV(RAND(),'Projection Engine'!$C$8-(Volatility^2/2),Volatility))</f>
        <v>81.775500907371864</v>
      </c>
    </row>
    <row r="854" spans="2:33" x14ac:dyDescent="0.25">
      <c r="B854" t="s">
        <v>917</v>
      </c>
      <c r="C854" s="11">
        <f t="shared" si="13"/>
        <v>75</v>
      </c>
      <c r="D854" s="11">
        <f ca="1">C854*EXP(_xlfn.NORM.INV(RAND(),'Projection Engine'!$C$8-(Volatility^2/2),Volatility))</f>
        <v>116.67044369164768</v>
      </c>
      <c r="E854" s="11">
        <f ca="1">D854*EXP(_xlfn.NORM.INV(RAND(),'Projection Engine'!$C$8-(Volatility^2/2),Volatility))</f>
        <v>110.22481323749221</v>
      </c>
      <c r="F854" s="11">
        <f ca="1">E854*EXP(_xlfn.NORM.INV(RAND(),'Projection Engine'!$C$8-(Volatility^2/2),Volatility))</f>
        <v>155.55044348144818</v>
      </c>
      <c r="G854" s="11">
        <f ca="1">F854*EXP(_xlfn.NORM.INV(RAND(),'Projection Engine'!$C$8-(Volatility^2/2),Volatility))</f>
        <v>121.23452791904839</v>
      </c>
      <c r="H854" s="11">
        <f ca="1">G854*EXP(_xlfn.NORM.INV(RAND(),'Projection Engine'!$C$8-(Volatility^2/2),Volatility))</f>
        <v>111.25091472717959</v>
      </c>
      <c r="I854" s="11">
        <f ca="1">H854*EXP(_xlfn.NORM.INV(RAND(),'Projection Engine'!$C$8-(Volatility^2/2),Volatility))</f>
        <v>136.4098304901699</v>
      </c>
      <c r="J854" s="11">
        <f ca="1">I854*EXP(_xlfn.NORM.INV(RAND(),'Projection Engine'!$C$8-(Volatility^2/2),Volatility))</f>
        <v>162.46574655313992</v>
      </c>
      <c r="K854" s="11">
        <f ca="1">J854*EXP(_xlfn.NORM.INV(RAND(),'Projection Engine'!$C$8-(Volatility^2/2),Volatility))</f>
        <v>143.55781420437009</v>
      </c>
      <c r="L854" s="11">
        <f ca="1">K854*EXP(_xlfn.NORM.INV(RAND(),'Projection Engine'!$C$8-(Volatility^2/2),Volatility))</f>
        <v>152.12351461981231</v>
      </c>
      <c r="M854" s="11">
        <f ca="1">L854*EXP(_xlfn.NORM.INV(RAND(),'Projection Engine'!$C$8-(Volatility^2/2),Volatility))</f>
        <v>248.11081529617252</v>
      </c>
      <c r="N854" s="11">
        <f ca="1">M854*EXP(_xlfn.NORM.INV(RAND(),'Projection Engine'!$C$8-(Volatility^2/2),Volatility))</f>
        <v>220.9992111275582</v>
      </c>
      <c r="O854" s="11">
        <f ca="1">N854*EXP(_xlfn.NORM.INV(RAND(),'Projection Engine'!$C$8-(Volatility^2/2),Volatility))</f>
        <v>310.56790637528417</v>
      </c>
      <c r="P854" s="11">
        <f ca="1">O854*EXP(_xlfn.NORM.INV(RAND(),'Projection Engine'!$C$8-(Volatility^2/2),Volatility))</f>
        <v>369.74076950632713</v>
      </c>
      <c r="Q854" s="11">
        <f ca="1">P854*EXP(_xlfn.NORM.INV(RAND(),'Projection Engine'!$C$8-(Volatility^2/2),Volatility))</f>
        <v>415.50530324942156</v>
      </c>
      <c r="R854" s="11">
        <f ca="1">Q854*EXP(_xlfn.NORM.INV(RAND(),'Projection Engine'!$C$8-(Volatility^2/2),Volatility))</f>
        <v>260.97998573822218</v>
      </c>
      <c r="S854" s="11">
        <f ca="1">R854*EXP(_xlfn.NORM.INV(RAND(),'Projection Engine'!$C$8-(Volatility^2/2),Volatility))</f>
        <v>230.03889761224116</v>
      </c>
      <c r="T854" s="11">
        <f ca="1">S854*EXP(_xlfn.NORM.INV(RAND(),'Projection Engine'!$C$8-(Volatility^2/2),Volatility))</f>
        <v>229.08247634489237</v>
      </c>
      <c r="U854" s="11">
        <f ca="1">T854*EXP(_xlfn.NORM.INV(RAND(),'Projection Engine'!$C$8-(Volatility^2/2),Volatility))</f>
        <v>253.59631994141006</v>
      </c>
      <c r="V854" s="11">
        <f ca="1">U854*EXP(_xlfn.NORM.INV(RAND(),'Projection Engine'!$C$8-(Volatility^2/2),Volatility))</f>
        <v>376.21947438304278</v>
      </c>
      <c r="W854" s="11">
        <f ca="1">V854*EXP(_xlfn.NORM.INV(RAND(),'Projection Engine'!$C$8-(Volatility^2/2),Volatility))</f>
        <v>289.62500546525087</v>
      </c>
      <c r="X854" s="11">
        <f ca="1">W854*EXP(_xlfn.NORM.INV(RAND(),'Projection Engine'!$C$8-(Volatility^2/2),Volatility))</f>
        <v>183.72012075900599</v>
      </c>
      <c r="Y854" s="11">
        <f ca="1">X854*EXP(_xlfn.NORM.INV(RAND(),'Projection Engine'!$C$8-(Volatility^2/2),Volatility))</f>
        <v>214.57455121198325</v>
      </c>
      <c r="Z854" s="11">
        <f ca="1">Y854*EXP(_xlfn.NORM.INV(RAND(),'Projection Engine'!$C$8-(Volatility^2/2),Volatility))</f>
        <v>157.45047912876635</v>
      </c>
      <c r="AA854" s="11">
        <f ca="1">Z854*EXP(_xlfn.NORM.INV(RAND(),'Projection Engine'!$C$8-(Volatility^2/2),Volatility))</f>
        <v>199.92684114061453</v>
      </c>
      <c r="AB854" s="11">
        <f ca="1">AA854*EXP(_xlfn.NORM.INV(RAND(),'Projection Engine'!$C$8-(Volatility^2/2),Volatility))</f>
        <v>226.5240086889354</v>
      </c>
      <c r="AC854" s="11">
        <f ca="1">AB854*EXP(_xlfn.NORM.INV(RAND(),'Projection Engine'!$C$8-(Volatility^2/2),Volatility))</f>
        <v>222.58724222977273</v>
      </c>
      <c r="AD854" s="11">
        <f ca="1">AC854*EXP(_xlfn.NORM.INV(RAND(),'Projection Engine'!$C$8-(Volatility^2/2),Volatility))</f>
        <v>225.09727111658196</v>
      </c>
      <c r="AE854" s="11">
        <f ca="1">AD854*EXP(_xlfn.NORM.INV(RAND(),'Projection Engine'!$C$8-(Volatility^2/2),Volatility))</f>
        <v>313.91482891040448</v>
      </c>
      <c r="AF854" s="11">
        <f ca="1">AE854*EXP(_xlfn.NORM.INV(RAND(),'Projection Engine'!$C$8-(Volatility^2/2),Volatility))</f>
        <v>176.422727907705</v>
      </c>
      <c r="AG854" s="11">
        <f ca="1">AF854*EXP(_xlfn.NORM.INV(RAND(),'Projection Engine'!$C$8-(Volatility^2/2),Volatility))</f>
        <v>189.83857454893405</v>
      </c>
    </row>
    <row r="855" spans="2:33" x14ac:dyDescent="0.25">
      <c r="B855" t="s">
        <v>918</v>
      </c>
      <c r="C855" s="11">
        <f t="shared" si="13"/>
        <v>75</v>
      </c>
      <c r="D855" s="11">
        <f ca="1">C855*EXP(_xlfn.NORM.INV(RAND(),'Projection Engine'!$C$8-(Volatility^2/2),Volatility))</f>
        <v>68.079178813430389</v>
      </c>
      <c r="E855" s="11">
        <f ca="1">D855*EXP(_xlfn.NORM.INV(RAND(),'Projection Engine'!$C$8-(Volatility^2/2),Volatility))</f>
        <v>68.00327636171464</v>
      </c>
      <c r="F855" s="11">
        <f ca="1">E855*EXP(_xlfn.NORM.INV(RAND(),'Projection Engine'!$C$8-(Volatility^2/2),Volatility))</f>
        <v>67.434866686644838</v>
      </c>
      <c r="G855" s="11">
        <f ca="1">F855*EXP(_xlfn.NORM.INV(RAND(),'Projection Engine'!$C$8-(Volatility^2/2),Volatility))</f>
        <v>66.040154413106634</v>
      </c>
      <c r="H855" s="11">
        <f ca="1">G855*EXP(_xlfn.NORM.INV(RAND(),'Projection Engine'!$C$8-(Volatility^2/2),Volatility))</f>
        <v>75.314455400095213</v>
      </c>
      <c r="I855" s="11">
        <f ca="1">H855*EXP(_xlfn.NORM.INV(RAND(),'Projection Engine'!$C$8-(Volatility^2/2),Volatility))</f>
        <v>116.67486546642846</v>
      </c>
      <c r="J855" s="11">
        <f ca="1">I855*EXP(_xlfn.NORM.INV(RAND(),'Projection Engine'!$C$8-(Volatility^2/2),Volatility))</f>
        <v>202.7621465413487</v>
      </c>
      <c r="K855" s="11">
        <f ca="1">J855*EXP(_xlfn.NORM.INV(RAND(),'Projection Engine'!$C$8-(Volatility^2/2),Volatility))</f>
        <v>143.95076150636231</v>
      </c>
      <c r="L855" s="11">
        <f ca="1">K855*EXP(_xlfn.NORM.INV(RAND(),'Projection Engine'!$C$8-(Volatility^2/2),Volatility))</f>
        <v>122.13206733675798</v>
      </c>
      <c r="M855" s="11">
        <f ca="1">L855*EXP(_xlfn.NORM.INV(RAND(),'Projection Engine'!$C$8-(Volatility^2/2),Volatility))</f>
        <v>91.687493465353754</v>
      </c>
      <c r="N855" s="11">
        <f ca="1">M855*EXP(_xlfn.NORM.INV(RAND(),'Projection Engine'!$C$8-(Volatility^2/2),Volatility))</f>
        <v>127.64068906279674</v>
      </c>
      <c r="O855" s="11">
        <f ca="1">N855*EXP(_xlfn.NORM.INV(RAND(),'Projection Engine'!$C$8-(Volatility^2/2),Volatility))</f>
        <v>140.1260168842704</v>
      </c>
      <c r="P855" s="11">
        <f ca="1">O855*EXP(_xlfn.NORM.INV(RAND(),'Projection Engine'!$C$8-(Volatility^2/2),Volatility))</f>
        <v>98.100579491208791</v>
      </c>
      <c r="Q855" s="11">
        <f ca="1">P855*EXP(_xlfn.NORM.INV(RAND(),'Projection Engine'!$C$8-(Volatility^2/2),Volatility))</f>
        <v>120.25874210839184</v>
      </c>
      <c r="R855" s="11">
        <f ca="1">Q855*EXP(_xlfn.NORM.INV(RAND(),'Projection Engine'!$C$8-(Volatility^2/2),Volatility))</f>
        <v>144.07515025672441</v>
      </c>
      <c r="S855" s="11">
        <f ca="1">R855*EXP(_xlfn.NORM.INV(RAND(),'Projection Engine'!$C$8-(Volatility^2/2),Volatility))</f>
        <v>156.00753851185323</v>
      </c>
      <c r="T855" s="11">
        <f ca="1">S855*EXP(_xlfn.NORM.INV(RAND(),'Projection Engine'!$C$8-(Volatility^2/2),Volatility))</f>
        <v>133.63903336897829</v>
      </c>
      <c r="U855" s="11">
        <f ca="1">T855*EXP(_xlfn.NORM.INV(RAND(),'Projection Engine'!$C$8-(Volatility^2/2),Volatility))</f>
        <v>316.21892358743878</v>
      </c>
      <c r="V855" s="11">
        <f ca="1">U855*EXP(_xlfn.NORM.INV(RAND(),'Projection Engine'!$C$8-(Volatility^2/2),Volatility))</f>
        <v>277.98020429109829</v>
      </c>
      <c r="W855" s="11">
        <f ca="1">V855*EXP(_xlfn.NORM.INV(RAND(),'Projection Engine'!$C$8-(Volatility^2/2),Volatility))</f>
        <v>317.70368685293079</v>
      </c>
      <c r="X855" s="11">
        <f ca="1">W855*EXP(_xlfn.NORM.INV(RAND(),'Projection Engine'!$C$8-(Volatility^2/2),Volatility))</f>
        <v>456.96677282871036</v>
      </c>
      <c r="Y855" s="11">
        <f ca="1">X855*EXP(_xlfn.NORM.INV(RAND(),'Projection Engine'!$C$8-(Volatility^2/2),Volatility))</f>
        <v>425.11368508337824</v>
      </c>
      <c r="Z855" s="11">
        <f ca="1">Y855*EXP(_xlfn.NORM.INV(RAND(),'Projection Engine'!$C$8-(Volatility^2/2),Volatility))</f>
        <v>447.63427459369569</v>
      </c>
      <c r="AA855" s="11">
        <f ca="1">Z855*EXP(_xlfn.NORM.INV(RAND(),'Projection Engine'!$C$8-(Volatility^2/2),Volatility))</f>
        <v>364.57383958053953</v>
      </c>
      <c r="AB855" s="11">
        <f ca="1">AA855*EXP(_xlfn.NORM.INV(RAND(),'Projection Engine'!$C$8-(Volatility^2/2),Volatility))</f>
        <v>662.90914536061041</v>
      </c>
      <c r="AC855" s="11">
        <f ca="1">AB855*EXP(_xlfn.NORM.INV(RAND(),'Projection Engine'!$C$8-(Volatility^2/2),Volatility))</f>
        <v>754.67570206196012</v>
      </c>
      <c r="AD855" s="11">
        <f ca="1">AC855*EXP(_xlfn.NORM.INV(RAND(),'Projection Engine'!$C$8-(Volatility^2/2),Volatility))</f>
        <v>1294.8895160637608</v>
      </c>
      <c r="AE855" s="11">
        <f ca="1">AD855*EXP(_xlfn.NORM.INV(RAND(),'Projection Engine'!$C$8-(Volatility^2/2),Volatility))</f>
        <v>1419.5910475572152</v>
      </c>
      <c r="AF855" s="11">
        <f ca="1">AE855*EXP(_xlfn.NORM.INV(RAND(),'Projection Engine'!$C$8-(Volatility^2/2),Volatility))</f>
        <v>1069.0271845706882</v>
      </c>
      <c r="AG855" s="11">
        <f ca="1">AF855*EXP(_xlfn.NORM.INV(RAND(),'Projection Engine'!$C$8-(Volatility^2/2),Volatility))</f>
        <v>2138.4445127766826</v>
      </c>
    </row>
    <row r="856" spans="2:33" x14ac:dyDescent="0.25">
      <c r="B856" t="s">
        <v>919</v>
      </c>
      <c r="C856" s="11">
        <f t="shared" si="13"/>
        <v>75</v>
      </c>
      <c r="D856" s="11">
        <f ca="1">C856*EXP(_xlfn.NORM.INV(RAND(),'Projection Engine'!$C$8-(Volatility^2/2),Volatility))</f>
        <v>95.291488767256908</v>
      </c>
      <c r="E856" s="11">
        <f ca="1">D856*EXP(_xlfn.NORM.INV(RAND(),'Projection Engine'!$C$8-(Volatility^2/2),Volatility))</f>
        <v>109.2847554629565</v>
      </c>
      <c r="F856" s="11">
        <f ca="1">E856*EXP(_xlfn.NORM.INV(RAND(),'Projection Engine'!$C$8-(Volatility^2/2),Volatility))</f>
        <v>102.99734136562476</v>
      </c>
      <c r="G856" s="11">
        <f ca="1">F856*EXP(_xlfn.NORM.INV(RAND(),'Projection Engine'!$C$8-(Volatility^2/2),Volatility))</f>
        <v>122.59601783423837</v>
      </c>
      <c r="H856" s="11">
        <f ca="1">G856*EXP(_xlfn.NORM.INV(RAND(),'Projection Engine'!$C$8-(Volatility^2/2),Volatility))</f>
        <v>229.06075814871264</v>
      </c>
      <c r="I856" s="11">
        <f ca="1">H856*EXP(_xlfn.NORM.INV(RAND(),'Projection Engine'!$C$8-(Volatility^2/2),Volatility))</f>
        <v>194.96417766760234</v>
      </c>
      <c r="J856" s="11">
        <f ca="1">I856*EXP(_xlfn.NORM.INV(RAND(),'Projection Engine'!$C$8-(Volatility^2/2),Volatility))</f>
        <v>206.90811345733445</v>
      </c>
      <c r="K856" s="11">
        <f ca="1">J856*EXP(_xlfn.NORM.INV(RAND(),'Projection Engine'!$C$8-(Volatility^2/2),Volatility))</f>
        <v>204.39799818468032</v>
      </c>
      <c r="L856" s="11">
        <f ca="1">K856*EXP(_xlfn.NORM.INV(RAND(),'Projection Engine'!$C$8-(Volatility^2/2),Volatility))</f>
        <v>198.61822662390898</v>
      </c>
      <c r="M856" s="11">
        <f ca="1">L856*EXP(_xlfn.NORM.INV(RAND(),'Projection Engine'!$C$8-(Volatility^2/2),Volatility))</f>
        <v>314.44859721479929</v>
      </c>
      <c r="N856" s="11">
        <f ca="1">M856*EXP(_xlfn.NORM.INV(RAND(),'Projection Engine'!$C$8-(Volatility^2/2),Volatility))</f>
        <v>395.26289078226296</v>
      </c>
      <c r="O856" s="11">
        <f ca="1">N856*EXP(_xlfn.NORM.INV(RAND(),'Projection Engine'!$C$8-(Volatility^2/2),Volatility))</f>
        <v>159.66942108364722</v>
      </c>
      <c r="P856" s="11">
        <f ca="1">O856*EXP(_xlfn.NORM.INV(RAND(),'Projection Engine'!$C$8-(Volatility^2/2),Volatility))</f>
        <v>209.9104405075193</v>
      </c>
      <c r="Q856" s="11">
        <f ca="1">P856*EXP(_xlfn.NORM.INV(RAND(),'Projection Engine'!$C$8-(Volatility^2/2),Volatility))</f>
        <v>361.88821854239899</v>
      </c>
      <c r="R856" s="11">
        <f ca="1">Q856*EXP(_xlfn.NORM.INV(RAND(),'Projection Engine'!$C$8-(Volatility^2/2),Volatility))</f>
        <v>568.8597733295054</v>
      </c>
      <c r="S856" s="11">
        <f ca="1">R856*EXP(_xlfn.NORM.INV(RAND(),'Projection Engine'!$C$8-(Volatility^2/2),Volatility))</f>
        <v>478.66155125091234</v>
      </c>
      <c r="T856" s="11">
        <f ca="1">S856*EXP(_xlfn.NORM.INV(RAND(),'Projection Engine'!$C$8-(Volatility^2/2),Volatility))</f>
        <v>1196.3011484714461</v>
      </c>
      <c r="U856" s="11">
        <f ca="1">T856*EXP(_xlfn.NORM.INV(RAND(),'Projection Engine'!$C$8-(Volatility^2/2),Volatility))</f>
        <v>1659.0566340275541</v>
      </c>
      <c r="V856" s="11">
        <f ca="1">U856*EXP(_xlfn.NORM.INV(RAND(),'Projection Engine'!$C$8-(Volatility^2/2),Volatility))</f>
        <v>1489.3797061768953</v>
      </c>
      <c r="W856" s="11">
        <f ca="1">V856*EXP(_xlfn.NORM.INV(RAND(),'Projection Engine'!$C$8-(Volatility^2/2),Volatility))</f>
        <v>1084.0039463003322</v>
      </c>
      <c r="X856" s="11">
        <f ca="1">W856*EXP(_xlfn.NORM.INV(RAND(),'Projection Engine'!$C$8-(Volatility^2/2),Volatility))</f>
        <v>1372.2430303200276</v>
      </c>
      <c r="Y856" s="11">
        <f ca="1">X856*EXP(_xlfn.NORM.INV(RAND(),'Projection Engine'!$C$8-(Volatility^2/2),Volatility))</f>
        <v>752.27952852935857</v>
      </c>
      <c r="Z856" s="11">
        <f ca="1">Y856*EXP(_xlfn.NORM.INV(RAND(),'Projection Engine'!$C$8-(Volatility^2/2),Volatility))</f>
        <v>839.68689483937294</v>
      </c>
      <c r="AA856" s="11">
        <f ca="1">Z856*EXP(_xlfn.NORM.INV(RAND(),'Projection Engine'!$C$8-(Volatility^2/2),Volatility))</f>
        <v>780.48397882460836</v>
      </c>
      <c r="AB856" s="11">
        <f ca="1">AA856*EXP(_xlfn.NORM.INV(RAND(),'Projection Engine'!$C$8-(Volatility^2/2),Volatility))</f>
        <v>1399.9671674071637</v>
      </c>
      <c r="AC856" s="11">
        <f ca="1">AB856*EXP(_xlfn.NORM.INV(RAND(),'Projection Engine'!$C$8-(Volatility^2/2),Volatility))</f>
        <v>3562.5718086781735</v>
      </c>
      <c r="AD856" s="11">
        <f ca="1">AC856*EXP(_xlfn.NORM.INV(RAND(),'Projection Engine'!$C$8-(Volatility^2/2),Volatility))</f>
        <v>3031.704413613425</v>
      </c>
      <c r="AE856" s="11">
        <f ca="1">AD856*EXP(_xlfn.NORM.INV(RAND(),'Projection Engine'!$C$8-(Volatility^2/2),Volatility))</f>
        <v>2517.1726093416355</v>
      </c>
      <c r="AF856" s="11">
        <f ca="1">AE856*EXP(_xlfn.NORM.INV(RAND(),'Projection Engine'!$C$8-(Volatility^2/2),Volatility))</f>
        <v>2881.2439202470532</v>
      </c>
      <c r="AG856" s="11">
        <f ca="1">AF856*EXP(_xlfn.NORM.INV(RAND(),'Projection Engine'!$C$8-(Volatility^2/2),Volatility))</f>
        <v>2396.158095538176</v>
      </c>
    </row>
    <row r="857" spans="2:33" x14ac:dyDescent="0.25">
      <c r="B857" t="s">
        <v>920</v>
      </c>
      <c r="C857" s="11">
        <f t="shared" si="13"/>
        <v>75</v>
      </c>
      <c r="D857" s="11">
        <f ca="1">C857*EXP(_xlfn.NORM.INV(RAND(),'Projection Engine'!$C$8-(Volatility^2/2),Volatility))</f>
        <v>83.764581408972063</v>
      </c>
      <c r="E857" s="11">
        <f ca="1">D857*EXP(_xlfn.NORM.INV(RAND(),'Projection Engine'!$C$8-(Volatility^2/2),Volatility))</f>
        <v>158.54201948179616</v>
      </c>
      <c r="F857" s="11">
        <f ca="1">E857*EXP(_xlfn.NORM.INV(RAND(),'Projection Engine'!$C$8-(Volatility^2/2),Volatility))</f>
        <v>194.32902878080978</v>
      </c>
      <c r="G857" s="11">
        <f ca="1">F857*EXP(_xlfn.NORM.INV(RAND(),'Projection Engine'!$C$8-(Volatility^2/2),Volatility))</f>
        <v>338.56814674704412</v>
      </c>
      <c r="H857" s="11">
        <f ca="1">G857*EXP(_xlfn.NORM.INV(RAND(),'Projection Engine'!$C$8-(Volatility^2/2),Volatility))</f>
        <v>499.82715381519927</v>
      </c>
      <c r="I857" s="11">
        <f ca="1">H857*EXP(_xlfn.NORM.INV(RAND(),'Projection Engine'!$C$8-(Volatility^2/2),Volatility))</f>
        <v>266.16094370195532</v>
      </c>
      <c r="J857" s="11">
        <f ca="1">I857*EXP(_xlfn.NORM.INV(RAND(),'Projection Engine'!$C$8-(Volatility^2/2),Volatility))</f>
        <v>353.8775467035145</v>
      </c>
      <c r="K857" s="11">
        <f ca="1">J857*EXP(_xlfn.NORM.INV(RAND(),'Projection Engine'!$C$8-(Volatility^2/2),Volatility))</f>
        <v>375.66568091021918</v>
      </c>
      <c r="L857" s="11">
        <f ca="1">K857*EXP(_xlfn.NORM.INV(RAND(),'Projection Engine'!$C$8-(Volatility^2/2),Volatility))</f>
        <v>442.28993923157748</v>
      </c>
      <c r="M857" s="11">
        <f ca="1">L857*EXP(_xlfn.NORM.INV(RAND(),'Projection Engine'!$C$8-(Volatility^2/2),Volatility))</f>
        <v>918.15439378348606</v>
      </c>
      <c r="N857" s="11">
        <f ca="1">M857*EXP(_xlfn.NORM.INV(RAND(),'Projection Engine'!$C$8-(Volatility^2/2),Volatility))</f>
        <v>569.50179134102916</v>
      </c>
      <c r="O857" s="11">
        <f ca="1">N857*EXP(_xlfn.NORM.INV(RAND(),'Projection Engine'!$C$8-(Volatility^2/2),Volatility))</f>
        <v>852.6685042191815</v>
      </c>
      <c r="P857" s="11">
        <f ca="1">O857*EXP(_xlfn.NORM.INV(RAND(),'Projection Engine'!$C$8-(Volatility^2/2),Volatility))</f>
        <v>900.70436079505896</v>
      </c>
      <c r="Q857" s="11">
        <f ca="1">P857*EXP(_xlfn.NORM.INV(RAND(),'Projection Engine'!$C$8-(Volatility^2/2),Volatility))</f>
        <v>1136.1444558311639</v>
      </c>
      <c r="R857" s="11">
        <f ca="1">Q857*EXP(_xlfn.NORM.INV(RAND(),'Projection Engine'!$C$8-(Volatility^2/2),Volatility))</f>
        <v>1210.3708399893724</v>
      </c>
      <c r="S857" s="11">
        <f ca="1">R857*EXP(_xlfn.NORM.INV(RAND(),'Projection Engine'!$C$8-(Volatility^2/2),Volatility))</f>
        <v>1021.2635380956095</v>
      </c>
      <c r="T857" s="11">
        <f ca="1">S857*EXP(_xlfn.NORM.INV(RAND(),'Projection Engine'!$C$8-(Volatility^2/2),Volatility))</f>
        <v>907.30719941161612</v>
      </c>
      <c r="U857" s="11">
        <f ca="1">T857*EXP(_xlfn.NORM.INV(RAND(),'Projection Engine'!$C$8-(Volatility^2/2),Volatility))</f>
        <v>920.16438355729815</v>
      </c>
      <c r="V857" s="11">
        <f ca="1">U857*EXP(_xlfn.NORM.INV(RAND(),'Projection Engine'!$C$8-(Volatility^2/2),Volatility))</f>
        <v>843.41629389190371</v>
      </c>
      <c r="W857" s="11">
        <f ca="1">V857*EXP(_xlfn.NORM.INV(RAND(),'Projection Engine'!$C$8-(Volatility^2/2),Volatility))</f>
        <v>1158.1518835657644</v>
      </c>
      <c r="X857" s="11">
        <f ca="1">W857*EXP(_xlfn.NORM.INV(RAND(),'Projection Engine'!$C$8-(Volatility^2/2),Volatility))</f>
        <v>1668.2389501472921</v>
      </c>
      <c r="Y857" s="11">
        <f ca="1">X857*EXP(_xlfn.NORM.INV(RAND(),'Projection Engine'!$C$8-(Volatility^2/2),Volatility))</f>
        <v>2832.2289128102343</v>
      </c>
      <c r="Z857" s="11">
        <f ca="1">Y857*EXP(_xlfn.NORM.INV(RAND(),'Projection Engine'!$C$8-(Volatility^2/2),Volatility))</f>
        <v>3483.4294389368856</v>
      </c>
      <c r="AA857" s="11">
        <f ca="1">Z857*EXP(_xlfn.NORM.INV(RAND(),'Projection Engine'!$C$8-(Volatility^2/2),Volatility))</f>
        <v>4091.9819195517948</v>
      </c>
      <c r="AB857" s="11">
        <f ca="1">AA857*EXP(_xlfn.NORM.INV(RAND(),'Projection Engine'!$C$8-(Volatility^2/2),Volatility))</f>
        <v>3488.8152225594786</v>
      </c>
      <c r="AC857" s="11">
        <f ca="1">AB857*EXP(_xlfn.NORM.INV(RAND(),'Projection Engine'!$C$8-(Volatility^2/2),Volatility))</f>
        <v>2743.274330800999</v>
      </c>
      <c r="AD857" s="11">
        <f ca="1">AC857*EXP(_xlfn.NORM.INV(RAND(),'Projection Engine'!$C$8-(Volatility^2/2),Volatility))</f>
        <v>4579.6427366121961</v>
      </c>
      <c r="AE857" s="11">
        <f ca="1">AD857*EXP(_xlfn.NORM.INV(RAND(),'Projection Engine'!$C$8-(Volatility^2/2),Volatility))</f>
        <v>5074.6038025538628</v>
      </c>
      <c r="AF857" s="11">
        <f ca="1">AE857*EXP(_xlfn.NORM.INV(RAND(),'Projection Engine'!$C$8-(Volatility^2/2),Volatility))</f>
        <v>2824.8145070259689</v>
      </c>
      <c r="AG857" s="11">
        <f ca="1">AF857*EXP(_xlfn.NORM.INV(RAND(),'Projection Engine'!$C$8-(Volatility^2/2),Volatility))</f>
        <v>1300.722305800746</v>
      </c>
    </row>
    <row r="858" spans="2:33" x14ac:dyDescent="0.25">
      <c r="B858" t="s">
        <v>921</v>
      </c>
      <c r="C858" s="11">
        <f t="shared" si="13"/>
        <v>75</v>
      </c>
      <c r="D858" s="11">
        <f ca="1">C858*EXP(_xlfn.NORM.INV(RAND(),'Projection Engine'!$C$8-(Volatility^2/2),Volatility))</f>
        <v>31.9888764289955</v>
      </c>
      <c r="E858" s="11">
        <f ca="1">D858*EXP(_xlfn.NORM.INV(RAND(),'Projection Engine'!$C$8-(Volatility^2/2),Volatility))</f>
        <v>27.79814946661525</v>
      </c>
      <c r="F858" s="11">
        <f ca="1">E858*EXP(_xlfn.NORM.INV(RAND(),'Projection Engine'!$C$8-(Volatility^2/2),Volatility))</f>
        <v>31.221911851755848</v>
      </c>
      <c r="G858" s="11">
        <f ca="1">F858*EXP(_xlfn.NORM.INV(RAND(),'Projection Engine'!$C$8-(Volatility^2/2),Volatility))</f>
        <v>33.477612428489486</v>
      </c>
      <c r="H858" s="11">
        <f ca="1">G858*EXP(_xlfn.NORM.INV(RAND(),'Projection Engine'!$C$8-(Volatility^2/2),Volatility))</f>
        <v>30.645705703367902</v>
      </c>
      <c r="I858" s="11">
        <f ca="1">H858*EXP(_xlfn.NORM.INV(RAND(),'Projection Engine'!$C$8-(Volatility^2/2),Volatility))</f>
        <v>23.780406269886132</v>
      </c>
      <c r="J858" s="11">
        <f ca="1">I858*EXP(_xlfn.NORM.INV(RAND(),'Projection Engine'!$C$8-(Volatility^2/2),Volatility))</f>
        <v>33.778795220283207</v>
      </c>
      <c r="K858" s="11">
        <f ca="1">J858*EXP(_xlfn.NORM.INV(RAND(),'Projection Engine'!$C$8-(Volatility^2/2),Volatility))</f>
        <v>42.392406549249728</v>
      </c>
      <c r="L858" s="11">
        <f ca="1">K858*EXP(_xlfn.NORM.INV(RAND(),'Projection Engine'!$C$8-(Volatility^2/2),Volatility))</f>
        <v>32.325200279347278</v>
      </c>
      <c r="M858" s="11">
        <f ca="1">L858*EXP(_xlfn.NORM.INV(RAND(),'Projection Engine'!$C$8-(Volatility^2/2),Volatility))</f>
        <v>25.686164407018715</v>
      </c>
      <c r="N858" s="11">
        <f ca="1">M858*EXP(_xlfn.NORM.INV(RAND(),'Projection Engine'!$C$8-(Volatility^2/2),Volatility))</f>
        <v>39.064149344765902</v>
      </c>
      <c r="O858" s="11">
        <f ca="1">N858*EXP(_xlfn.NORM.INV(RAND(),'Projection Engine'!$C$8-(Volatility^2/2),Volatility))</f>
        <v>35.746101293071597</v>
      </c>
      <c r="P858" s="11">
        <f ca="1">O858*EXP(_xlfn.NORM.INV(RAND(),'Projection Engine'!$C$8-(Volatility^2/2),Volatility))</f>
        <v>25.869779104027252</v>
      </c>
      <c r="Q858" s="11">
        <f ca="1">P858*EXP(_xlfn.NORM.INV(RAND(),'Projection Engine'!$C$8-(Volatility^2/2),Volatility))</f>
        <v>55.534185856201631</v>
      </c>
      <c r="R858" s="11">
        <f ca="1">Q858*EXP(_xlfn.NORM.INV(RAND(),'Projection Engine'!$C$8-(Volatility^2/2),Volatility))</f>
        <v>96.132354006655206</v>
      </c>
      <c r="S858" s="11">
        <f ca="1">R858*EXP(_xlfn.NORM.INV(RAND(),'Projection Engine'!$C$8-(Volatility^2/2),Volatility))</f>
        <v>77.848097149164104</v>
      </c>
      <c r="T858" s="11">
        <f ca="1">S858*EXP(_xlfn.NORM.INV(RAND(),'Projection Engine'!$C$8-(Volatility^2/2),Volatility))</f>
        <v>45.686126391012522</v>
      </c>
      <c r="U858" s="11">
        <f ca="1">T858*EXP(_xlfn.NORM.INV(RAND(),'Projection Engine'!$C$8-(Volatility^2/2),Volatility))</f>
        <v>70.706352715621108</v>
      </c>
      <c r="V858" s="11">
        <f ca="1">U858*EXP(_xlfn.NORM.INV(RAND(),'Projection Engine'!$C$8-(Volatility^2/2),Volatility))</f>
        <v>123.96863004042643</v>
      </c>
      <c r="W858" s="11">
        <f ca="1">V858*EXP(_xlfn.NORM.INV(RAND(),'Projection Engine'!$C$8-(Volatility^2/2),Volatility))</f>
        <v>113.1600548246419</v>
      </c>
      <c r="X858" s="11">
        <f ca="1">W858*EXP(_xlfn.NORM.INV(RAND(),'Projection Engine'!$C$8-(Volatility^2/2),Volatility))</f>
        <v>248.41390125459512</v>
      </c>
      <c r="Y858" s="11">
        <f ca="1">X858*EXP(_xlfn.NORM.INV(RAND(),'Projection Engine'!$C$8-(Volatility^2/2),Volatility))</f>
        <v>311.07962498916277</v>
      </c>
      <c r="Z858" s="11">
        <f ca="1">Y858*EXP(_xlfn.NORM.INV(RAND(),'Projection Engine'!$C$8-(Volatility^2/2),Volatility))</f>
        <v>546.76814220525853</v>
      </c>
      <c r="AA858" s="11">
        <f ca="1">Z858*EXP(_xlfn.NORM.INV(RAND(),'Projection Engine'!$C$8-(Volatility^2/2),Volatility))</f>
        <v>357.68916002831418</v>
      </c>
      <c r="AB858" s="11">
        <f ca="1">AA858*EXP(_xlfn.NORM.INV(RAND(),'Projection Engine'!$C$8-(Volatility^2/2),Volatility))</f>
        <v>387.48005963055118</v>
      </c>
      <c r="AC858" s="11">
        <f ca="1">AB858*EXP(_xlfn.NORM.INV(RAND(),'Projection Engine'!$C$8-(Volatility^2/2),Volatility))</f>
        <v>503.75731424519967</v>
      </c>
      <c r="AD858" s="11">
        <f ca="1">AC858*EXP(_xlfn.NORM.INV(RAND(),'Projection Engine'!$C$8-(Volatility^2/2),Volatility))</f>
        <v>913.65705293860708</v>
      </c>
      <c r="AE858" s="11">
        <f ca="1">AD858*EXP(_xlfn.NORM.INV(RAND(),'Projection Engine'!$C$8-(Volatility^2/2),Volatility))</f>
        <v>1504.2616940601058</v>
      </c>
      <c r="AF858" s="11">
        <f ca="1">AE858*EXP(_xlfn.NORM.INV(RAND(),'Projection Engine'!$C$8-(Volatility^2/2),Volatility))</f>
        <v>1446.6939670191191</v>
      </c>
      <c r="AG858" s="11">
        <f ca="1">AF858*EXP(_xlfn.NORM.INV(RAND(),'Projection Engine'!$C$8-(Volatility^2/2),Volatility))</f>
        <v>1975.7380081956815</v>
      </c>
    </row>
    <row r="859" spans="2:33" x14ac:dyDescent="0.25">
      <c r="B859" t="s">
        <v>922</v>
      </c>
      <c r="C859" s="11">
        <f t="shared" si="13"/>
        <v>75</v>
      </c>
      <c r="D859" s="11">
        <f ca="1">C859*EXP(_xlfn.NORM.INV(RAND(),'Projection Engine'!$C$8-(Volatility^2/2),Volatility))</f>
        <v>56.905435240041186</v>
      </c>
      <c r="E859" s="11">
        <f ca="1">D859*EXP(_xlfn.NORM.INV(RAND(),'Projection Engine'!$C$8-(Volatility^2/2),Volatility))</f>
        <v>93.074531523683831</v>
      </c>
      <c r="F859" s="11">
        <f ca="1">E859*EXP(_xlfn.NORM.INV(RAND(),'Projection Engine'!$C$8-(Volatility^2/2),Volatility))</f>
        <v>78.497830635238273</v>
      </c>
      <c r="G859" s="11">
        <f ca="1">F859*EXP(_xlfn.NORM.INV(RAND(),'Projection Engine'!$C$8-(Volatility^2/2),Volatility))</f>
        <v>103.86915878439693</v>
      </c>
      <c r="H859" s="11">
        <f ca="1">G859*EXP(_xlfn.NORM.INV(RAND(),'Projection Engine'!$C$8-(Volatility^2/2),Volatility))</f>
        <v>145.91745025817099</v>
      </c>
      <c r="I859" s="11">
        <f ca="1">H859*EXP(_xlfn.NORM.INV(RAND(),'Projection Engine'!$C$8-(Volatility^2/2),Volatility))</f>
        <v>163.40013054965681</v>
      </c>
      <c r="J859" s="11">
        <f ca="1">I859*EXP(_xlfn.NORM.INV(RAND(),'Projection Engine'!$C$8-(Volatility^2/2),Volatility))</f>
        <v>194.17113845566354</v>
      </c>
      <c r="K859" s="11">
        <f ca="1">J859*EXP(_xlfn.NORM.INV(RAND(),'Projection Engine'!$C$8-(Volatility^2/2),Volatility))</f>
        <v>186.1129980622041</v>
      </c>
      <c r="L859" s="11">
        <f ca="1">K859*EXP(_xlfn.NORM.INV(RAND(),'Projection Engine'!$C$8-(Volatility^2/2),Volatility))</f>
        <v>158.80462975613639</v>
      </c>
      <c r="M859" s="11">
        <f ca="1">L859*EXP(_xlfn.NORM.INV(RAND(),'Projection Engine'!$C$8-(Volatility^2/2),Volatility))</f>
        <v>234.52379433670376</v>
      </c>
      <c r="N859" s="11">
        <f ca="1">M859*EXP(_xlfn.NORM.INV(RAND(),'Projection Engine'!$C$8-(Volatility^2/2),Volatility))</f>
        <v>218.92576006156401</v>
      </c>
      <c r="O859" s="11">
        <f ca="1">N859*EXP(_xlfn.NORM.INV(RAND(),'Projection Engine'!$C$8-(Volatility^2/2),Volatility))</f>
        <v>238.66455375232047</v>
      </c>
      <c r="P859" s="11">
        <f ca="1">O859*EXP(_xlfn.NORM.INV(RAND(),'Projection Engine'!$C$8-(Volatility^2/2),Volatility))</f>
        <v>255.10782047291298</v>
      </c>
      <c r="Q859" s="11">
        <f ca="1">P859*EXP(_xlfn.NORM.INV(RAND(),'Projection Engine'!$C$8-(Volatility^2/2),Volatility))</f>
        <v>224.13572079239586</v>
      </c>
      <c r="R859" s="11">
        <f ca="1">Q859*EXP(_xlfn.NORM.INV(RAND(),'Projection Engine'!$C$8-(Volatility^2/2),Volatility))</f>
        <v>199.72982161962801</v>
      </c>
      <c r="S859" s="11">
        <f ca="1">R859*EXP(_xlfn.NORM.INV(RAND(),'Projection Engine'!$C$8-(Volatility^2/2),Volatility))</f>
        <v>261.9944255424378</v>
      </c>
      <c r="T859" s="11">
        <f ca="1">S859*EXP(_xlfn.NORM.INV(RAND(),'Projection Engine'!$C$8-(Volatility^2/2),Volatility))</f>
        <v>383.82953147027109</v>
      </c>
      <c r="U859" s="11">
        <f ca="1">T859*EXP(_xlfn.NORM.INV(RAND(),'Projection Engine'!$C$8-(Volatility^2/2),Volatility))</f>
        <v>447.53496545537587</v>
      </c>
      <c r="V859" s="11">
        <f ca="1">U859*EXP(_xlfn.NORM.INV(RAND(),'Projection Engine'!$C$8-(Volatility^2/2),Volatility))</f>
        <v>570.34573403604759</v>
      </c>
      <c r="W859" s="11">
        <f ca="1">V859*EXP(_xlfn.NORM.INV(RAND(),'Projection Engine'!$C$8-(Volatility^2/2),Volatility))</f>
        <v>307.33844873323068</v>
      </c>
      <c r="X859" s="11">
        <f ca="1">W859*EXP(_xlfn.NORM.INV(RAND(),'Projection Engine'!$C$8-(Volatility^2/2),Volatility))</f>
        <v>335.10809634691952</v>
      </c>
      <c r="Y859" s="11">
        <f ca="1">X859*EXP(_xlfn.NORM.INV(RAND(),'Projection Engine'!$C$8-(Volatility^2/2),Volatility))</f>
        <v>335.53548540536934</v>
      </c>
      <c r="Z859" s="11">
        <f ca="1">Y859*EXP(_xlfn.NORM.INV(RAND(),'Projection Engine'!$C$8-(Volatility^2/2),Volatility))</f>
        <v>495.58480355356448</v>
      </c>
      <c r="AA859" s="11">
        <f ca="1">Z859*EXP(_xlfn.NORM.INV(RAND(),'Projection Engine'!$C$8-(Volatility^2/2),Volatility))</f>
        <v>631.51333342929695</v>
      </c>
      <c r="AB859" s="11">
        <f ca="1">AA859*EXP(_xlfn.NORM.INV(RAND(),'Projection Engine'!$C$8-(Volatility^2/2),Volatility))</f>
        <v>673.0572485399382</v>
      </c>
      <c r="AC859" s="11">
        <f ca="1">AB859*EXP(_xlfn.NORM.INV(RAND(),'Projection Engine'!$C$8-(Volatility^2/2),Volatility))</f>
        <v>813.67948316035915</v>
      </c>
      <c r="AD859" s="11">
        <f ca="1">AC859*EXP(_xlfn.NORM.INV(RAND(),'Projection Engine'!$C$8-(Volatility^2/2),Volatility))</f>
        <v>1147.7093736931547</v>
      </c>
      <c r="AE859" s="11">
        <f ca="1">AD859*EXP(_xlfn.NORM.INV(RAND(),'Projection Engine'!$C$8-(Volatility^2/2),Volatility))</f>
        <v>1221.8025861567771</v>
      </c>
      <c r="AF859" s="11">
        <f ca="1">AE859*EXP(_xlfn.NORM.INV(RAND(),'Projection Engine'!$C$8-(Volatility^2/2),Volatility))</f>
        <v>1328.5922856910547</v>
      </c>
      <c r="AG859" s="11">
        <f ca="1">AF859*EXP(_xlfn.NORM.INV(RAND(),'Projection Engine'!$C$8-(Volatility^2/2),Volatility))</f>
        <v>1204.1622080060135</v>
      </c>
    </row>
    <row r="860" spans="2:33" x14ac:dyDescent="0.25">
      <c r="B860" t="s">
        <v>923</v>
      </c>
      <c r="C860" s="11">
        <f t="shared" si="13"/>
        <v>75</v>
      </c>
      <c r="D860" s="11">
        <f ca="1">C860*EXP(_xlfn.NORM.INV(RAND(),'Projection Engine'!$C$8-(Volatility^2/2),Volatility))</f>
        <v>113.00929928728951</v>
      </c>
      <c r="E860" s="11">
        <f ca="1">D860*EXP(_xlfn.NORM.INV(RAND(),'Projection Engine'!$C$8-(Volatility^2/2),Volatility))</f>
        <v>111.23364019053214</v>
      </c>
      <c r="F860" s="11">
        <f ca="1">E860*EXP(_xlfn.NORM.INV(RAND(),'Projection Engine'!$C$8-(Volatility^2/2),Volatility))</f>
        <v>129.89786616465082</v>
      </c>
      <c r="G860" s="11">
        <f ca="1">F860*EXP(_xlfn.NORM.INV(RAND(),'Projection Engine'!$C$8-(Volatility^2/2),Volatility))</f>
        <v>175.29750829494998</v>
      </c>
      <c r="H860" s="11">
        <f ca="1">G860*EXP(_xlfn.NORM.INV(RAND(),'Projection Engine'!$C$8-(Volatility^2/2),Volatility))</f>
        <v>148.86253549443521</v>
      </c>
      <c r="I860" s="11">
        <f ca="1">H860*EXP(_xlfn.NORM.INV(RAND(),'Projection Engine'!$C$8-(Volatility^2/2),Volatility))</f>
        <v>119.56775770823167</v>
      </c>
      <c r="J860" s="11">
        <f ca="1">I860*EXP(_xlfn.NORM.INV(RAND(),'Projection Engine'!$C$8-(Volatility^2/2),Volatility))</f>
        <v>99.906675958413302</v>
      </c>
      <c r="K860" s="11">
        <f ca="1">J860*EXP(_xlfn.NORM.INV(RAND(),'Projection Engine'!$C$8-(Volatility^2/2),Volatility))</f>
        <v>109.44105733934124</v>
      </c>
      <c r="L860" s="11">
        <f ca="1">K860*EXP(_xlfn.NORM.INV(RAND(),'Projection Engine'!$C$8-(Volatility^2/2),Volatility))</f>
        <v>90.552929561329407</v>
      </c>
      <c r="M860" s="11">
        <f ca="1">L860*EXP(_xlfn.NORM.INV(RAND(),'Projection Engine'!$C$8-(Volatility^2/2),Volatility))</f>
        <v>93.170053947433146</v>
      </c>
      <c r="N860" s="11">
        <f ca="1">M860*EXP(_xlfn.NORM.INV(RAND(),'Projection Engine'!$C$8-(Volatility^2/2),Volatility))</f>
        <v>79.782820942290101</v>
      </c>
      <c r="O860" s="11">
        <f ca="1">N860*EXP(_xlfn.NORM.INV(RAND(),'Projection Engine'!$C$8-(Volatility^2/2),Volatility))</f>
        <v>68.890111531000287</v>
      </c>
      <c r="P860" s="11">
        <f ca="1">O860*EXP(_xlfn.NORM.INV(RAND(),'Projection Engine'!$C$8-(Volatility^2/2),Volatility))</f>
        <v>71.683346251339302</v>
      </c>
      <c r="Q860" s="11">
        <f ca="1">P860*EXP(_xlfn.NORM.INV(RAND(),'Projection Engine'!$C$8-(Volatility^2/2),Volatility))</f>
        <v>93.217645708116507</v>
      </c>
      <c r="R860" s="11">
        <f ca="1">Q860*EXP(_xlfn.NORM.INV(RAND(),'Projection Engine'!$C$8-(Volatility^2/2),Volatility))</f>
        <v>122.75033817329034</v>
      </c>
      <c r="S860" s="11">
        <f ca="1">R860*EXP(_xlfn.NORM.INV(RAND(),'Projection Engine'!$C$8-(Volatility^2/2),Volatility))</f>
        <v>119.25109336527564</v>
      </c>
      <c r="T860" s="11">
        <f ca="1">S860*EXP(_xlfn.NORM.INV(RAND(),'Projection Engine'!$C$8-(Volatility^2/2),Volatility))</f>
        <v>164.6037186755693</v>
      </c>
      <c r="U860" s="11">
        <f ca="1">T860*EXP(_xlfn.NORM.INV(RAND(),'Projection Engine'!$C$8-(Volatility^2/2),Volatility))</f>
        <v>176.44627336083909</v>
      </c>
      <c r="V860" s="11">
        <f ca="1">U860*EXP(_xlfn.NORM.INV(RAND(),'Projection Engine'!$C$8-(Volatility^2/2),Volatility))</f>
        <v>286.9131168629562</v>
      </c>
      <c r="W860" s="11">
        <f ca="1">V860*EXP(_xlfn.NORM.INV(RAND(),'Projection Engine'!$C$8-(Volatility^2/2),Volatility))</f>
        <v>197.11545238149989</v>
      </c>
      <c r="X860" s="11">
        <f ca="1">W860*EXP(_xlfn.NORM.INV(RAND(),'Projection Engine'!$C$8-(Volatility^2/2),Volatility))</f>
        <v>234.87956587008148</v>
      </c>
      <c r="Y860" s="11">
        <f ca="1">X860*EXP(_xlfn.NORM.INV(RAND(),'Projection Engine'!$C$8-(Volatility^2/2),Volatility))</f>
        <v>195.04312480841992</v>
      </c>
      <c r="Z860" s="11">
        <f ca="1">Y860*EXP(_xlfn.NORM.INV(RAND(),'Projection Engine'!$C$8-(Volatility^2/2),Volatility))</f>
        <v>250.7422623038112</v>
      </c>
      <c r="AA860" s="11">
        <f ca="1">Z860*EXP(_xlfn.NORM.INV(RAND(),'Projection Engine'!$C$8-(Volatility^2/2),Volatility))</f>
        <v>192.85014491319166</v>
      </c>
      <c r="AB860" s="11">
        <f ca="1">AA860*EXP(_xlfn.NORM.INV(RAND(),'Projection Engine'!$C$8-(Volatility^2/2),Volatility))</f>
        <v>185.81460012931353</v>
      </c>
      <c r="AC860" s="11">
        <f ca="1">AB860*EXP(_xlfn.NORM.INV(RAND(),'Projection Engine'!$C$8-(Volatility^2/2),Volatility))</f>
        <v>337.98096225998938</v>
      </c>
      <c r="AD860" s="11">
        <f ca="1">AC860*EXP(_xlfn.NORM.INV(RAND(),'Projection Engine'!$C$8-(Volatility^2/2),Volatility))</f>
        <v>372.98726008571134</v>
      </c>
      <c r="AE860" s="11">
        <f ca="1">AD860*EXP(_xlfn.NORM.INV(RAND(),'Projection Engine'!$C$8-(Volatility^2/2),Volatility))</f>
        <v>435.65068047250139</v>
      </c>
      <c r="AF860" s="11">
        <f ca="1">AE860*EXP(_xlfn.NORM.INV(RAND(),'Projection Engine'!$C$8-(Volatility^2/2),Volatility))</f>
        <v>614.32129546340241</v>
      </c>
      <c r="AG860" s="11">
        <f ca="1">AF860*EXP(_xlfn.NORM.INV(RAND(),'Projection Engine'!$C$8-(Volatility^2/2),Volatility))</f>
        <v>727.97295954766128</v>
      </c>
    </row>
    <row r="861" spans="2:33" x14ac:dyDescent="0.25">
      <c r="B861" t="s">
        <v>924</v>
      </c>
      <c r="C861" s="11">
        <f t="shared" si="13"/>
        <v>75</v>
      </c>
      <c r="D861" s="11">
        <f ca="1">C861*EXP(_xlfn.NORM.INV(RAND(),'Projection Engine'!$C$8-(Volatility^2/2),Volatility))</f>
        <v>56.431720555906431</v>
      </c>
      <c r="E861" s="11">
        <f ca="1">D861*EXP(_xlfn.NORM.INV(RAND(),'Projection Engine'!$C$8-(Volatility^2/2),Volatility))</f>
        <v>110.31989133605167</v>
      </c>
      <c r="F861" s="11">
        <f ca="1">E861*EXP(_xlfn.NORM.INV(RAND(),'Projection Engine'!$C$8-(Volatility^2/2),Volatility))</f>
        <v>160.49605218335009</v>
      </c>
      <c r="G861" s="11">
        <f ca="1">F861*EXP(_xlfn.NORM.INV(RAND(),'Projection Engine'!$C$8-(Volatility^2/2),Volatility))</f>
        <v>86.319397116716303</v>
      </c>
      <c r="H861" s="11">
        <f ca="1">G861*EXP(_xlfn.NORM.INV(RAND(),'Projection Engine'!$C$8-(Volatility^2/2),Volatility))</f>
        <v>119.82185378152667</v>
      </c>
      <c r="I861" s="11">
        <f ca="1">H861*EXP(_xlfn.NORM.INV(RAND(),'Projection Engine'!$C$8-(Volatility^2/2),Volatility))</f>
        <v>102.53208366810598</v>
      </c>
      <c r="J861" s="11">
        <f ca="1">I861*EXP(_xlfn.NORM.INV(RAND(),'Projection Engine'!$C$8-(Volatility^2/2),Volatility))</f>
        <v>124.31002937399447</v>
      </c>
      <c r="K861" s="11">
        <f ca="1">J861*EXP(_xlfn.NORM.INV(RAND(),'Projection Engine'!$C$8-(Volatility^2/2),Volatility))</f>
        <v>131.19426437824245</v>
      </c>
      <c r="L861" s="11">
        <f ca="1">K861*EXP(_xlfn.NORM.INV(RAND(),'Projection Engine'!$C$8-(Volatility^2/2),Volatility))</f>
        <v>194.903832994037</v>
      </c>
      <c r="M861" s="11">
        <f ca="1">L861*EXP(_xlfn.NORM.INV(RAND(),'Projection Engine'!$C$8-(Volatility^2/2),Volatility))</f>
        <v>163.76205925526236</v>
      </c>
      <c r="N861" s="11">
        <f ca="1">M861*EXP(_xlfn.NORM.INV(RAND(),'Projection Engine'!$C$8-(Volatility^2/2),Volatility))</f>
        <v>230.62085209181134</v>
      </c>
      <c r="O861" s="11">
        <f ca="1">N861*EXP(_xlfn.NORM.INV(RAND(),'Projection Engine'!$C$8-(Volatility^2/2),Volatility))</f>
        <v>298.48803375117683</v>
      </c>
      <c r="P861" s="11">
        <f ca="1">O861*EXP(_xlfn.NORM.INV(RAND(),'Projection Engine'!$C$8-(Volatility^2/2),Volatility))</f>
        <v>227.93277536683431</v>
      </c>
      <c r="Q861" s="11">
        <f ca="1">P861*EXP(_xlfn.NORM.INV(RAND(),'Projection Engine'!$C$8-(Volatility^2/2),Volatility))</f>
        <v>279.19476742967032</v>
      </c>
      <c r="R861" s="11">
        <f ca="1">Q861*EXP(_xlfn.NORM.INV(RAND(),'Projection Engine'!$C$8-(Volatility^2/2),Volatility))</f>
        <v>180.62099546214867</v>
      </c>
      <c r="S861" s="11">
        <f ca="1">R861*EXP(_xlfn.NORM.INV(RAND(),'Projection Engine'!$C$8-(Volatility^2/2),Volatility))</f>
        <v>131.71954870708518</v>
      </c>
      <c r="T861" s="11">
        <f ca="1">S861*EXP(_xlfn.NORM.INV(RAND(),'Projection Engine'!$C$8-(Volatility^2/2),Volatility))</f>
        <v>183.59145085916808</v>
      </c>
      <c r="U861" s="11">
        <f ca="1">T861*EXP(_xlfn.NORM.INV(RAND(),'Projection Engine'!$C$8-(Volatility^2/2),Volatility))</f>
        <v>311.03699455534962</v>
      </c>
      <c r="V861" s="11">
        <f ca="1">U861*EXP(_xlfn.NORM.INV(RAND(),'Projection Engine'!$C$8-(Volatility^2/2),Volatility))</f>
        <v>233.67089948296947</v>
      </c>
      <c r="W861" s="11">
        <f ca="1">V861*EXP(_xlfn.NORM.INV(RAND(),'Projection Engine'!$C$8-(Volatility^2/2),Volatility))</f>
        <v>514.78340656405828</v>
      </c>
      <c r="X861" s="11">
        <f ca="1">W861*EXP(_xlfn.NORM.INV(RAND(),'Projection Engine'!$C$8-(Volatility^2/2),Volatility))</f>
        <v>315.69484699377887</v>
      </c>
      <c r="Y861" s="11">
        <f ca="1">X861*EXP(_xlfn.NORM.INV(RAND(),'Projection Engine'!$C$8-(Volatility^2/2),Volatility))</f>
        <v>265.41947988280367</v>
      </c>
      <c r="Z861" s="11">
        <f ca="1">Y861*EXP(_xlfn.NORM.INV(RAND(),'Projection Engine'!$C$8-(Volatility^2/2),Volatility))</f>
        <v>150.07305352990508</v>
      </c>
      <c r="AA861" s="11">
        <f ca="1">Z861*EXP(_xlfn.NORM.INV(RAND(),'Projection Engine'!$C$8-(Volatility^2/2),Volatility))</f>
        <v>225.30609602136894</v>
      </c>
      <c r="AB861" s="11">
        <f ca="1">AA861*EXP(_xlfn.NORM.INV(RAND(),'Projection Engine'!$C$8-(Volatility^2/2),Volatility))</f>
        <v>243.08269153138798</v>
      </c>
      <c r="AC861" s="11">
        <f ca="1">AB861*EXP(_xlfn.NORM.INV(RAND(),'Projection Engine'!$C$8-(Volatility^2/2),Volatility))</f>
        <v>508.13870785807291</v>
      </c>
      <c r="AD861" s="11">
        <f ca="1">AC861*EXP(_xlfn.NORM.INV(RAND(),'Projection Engine'!$C$8-(Volatility^2/2),Volatility))</f>
        <v>595.64318213743002</v>
      </c>
      <c r="AE861" s="11">
        <f ca="1">AD861*EXP(_xlfn.NORM.INV(RAND(),'Projection Engine'!$C$8-(Volatility^2/2),Volatility))</f>
        <v>515.62106365992804</v>
      </c>
      <c r="AF861" s="11">
        <f ca="1">AE861*EXP(_xlfn.NORM.INV(RAND(),'Projection Engine'!$C$8-(Volatility^2/2),Volatility))</f>
        <v>713.87704033407613</v>
      </c>
      <c r="AG861" s="11">
        <f ca="1">AF861*EXP(_xlfn.NORM.INV(RAND(),'Projection Engine'!$C$8-(Volatility^2/2),Volatility))</f>
        <v>895.98444739392312</v>
      </c>
    </row>
    <row r="862" spans="2:33" x14ac:dyDescent="0.25">
      <c r="B862" t="s">
        <v>925</v>
      </c>
      <c r="C862" s="11">
        <f t="shared" si="13"/>
        <v>75</v>
      </c>
      <c r="D862" s="11">
        <f ca="1">C862*EXP(_xlfn.NORM.INV(RAND(),'Projection Engine'!$C$8-(Volatility^2/2),Volatility))</f>
        <v>89.244650286236521</v>
      </c>
      <c r="E862" s="11">
        <f ca="1">D862*EXP(_xlfn.NORM.INV(RAND(),'Projection Engine'!$C$8-(Volatility^2/2),Volatility))</f>
        <v>86.031986754151362</v>
      </c>
      <c r="F862" s="11">
        <f ca="1">E862*EXP(_xlfn.NORM.INV(RAND(),'Projection Engine'!$C$8-(Volatility^2/2),Volatility))</f>
        <v>99.738637155906844</v>
      </c>
      <c r="G862" s="11">
        <f ca="1">F862*EXP(_xlfn.NORM.INV(RAND(),'Projection Engine'!$C$8-(Volatility^2/2),Volatility))</f>
        <v>196.38359493294627</v>
      </c>
      <c r="H862" s="11">
        <f ca="1">G862*EXP(_xlfn.NORM.INV(RAND(),'Projection Engine'!$C$8-(Volatility^2/2),Volatility))</f>
        <v>375.67093560432073</v>
      </c>
      <c r="I862" s="11">
        <f ca="1">H862*EXP(_xlfn.NORM.INV(RAND(),'Projection Engine'!$C$8-(Volatility^2/2),Volatility))</f>
        <v>337.48193778914964</v>
      </c>
      <c r="J862" s="11">
        <f ca="1">I862*EXP(_xlfn.NORM.INV(RAND(),'Projection Engine'!$C$8-(Volatility^2/2),Volatility))</f>
        <v>434.03828840423188</v>
      </c>
      <c r="K862" s="11">
        <f ca="1">J862*EXP(_xlfn.NORM.INV(RAND(),'Projection Engine'!$C$8-(Volatility^2/2),Volatility))</f>
        <v>433.6183507209812</v>
      </c>
      <c r="L862" s="11">
        <f ca="1">K862*EXP(_xlfn.NORM.INV(RAND(),'Projection Engine'!$C$8-(Volatility^2/2),Volatility))</f>
        <v>681.49940447258825</v>
      </c>
      <c r="M862" s="11">
        <f ca="1">L862*EXP(_xlfn.NORM.INV(RAND(),'Projection Engine'!$C$8-(Volatility^2/2),Volatility))</f>
        <v>712.69967936451962</v>
      </c>
      <c r="N862" s="11">
        <f ca="1">M862*EXP(_xlfn.NORM.INV(RAND(),'Projection Engine'!$C$8-(Volatility^2/2),Volatility))</f>
        <v>511.30450235959711</v>
      </c>
      <c r="O862" s="11">
        <f ca="1">N862*EXP(_xlfn.NORM.INV(RAND(),'Projection Engine'!$C$8-(Volatility^2/2),Volatility))</f>
        <v>371.47809891245623</v>
      </c>
      <c r="P862" s="11">
        <f ca="1">O862*EXP(_xlfn.NORM.INV(RAND(),'Projection Engine'!$C$8-(Volatility^2/2),Volatility))</f>
        <v>325.91545987467822</v>
      </c>
      <c r="Q862" s="11">
        <f ca="1">P862*EXP(_xlfn.NORM.INV(RAND(),'Projection Engine'!$C$8-(Volatility^2/2),Volatility))</f>
        <v>411.80421440749399</v>
      </c>
      <c r="R862" s="11">
        <f ca="1">Q862*EXP(_xlfn.NORM.INV(RAND(),'Projection Engine'!$C$8-(Volatility^2/2),Volatility))</f>
        <v>348.88245438794797</v>
      </c>
      <c r="S862" s="11">
        <f ca="1">R862*EXP(_xlfn.NORM.INV(RAND(),'Projection Engine'!$C$8-(Volatility^2/2),Volatility))</f>
        <v>387.84478154021474</v>
      </c>
      <c r="T862" s="11">
        <f ca="1">S862*EXP(_xlfn.NORM.INV(RAND(),'Projection Engine'!$C$8-(Volatility^2/2),Volatility))</f>
        <v>410.79146431064629</v>
      </c>
      <c r="U862" s="11">
        <f ca="1">T862*EXP(_xlfn.NORM.INV(RAND(),'Projection Engine'!$C$8-(Volatility^2/2),Volatility))</f>
        <v>322.7247874579474</v>
      </c>
      <c r="V862" s="11">
        <f ca="1">U862*EXP(_xlfn.NORM.INV(RAND(),'Projection Engine'!$C$8-(Volatility^2/2),Volatility))</f>
        <v>205.46132453723965</v>
      </c>
      <c r="W862" s="11">
        <f ca="1">V862*EXP(_xlfn.NORM.INV(RAND(),'Projection Engine'!$C$8-(Volatility^2/2),Volatility))</f>
        <v>215.57151974381418</v>
      </c>
      <c r="X862" s="11">
        <f ca="1">W862*EXP(_xlfn.NORM.INV(RAND(),'Projection Engine'!$C$8-(Volatility^2/2),Volatility))</f>
        <v>277.49258710373897</v>
      </c>
      <c r="Y862" s="11">
        <f ca="1">X862*EXP(_xlfn.NORM.INV(RAND(),'Projection Engine'!$C$8-(Volatility^2/2),Volatility))</f>
        <v>388.50284422818862</v>
      </c>
      <c r="Z862" s="11">
        <f ca="1">Y862*EXP(_xlfn.NORM.INV(RAND(),'Projection Engine'!$C$8-(Volatility^2/2),Volatility))</f>
        <v>626.58770874593495</v>
      </c>
      <c r="AA862" s="11">
        <f ca="1">Z862*EXP(_xlfn.NORM.INV(RAND(),'Projection Engine'!$C$8-(Volatility^2/2),Volatility))</f>
        <v>568.32564687838203</v>
      </c>
      <c r="AB862" s="11">
        <f ca="1">AA862*EXP(_xlfn.NORM.INV(RAND(),'Projection Engine'!$C$8-(Volatility^2/2),Volatility))</f>
        <v>443.61879188343653</v>
      </c>
      <c r="AC862" s="11">
        <f ca="1">AB862*EXP(_xlfn.NORM.INV(RAND(),'Projection Engine'!$C$8-(Volatility^2/2),Volatility))</f>
        <v>476.49042144378734</v>
      </c>
      <c r="AD862" s="11">
        <f ca="1">AC862*EXP(_xlfn.NORM.INV(RAND(),'Projection Engine'!$C$8-(Volatility^2/2),Volatility))</f>
        <v>459.09899538505823</v>
      </c>
      <c r="AE862" s="11">
        <f ca="1">AD862*EXP(_xlfn.NORM.INV(RAND(),'Projection Engine'!$C$8-(Volatility^2/2),Volatility))</f>
        <v>475.91874441958061</v>
      </c>
      <c r="AF862" s="11">
        <f ca="1">AE862*EXP(_xlfn.NORM.INV(RAND(),'Projection Engine'!$C$8-(Volatility^2/2),Volatility))</f>
        <v>438.03271457920823</v>
      </c>
      <c r="AG862" s="11">
        <f ca="1">AF862*EXP(_xlfn.NORM.INV(RAND(),'Projection Engine'!$C$8-(Volatility^2/2),Volatility))</f>
        <v>326.38623920301859</v>
      </c>
    </row>
    <row r="863" spans="2:33" x14ac:dyDescent="0.25">
      <c r="B863" t="s">
        <v>926</v>
      </c>
      <c r="C863" s="11">
        <f t="shared" si="13"/>
        <v>75</v>
      </c>
      <c r="D863" s="11">
        <f ca="1">C863*EXP(_xlfn.NORM.INV(RAND(),'Projection Engine'!$C$8-(Volatility^2/2),Volatility))</f>
        <v>57.018570054478445</v>
      </c>
      <c r="E863" s="11">
        <f ca="1">D863*EXP(_xlfn.NORM.INV(RAND(),'Projection Engine'!$C$8-(Volatility^2/2),Volatility))</f>
        <v>111.52926843902956</v>
      </c>
      <c r="F863" s="11">
        <f ca="1">E863*EXP(_xlfn.NORM.INV(RAND(),'Projection Engine'!$C$8-(Volatility^2/2),Volatility))</f>
        <v>111.00169013314046</v>
      </c>
      <c r="G863" s="11">
        <f ca="1">F863*EXP(_xlfn.NORM.INV(RAND(),'Projection Engine'!$C$8-(Volatility^2/2),Volatility))</f>
        <v>167.24834757384195</v>
      </c>
      <c r="H863" s="11">
        <f ca="1">G863*EXP(_xlfn.NORM.INV(RAND(),'Projection Engine'!$C$8-(Volatility^2/2),Volatility))</f>
        <v>136.55580399908865</v>
      </c>
      <c r="I863" s="11">
        <f ca="1">H863*EXP(_xlfn.NORM.INV(RAND(),'Projection Engine'!$C$8-(Volatility^2/2),Volatility))</f>
        <v>76.410833968023979</v>
      </c>
      <c r="J863" s="11">
        <f ca="1">I863*EXP(_xlfn.NORM.INV(RAND(),'Projection Engine'!$C$8-(Volatility^2/2),Volatility))</f>
        <v>77.485940878166161</v>
      </c>
      <c r="K863" s="11">
        <f ca="1">J863*EXP(_xlfn.NORM.INV(RAND(),'Projection Engine'!$C$8-(Volatility^2/2),Volatility))</f>
        <v>57.690829805033871</v>
      </c>
      <c r="L863" s="11">
        <f ca="1">K863*EXP(_xlfn.NORM.INV(RAND(),'Projection Engine'!$C$8-(Volatility^2/2),Volatility))</f>
        <v>82.773759242085418</v>
      </c>
      <c r="M863" s="11">
        <f ca="1">L863*EXP(_xlfn.NORM.INV(RAND(),'Projection Engine'!$C$8-(Volatility^2/2),Volatility))</f>
        <v>95.666071772246582</v>
      </c>
      <c r="N863" s="11">
        <f ca="1">M863*EXP(_xlfn.NORM.INV(RAND(),'Projection Engine'!$C$8-(Volatility^2/2),Volatility))</f>
        <v>91.717771999083439</v>
      </c>
      <c r="O863" s="11">
        <f ca="1">N863*EXP(_xlfn.NORM.INV(RAND(),'Projection Engine'!$C$8-(Volatility^2/2),Volatility))</f>
        <v>175.06270494893278</v>
      </c>
      <c r="P863" s="11">
        <f ca="1">O863*EXP(_xlfn.NORM.INV(RAND(),'Projection Engine'!$C$8-(Volatility^2/2),Volatility))</f>
        <v>308.52516938587871</v>
      </c>
      <c r="Q863" s="11">
        <f ca="1">P863*EXP(_xlfn.NORM.INV(RAND(),'Projection Engine'!$C$8-(Volatility^2/2),Volatility))</f>
        <v>394.32782052202083</v>
      </c>
      <c r="R863" s="11">
        <f ca="1">Q863*EXP(_xlfn.NORM.INV(RAND(),'Projection Engine'!$C$8-(Volatility^2/2),Volatility))</f>
        <v>459.58791050575894</v>
      </c>
      <c r="S863" s="11">
        <f ca="1">R863*EXP(_xlfn.NORM.INV(RAND(),'Projection Engine'!$C$8-(Volatility^2/2),Volatility))</f>
        <v>310.23218432618955</v>
      </c>
      <c r="T863" s="11">
        <f ca="1">S863*EXP(_xlfn.NORM.INV(RAND(),'Projection Engine'!$C$8-(Volatility^2/2),Volatility))</f>
        <v>242.06163965446075</v>
      </c>
      <c r="U863" s="11">
        <f ca="1">T863*EXP(_xlfn.NORM.INV(RAND(),'Projection Engine'!$C$8-(Volatility^2/2),Volatility))</f>
        <v>200.3977057132299</v>
      </c>
      <c r="V863" s="11">
        <f ca="1">U863*EXP(_xlfn.NORM.INV(RAND(),'Projection Engine'!$C$8-(Volatility^2/2),Volatility))</f>
        <v>201.85045540463392</v>
      </c>
      <c r="W863" s="11">
        <f ca="1">V863*EXP(_xlfn.NORM.INV(RAND(),'Projection Engine'!$C$8-(Volatility^2/2),Volatility))</f>
        <v>195.55798333976762</v>
      </c>
      <c r="X863" s="11">
        <f ca="1">W863*EXP(_xlfn.NORM.INV(RAND(),'Projection Engine'!$C$8-(Volatility^2/2),Volatility))</f>
        <v>177.595593918589</v>
      </c>
      <c r="Y863" s="11">
        <f ca="1">X863*EXP(_xlfn.NORM.INV(RAND(),'Projection Engine'!$C$8-(Volatility^2/2),Volatility))</f>
        <v>130.25328615603905</v>
      </c>
      <c r="Z863" s="11">
        <f ca="1">Y863*EXP(_xlfn.NORM.INV(RAND(),'Projection Engine'!$C$8-(Volatility^2/2),Volatility))</f>
        <v>124.5832913181446</v>
      </c>
      <c r="AA863" s="11">
        <f ca="1">Z863*EXP(_xlfn.NORM.INV(RAND(),'Projection Engine'!$C$8-(Volatility^2/2),Volatility))</f>
        <v>184.86118821602133</v>
      </c>
      <c r="AB863" s="11">
        <f ca="1">AA863*EXP(_xlfn.NORM.INV(RAND(),'Projection Engine'!$C$8-(Volatility^2/2),Volatility))</f>
        <v>168.07552774122777</v>
      </c>
      <c r="AC863" s="11">
        <f ca="1">AB863*EXP(_xlfn.NORM.INV(RAND(),'Projection Engine'!$C$8-(Volatility^2/2),Volatility))</f>
        <v>183.10227095007457</v>
      </c>
      <c r="AD863" s="11">
        <f ca="1">AC863*EXP(_xlfn.NORM.INV(RAND(),'Projection Engine'!$C$8-(Volatility^2/2),Volatility))</f>
        <v>195.92292786178851</v>
      </c>
      <c r="AE863" s="11">
        <f ca="1">AD863*EXP(_xlfn.NORM.INV(RAND(),'Projection Engine'!$C$8-(Volatility^2/2),Volatility))</f>
        <v>462.68500864659512</v>
      </c>
      <c r="AF863" s="11">
        <f ca="1">AE863*EXP(_xlfn.NORM.INV(RAND(),'Projection Engine'!$C$8-(Volatility^2/2),Volatility))</f>
        <v>313.06182178590183</v>
      </c>
      <c r="AG863" s="11">
        <f ca="1">AF863*EXP(_xlfn.NORM.INV(RAND(),'Projection Engine'!$C$8-(Volatility^2/2),Volatility))</f>
        <v>310.01985184587699</v>
      </c>
    </row>
    <row r="864" spans="2:33" x14ac:dyDescent="0.25">
      <c r="B864" t="s">
        <v>927</v>
      </c>
      <c r="C864" s="11">
        <f t="shared" si="13"/>
        <v>75</v>
      </c>
      <c r="D864" s="11">
        <f ca="1">C864*EXP(_xlfn.NORM.INV(RAND(),'Projection Engine'!$C$8-(Volatility^2/2),Volatility))</f>
        <v>94.371343964548203</v>
      </c>
      <c r="E864" s="11">
        <f ca="1">D864*EXP(_xlfn.NORM.INV(RAND(),'Projection Engine'!$C$8-(Volatility^2/2),Volatility))</f>
        <v>124.31960985805404</v>
      </c>
      <c r="F864" s="11">
        <f ca="1">E864*EXP(_xlfn.NORM.INV(RAND(),'Projection Engine'!$C$8-(Volatility^2/2),Volatility))</f>
        <v>118.40335118393254</v>
      </c>
      <c r="G864" s="11">
        <f ca="1">F864*EXP(_xlfn.NORM.INV(RAND(),'Projection Engine'!$C$8-(Volatility^2/2),Volatility))</f>
        <v>84.041014428064912</v>
      </c>
      <c r="H864" s="11">
        <f ca="1">G864*EXP(_xlfn.NORM.INV(RAND(),'Projection Engine'!$C$8-(Volatility^2/2),Volatility))</f>
        <v>86.296563380591294</v>
      </c>
      <c r="I864" s="11">
        <f ca="1">H864*EXP(_xlfn.NORM.INV(RAND(),'Projection Engine'!$C$8-(Volatility^2/2),Volatility))</f>
        <v>75.862839687288769</v>
      </c>
      <c r="J864" s="11">
        <f ca="1">I864*EXP(_xlfn.NORM.INV(RAND(),'Projection Engine'!$C$8-(Volatility^2/2),Volatility))</f>
        <v>173.69102391677265</v>
      </c>
      <c r="K864" s="11">
        <f ca="1">J864*EXP(_xlfn.NORM.INV(RAND(),'Projection Engine'!$C$8-(Volatility^2/2),Volatility))</f>
        <v>279.12678300536345</v>
      </c>
      <c r="L864" s="11">
        <f ca="1">K864*EXP(_xlfn.NORM.INV(RAND(),'Projection Engine'!$C$8-(Volatility^2/2),Volatility))</f>
        <v>208.55916013040337</v>
      </c>
      <c r="M864" s="11">
        <f ca="1">L864*EXP(_xlfn.NORM.INV(RAND(),'Projection Engine'!$C$8-(Volatility^2/2),Volatility))</f>
        <v>136.77108219247245</v>
      </c>
      <c r="N864" s="11">
        <f ca="1">M864*EXP(_xlfn.NORM.INV(RAND(),'Projection Engine'!$C$8-(Volatility^2/2),Volatility))</f>
        <v>150.29834151956322</v>
      </c>
      <c r="O864" s="11">
        <f ca="1">N864*EXP(_xlfn.NORM.INV(RAND(),'Projection Engine'!$C$8-(Volatility^2/2),Volatility))</f>
        <v>182.83110218865025</v>
      </c>
      <c r="P864" s="11">
        <f ca="1">O864*EXP(_xlfn.NORM.INV(RAND(),'Projection Engine'!$C$8-(Volatility^2/2),Volatility))</f>
        <v>159.01670357173117</v>
      </c>
      <c r="Q864" s="11">
        <f ca="1">P864*EXP(_xlfn.NORM.INV(RAND(),'Projection Engine'!$C$8-(Volatility^2/2),Volatility))</f>
        <v>176.83808270630948</v>
      </c>
      <c r="R864" s="11">
        <f ca="1">Q864*EXP(_xlfn.NORM.INV(RAND(),'Projection Engine'!$C$8-(Volatility^2/2),Volatility))</f>
        <v>430.19428810056036</v>
      </c>
      <c r="S864" s="11">
        <f ca="1">R864*EXP(_xlfn.NORM.INV(RAND(),'Projection Engine'!$C$8-(Volatility^2/2),Volatility))</f>
        <v>430.72475012867739</v>
      </c>
      <c r="T864" s="11">
        <f ca="1">S864*EXP(_xlfn.NORM.INV(RAND(),'Projection Engine'!$C$8-(Volatility^2/2),Volatility))</f>
        <v>913.18457662162234</v>
      </c>
      <c r="U864" s="11">
        <f ca="1">T864*EXP(_xlfn.NORM.INV(RAND(),'Projection Engine'!$C$8-(Volatility^2/2),Volatility))</f>
        <v>1287.8873894472511</v>
      </c>
      <c r="V864" s="11">
        <f ca="1">U864*EXP(_xlfn.NORM.INV(RAND(),'Projection Engine'!$C$8-(Volatility^2/2),Volatility))</f>
        <v>1021.2142494434163</v>
      </c>
      <c r="W864" s="11">
        <f ca="1">V864*EXP(_xlfn.NORM.INV(RAND(),'Projection Engine'!$C$8-(Volatility^2/2),Volatility))</f>
        <v>2119.5468268449945</v>
      </c>
      <c r="X864" s="11">
        <f ca="1">W864*EXP(_xlfn.NORM.INV(RAND(),'Projection Engine'!$C$8-(Volatility^2/2),Volatility))</f>
        <v>2407.7346044802421</v>
      </c>
      <c r="Y864" s="11">
        <f ca="1">X864*EXP(_xlfn.NORM.INV(RAND(),'Projection Engine'!$C$8-(Volatility^2/2),Volatility))</f>
        <v>2788.6160085985794</v>
      </c>
      <c r="Z864" s="11">
        <f ca="1">Y864*EXP(_xlfn.NORM.INV(RAND(),'Projection Engine'!$C$8-(Volatility^2/2),Volatility))</f>
        <v>3273.5658035977076</v>
      </c>
      <c r="AA864" s="11">
        <f ca="1">Z864*EXP(_xlfn.NORM.INV(RAND(),'Projection Engine'!$C$8-(Volatility^2/2),Volatility))</f>
        <v>2974.7643035352103</v>
      </c>
      <c r="AB864" s="11">
        <f ca="1">AA864*EXP(_xlfn.NORM.INV(RAND(),'Projection Engine'!$C$8-(Volatility^2/2),Volatility))</f>
        <v>2144.8929838135259</v>
      </c>
      <c r="AC864" s="11">
        <f ca="1">AB864*EXP(_xlfn.NORM.INV(RAND(),'Projection Engine'!$C$8-(Volatility^2/2),Volatility))</f>
        <v>2221.2164870677784</v>
      </c>
      <c r="AD864" s="11">
        <f ca="1">AC864*EXP(_xlfn.NORM.INV(RAND(),'Projection Engine'!$C$8-(Volatility^2/2),Volatility))</f>
        <v>3257.1617277899009</v>
      </c>
      <c r="AE864" s="11">
        <f ca="1">AD864*EXP(_xlfn.NORM.INV(RAND(),'Projection Engine'!$C$8-(Volatility^2/2),Volatility))</f>
        <v>3416.5259789154147</v>
      </c>
      <c r="AF864" s="11">
        <f ca="1">AE864*EXP(_xlfn.NORM.INV(RAND(),'Projection Engine'!$C$8-(Volatility^2/2),Volatility))</f>
        <v>2248.2144968042203</v>
      </c>
      <c r="AG864" s="11">
        <f ca="1">AF864*EXP(_xlfn.NORM.INV(RAND(),'Projection Engine'!$C$8-(Volatility^2/2),Volatility))</f>
        <v>2716.1111814564019</v>
      </c>
    </row>
    <row r="865" spans="2:33" x14ac:dyDescent="0.25">
      <c r="B865" t="s">
        <v>928</v>
      </c>
      <c r="C865" s="11">
        <f t="shared" si="13"/>
        <v>75</v>
      </c>
      <c r="D865" s="11">
        <f ca="1">C865*EXP(_xlfn.NORM.INV(RAND(),'Projection Engine'!$C$8-(Volatility^2/2),Volatility))</f>
        <v>73.669064751028657</v>
      </c>
      <c r="E865" s="11">
        <f ca="1">D865*EXP(_xlfn.NORM.INV(RAND(),'Projection Engine'!$C$8-(Volatility^2/2),Volatility))</f>
        <v>153.15982889588702</v>
      </c>
      <c r="F865" s="11">
        <f ca="1">E865*EXP(_xlfn.NORM.INV(RAND(),'Projection Engine'!$C$8-(Volatility^2/2),Volatility))</f>
        <v>145.41525028379579</v>
      </c>
      <c r="G865" s="11">
        <f ca="1">F865*EXP(_xlfn.NORM.INV(RAND(),'Projection Engine'!$C$8-(Volatility^2/2),Volatility))</f>
        <v>71.878464739159071</v>
      </c>
      <c r="H865" s="11">
        <f ca="1">G865*EXP(_xlfn.NORM.INV(RAND(),'Projection Engine'!$C$8-(Volatility^2/2),Volatility))</f>
        <v>114.21049502569552</v>
      </c>
      <c r="I865" s="11">
        <f ca="1">H865*EXP(_xlfn.NORM.INV(RAND(),'Projection Engine'!$C$8-(Volatility^2/2),Volatility))</f>
        <v>110.7751706891333</v>
      </c>
      <c r="J865" s="11">
        <f ca="1">I865*EXP(_xlfn.NORM.INV(RAND(),'Projection Engine'!$C$8-(Volatility^2/2),Volatility))</f>
        <v>206.5244438119266</v>
      </c>
      <c r="K865" s="11">
        <f ca="1">J865*EXP(_xlfn.NORM.INV(RAND(),'Projection Engine'!$C$8-(Volatility^2/2),Volatility))</f>
        <v>320.95091041479151</v>
      </c>
      <c r="L865" s="11">
        <f ca="1">K865*EXP(_xlfn.NORM.INV(RAND(),'Projection Engine'!$C$8-(Volatility^2/2),Volatility))</f>
        <v>224.23015153471303</v>
      </c>
      <c r="M865" s="11">
        <f ca="1">L865*EXP(_xlfn.NORM.INV(RAND(),'Projection Engine'!$C$8-(Volatility^2/2),Volatility))</f>
        <v>555.44990561470786</v>
      </c>
      <c r="N865" s="11">
        <f ca="1">M865*EXP(_xlfn.NORM.INV(RAND(),'Projection Engine'!$C$8-(Volatility^2/2),Volatility))</f>
        <v>441.87994257026702</v>
      </c>
      <c r="O865" s="11">
        <f ca="1">N865*EXP(_xlfn.NORM.INV(RAND(),'Projection Engine'!$C$8-(Volatility^2/2),Volatility))</f>
        <v>419.70620903174586</v>
      </c>
      <c r="P865" s="11">
        <f ca="1">O865*EXP(_xlfn.NORM.INV(RAND(),'Projection Engine'!$C$8-(Volatility^2/2),Volatility))</f>
        <v>945.24646156227368</v>
      </c>
      <c r="Q865" s="11">
        <f ca="1">P865*EXP(_xlfn.NORM.INV(RAND(),'Projection Engine'!$C$8-(Volatility^2/2),Volatility))</f>
        <v>724.90472219903131</v>
      </c>
      <c r="R865" s="11">
        <f ca="1">Q865*EXP(_xlfn.NORM.INV(RAND(),'Projection Engine'!$C$8-(Volatility^2/2),Volatility))</f>
        <v>1535.2433545155682</v>
      </c>
      <c r="S865" s="11">
        <f ca="1">R865*EXP(_xlfn.NORM.INV(RAND(),'Projection Engine'!$C$8-(Volatility^2/2),Volatility))</f>
        <v>1644.6607294163005</v>
      </c>
      <c r="T865" s="11">
        <f ca="1">S865*EXP(_xlfn.NORM.INV(RAND(),'Projection Engine'!$C$8-(Volatility^2/2),Volatility))</f>
        <v>1142.545003375147</v>
      </c>
      <c r="U865" s="11">
        <f ca="1">T865*EXP(_xlfn.NORM.INV(RAND(),'Projection Engine'!$C$8-(Volatility^2/2),Volatility))</f>
        <v>1082.5993678710313</v>
      </c>
      <c r="V865" s="11">
        <f ca="1">U865*EXP(_xlfn.NORM.INV(RAND(),'Projection Engine'!$C$8-(Volatility^2/2),Volatility))</f>
        <v>1493.9030552238532</v>
      </c>
      <c r="W865" s="11">
        <f ca="1">V865*EXP(_xlfn.NORM.INV(RAND(),'Projection Engine'!$C$8-(Volatility^2/2),Volatility))</f>
        <v>1262.1381168784483</v>
      </c>
      <c r="X865" s="11">
        <f ca="1">W865*EXP(_xlfn.NORM.INV(RAND(),'Projection Engine'!$C$8-(Volatility^2/2),Volatility))</f>
        <v>1673.5804791928938</v>
      </c>
      <c r="Y865" s="11">
        <f ca="1">X865*EXP(_xlfn.NORM.INV(RAND(),'Projection Engine'!$C$8-(Volatility^2/2),Volatility))</f>
        <v>879.70419856618207</v>
      </c>
      <c r="Z865" s="11">
        <f ca="1">Y865*EXP(_xlfn.NORM.INV(RAND(),'Projection Engine'!$C$8-(Volatility^2/2),Volatility))</f>
        <v>1036.5338021510465</v>
      </c>
      <c r="AA865" s="11">
        <f ca="1">Z865*EXP(_xlfn.NORM.INV(RAND(),'Projection Engine'!$C$8-(Volatility^2/2),Volatility))</f>
        <v>1127.3042028519335</v>
      </c>
      <c r="AB865" s="11">
        <f ca="1">AA865*EXP(_xlfn.NORM.INV(RAND(),'Projection Engine'!$C$8-(Volatility^2/2),Volatility))</f>
        <v>1185.2665469439244</v>
      </c>
      <c r="AC865" s="11">
        <f ca="1">AB865*EXP(_xlfn.NORM.INV(RAND(),'Projection Engine'!$C$8-(Volatility^2/2),Volatility))</f>
        <v>654.95579324146047</v>
      </c>
      <c r="AD865" s="11">
        <f ca="1">AC865*EXP(_xlfn.NORM.INV(RAND(),'Projection Engine'!$C$8-(Volatility^2/2),Volatility))</f>
        <v>763.14556585982223</v>
      </c>
      <c r="AE865" s="11">
        <f ca="1">AD865*EXP(_xlfn.NORM.INV(RAND(),'Projection Engine'!$C$8-(Volatility^2/2),Volatility))</f>
        <v>1080.2491785434229</v>
      </c>
      <c r="AF865" s="11">
        <f ca="1">AE865*EXP(_xlfn.NORM.INV(RAND(),'Projection Engine'!$C$8-(Volatility^2/2),Volatility))</f>
        <v>1361.2386601703963</v>
      </c>
      <c r="AG865" s="11">
        <f ca="1">AF865*EXP(_xlfn.NORM.INV(RAND(),'Projection Engine'!$C$8-(Volatility^2/2),Volatility))</f>
        <v>1711.2808482985547</v>
      </c>
    </row>
    <row r="866" spans="2:33" x14ac:dyDescent="0.25">
      <c r="B866" t="s">
        <v>929</v>
      </c>
      <c r="C866" s="11">
        <f t="shared" si="13"/>
        <v>75</v>
      </c>
      <c r="D866" s="11">
        <f ca="1">C866*EXP(_xlfn.NORM.INV(RAND(),'Projection Engine'!$C$8-(Volatility^2/2),Volatility))</f>
        <v>79.004836366502673</v>
      </c>
      <c r="E866" s="11">
        <f ca="1">D866*EXP(_xlfn.NORM.INV(RAND(),'Projection Engine'!$C$8-(Volatility^2/2),Volatility))</f>
        <v>202.11865000565112</v>
      </c>
      <c r="F866" s="11">
        <f ca="1">E866*EXP(_xlfn.NORM.INV(RAND(),'Projection Engine'!$C$8-(Volatility^2/2),Volatility))</f>
        <v>342.09511184689524</v>
      </c>
      <c r="G866" s="11">
        <f ca="1">F866*EXP(_xlfn.NORM.INV(RAND(),'Projection Engine'!$C$8-(Volatility^2/2),Volatility))</f>
        <v>487.9023285035907</v>
      </c>
      <c r="H866" s="11">
        <f ca="1">G866*EXP(_xlfn.NORM.INV(RAND(),'Projection Engine'!$C$8-(Volatility^2/2),Volatility))</f>
        <v>599.11739623535584</v>
      </c>
      <c r="I866" s="11">
        <f ca="1">H866*EXP(_xlfn.NORM.INV(RAND(),'Projection Engine'!$C$8-(Volatility^2/2),Volatility))</f>
        <v>715.98339405120771</v>
      </c>
      <c r="J866" s="11">
        <f ca="1">I866*EXP(_xlfn.NORM.INV(RAND(),'Projection Engine'!$C$8-(Volatility^2/2),Volatility))</f>
        <v>630.96951390231436</v>
      </c>
      <c r="K866" s="11">
        <f ca="1">J866*EXP(_xlfn.NORM.INV(RAND(),'Projection Engine'!$C$8-(Volatility^2/2),Volatility))</f>
        <v>930.39270483988287</v>
      </c>
      <c r="L866" s="11">
        <f ca="1">K866*EXP(_xlfn.NORM.INV(RAND(),'Projection Engine'!$C$8-(Volatility^2/2),Volatility))</f>
        <v>1775.454176074569</v>
      </c>
      <c r="M866" s="11">
        <f ca="1">L866*EXP(_xlfn.NORM.INV(RAND(),'Projection Engine'!$C$8-(Volatility^2/2),Volatility))</f>
        <v>1707.6995924536266</v>
      </c>
      <c r="N866" s="11">
        <f ca="1">M866*EXP(_xlfn.NORM.INV(RAND(),'Projection Engine'!$C$8-(Volatility^2/2),Volatility))</f>
        <v>1949.771359653729</v>
      </c>
      <c r="O866" s="11">
        <f ca="1">N866*EXP(_xlfn.NORM.INV(RAND(),'Projection Engine'!$C$8-(Volatility^2/2),Volatility))</f>
        <v>1552.6066422722076</v>
      </c>
      <c r="P866" s="11">
        <f ca="1">O866*EXP(_xlfn.NORM.INV(RAND(),'Projection Engine'!$C$8-(Volatility^2/2),Volatility))</f>
        <v>1882.1050692972422</v>
      </c>
      <c r="Q866" s="11">
        <f ca="1">P866*EXP(_xlfn.NORM.INV(RAND(),'Projection Engine'!$C$8-(Volatility^2/2),Volatility))</f>
        <v>4540.7657693742913</v>
      </c>
      <c r="R866" s="11">
        <f ca="1">Q866*EXP(_xlfn.NORM.INV(RAND(),'Projection Engine'!$C$8-(Volatility^2/2),Volatility))</f>
        <v>5787.4007448127431</v>
      </c>
      <c r="S866" s="11">
        <f ca="1">R866*EXP(_xlfn.NORM.INV(RAND(),'Projection Engine'!$C$8-(Volatility^2/2),Volatility))</f>
        <v>5908.5059944195418</v>
      </c>
      <c r="T866" s="11">
        <f ca="1">S866*EXP(_xlfn.NORM.INV(RAND(),'Projection Engine'!$C$8-(Volatility^2/2),Volatility))</f>
        <v>6756.5531911955586</v>
      </c>
      <c r="U866" s="11">
        <f ca="1">T866*EXP(_xlfn.NORM.INV(RAND(),'Projection Engine'!$C$8-(Volatility^2/2),Volatility))</f>
        <v>7556.0159788036317</v>
      </c>
      <c r="V866" s="11">
        <f ca="1">U866*EXP(_xlfn.NORM.INV(RAND(),'Projection Engine'!$C$8-(Volatility^2/2),Volatility))</f>
        <v>7471.9513898936511</v>
      </c>
      <c r="W866" s="11">
        <f ca="1">V866*EXP(_xlfn.NORM.INV(RAND(),'Projection Engine'!$C$8-(Volatility^2/2),Volatility))</f>
        <v>9537.3641540645858</v>
      </c>
      <c r="X866" s="11">
        <f ca="1">W866*EXP(_xlfn.NORM.INV(RAND(),'Projection Engine'!$C$8-(Volatility^2/2),Volatility))</f>
        <v>10246.997766992485</v>
      </c>
      <c r="Y866" s="11">
        <f ca="1">X866*EXP(_xlfn.NORM.INV(RAND(),'Projection Engine'!$C$8-(Volatility^2/2),Volatility))</f>
        <v>11392.249227979462</v>
      </c>
      <c r="Z866" s="11">
        <f ca="1">Y866*EXP(_xlfn.NORM.INV(RAND(),'Projection Engine'!$C$8-(Volatility^2/2),Volatility))</f>
        <v>15613.341320612222</v>
      </c>
      <c r="AA866" s="11">
        <f ca="1">Z866*EXP(_xlfn.NORM.INV(RAND(),'Projection Engine'!$C$8-(Volatility^2/2),Volatility))</f>
        <v>11838.122024013275</v>
      </c>
      <c r="AB866" s="11">
        <f ca="1">AA866*EXP(_xlfn.NORM.INV(RAND(),'Projection Engine'!$C$8-(Volatility^2/2),Volatility))</f>
        <v>19680.947889078405</v>
      </c>
      <c r="AC866" s="11">
        <f ca="1">AB866*EXP(_xlfn.NORM.INV(RAND(),'Projection Engine'!$C$8-(Volatility^2/2),Volatility))</f>
        <v>20260.494343332317</v>
      </c>
      <c r="AD866" s="11">
        <f ca="1">AC866*EXP(_xlfn.NORM.INV(RAND(),'Projection Engine'!$C$8-(Volatility^2/2),Volatility))</f>
        <v>21486.093386544497</v>
      </c>
      <c r="AE866" s="11">
        <f ca="1">AD866*EXP(_xlfn.NORM.INV(RAND(),'Projection Engine'!$C$8-(Volatility^2/2),Volatility))</f>
        <v>25108.329468678323</v>
      </c>
      <c r="AF866" s="11">
        <f ca="1">AE866*EXP(_xlfn.NORM.INV(RAND(),'Projection Engine'!$C$8-(Volatility^2/2),Volatility))</f>
        <v>36296.905729771315</v>
      </c>
      <c r="AG866" s="11">
        <f ca="1">AF866*EXP(_xlfn.NORM.INV(RAND(),'Projection Engine'!$C$8-(Volatility^2/2),Volatility))</f>
        <v>44155.342589913889</v>
      </c>
    </row>
    <row r="867" spans="2:33" x14ac:dyDescent="0.25">
      <c r="B867" t="s">
        <v>930</v>
      </c>
      <c r="C867" s="11">
        <f t="shared" si="13"/>
        <v>75</v>
      </c>
      <c r="D867" s="11">
        <f ca="1">C867*EXP(_xlfn.NORM.INV(RAND(),'Projection Engine'!$C$8-(Volatility^2/2),Volatility))</f>
        <v>89.17424555790619</v>
      </c>
      <c r="E867" s="11">
        <f ca="1">D867*EXP(_xlfn.NORM.INV(RAND(),'Projection Engine'!$C$8-(Volatility^2/2),Volatility))</f>
        <v>72.269651680169133</v>
      </c>
      <c r="F867" s="11">
        <f ca="1">E867*EXP(_xlfn.NORM.INV(RAND(),'Projection Engine'!$C$8-(Volatility^2/2),Volatility))</f>
        <v>136.30971407974576</v>
      </c>
      <c r="G867" s="11">
        <f ca="1">F867*EXP(_xlfn.NORM.INV(RAND(),'Projection Engine'!$C$8-(Volatility^2/2),Volatility))</f>
        <v>181.42011799623123</v>
      </c>
      <c r="H867" s="11">
        <f ca="1">G867*EXP(_xlfn.NORM.INV(RAND(),'Projection Engine'!$C$8-(Volatility^2/2),Volatility))</f>
        <v>180.12982630759367</v>
      </c>
      <c r="I867" s="11">
        <f ca="1">H867*EXP(_xlfn.NORM.INV(RAND(),'Projection Engine'!$C$8-(Volatility^2/2),Volatility))</f>
        <v>174.68247906010544</v>
      </c>
      <c r="J867" s="11">
        <f ca="1">I867*EXP(_xlfn.NORM.INV(RAND(),'Projection Engine'!$C$8-(Volatility^2/2),Volatility))</f>
        <v>154.98533681262813</v>
      </c>
      <c r="K867" s="11">
        <f ca="1">J867*EXP(_xlfn.NORM.INV(RAND(),'Projection Engine'!$C$8-(Volatility^2/2),Volatility))</f>
        <v>101.00779823154143</v>
      </c>
      <c r="L867" s="11">
        <f ca="1">K867*EXP(_xlfn.NORM.INV(RAND(),'Projection Engine'!$C$8-(Volatility^2/2),Volatility))</f>
        <v>130.66720240620455</v>
      </c>
      <c r="M867" s="11">
        <f ca="1">L867*EXP(_xlfn.NORM.INV(RAND(),'Projection Engine'!$C$8-(Volatility^2/2),Volatility))</f>
        <v>123.98765540342549</v>
      </c>
      <c r="N867" s="11">
        <f ca="1">M867*EXP(_xlfn.NORM.INV(RAND(),'Projection Engine'!$C$8-(Volatility^2/2),Volatility))</f>
        <v>198.62914742224342</v>
      </c>
      <c r="O867" s="11">
        <f ca="1">N867*EXP(_xlfn.NORM.INV(RAND(),'Projection Engine'!$C$8-(Volatility^2/2),Volatility))</f>
        <v>253.53126872833252</v>
      </c>
      <c r="P867" s="11">
        <f ca="1">O867*EXP(_xlfn.NORM.INV(RAND(),'Projection Engine'!$C$8-(Volatility^2/2),Volatility))</f>
        <v>320.86734168226951</v>
      </c>
      <c r="Q867" s="11">
        <f ca="1">P867*EXP(_xlfn.NORM.INV(RAND(),'Projection Engine'!$C$8-(Volatility^2/2),Volatility))</f>
        <v>275.82339921059037</v>
      </c>
      <c r="R867" s="11">
        <f ca="1">Q867*EXP(_xlfn.NORM.INV(RAND(),'Projection Engine'!$C$8-(Volatility^2/2),Volatility))</f>
        <v>259.18546157196056</v>
      </c>
      <c r="S867" s="11">
        <f ca="1">R867*EXP(_xlfn.NORM.INV(RAND(),'Projection Engine'!$C$8-(Volatility^2/2),Volatility))</f>
        <v>377.68628238393467</v>
      </c>
      <c r="T867" s="11">
        <f ca="1">S867*EXP(_xlfn.NORM.INV(RAND(),'Projection Engine'!$C$8-(Volatility^2/2),Volatility))</f>
        <v>331.15727748134145</v>
      </c>
      <c r="U867" s="11">
        <f ca="1">T867*EXP(_xlfn.NORM.INV(RAND(),'Projection Engine'!$C$8-(Volatility^2/2),Volatility))</f>
        <v>246.09987077679787</v>
      </c>
      <c r="V867" s="11">
        <f ca="1">U867*EXP(_xlfn.NORM.INV(RAND(),'Projection Engine'!$C$8-(Volatility^2/2),Volatility))</f>
        <v>404.46843163349791</v>
      </c>
      <c r="W867" s="11">
        <f ca="1">V867*EXP(_xlfn.NORM.INV(RAND(),'Projection Engine'!$C$8-(Volatility^2/2),Volatility))</f>
        <v>573.47000677317487</v>
      </c>
      <c r="X867" s="11">
        <f ca="1">W867*EXP(_xlfn.NORM.INV(RAND(),'Projection Engine'!$C$8-(Volatility^2/2),Volatility))</f>
        <v>1006.0965507864935</v>
      </c>
      <c r="Y867" s="11">
        <f ca="1">X867*EXP(_xlfn.NORM.INV(RAND(),'Projection Engine'!$C$8-(Volatility^2/2),Volatility))</f>
        <v>1153.2738432812992</v>
      </c>
      <c r="Z867" s="11">
        <f ca="1">Y867*EXP(_xlfn.NORM.INV(RAND(),'Projection Engine'!$C$8-(Volatility^2/2),Volatility))</f>
        <v>1184.2207827659554</v>
      </c>
      <c r="AA867" s="11">
        <f ca="1">Z867*EXP(_xlfn.NORM.INV(RAND(),'Projection Engine'!$C$8-(Volatility^2/2),Volatility))</f>
        <v>1729.2626016709246</v>
      </c>
      <c r="AB867" s="11">
        <f ca="1">AA867*EXP(_xlfn.NORM.INV(RAND(),'Projection Engine'!$C$8-(Volatility^2/2),Volatility))</f>
        <v>2940.1315431236476</v>
      </c>
      <c r="AC867" s="11">
        <f ca="1">AB867*EXP(_xlfn.NORM.INV(RAND(),'Projection Engine'!$C$8-(Volatility^2/2),Volatility))</f>
        <v>1750.4930418316887</v>
      </c>
      <c r="AD867" s="11">
        <f ca="1">AC867*EXP(_xlfn.NORM.INV(RAND(),'Projection Engine'!$C$8-(Volatility^2/2),Volatility))</f>
        <v>1347.9628053595986</v>
      </c>
      <c r="AE867" s="11">
        <f ca="1">AD867*EXP(_xlfn.NORM.INV(RAND(),'Projection Engine'!$C$8-(Volatility^2/2),Volatility))</f>
        <v>1203.0136116025949</v>
      </c>
      <c r="AF867" s="11">
        <f ca="1">AE867*EXP(_xlfn.NORM.INV(RAND(),'Projection Engine'!$C$8-(Volatility^2/2),Volatility))</f>
        <v>2279.1705191182946</v>
      </c>
      <c r="AG867" s="11">
        <f ca="1">AF867*EXP(_xlfn.NORM.INV(RAND(),'Projection Engine'!$C$8-(Volatility^2/2),Volatility))</f>
        <v>1974.7867615015809</v>
      </c>
    </row>
    <row r="868" spans="2:33" x14ac:dyDescent="0.25">
      <c r="B868" t="s">
        <v>931</v>
      </c>
      <c r="C868" s="11">
        <f t="shared" si="13"/>
        <v>75</v>
      </c>
      <c r="D868" s="11">
        <f ca="1">C868*EXP(_xlfn.NORM.INV(RAND(),'Projection Engine'!$C$8-(Volatility^2/2),Volatility))</f>
        <v>38.220547945860176</v>
      </c>
      <c r="E868" s="11">
        <f ca="1">D868*EXP(_xlfn.NORM.INV(RAND(),'Projection Engine'!$C$8-(Volatility^2/2),Volatility))</f>
        <v>66.504826814307705</v>
      </c>
      <c r="F868" s="11">
        <f ca="1">E868*EXP(_xlfn.NORM.INV(RAND(),'Projection Engine'!$C$8-(Volatility^2/2),Volatility))</f>
        <v>93.181408254547151</v>
      </c>
      <c r="G868" s="11">
        <f ca="1">F868*EXP(_xlfn.NORM.INV(RAND(),'Projection Engine'!$C$8-(Volatility^2/2),Volatility))</f>
        <v>124.78246442569068</v>
      </c>
      <c r="H868" s="11">
        <f ca="1">G868*EXP(_xlfn.NORM.INV(RAND(),'Projection Engine'!$C$8-(Volatility^2/2),Volatility))</f>
        <v>166.56163563716288</v>
      </c>
      <c r="I868" s="11">
        <f ca="1">H868*EXP(_xlfn.NORM.INV(RAND(),'Projection Engine'!$C$8-(Volatility^2/2),Volatility))</f>
        <v>97.267764821045191</v>
      </c>
      <c r="J868" s="11">
        <f ca="1">I868*EXP(_xlfn.NORM.INV(RAND(),'Projection Engine'!$C$8-(Volatility^2/2),Volatility))</f>
        <v>166.68403909763438</v>
      </c>
      <c r="K868" s="11">
        <f ca="1">J868*EXP(_xlfn.NORM.INV(RAND(),'Projection Engine'!$C$8-(Volatility^2/2),Volatility))</f>
        <v>250.04179913428521</v>
      </c>
      <c r="L868" s="11">
        <f ca="1">K868*EXP(_xlfn.NORM.INV(RAND(),'Projection Engine'!$C$8-(Volatility^2/2),Volatility))</f>
        <v>237.31793473329964</v>
      </c>
      <c r="M868" s="11">
        <f ca="1">L868*EXP(_xlfn.NORM.INV(RAND(),'Projection Engine'!$C$8-(Volatility^2/2),Volatility))</f>
        <v>385.65912018208195</v>
      </c>
      <c r="N868" s="11">
        <f ca="1">M868*EXP(_xlfn.NORM.INV(RAND(),'Projection Engine'!$C$8-(Volatility^2/2),Volatility))</f>
        <v>278.8284391007353</v>
      </c>
      <c r="O868" s="11">
        <f ca="1">N868*EXP(_xlfn.NORM.INV(RAND(),'Projection Engine'!$C$8-(Volatility^2/2),Volatility))</f>
        <v>453.79212129196674</v>
      </c>
      <c r="P868" s="11">
        <f ca="1">O868*EXP(_xlfn.NORM.INV(RAND(),'Projection Engine'!$C$8-(Volatility^2/2),Volatility))</f>
        <v>617.09261272319213</v>
      </c>
      <c r="Q868" s="11">
        <f ca="1">P868*EXP(_xlfn.NORM.INV(RAND(),'Projection Engine'!$C$8-(Volatility^2/2),Volatility))</f>
        <v>790.03275901316988</v>
      </c>
      <c r="R868" s="11">
        <f ca="1">Q868*EXP(_xlfn.NORM.INV(RAND(),'Projection Engine'!$C$8-(Volatility^2/2),Volatility))</f>
        <v>853.17359462455647</v>
      </c>
      <c r="S868" s="11">
        <f ca="1">R868*EXP(_xlfn.NORM.INV(RAND(),'Projection Engine'!$C$8-(Volatility^2/2),Volatility))</f>
        <v>414.12796686139251</v>
      </c>
      <c r="T868" s="11">
        <f ca="1">S868*EXP(_xlfn.NORM.INV(RAND(),'Projection Engine'!$C$8-(Volatility^2/2),Volatility))</f>
        <v>482.51524958712304</v>
      </c>
      <c r="U868" s="11">
        <f ca="1">T868*EXP(_xlfn.NORM.INV(RAND(),'Projection Engine'!$C$8-(Volatility^2/2),Volatility))</f>
        <v>785.96162206204281</v>
      </c>
      <c r="V868" s="11">
        <f ca="1">U868*EXP(_xlfn.NORM.INV(RAND(),'Projection Engine'!$C$8-(Volatility^2/2),Volatility))</f>
        <v>570.37848498553137</v>
      </c>
      <c r="W868" s="11">
        <f ca="1">V868*EXP(_xlfn.NORM.INV(RAND(),'Projection Engine'!$C$8-(Volatility^2/2),Volatility))</f>
        <v>368.04368720546506</v>
      </c>
      <c r="X868" s="11">
        <f ca="1">W868*EXP(_xlfn.NORM.INV(RAND(),'Projection Engine'!$C$8-(Volatility^2/2),Volatility))</f>
        <v>338.98280920782287</v>
      </c>
      <c r="Y868" s="11">
        <f ca="1">X868*EXP(_xlfn.NORM.INV(RAND(),'Projection Engine'!$C$8-(Volatility^2/2),Volatility))</f>
        <v>233.16589651688824</v>
      </c>
      <c r="Z868" s="11">
        <f ca="1">Y868*EXP(_xlfn.NORM.INV(RAND(),'Projection Engine'!$C$8-(Volatility^2/2),Volatility))</f>
        <v>208.5323523691124</v>
      </c>
      <c r="AA868" s="11">
        <f ca="1">Z868*EXP(_xlfn.NORM.INV(RAND(),'Projection Engine'!$C$8-(Volatility^2/2),Volatility))</f>
        <v>193.81778338710066</v>
      </c>
      <c r="AB868" s="11">
        <f ca="1">AA868*EXP(_xlfn.NORM.INV(RAND(),'Projection Engine'!$C$8-(Volatility^2/2),Volatility))</f>
        <v>187.50759114339553</v>
      </c>
      <c r="AC868" s="11">
        <f ca="1">AB868*EXP(_xlfn.NORM.INV(RAND(),'Projection Engine'!$C$8-(Volatility^2/2),Volatility))</f>
        <v>118.57882454440399</v>
      </c>
      <c r="AD868" s="11">
        <f ca="1">AC868*EXP(_xlfn.NORM.INV(RAND(),'Projection Engine'!$C$8-(Volatility^2/2),Volatility))</f>
        <v>65.309104049517344</v>
      </c>
      <c r="AE868" s="11">
        <f ca="1">AD868*EXP(_xlfn.NORM.INV(RAND(),'Projection Engine'!$C$8-(Volatility^2/2),Volatility))</f>
        <v>52.516983723237161</v>
      </c>
      <c r="AF868" s="11">
        <f ca="1">AE868*EXP(_xlfn.NORM.INV(RAND(),'Projection Engine'!$C$8-(Volatility^2/2),Volatility))</f>
        <v>51.642111730049614</v>
      </c>
      <c r="AG868" s="11">
        <f ca="1">AF868*EXP(_xlfn.NORM.INV(RAND(),'Projection Engine'!$C$8-(Volatility^2/2),Volatility))</f>
        <v>62.616861789341669</v>
      </c>
    </row>
    <row r="869" spans="2:33" x14ac:dyDescent="0.25">
      <c r="B869" t="s">
        <v>932</v>
      </c>
      <c r="C869" s="11">
        <f t="shared" si="13"/>
        <v>75</v>
      </c>
      <c r="D869" s="11">
        <f ca="1">C869*EXP(_xlfn.NORM.INV(RAND(),'Projection Engine'!$C$8-(Volatility^2/2),Volatility))</f>
        <v>110.68849298773885</v>
      </c>
      <c r="E869" s="11">
        <f ca="1">D869*EXP(_xlfn.NORM.INV(RAND(),'Projection Engine'!$C$8-(Volatility^2/2),Volatility))</f>
        <v>146.00191103322885</v>
      </c>
      <c r="F869" s="11">
        <f ca="1">E869*EXP(_xlfn.NORM.INV(RAND(),'Projection Engine'!$C$8-(Volatility^2/2),Volatility))</f>
        <v>176.24839342967468</v>
      </c>
      <c r="G869" s="11">
        <f ca="1">F869*EXP(_xlfn.NORM.INV(RAND(),'Projection Engine'!$C$8-(Volatility^2/2),Volatility))</f>
        <v>182.97217026172586</v>
      </c>
      <c r="H869" s="11">
        <f ca="1">G869*EXP(_xlfn.NORM.INV(RAND(),'Projection Engine'!$C$8-(Volatility^2/2),Volatility))</f>
        <v>86.10330918945813</v>
      </c>
      <c r="I869" s="11">
        <f ca="1">H869*EXP(_xlfn.NORM.INV(RAND(),'Projection Engine'!$C$8-(Volatility^2/2),Volatility))</f>
        <v>74.045304105466712</v>
      </c>
      <c r="J869" s="11">
        <f ca="1">I869*EXP(_xlfn.NORM.INV(RAND(),'Projection Engine'!$C$8-(Volatility^2/2),Volatility))</f>
        <v>84.289857769238665</v>
      </c>
      <c r="K869" s="11">
        <f ca="1">J869*EXP(_xlfn.NORM.INV(RAND(),'Projection Engine'!$C$8-(Volatility^2/2),Volatility))</f>
        <v>151.74227474709957</v>
      </c>
      <c r="L869" s="11">
        <f ca="1">K869*EXP(_xlfn.NORM.INV(RAND(),'Projection Engine'!$C$8-(Volatility^2/2),Volatility))</f>
        <v>187.67823879096721</v>
      </c>
      <c r="M869" s="11">
        <f ca="1">L869*EXP(_xlfn.NORM.INV(RAND(),'Projection Engine'!$C$8-(Volatility^2/2),Volatility))</f>
        <v>189.01176608734045</v>
      </c>
      <c r="N869" s="11">
        <f ca="1">M869*EXP(_xlfn.NORM.INV(RAND(),'Projection Engine'!$C$8-(Volatility^2/2),Volatility))</f>
        <v>174.46907871151345</v>
      </c>
      <c r="O869" s="11">
        <f ca="1">N869*EXP(_xlfn.NORM.INV(RAND(),'Projection Engine'!$C$8-(Volatility^2/2),Volatility))</f>
        <v>256.55257681086232</v>
      </c>
      <c r="P869" s="11">
        <f ca="1">O869*EXP(_xlfn.NORM.INV(RAND(),'Projection Engine'!$C$8-(Volatility^2/2),Volatility))</f>
        <v>443.85097766658612</v>
      </c>
      <c r="Q869" s="11">
        <f ca="1">P869*EXP(_xlfn.NORM.INV(RAND(),'Projection Engine'!$C$8-(Volatility^2/2),Volatility))</f>
        <v>649.15218370937816</v>
      </c>
      <c r="R869" s="11">
        <f ca="1">Q869*EXP(_xlfn.NORM.INV(RAND(),'Projection Engine'!$C$8-(Volatility^2/2),Volatility))</f>
        <v>712.60264321614898</v>
      </c>
      <c r="S869" s="11">
        <f ca="1">R869*EXP(_xlfn.NORM.INV(RAND(),'Projection Engine'!$C$8-(Volatility^2/2),Volatility))</f>
        <v>541.56625902275709</v>
      </c>
      <c r="T869" s="11">
        <f ca="1">S869*EXP(_xlfn.NORM.INV(RAND(),'Projection Engine'!$C$8-(Volatility^2/2),Volatility))</f>
        <v>796.8730818989809</v>
      </c>
      <c r="U869" s="11">
        <f ca="1">T869*EXP(_xlfn.NORM.INV(RAND(),'Projection Engine'!$C$8-(Volatility^2/2),Volatility))</f>
        <v>824.75730052588722</v>
      </c>
      <c r="V869" s="11">
        <f ca="1">U869*EXP(_xlfn.NORM.INV(RAND(),'Projection Engine'!$C$8-(Volatility^2/2),Volatility))</f>
        <v>1374.7381352360305</v>
      </c>
      <c r="W869" s="11">
        <f ca="1">V869*EXP(_xlfn.NORM.INV(RAND(),'Projection Engine'!$C$8-(Volatility^2/2),Volatility))</f>
        <v>1859.3006760416554</v>
      </c>
      <c r="X869" s="11">
        <f ca="1">W869*EXP(_xlfn.NORM.INV(RAND(),'Projection Engine'!$C$8-(Volatility^2/2),Volatility))</f>
        <v>1071.3592431119039</v>
      </c>
      <c r="Y869" s="11">
        <f ca="1">X869*EXP(_xlfn.NORM.INV(RAND(),'Projection Engine'!$C$8-(Volatility^2/2),Volatility))</f>
        <v>935.95927553722447</v>
      </c>
      <c r="Z869" s="11">
        <f ca="1">Y869*EXP(_xlfn.NORM.INV(RAND(),'Projection Engine'!$C$8-(Volatility^2/2),Volatility))</f>
        <v>807.57684563881389</v>
      </c>
      <c r="AA869" s="11">
        <f ca="1">Z869*EXP(_xlfn.NORM.INV(RAND(),'Projection Engine'!$C$8-(Volatility^2/2),Volatility))</f>
        <v>732.34881497954166</v>
      </c>
      <c r="AB869" s="11">
        <f ca="1">AA869*EXP(_xlfn.NORM.INV(RAND(),'Projection Engine'!$C$8-(Volatility^2/2),Volatility))</f>
        <v>525.69319279565718</v>
      </c>
      <c r="AC869" s="11">
        <f ca="1">AB869*EXP(_xlfn.NORM.INV(RAND(),'Projection Engine'!$C$8-(Volatility^2/2),Volatility))</f>
        <v>632.39334779737385</v>
      </c>
      <c r="AD869" s="11">
        <f ca="1">AC869*EXP(_xlfn.NORM.INV(RAND(),'Projection Engine'!$C$8-(Volatility^2/2),Volatility))</f>
        <v>1010.0264237427826</v>
      </c>
      <c r="AE869" s="11">
        <f ca="1">AD869*EXP(_xlfn.NORM.INV(RAND(),'Projection Engine'!$C$8-(Volatility^2/2),Volatility))</f>
        <v>1278.6370911852982</v>
      </c>
      <c r="AF869" s="11">
        <f ca="1">AE869*EXP(_xlfn.NORM.INV(RAND(),'Projection Engine'!$C$8-(Volatility^2/2),Volatility))</f>
        <v>1705.3915566885225</v>
      </c>
      <c r="AG869" s="11">
        <f ca="1">AF869*EXP(_xlfn.NORM.INV(RAND(),'Projection Engine'!$C$8-(Volatility^2/2),Volatility))</f>
        <v>2080.4369706315892</v>
      </c>
    </row>
    <row r="870" spans="2:33" x14ac:dyDescent="0.25">
      <c r="B870" t="s">
        <v>933</v>
      </c>
      <c r="C870" s="11">
        <f t="shared" si="13"/>
        <v>75</v>
      </c>
      <c r="D870" s="11">
        <f ca="1">C870*EXP(_xlfn.NORM.INV(RAND(),'Projection Engine'!$C$8-(Volatility^2/2),Volatility))</f>
        <v>162.12643413791778</v>
      </c>
      <c r="E870" s="11">
        <f ca="1">D870*EXP(_xlfn.NORM.INV(RAND(),'Projection Engine'!$C$8-(Volatility^2/2),Volatility))</f>
        <v>211.38115056660718</v>
      </c>
      <c r="F870" s="11">
        <f ca="1">E870*EXP(_xlfn.NORM.INV(RAND(),'Projection Engine'!$C$8-(Volatility^2/2),Volatility))</f>
        <v>278.88918687101847</v>
      </c>
      <c r="G870" s="11">
        <f ca="1">F870*EXP(_xlfn.NORM.INV(RAND(),'Projection Engine'!$C$8-(Volatility^2/2),Volatility))</f>
        <v>346.06919386695319</v>
      </c>
      <c r="H870" s="11">
        <f ca="1">G870*EXP(_xlfn.NORM.INV(RAND(),'Projection Engine'!$C$8-(Volatility^2/2),Volatility))</f>
        <v>354.09178711300808</v>
      </c>
      <c r="I870" s="11">
        <f ca="1">H870*EXP(_xlfn.NORM.INV(RAND(),'Projection Engine'!$C$8-(Volatility^2/2),Volatility))</f>
        <v>405.87845273644405</v>
      </c>
      <c r="J870" s="11">
        <f ca="1">I870*EXP(_xlfn.NORM.INV(RAND(),'Projection Engine'!$C$8-(Volatility^2/2),Volatility))</f>
        <v>624.27380660697577</v>
      </c>
      <c r="K870" s="11">
        <f ca="1">J870*EXP(_xlfn.NORM.INV(RAND(),'Projection Engine'!$C$8-(Volatility^2/2),Volatility))</f>
        <v>505.02296707800451</v>
      </c>
      <c r="L870" s="11">
        <f ca="1">K870*EXP(_xlfn.NORM.INV(RAND(),'Projection Engine'!$C$8-(Volatility^2/2),Volatility))</f>
        <v>1029.2396321060862</v>
      </c>
      <c r="M870" s="11">
        <f ca="1">L870*EXP(_xlfn.NORM.INV(RAND(),'Projection Engine'!$C$8-(Volatility^2/2),Volatility))</f>
        <v>1378.3361785447714</v>
      </c>
      <c r="N870" s="11">
        <f ca="1">M870*EXP(_xlfn.NORM.INV(RAND(),'Projection Engine'!$C$8-(Volatility^2/2),Volatility))</f>
        <v>1387.6012271147135</v>
      </c>
      <c r="O870" s="11">
        <f ca="1">N870*EXP(_xlfn.NORM.INV(RAND(),'Projection Engine'!$C$8-(Volatility^2/2),Volatility))</f>
        <v>2237.989746866926</v>
      </c>
      <c r="P870" s="11">
        <f ca="1">O870*EXP(_xlfn.NORM.INV(RAND(),'Projection Engine'!$C$8-(Volatility^2/2),Volatility))</f>
        <v>1915.9572144972337</v>
      </c>
      <c r="Q870" s="11">
        <f ca="1">P870*EXP(_xlfn.NORM.INV(RAND(),'Projection Engine'!$C$8-(Volatility^2/2),Volatility))</f>
        <v>1508.6033995281532</v>
      </c>
      <c r="R870" s="11">
        <f ca="1">Q870*EXP(_xlfn.NORM.INV(RAND(),'Projection Engine'!$C$8-(Volatility^2/2),Volatility))</f>
        <v>1324.4823413768449</v>
      </c>
      <c r="S870" s="11">
        <f ca="1">R870*EXP(_xlfn.NORM.INV(RAND(),'Projection Engine'!$C$8-(Volatility^2/2),Volatility))</f>
        <v>1049.2709625481286</v>
      </c>
      <c r="T870" s="11">
        <f ca="1">S870*EXP(_xlfn.NORM.INV(RAND(),'Projection Engine'!$C$8-(Volatility^2/2),Volatility))</f>
        <v>1028.16195252697</v>
      </c>
      <c r="U870" s="11">
        <f ca="1">T870*EXP(_xlfn.NORM.INV(RAND(),'Projection Engine'!$C$8-(Volatility^2/2),Volatility))</f>
        <v>1083.2871055329333</v>
      </c>
      <c r="V870" s="11">
        <f ca="1">U870*EXP(_xlfn.NORM.INV(RAND(),'Projection Engine'!$C$8-(Volatility^2/2),Volatility))</f>
        <v>1348.6798055556212</v>
      </c>
      <c r="W870" s="11">
        <f ca="1">V870*EXP(_xlfn.NORM.INV(RAND(),'Projection Engine'!$C$8-(Volatility^2/2),Volatility))</f>
        <v>1336.9759440054302</v>
      </c>
      <c r="X870" s="11">
        <f ca="1">W870*EXP(_xlfn.NORM.INV(RAND(),'Projection Engine'!$C$8-(Volatility^2/2),Volatility))</f>
        <v>1847.162248214468</v>
      </c>
      <c r="Y870" s="11">
        <f ca="1">X870*EXP(_xlfn.NORM.INV(RAND(),'Projection Engine'!$C$8-(Volatility^2/2),Volatility))</f>
        <v>1602.7910996361941</v>
      </c>
      <c r="Z870" s="11">
        <f ca="1">Y870*EXP(_xlfn.NORM.INV(RAND(),'Projection Engine'!$C$8-(Volatility^2/2),Volatility))</f>
        <v>2640.5087090225829</v>
      </c>
      <c r="AA870" s="11">
        <f ca="1">Z870*EXP(_xlfn.NORM.INV(RAND(),'Projection Engine'!$C$8-(Volatility^2/2),Volatility))</f>
        <v>3277.5873706050756</v>
      </c>
      <c r="AB870" s="11">
        <f ca="1">AA870*EXP(_xlfn.NORM.INV(RAND(),'Projection Engine'!$C$8-(Volatility^2/2),Volatility))</f>
        <v>5866.5838215643353</v>
      </c>
      <c r="AC870" s="11">
        <f ca="1">AB870*EXP(_xlfn.NORM.INV(RAND(),'Projection Engine'!$C$8-(Volatility^2/2),Volatility))</f>
        <v>3820.361988057422</v>
      </c>
      <c r="AD870" s="11">
        <f ca="1">AC870*EXP(_xlfn.NORM.INV(RAND(),'Projection Engine'!$C$8-(Volatility^2/2),Volatility))</f>
        <v>2198.4396433794286</v>
      </c>
      <c r="AE870" s="11">
        <f ca="1">AD870*EXP(_xlfn.NORM.INV(RAND(),'Projection Engine'!$C$8-(Volatility^2/2),Volatility))</f>
        <v>3795.4776806037416</v>
      </c>
      <c r="AF870" s="11">
        <f ca="1">AE870*EXP(_xlfn.NORM.INV(RAND(),'Projection Engine'!$C$8-(Volatility^2/2),Volatility))</f>
        <v>6785.8556327530559</v>
      </c>
      <c r="AG870" s="11">
        <f ca="1">AF870*EXP(_xlfn.NORM.INV(RAND(),'Projection Engine'!$C$8-(Volatility^2/2),Volatility))</f>
        <v>6309.7992223055726</v>
      </c>
    </row>
    <row r="871" spans="2:33" x14ac:dyDescent="0.25">
      <c r="B871" t="s">
        <v>934</v>
      </c>
      <c r="C871" s="11">
        <f t="shared" si="13"/>
        <v>75</v>
      </c>
      <c r="D871" s="11">
        <f ca="1">C871*EXP(_xlfn.NORM.INV(RAND(),'Projection Engine'!$C$8-(Volatility^2/2),Volatility))</f>
        <v>109.46876439428593</v>
      </c>
      <c r="E871" s="11">
        <f ca="1">D871*EXP(_xlfn.NORM.INV(RAND(),'Projection Engine'!$C$8-(Volatility^2/2),Volatility))</f>
        <v>120.59454198418575</v>
      </c>
      <c r="F871" s="11">
        <f ca="1">E871*EXP(_xlfn.NORM.INV(RAND(),'Projection Engine'!$C$8-(Volatility^2/2),Volatility))</f>
        <v>207.84072608254073</v>
      </c>
      <c r="G871" s="11">
        <f ca="1">F871*EXP(_xlfn.NORM.INV(RAND(),'Projection Engine'!$C$8-(Volatility^2/2),Volatility))</f>
        <v>262.8733523339211</v>
      </c>
      <c r="H871" s="11">
        <f ca="1">G871*EXP(_xlfn.NORM.INV(RAND(),'Projection Engine'!$C$8-(Volatility^2/2),Volatility))</f>
        <v>195.74503803201182</v>
      </c>
      <c r="I871" s="11">
        <f ca="1">H871*EXP(_xlfn.NORM.INV(RAND(),'Projection Engine'!$C$8-(Volatility^2/2),Volatility))</f>
        <v>192.76512261955136</v>
      </c>
      <c r="J871" s="11">
        <f ca="1">I871*EXP(_xlfn.NORM.INV(RAND(),'Projection Engine'!$C$8-(Volatility^2/2),Volatility))</f>
        <v>222.77632888949574</v>
      </c>
      <c r="K871" s="11">
        <f ca="1">J871*EXP(_xlfn.NORM.INV(RAND(),'Projection Engine'!$C$8-(Volatility^2/2),Volatility))</f>
        <v>140.70870998968599</v>
      </c>
      <c r="L871" s="11">
        <f ca="1">K871*EXP(_xlfn.NORM.INV(RAND(),'Projection Engine'!$C$8-(Volatility^2/2),Volatility))</f>
        <v>133.42578780127496</v>
      </c>
      <c r="M871" s="11">
        <f ca="1">L871*EXP(_xlfn.NORM.INV(RAND(),'Projection Engine'!$C$8-(Volatility^2/2),Volatility))</f>
        <v>91.351215757965122</v>
      </c>
      <c r="N871" s="11">
        <f ca="1">M871*EXP(_xlfn.NORM.INV(RAND(),'Projection Engine'!$C$8-(Volatility^2/2),Volatility))</f>
        <v>86.266225974097821</v>
      </c>
      <c r="O871" s="11">
        <f ca="1">N871*EXP(_xlfn.NORM.INV(RAND(),'Projection Engine'!$C$8-(Volatility^2/2),Volatility))</f>
        <v>151.40093955921373</v>
      </c>
      <c r="P871" s="11">
        <f ca="1">O871*EXP(_xlfn.NORM.INV(RAND(),'Projection Engine'!$C$8-(Volatility^2/2),Volatility))</f>
        <v>177.28126462645059</v>
      </c>
      <c r="Q871" s="11">
        <f ca="1">P871*EXP(_xlfn.NORM.INV(RAND(),'Projection Engine'!$C$8-(Volatility^2/2),Volatility))</f>
        <v>121.07156568678744</v>
      </c>
      <c r="R871" s="11">
        <f ca="1">Q871*EXP(_xlfn.NORM.INV(RAND(),'Projection Engine'!$C$8-(Volatility^2/2),Volatility))</f>
        <v>191.75331544639883</v>
      </c>
      <c r="S871" s="11">
        <f ca="1">R871*EXP(_xlfn.NORM.INV(RAND(),'Projection Engine'!$C$8-(Volatility^2/2),Volatility))</f>
        <v>278.59003495630753</v>
      </c>
      <c r="T871" s="11">
        <f ca="1">S871*EXP(_xlfn.NORM.INV(RAND(),'Projection Engine'!$C$8-(Volatility^2/2),Volatility))</f>
        <v>208.2330146008228</v>
      </c>
      <c r="U871" s="11">
        <f ca="1">T871*EXP(_xlfn.NORM.INV(RAND(),'Projection Engine'!$C$8-(Volatility^2/2),Volatility))</f>
        <v>197.36234130611277</v>
      </c>
      <c r="V871" s="11">
        <f ca="1">U871*EXP(_xlfn.NORM.INV(RAND(),'Projection Engine'!$C$8-(Volatility^2/2),Volatility))</f>
        <v>190.4861096451933</v>
      </c>
      <c r="W871" s="11">
        <f ca="1">V871*EXP(_xlfn.NORM.INV(RAND(),'Projection Engine'!$C$8-(Volatility^2/2),Volatility))</f>
        <v>220.89806119281391</v>
      </c>
      <c r="X871" s="11">
        <f ca="1">W871*EXP(_xlfn.NORM.INV(RAND(),'Projection Engine'!$C$8-(Volatility^2/2),Volatility))</f>
        <v>396.7826751676921</v>
      </c>
      <c r="Y871" s="11">
        <f ca="1">X871*EXP(_xlfn.NORM.INV(RAND(),'Projection Engine'!$C$8-(Volatility^2/2),Volatility))</f>
        <v>352.22073722475602</v>
      </c>
      <c r="Z871" s="11">
        <f ca="1">Y871*EXP(_xlfn.NORM.INV(RAND(),'Projection Engine'!$C$8-(Volatility^2/2),Volatility))</f>
        <v>444.54045017180397</v>
      </c>
      <c r="AA871" s="11">
        <f ca="1">Z871*EXP(_xlfn.NORM.INV(RAND(),'Projection Engine'!$C$8-(Volatility^2/2),Volatility))</f>
        <v>670.39930531722598</v>
      </c>
      <c r="AB871" s="11">
        <f ca="1">AA871*EXP(_xlfn.NORM.INV(RAND(),'Projection Engine'!$C$8-(Volatility^2/2),Volatility))</f>
        <v>796.10778647320956</v>
      </c>
      <c r="AC871" s="11">
        <f ca="1">AB871*EXP(_xlfn.NORM.INV(RAND(),'Projection Engine'!$C$8-(Volatility^2/2),Volatility))</f>
        <v>949.59410355614625</v>
      </c>
      <c r="AD871" s="11">
        <f ca="1">AC871*EXP(_xlfn.NORM.INV(RAND(),'Projection Engine'!$C$8-(Volatility^2/2),Volatility))</f>
        <v>1116.5801987378859</v>
      </c>
      <c r="AE871" s="11">
        <f ca="1">AD871*EXP(_xlfn.NORM.INV(RAND(),'Projection Engine'!$C$8-(Volatility^2/2),Volatility))</f>
        <v>1813.3087461310404</v>
      </c>
      <c r="AF871" s="11">
        <f ca="1">AE871*EXP(_xlfn.NORM.INV(RAND(),'Projection Engine'!$C$8-(Volatility^2/2),Volatility))</f>
        <v>2274.3147169213548</v>
      </c>
      <c r="AG871" s="11">
        <f ca="1">AF871*EXP(_xlfn.NORM.INV(RAND(),'Projection Engine'!$C$8-(Volatility^2/2),Volatility))</f>
        <v>3112.1244292082233</v>
      </c>
    </row>
    <row r="872" spans="2:33" x14ac:dyDescent="0.25">
      <c r="B872" t="s">
        <v>935</v>
      </c>
      <c r="C872" s="11">
        <f t="shared" si="13"/>
        <v>75</v>
      </c>
      <c r="D872" s="11">
        <f ca="1">C872*EXP(_xlfn.NORM.INV(RAND(),'Projection Engine'!$C$8-(Volatility^2/2),Volatility))</f>
        <v>39.006620986666761</v>
      </c>
      <c r="E872" s="11">
        <f ca="1">D872*EXP(_xlfn.NORM.INV(RAND(),'Projection Engine'!$C$8-(Volatility^2/2),Volatility))</f>
        <v>40.304637916022081</v>
      </c>
      <c r="F872" s="11">
        <f ca="1">E872*EXP(_xlfn.NORM.INV(RAND(),'Projection Engine'!$C$8-(Volatility^2/2),Volatility))</f>
        <v>52.984526862217848</v>
      </c>
      <c r="G872" s="11">
        <f ca="1">F872*EXP(_xlfn.NORM.INV(RAND(),'Projection Engine'!$C$8-(Volatility^2/2),Volatility))</f>
        <v>53.512037647105821</v>
      </c>
      <c r="H872" s="11">
        <f ca="1">G872*EXP(_xlfn.NORM.INV(RAND(),'Projection Engine'!$C$8-(Volatility^2/2),Volatility))</f>
        <v>40.780144812043623</v>
      </c>
      <c r="I872" s="11">
        <f ca="1">H872*EXP(_xlfn.NORM.INV(RAND(),'Projection Engine'!$C$8-(Volatility^2/2),Volatility))</f>
        <v>61.461374735290399</v>
      </c>
      <c r="J872" s="11">
        <f ca="1">I872*EXP(_xlfn.NORM.INV(RAND(),'Projection Engine'!$C$8-(Volatility^2/2),Volatility))</f>
        <v>62.225699231453831</v>
      </c>
      <c r="K872" s="11">
        <f ca="1">J872*EXP(_xlfn.NORM.INV(RAND(),'Projection Engine'!$C$8-(Volatility^2/2),Volatility))</f>
        <v>46.73480356190705</v>
      </c>
      <c r="L872" s="11">
        <f ca="1">K872*EXP(_xlfn.NORM.INV(RAND(),'Projection Engine'!$C$8-(Volatility^2/2),Volatility))</f>
        <v>57.750826004549943</v>
      </c>
      <c r="M872" s="11">
        <f ca="1">L872*EXP(_xlfn.NORM.INV(RAND(),'Projection Engine'!$C$8-(Volatility^2/2),Volatility))</f>
        <v>28.602988516175355</v>
      </c>
      <c r="N872" s="11">
        <f ca="1">M872*EXP(_xlfn.NORM.INV(RAND(),'Projection Engine'!$C$8-(Volatility^2/2),Volatility))</f>
        <v>25.784792555316159</v>
      </c>
      <c r="O872" s="11">
        <f ca="1">N872*EXP(_xlfn.NORM.INV(RAND(),'Projection Engine'!$C$8-(Volatility^2/2),Volatility))</f>
        <v>29.747102512392399</v>
      </c>
      <c r="P872" s="11">
        <f ca="1">O872*EXP(_xlfn.NORM.INV(RAND(),'Projection Engine'!$C$8-(Volatility^2/2),Volatility))</f>
        <v>34.810546011725819</v>
      </c>
      <c r="Q872" s="11">
        <f ca="1">P872*EXP(_xlfn.NORM.INV(RAND(),'Projection Engine'!$C$8-(Volatility^2/2),Volatility))</f>
        <v>28.249338005572731</v>
      </c>
      <c r="R872" s="11">
        <f ca="1">Q872*EXP(_xlfn.NORM.INV(RAND(),'Projection Engine'!$C$8-(Volatility^2/2),Volatility))</f>
        <v>18.400781243367348</v>
      </c>
      <c r="S872" s="11">
        <f ca="1">R872*EXP(_xlfn.NORM.INV(RAND(),'Projection Engine'!$C$8-(Volatility^2/2),Volatility))</f>
        <v>18.24007380201051</v>
      </c>
      <c r="T872" s="11">
        <f ca="1">S872*EXP(_xlfn.NORM.INV(RAND(),'Projection Engine'!$C$8-(Volatility^2/2),Volatility))</f>
        <v>19.79179456034462</v>
      </c>
      <c r="U872" s="11">
        <f ca="1">T872*EXP(_xlfn.NORM.INV(RAND(),'Projection Engine'!$C$8-(Volatility^2/2),Volatility))</f>
        <v>20.990756425003422</v>
      </c>
      <c r="V872" s="11">
        <f ca="1">U872*EXP(_xlfn.NORM.INV(RAND(),'Projection Engine'!$C$8-(Volatility^2/2),Volatility))</f>
        <v>21.566330144115714</v>
      </c>
      <c r="W872" s="11">
        <f ca="1">V872*EXP(_xlfn.NORM.INV(RAND(),'Projection Engine'!$C$8-(Volatility^2/2),Volatility))</f>
        <v>16.306553112166505</v>
      </c>
      <c r="X872" s="11">
        <f ca="1">W872*EXP(_xlfn.NORM.INV(RAND(),'Projection Engine'!$C$8-(Volatility^2/2),Volatility))</f>
        <v>34.786676358197049</v>
      </c>
      <c r="Y872" s="11">
        <f ca="1">X872*EXP(_xlfn.NORM.INV(RAND(),'Projection Engine'!$C$8-(Volatility^2/2),Volatility))</f>
        <v>51.778432803082367</v>
      </c>
      <c r="Z872" s="11">
        <f ca="1">Y872*EXP(_xlfn.NORM.INV(RAND(),'Projection Engine'!$C$8-(Volatility^2/2),Volatility))</f>
        <v>57.266619163496507</v>
      </c>
      <c r="AA872" s="11">
        <f ca="1">Z872*EXP(_xlfn.NORM.INV(RAND(),'Projection Engine'!$C$8-(Volatility^2/2),Volatility))</f>
        <v>152.17441914185918</v>
      </c>
      <c r="AB872" s="11">
        <f ca="1">AA872*EXP(_xlfn.NORM.INV(RAND(),'Projection Engine'!$C$8-(Volatility^2/2),Volatility))</f>
        <v>278.97800462511128</v>
      </c>
      <c r="AC872" s="11">
        <f ca="1">AB872*EXP(_xlfn.NORM.INV(RAND(),'Projection Engine'!$C$8-(Volatility^2/2),Volatility))</f>
        <v>325.91358526802134</v>
      </c>
      <c r="AD872" s="11">
        <f ca="1">AC872*EXP(_xlfn.NORM.INV(RAND(),'Projection Engine'!$C$8-(Volatility^2/2),Volatility))</f>
        <v>459.04256112979277</v>
      </c>
      <c r="AE872" s="11">
        <f ca="1">AD872*EXP(_xlfn.NORM.INV(RAND(),'Projection Engine'!$C$8-(Volatility^2/2),Volatility))</f>
        <v>488.61795437494391</v>
      </c>
      <c r="AF872" s="11">
        <f ca="1">AE872*EXP(_xlfn.NORM.INV(RAND(),'Projection Engine'!$C$8-(Volatility^2/2),Volatility))</f>
        <v>854.18126190127532</v>
      </c>
      <c r="AG872" s="11">
        <f ca="1">AF872*EXP(_xlfn.NORM.INV(RAND(),'Projection Engine'!$C$8-(Volatility^2/2),Volatility))</f>
        <v>943.95222082227167</v>
      </c>
    </row>
    <row r="873" spans="2:33" x14ac:dyDescent="0.25">
      <c r="B873" t="s">
        <v>936</v>
      </c>
      <c r="C873" s="11">
        <f t="shared" si="13"/>
        <v>75</v>
      </c>
      <c r="D873" s="11">
        <f ca="1">C873*EXP(_xlfn.NORM.INV(RAND(),'Projection Engine'!$C$8-(Volatility^2/2),Volatility))</f>
        <v>58.493162333841248</v>
      </c>
      <c r="E873" s="11">
        <f ca="1">D873*EXP(_xlfn.NORM.INV(RAND(),'Projection Engine'!$C$8-(Volatility^2/2),Volatility))</f>
        <v>76.75465568856049</v>
      </c>
      <c r="F873" s="11">
        <f ca="1">E873*EXP(_xlfn.NORM.INV(RAND(),'Projection Engine'!$C$8-(Volatility^2/2),Volatility))</f>
        <v>87.939674336865863</v>
      </c>
      <c r="G873" s="11">
        <f ca="1">F873*EXP(_xlfn.NORM.INV(RAND(),'Projection Engine'!$C$8-(Volatility^2/2),Volatility))</f>
        <v>89.976479151775209</v>
      </c>
      <c r="H873" s="11">
        <f ca="1">G873*EXP(_xlfn.NORM.INV(RAND(),'Projection Engine'!$C$8-(Volatility^2/2),Volatility))</f>
        <v>73.140394488517103</v>
      </c>
      <c r="I873" s="11">
        <f ca="1">H873*EXP(_xlfn.NORM.INV(RAND(),'Projection Engine'!$C$8-(Volatility^2/2),Volatility))</f>
        <v>129.04865080156878</v>
      </c>
      <c r="J873" s="11">
        <f ca="1">I873*EXP(_xlfn.NORM.INV(RAND(),'Projection Engine'!$C$8-(Volatility^2/2),Volatility))</f>
        <v>148.51718825221397</v>
      </c>
      <c r="K873" s="11">
        <f ca="1">J873*EXP(_xlfn.NORM.INV(RAND(),'Projection Engine'!$C$8-(Volatility^2/2),Volatility))</f>
        <v>193.29157052656052</v>
      </c>
      <c r="L873" s="11">
        <f ca="1">K873*EXP(_xlfn.NORM.INV(RAND(),'Projection Engine'!$C$8-(Volatility^2/2),Volatility))</f>
        <v>183.18612736738865</v>
      </c>
      <c r="M873" s="11">
        <f ca="1">L873*EXP(_xlfn.NORM.INV(RAND(),'Projection Engine'!$C$8-(Volatility^2/2),Volatility))</f>
        <v>200.69478488400679</v>
      </c>
      <c r="N873" s="11">
        <f ca="1">M873*EXP(_xlfn.NORM.INV(RAND(),'Projection Engine'!$C$8-(Volatility^2/2),Volatility))</f>
        <v>117.29988372418504</v>
      </c>
      <c r="O873" s="11">
        <f ca="1">N873*EXP(_xlfn.NORM.INV(RAND(),'Projection Engine'!$C$8-(Volatility^2/2),Volatility))</f>
        <v>230.94990862432897</v>
      </c>
      <c r="P873" s="11">
        <f ca="1">O873*EXP(_xlfn.NORM.INV(RAND(),'Projection Engine'!$C$8-(Volatility^2/2),Volatility))</f>
        <v>194.56034298826782</v>
      </c>
      <c r="Q873" s="11">
        <f ca="1">P873*EXP(_xlfn.NORM.INV(RAND(),'Projection Engine'!$C$8-(Volatility^2/2),Volatility))</f>
        <v>273.29285732122463</v>
      </c>
      <c r="R873" s="11">
        <f ca="1">Q873*EXP(_xlfn.NORM.INV(RAND(),'Projection Engine'!$C$8-(Volatility^2/2),Volatility))</f>
        <v>329.87463793888821</v>
      </c>
      <c r="S873" s="11">
        <f ca="1">R873*EXP(_xlfn.NORM.INV(RAND(),'Projection Engine'!$C$8-(Volatility^2/2),Volatility))</f>
        <v>439.03626210365451</v>
      </c>
      <c r="T873" s="11">
        <f ca="1">S873*EXP(_xlfn.NORM.INV(RAND(),'Projection Engine'!$C$8-(Volatility^2/2),Volatility))</f>
        <v>390.57285682743054</v>
      </c>
      <c r="U873" s="11">
        <f ca="1">T873*EXP(_xlfn.NORM.INV(RAND(),'Projection Engine'!$C$8-(Volatility^2/2),Volatility))</f>
        <v>278.02277200467705</v>
      </c>
      <c r="V873" s="11">
        <f ca="1">U873*EXP(_xlfn.NORM.INV(RAND(),'Projection Engine'!$C$8-(Volatility^2/2),Volatility))</f>
        <v>182.55748403464864</v>
      </c>
      <c r="W873" s="11">
        <f ca="1">V873*EXP(_xlfn.NORM.INV(RAND(),'Projection Engine'!$C$8-(Volatility^2/2),Volatility))</f>
        <v>84.099148494166755</v>
      </c>
      <c r="X873" s="11">
        <f ca="1">W873*EXP(_xlfn.NORM.INV(RAND(),'Projection Engine'!$C$8-(Volatility^2/2),Volatility))</f>
        <v>91.83141072380225</v>
      </c>
      <c r="Y873" s="11">
        <f ca="1">X873*EXP(_xlfn.NORM.INV(RAND(),'Projection Engine'!$C$8-(Volatility^2/2),Volatility))</f>
        <v>106.51346545105922</v>
      </c>
      <c r="Z873" s="11">
        <f ca="1">Y873*EXP(_xlfn.NORM.INV(RAND(),'Projection Engine'!$C$8-(Volatility^2/2),Volatility))</f>
        <v>155.33585562099307</v>
      </c>
      <c r="AA873" s="11">
        <f ca="1">Z873*EXP(_xlfn.NORM.INV(RAND(),'Projection Engine'!$C$8-(Volatility^2/2),Volatility))</f>
        <v>362.92201966291952</v>
      </c>
      <c r="AB873" s="11">
        <f ca="1">AA873*EXP(_xlfn.NORM.INV(RAND(),'Projection Engine'!$C$8-(Volatility^2/2),Volatility))</f>
        <v>611.39967851217023</v>
      </c>
      <c r="AC873" s="11">
        <f ca="1">AB873*EXP(_xlfn.NORM.INV(RAND(),'Projection Engine'!$C$8-(Volatility^2/2),Volatility))</f>
        <v>1116.9143290104792</v>
      </c>
      <c r="AD873" s="11">
        <f ca="1">AC873*EXP(_xlfn.NORM.INV(RAND(),'Projection Engine'!$C$8-(Volatility^2/2),Volatility))</f>
        <v>1179.2820765713</v>
      </c>
      <c r="AE873" s="11">
        <f ca="1">AD873*EXP(_xlfn.NORM.INV(RAND(),'Projection Engine'!$C$8-(Volatility^2/2),Volatility))</f>
        <v>940.9976704320793</v>
      </c>
      <c r="AF873" s="11">
        <f ca="1">AE873*EXP(_xlfn.NORM.INV(RAND(),'Projection Engine'!$C$8-(Volatility^2/2),Volatility))</f>
        <v>952.07451563425934</v>
      </c>
      <c r="AG873" s="11">
        <f ca="1">AF873*EXP(_xlfn.NORM.INV(RAND(),'Projection Engine'!$C$8-(Volatility^2/2),Volatility))</f>
        <v>809.27604419335353</v>
      </c>
    </row>
    <row r="874" spans="2:33" x14ac:dyDescent="0.25">
      <c r="B874" t="s">
        <v>937</v>
      </c>
      <c r="C874" s="11">
        <f t="shared" si="13"/>
        <v>75</v>
      </c>
      <c r="D874" s="11">
        <f ca="1">C874*EXP(_xlfn.NORM.INV(RAND(),'Projection Engine'!$C$8-(Volatility^2/2),Volatility))</f>
        <v>68.625628292045832</v>
      </c>
      <c r="E874" s="11">
        <f ca="1">D874*EXP(_xlfn.NORM.INV(RAND(),'Projection Engine'!$C$8-(Volatility^2/2),Volatility))</f>
        <v>62.253030205610379</v>
      </c>
      <c r="F874" s="11">
        <f ca="1">E874*EXP(_xlfn.NORM.INV(RAND(),'Projection Engine'!$C$8-(Volatility^2/2),Volatility))</f>
        <v>92.614777983916156</v>
      </c>
      <c r="G874" s="11">
        <f ca="1">F874*EXP(_xlfn.NORM.INV(RAND(),'Projection Engine'!$C$8-(Volatility^2/2),Volatility))</f>
        <v>73.861695948374134</v>
      </c>
      <c r="H874" s="11">
        <f ca="1">G874*EXP(_xlfn.NORM.INV(RAND(),'Projection Engine'!$C$8-(Volatility^2/2),Volatility))</f>
        <v>69.876134807488782</v>
      </c>
      <c r="I874" s="11">
        <f ca="1">H874*EXP(_xlfn.NORM.INV(RAND(),'Projection Engine'!$C$8-(Volatility^2/2),Volatility))</f>
        <v>106.47596168524456</v>
      </c>
      <c r="J874" s="11">
        <f ca="1">I874*EXP(_xlfn.NORM.INV(RAND(),'Projection Engine'!$C$8-(Volatility^2/2),Volatility))</f>
        <v>56.025504319110858</v>
      </c>
      <c r="K874" s="11">
        <f ca="1">J874*EXP(_xlfn.NORM.INV(RAND(),'Projection Engine'!$C$8-(Volatility^2/2),Volatility))</f>
        <v>76.118723462651133</v>
      </c>
      <c r="L874" s="11">
        <f ca="1">K874*EXP(_xlfn.NORM.INV(RAND(),'Projection Engine'!$C$8-(Volatility^2/2),Volatility))</f>
        <v>167.50432409606685</v>
      </c>
      <c r="M874" s="11">
        <f ca="1">L874*EXP(_xlfn.NORM.INV(RAND(),'Projection Engine'!$C$8-(Volatility^2/2),Volatility))</f>
        <v>182.04092842953733</v>
      </c>
      <c r="N874" s="11">
        <f ca="1">M874*EXP(_xlfn.NORM.INV(RAND(),'Projection Engine'!$C$8-(Volatility^2/2),Volatility))</f>
        <v>117.48991516378011</v>
      </c>
      <c r="O874" s="11">
        <f ca="1">N874*EXP(_xlfn.NORM.INV(RAND(),'Projection Engine'!$C$8-(Volatility^2/2),Volatility))</f>
        <v>135.19862188466624</v>
      </c>
      <c r="P874" s="11">
        <f ca="1">O874*EXP(_xlfn.NORM.INV(RAND(),'Projection Engine'!$C$8-(Volatility^2/2),Volatility))</f>
        <v>105.17278331116081</v>
      </c>
      <c r="Q874" s="11">
        <f ca="1">P874*EXP(_xlfn.NORM.INV(RAND(),'Projection Engine'!$C$8-(Volatility^2/2),Volatility))</f>
        <v>87.034676880366987</v>
      </c>
      <c r="R874" s="11">
        <f ca="1">Q874*EXP(_xlfn.NORM.INV(RAND(),'Projection Engine'!$C$8-(Volatility^2/2),Volatility))</f>
        <v>93.423649043292457</v>
      </c>
      <c r="S874" s="11">
        <f ca="1">R874*EXP(_xlfn.NORM.INV(RAND(),'Projection Engine'!$C$8-(Volatility^2/2),Volatility))</f>
        <v>62.59759140119985</v>
      </c>
      <c r="T874" s="11">
        <f ca="1">S874*EXP(_xlfn.NORM.INV(RAND(),'Projection Engine'!$C$8-(Volatility^2/2),Volatility))</f>
        <v>48.113827885510759</v>
      </c>
      <c r="U874" s="11">
        <f ca="1">T874*EXP(_xlfn.NORM.INV(RAND(),'Projection Engine'!$C$8-(Volatility^2/2),Volatility))</f>
        <v>43.662730556242948</v>
      </c>
      <c r="V874" s="11">
        <f ca="1">U874*EXP(_xlfn.NORM.INV(RAND(),'Projection Engine'!$C$8-(Volatility^2/2),Volatility))</f>
        <v>39.230519438690493</v>
      </c>
      <c r="W874" s="11">
        <f ca="1">V874*EXP(_xlfn.NORM.INV(RAND(),'Projection Engine'!$C$8-(Volatility^2/2),Volatility))</f>
        <v>45.598371392809021</v>
      </c>
      <c r="X874" s="11">
        <f ca="1">W874*EXP(_xlfn.NORM.INV(RAND(),'Projection Engine'!$C$8-(Volatility^2/2),Volatility))</f>
        <v>42.59847843093403</v>
      </c>
      <c r="Y874" s="11">
        <f ca="1">X874*EXP(_xlfn.NORM.INV(RAND(),'Projection Engine'!$C$8-(Volatility^2/2),Volatility))</f>
        <v>144.32442311957627</v>
      </c>
      <c r="Z874" s="11">
        <f ca="1">Y874*EXP(_xlfn.NORM.INV(RAND(),'Projection Engine'!$C$8-(Volatility^2/2),Volatility))</f>
        <v>182.22614721406356</v>
      </c>
      <c r="AA874" s="11">
        <f ca="1">Z874*EXP(_xlfn.NORM.INV(RAND(),'Projection Engine'!$C$8-(Volatility^2/2),Volatility))</f>
        <v>240.67788233061978</v>
      </c>
      <c r="AB874" s="11">
        <f ca="1">AA874*EXP(_xlfn.NORM.INV(RAND(),'Projection Engine'!$C$8-(Volatility^2/2),Volatility))</f>
        <v>338.73630133907619</v>
      </c>
      <c r="AC874" s="11">
        <f ca="1">AB874*EXP(_xlfn.NORM.INV(RAND(),'Projection Engine'!$C$8-(Volatility^2/2),Volatility))</f>
        <v>371.61596700304221</v>
      </c>
      <c r="AD874" s="11">
        <f ca="1">AC874*EXP(_xlfn.NORM.INV(RAND(),'Projection Engine'!$C$8-(Volatility^2/2),Volatility))</f>
        <v>414.58786411676761</v>
      </c>
      <c r="AE874" s="11">
        <f ca="1">AD874*EXP(_xlfn.NORM.INV(RAND(),'Projection Engine'!$C$8-(Volatility^2/2),Volatility))</f>
        <v>423.67899388638193</v>
      </c>
      <c r="AF874" s="11">
        <f ca="1">AE874*EXP(_xlfn.NORM.INV(RAND(),'Projection Engine'!$C$8-(Volatility^2/2),Volatility))</f>
        <v>615.39621143347904</v>
      </c>
      <c r="AG874" s="11">
        <f ca="1">AF874*EXP(_xlfn.NORM.INV(RAND(),'Projection Engine'!$C$8-(Volatility^2/2),Volatility))</f>
        <v>387.77275525888763</v>
      </c>
    </row>
    <row r="875" spans="2:33" x14ac:dyDescent="0.25">
      <c r="B875" t="s">
        <v>938</v>
      </c>
      <c r="C875" s="11">
        <f t="shared" si="13"/>
        <v>75</v>
      </c>
      <c r="D875" s="11">
        <f ca="1">C875*EXP(_xlfn.NORM.INV(RAND(),'Projection Engine'!$C$8-(Volatility^2/2),Volatility))</f>
        <v>90.95147225387349</v>
      </c>
      <c r="E875" s="11">
        <f ca="1">D875*EXP(_xlfn.NORM.INV(RAND(),'Projection Engine'!$C$8-(Volatility^2/2),Volatility))</f>
        <v>102.67526075040801</v>
      </c>
      <c r="F875" s="11">
        <f ca="1">E875*EXP(_xlfn.NORM.INV(RAND(),'Projection Engine'!$C$8-(Volatility^2/2),Volatility))</f>
        <v>75.67171397205523</v>
      </c>
      <c r="G875" s="11">
        <f ca="1">F875*EXP(_xlfn.NORM.INV(RAND(),'Projection Engine'!$C$8-(Volatility^2/2),Volatility))</f>
        <v>90.38879004134003</v>
      </c>
      <c r="H875" s="11">
        <f ca="1">G875*EXP(_xlfn.NORM.INV(RAND(),'Projection Engine'!$C$8-(Volatility^2/2),Volatility))</f>
        <v>90.022284625807927</v>
      </c>
      <c r="I875" s="11">
        <f ca="1">H875*EXP(_xlfn.NORM.INV(RAND(),'Projection Engine'!$C$8-(Volatility^2/2),Volatility))</f>
        <v>140.01400234450441</v>
      </c>
      <c r="J875" s="11">
        <f ca="1">I875*EXP(_xlfn.NORM.INV(RAND(),'Projection Engine'!$C$8-(Volatility^2/2),Volatility))</f>
        <v>79.057441861072277</v>
      </c>
      <c r="K875" s="11">
        <f ca="1">J875*EXP(_xlfn.NORM.INV(RAND(),'Projection Engine'!$C$8-(Volatility^2/2),Volatility))</f>
        <v>62.993960098872535</v>
      </c>
      <c r="L875" s="11">
        <f ca="1">K875*EXP(_xlfn.NORM.INV(RAND(),'Projection Engine'!$C$8-(Volatility^2/2),Volatility))</f>
        <v>56.033541739607543</v>
      </c>
      <c r="M875" s="11">
        <f ca="1">L875*EXP(_xlfn.NORM.INV(RAND(),'Projection Engine'!$C$8-(Volatility^2/2),Volatility))</f>
        <v>73.531600888542457</v>
      </c>
      <c r="N875" s="11">
        <f ca="1">M875*EXP(_xlfn.NORM.INV(RAND(),'Projection Engine'!$C$8-(Volatility^2/2),Volatility))</f>
        <v>163.60255251884229</v>
      </c>
      <c r="O875" s="11">
        <f ca="1">N875*EXP(_xlfn.NORM.INV(RAND(),'Projection Engine'!$C$8-(Volatility^2/2),Volatility))</f>
        <v>221.23611554338075</v>
      </c>
      <c r="P875" s="11">
        <f ca="1">O875*EXP(_xlfn.NORM.INV(RAND(),'Projection Engine'!$C$8-(Volatility^2/2),Volatility))</f>
        <v>336.24479243396831</v>
      </c>
      <c r="Q875" s="11">
        <f ca="1">P875*EXP(_xlfn.NORM.INV(RAND(),'Projection Engine'!$C$8-(Volatility^2/2),Volatility))</f>
        <v>475.54484643201744</v>
      </c>
      <c r="R875" s="11">
        <f ca="1">Q875*EXP(_xlfn.NORM.INV(RAND(),'Projection Engine'!$C$8-(Volatility^2/2),Volatility))</f>
        <v>341.78449080878113</v>
      </c>
      <c r="S875" s="11">
        <f ca="1">R875*EXP(_xlfn.NORM.INV(RAND(),'Projection Engine'!$C$8-(Volatility^2/2),Volatility))</f>
        <v>391.06058795759839</v>
      </c>
      <c r="T875" s="11">
        <f ca="1">S875*EXP(_xlfn.NORM.INV(RAND(),'Projection Engine'!$C$8-(Volatility^2/2),Volatility))</f>
        <v>196.67705020975066</v>
      </c>
      <c r="U875" s="11">
        <f ca="1">T875*EXP(_xlfn.NORM.INV(RAND(),'Projection Engine'!$C$8-(Volatility^2/2),Volatility))</f>
        <v>256.4660448067757</v>
      </c>
      <c r="V875" s="11">
        <f ca="1">U875*EXP(_xlfn.NORM.INV(RAND(),'Projection Engine'!$C$8-(Volatility^2/2),Volatility))</f>
        <v>206.85314086659758</v>
      </c>
      <c r="W875" s="11">
        <f ca="1">V875*EXP(_xlfn.NORM.INV(RAND(),'Projection Engine'!$C$8-(Volatility^2/2),Volatility))</f>
        <v>163.27623637268468</v>
      </c>
      <c r="X875" s="11">
        <f ca="1">W875*EXP(_xlfn.NORM.INV(RAND(),'Projection Engine'!$C$8-(Volatility^2/2),Volatility))</f>
        <v>321.82729321325405</v>
      </c>
      <c r="Y875" s="11">
        <f ca="1">X875*EXP(_xlfn.NORM.INV(RAND(),'Projection Engine'!$C$8-(Volatility^2/2),Volatility))</f>
        <v>421.79534119570985</v>
      </c>
      <c r="Z875" s="11">
        <f ca="1">Y875*EXP(_xlfn.NORM.INV(RAND(),'Projection Engine'!$C$8-(Volatility^2/2),Volatility))</f>
        <v>646.24656090504993</v>
      </c>
      <c r="AA875" s="11">
        <f ca="1">Z875*EXP(_xlfn.NORM.INV(RAND(),'Projection Engine'!$C$8-(Volatility^2/2),Volatility))</f>
        <v>369.33435434555702</v>
      </c>
      <c r="AB875" s="11">
        <f ca="1">AA875*EXP(_xlfn.NORM.INV(RAND(),'Projection Engine'!$C$8-(Volatility^2/2),Volatility))</f>
        <v>434.97470670066622</v>
      </c>
      <c r="AC875" s="11">
        <f ca="1">AB875*EXP(_xlfn.NORM.INV(RAND(),'Projection Engine'!$C$8-(Volatility^2/2),Volatility))</f>
        <v>566.03959314691474</v>
      </c>
      <c r="AD875" s="11">
        <f ca="1">AC875*EXP(_xlfn.NORM.INV(RAND(),'Projection Engine'!$C$8-(Volatility^2/2),Volatility))</f>
        <v>839.81445753538571</v>
      </c>
      <c r="AE875" s="11">
        <f ca="1">AD875*EXP(_xlfn.NORM.INV(RAND(),'Projection Engine'!$C$8-(Volatility^2/2),Volatility))</f>
        <v>1035.6085329517452</v>
      </c>
      <c r="AF875" s="11">
        <f ca="1">AE875*EXP(_xlfn.NORM.INV(RAND(),'Projection Engine'!$C$8-(Volatility^2/2),Volatility))</f>
        <v>1366.7434077500677</v>
      </c>
      <c r="AG875" s="11">
        <f ca="1">AF875*EXP(_xlfn.NORM.INV(RAND(),'Projection Engine'!$C$8-(Volatility^2/2),Volatility))</f>
        <v>1994.0091130994565</v>
      </c>
    </row>
    <row r="876" spans="2:33" x14ac:dyDescent="0.25">
      <c r="B876" t="s">
        <v>940</v>
      </c>
      <c r="C876" s="11">
        <f t="shared" si="13"/>
        <v>75</v>
      </c>
      <c r="D876" s="11">
        <f ca="1">C876*EXP(_xlfn.NORM.INV(RAND(),'Projection Engine'!$C$8-(Volatility^2/2),Volatility))</f>
        <v>153.59882596560232</v>
      </c>
      <c r="E876" s="11">
        <f ca="1">D876*EXP(_xlfn.NORM.INV(RAND(),'Projection Engine'!$C$8-(Volatility^2/2),Volatility))</f>
        <v>189.97195735032068</v>
      </c>
      <c r="F876" s="11">
        <f ca="1">E876*EXP(_xlfn.NORM.INV(RAND(),'Projection Engine'!$C$8-(Volatility^2/2),Volatility))</f>
        <v>328.90098671258994</v>
      </c>
      <c r="G876" s="11">
        <f ca="1">F876*EXP(_xlfn.NORM.INV(RAND(),'Projection Engine'!$C$8-(Volatility^2/2),Volatility))</f>
        <v>652.94193170620588</v>
      </c>
      <c r="H876" s="11">
        <f ca="1">G876*EXP(_xlfn.NORM.INV(RAND(),'Projection Engine'!$C$8-(Volatility^2/2),Volatility))</f>
        <v>572.48146852484399</v>
      </c>
      <c r="I876" s="11">
        <f ca="1">H876*EXP(_xlfn.NORM.INV(RAND(),'Projection Engine'!$C$8-(Volatility^2/2),Volatility))</f>
        <v>420.28815084356586</v>
      </c>
      <c r="J876" s="11">
        <f ca="1">I876*EXP(_xlfn.NORM.INV(RAND(),'Projection Engine'!$C$8-(Volatility^2/2),Volatility))</f>
        <v>459.36235127863807</v>
      </c>
      <c r="K876" s="11">
        <f ca="1">J876*EXP(_xlfn.NORM.INV(RAND(),'Projection Engine'!$C$8-(Volatility^2/2),Volatility))</f>
        <v>405.39582305939206</v>
      </c>
      <c r="L876" s="11">
        <f ca="1">K876*EXP(_xlfn.NORM.INV(RAND(),'Projection Engine'!$C$8-(Volatility^2/2),Volatility))</f>
        <v>719.26519008967</v>
      </c>
      <c r="M876" s="11">
        <f ca="1">L876*EXP(_xlfn.NORM.INV(RAND(),'Projection Engine'!$C$8-(Volatility^2/2),Volatility))</f>
        <v>1377.9630089065417</v>
      </c>
      <c r="N876" s="11">
        <f ca="1">M876*EXP(_xlfn.NORM.INV(RAND(),'Projection Engine'!$C$8-(Volatility^2/2),Volatility))</f>
        <v>1881.2904011960693</v>
      </c>
      <c r="O876" s="11">
        <f ca="1">N876*EXP(_xlfn.NORM.INV(RAND(),'Projection Engine'!$C$8-(Volatility^2/2),Volatility))</f>
        <v>2048.8010753509989</v>
      </c>
      <c r="P876" s="11">
        <f ca="1">O876*EXP(_xlfn.NORM.INV(RAND(),'Projection Engine'!$C$8-(Volatility^2/2),Volatility))</f>
        <v>1904.316651492346</v>
      </c>
      <c r="Q876" s="11">
        <f ca="1">P876*EXP(_xlfn.NORM.INV(RAND(),'Projection Engine'!$C$8-(Volatility^2/2),Volatility))</f>
        <v>2858.8205579018754</v>
      </c>
      <c r="R876" s="11">
        <f ca="1">Q876*EXP(_xlfn.NORM.INV(RAND(),'Projection Engine'!$C$8-(Volatility^2/2),Volatility))</f>
        <v>6019.200302329833</v>
      </c>
      <c r="S876" s="11">
        <f ca="1">R876*EXP(_xlfn.NORM.INV(RAND(),'Projection Engine'!$C$8-(Volatility^2/2),Volatility))</f>
        <v>3966.955982449042</v>
      </c>
      <c r="T876" s="11">
        <f ca="1">S876*EXP(_xlfn.NORM.INV(RAND(),'Projection Engine'!$C$8-(Volatility^2/2),Volatility))</f>
        <v>5121.7118406080899</v>
      </c>
      <c r="U876" s="11">
        <f ca="1">T876*EXP(_xlfn.NORM.INV(RAND(),'Projection Engine'!$C$8-(Volatility^2/2),Volatility))</f>
        <v>5734.7647032560144</v>
      </c>
      <c r="V876" s="11">
        <f ca="1">U876*EXP(_xlfn.NORM.INV(RAND(),'Projection Engine'!$C$8-(Volatility^2/2),Volatility))</f>
        <v>4466.7883343136773</v>
      </c>
      <c r="W876" s="11">
        <f ca="1">V876*EXP(_xlfn.NORM.INV(RAND(),'Projection Engine'!$C$8-(Volatility^2/2),Volatility))</f>
        <v>4361.9072693946309</v>
      </c>
      <c r="X876" s="11">
        <f ca="1">W876*EXP(_xlfn.NORM.INV(RAND(),'Projection Engine'!$C$8-(Volatility^2/2),Volatility))</f>
        <v>5810.478145504846</v>
      </c>
      <c r="Y876" s="11">
        <f ca="1">X876*EXP(_xlfn.NORM.INV(RAND(),'Projection Engine'!$C$8-(Volatility^2/2),Volatility))</f>
        <v>7452.3484067874097</v>
      </c>
      <c r="Z876" s="11">
        <f ca="1">Y876*EXP(_xlfn.NORM.INV(RAND(),'Projection Engine'!$C$8-(Volatility^2/2),Volatility))</f>
        <v>7177.4339429416377</v>
      </c>
      <c r="AA876" s="11">
        <f ca="1">Z876*EXP(_xlfn.NORM.INV(RAND(),'Projection Engine'!$C$8-(Volatility^2/2),Volatility))</f>
        <v>4281.8014975455426</v>
      </c>
      <c r="AB876" s="11">
        <f ca="1">AA876*EXP(_xlfn.NORM.INV(RAND(),'Projection Engine'!$C$8-(Volatility^2/2),Volatility))</f>
        <v>7303.4343302556172</v>
      </c>
      <c r="AC876" s="11">
        <f ca="1">AB876*EXP(_xlfn.NORM.INV(RAND(),'Projection Engine'!$C$8-(Volatility^2/2),Volatility))</f>
        <v>6128.8064396773298</v>
      </c>
      <c r="AD876" s="11">
        <f ca="1">AC876*EXP(_xlfn.NORM.INV(RAND(),'Projection Engine'!$C$8-(Volatility^2/2),Volatility))</f>
        <v>6768.4543774336416</v>
      </c>
      <c r="AE876" s="11">
        <f ca="1">AD876*EXP(_xlfn.NORM.INV(RAND(),'Projection Engine'!$C$8-(Volatility^2/2),Volatility))</f>
        <v>6864.6383701248133</v>
      </c>
      <c r="AF876" s="11">
        <f ca="1">AE876*EXP(_xlfn.NORM.INV(RAND(),'Projection Engine'!$C$8-(Volatility^2/2),Volatility))</f>
        <v>7249.2061731069534</v>
      </c>
      <c r="AG876" s="11">
        <f ca="1">AF876*EXP(_xlfn.NORM.INV(RAND(),'Projection Engine'!$C$8-(Volatility^2/2),Volatility))</f>
        <v>5559.7512215797233</v>
      </c>
    </row>
    <row r="877" spans="2:33" x14ac:dyDescent="0.25">
      <c r="B877" t="s">
        <v>941</v>
      </c>
      <c r="C877" s="11">
        <f t="shared" si="13"/>
        <v>75</v>
      </c>
      <c r="D877" s="11">
        <f ca="1">C877*EXP(_xlfn.NORM.INV(RAND(),'Projection Engine'!$C$8-(Volatility^2/2),Volatility))</f>
        <v>121.1995027498923</v>
      </c>
      <c r="E877" s="11">
        <f ca="1">D877*EXP(_xlfn.NORM.INV(RAND(),'Projection Engine'!$C$8-(Volatility^2/2),Volatility))</f>
        <v>181.48448918723901</v>
      </c>
      <c r="F877" s="11">
        <f ca="1">E877*EXP(_xlfn.NORM.INV(RAND(),'Projection Engine'!$C$8-(Volatility^2/2),Volatility))</f>
        <v>330.58312045797572</v>
      </c>
      <c r="G877" s="11">
        <f ca="1">F877*EXP(_xlfn.NORM.INV(RAND(),'Projection Engine'!$C$8-(Volatility^2/2),Volatility))</f>
        <v>588.47986349272912</v>
      </c>
      <c r="H877" s="11">
        <f ca="1">G877*EXP(_xlfn.NORM.INV(RAND(),'Projection Engine'!$C$8-(Volatility^2/2),Volatility))</f>
        <v>875.71344589484272</v>
      </c>
      <c r="I877" s="11">
        <f ca="1">H877*EXP(_xlfn.NORM.INV(RAND(),'Projection Engine'!$C$8-(Volatility^2/2),Volatility))</f>
        <v>724.93284855125171</v>
      </c>
      <c r="J877" s="11">
        <f ca="1">I877*EXP(_xlfn.NORM.INV(RAND(),'Projection Engine'!$C$8-(Volatility^2/2),Volatility))</f>
        <v>376.17020006576581</v>
      </c>
      <c r="K877" s="11">
        <f ca="1">J877*EXP(_xlfn.NORM.INV(RAND(),'Projection Engine'!$C$8-(Volatility^2/2),Volatility))</f>
        <v>523.55480125534211</v>
      </c>
      <c r="L877" s="11">
        <f ca="1">K877*EXP(_xlfn.NORM.INV(RAND(),'Projection Engine'!$C$8-(Volatility^2/2),Volatility))</f>
        <v>478.48849688872821</v>
      </c>
      <c r="M877" s="11">
        <f ca="1">L877*EXP(_xlfn.NORM.INV(RAND(),'Projection Engine'!$C$8-(Volatility^2/2),Volatility))</f>
        <v>744.08167884373472</v>
      </c>
      <c r="N877" s="11">
        <f ca="1">M877*EXP(_xlfn.NORM.INV(RAND(),'Projection Engine'!$C$8-(Volatility^2/2),Volatility))</f>
        <v>1078.4126091941666</v>
      </c>
      <c r="O877" s="11">
        <f ca="1">N877*EXP(_xlfn.NORM.INV(RAND(),'Projection Engine'!$C$8-(Volatility^2/2),Volatility))</f>
        <v>1146.3589186840554</v>
      </c>
      <c r="P877" s="11">
        <f ca="1">O877*EXP(_xlfn.NORM.INV(RAND(),'Projection Engine'!$C$8-(Volatility^2/2),Volatility))</f>
        <v>606.03374232880287</v>
      </c>
      <c r="Q877" s="11">
        <f ca="1">P877*EXP(_xlfn.NORM.INV(RAND(),'Projection Engine'!$C$8-(Volatility^2/2),Volatility))</f>
        <v>810.95473728977174</v>
      </c>
      <c r="R877" s="11">
        <f ca="1">Q877*EXP(_xlfn.NORM.INV(RAND(),'Projection Engine'!$C$8-(Volatility^2/2),Volatility))</f>
        <v>1417.4988803530812</v>
      </c>
      <c r="S877" s="11">
        <f ca="1">R877*EXP(_xlfn.NORM.INV(RAND(),'Projection Engine'!$C$8-(Volatility^2/2),Volatility))</f>
        <v>1276.9761836697901</v>
      </c>
      <c r="T877" s="11">
        <f ca="1">S877*EXP(_xlfn.NORM.INV(RAND(),'Projection Engine'!$C$8-(Volatility^2/2),Volatility))</f>
        <v>1468.092210065824</v>
      </c>
      <c r="U877" s="11">
        <f ca="1">T877*EXP(_xlfn.NORM.INV(RAND(),'Projection Engine'!$C$8-(Volatility^2/2),Volatility))</f>
        <v>1293.9839487885806</v>
      </c>
      <c r="V877" s="11">
        <f ca="1">U877*EXP(_xlfn.NORM.INV(RAND(),'Projection Engine'!$C$8-(Volatility^2/2),Volatility))</f>
        <v>1264.1996028449194</v>
      </c>
      <c r="W877" s="11">
        <f ca="1">V877*EXP(_xlfn.NORM.INV(RAND(),'Projection Engine'!$C$8-(Volatility^2/2),Volatility))</f>
        <v>1217.788159863386</v>
      </c>
      <c r="X877" s="11">
        <f ca="1">W877*EXP(_xlfn.NORM.INV(RAND(),'Projection Engine'!$C$8-(Volatility^2/2),Volatility))</f>
        <v>809.25933280250035</v>
      </c>
      <c r="Y877" s="11">
        <f ca="1">X877*EXP(_xlfn.NORM.INV(RAND(),'Projection Engine'!$C$8-(Volatility^2/2),Volatility))</f>
        <v>550.6152851237116</v>
      </c>
      <c r="Z877" s="11">
        <f ca="1">Y877*EXP(_xlfn.NORM.INV(RAND(),'Projection Engine'!$C$8-(Volatility^2/2),Volatility))</f>
        <v>444.47273459325453</v>
      </c>
      <c r="AA877" s="11">
        <f ca="1">Z877*EXP(_xlfn.NORM.INV(RAND(),'Projection Engine'!$C$8-(Volatility^2/2),Volatility))</f>
        <v>595.40854039973647</v>
      </c>
      <c r="AB877" s="11">
        <f ca="1">AA877*EXP(_xlfn.NORM.INV(RAND(),'Projection Engine'!$C$8-(Volatility^2/2),Volatility))</f>
        <v>707.76622221995262</v>
      </c>
      <c r="AC877" s="11">
        <f ca="1">AB877*EXP(_xlfn.NORM.INV(RAND(),'Projection Engine'!$C$8-(Volatility^2/2),Volatility))</f>
        <v>1078.952370279507</v>
      </c>
      <c r="AD877" s="11">
        <f ca="1">AC877*EXP(_xlfn.NORM.INV(RAND(),'Projection Engine'!$C$8-(Volatility^2/2),Volatility))</f>
        <v>1854.5240751408912</v>
      </c>
      <c r="AE877" s="11">
        <f ca="1">AD877*EXP(_xlfn.NORM.INV(RAND(),'Projection Engine'!$C$8-(Volatility^2/2),Volatility))</f>
        <v>1814.3008326029137</v>
      </c>
      <c r="AF877" s="11">
        <f ca="1">AE877*EXP(_xlfn.NORM.INV(RAND(),'Projection Engine'!$C$8-(Volatility^2/2),Volatility))</f>
        <v>2351.2178462114889</v>
      </c>
      <c r="AG877" s="11">
        <f ca="1">AF877*EXP(_xlfn.NORM.INV(RAND(),'Projection Engine'!$C$8-(Volatility^2/2),Volatility))</f>
        <v>1962.5553002246822</v>
      </c>
    </row>
    <row r="878" spans="2:33" x14ac:dyDescent="0.25">
      <c r="B878" t="s">
        <v>942</v>
      </c>
      <c r="C878" s="11">
        <f t="shared" si="13"/>
        <v>75</v>
      </c>
      <c r="D878" s="11">
        <f ca="1">C878*EXP(_xlfn.NORM.INV(RAND(),'Projection Engine'!$C$8-(Volatility^2/2),Volatility))</f>
        <v>59.95564002033727</v>
      </c>
      <c r="E878" s="11">
        <f ca="1">D878*EXP(_xlfn.NORM.INV(RAND(),'Projection Engine'!$C$8-(Volatility^2/2),Volatility))</f>
        <v>83.579617039195625</v>
      </c>
      <c r="F878" s="11">
        <f ca="1">E878*EXP(_xlfn.NORM.INV(RAND(),'Projection Engine'!$C$8-(Volatility^2/2),Volatility))</f>
        <v>50.68993483321939</v>
      </c>
      <c r="G878" s="11">
        <f ca="1">F878*EXP(_xlfn.NORM.INV(RAND(),'Projection Engine'!$C$8-(Volatility^2/2),Volatility))</f>
        <v>56.243949013986182</v>
      </c>
      <c r="H878" s="11">
        <f ca="1">G878*EXP(_xlfn.NORM.INV(RAND(),'Projection Engine'!$C$8-(Volatility^2/2),Volatility))</f>
        <v>47.546388452219134</v>
      </c>
      <c r="I878" s="11">
        <f ca="1">H878*EXP(_xlfn.NORM.INV(RAND(),'Projection Engine'!$C$8-(Volatility^2/2),Volatility))</f>
        <v>43.473041311888743</v>
      </c>
      <c r="J878" s="11">
        <f ca="1">I878*EXP(_xlfn.NORM.INV(RAND(),'Projection Engine'!$C$8-(Volatility^2/2),Volatility))</f>
        <v>43.941640925617627</v>
      </c>
      <c r="K878" s="11">
        <f ca="1">J878*EXP(_xlfn.NORM.INV(RAND(),'Projection Engine'!$C$8-(Volatility^2/2),Volatility))</f>
        <v>47.231137152774629</v>
      </c>
      <c r="L878" s="11">
        <f ca="1">K878*EXP(_xlfn.NORM.INV(RAND(),'Projection Engine'!$C$8-(Volatility^2/2),Volatility))</f>
        <v>53.369070018726809</v>
      </c>
      <c r="M878" s="11">
        <f ca="1">L878*EXP(_xlfn.NORM.INV(RAND(),'Projection Engine'!$C$8-(Volatility^2/2),Volatility))</f>
        <v>73.734304261748989</v>
      </c>
      <c r="N878" s="11">
        <f ca="1">M878*EXP(_xlfn.NORM.INV(RAND(),'Projection Engine'!$C$8-(Volatility^2/2),Volatility))</f>
        <v>112.9165081918551</v>
      </c>
      <c r="O878" s="11">
        <f ca="1">N878*EXP(_xlfn.NORM.INV(RAND(),'Projection Engine'!$C$8-(Volatility^2/2),Volatility))</f>
        <v>143.55747895848771</v>
      </c>
      <c r="P878" s="11">
        <f ca="1">O878*EXP(_xlfn.NORM.INV(RAND(),'Projection Engine'!$C$8-(Volatility^2/2),Volatility))</f>
        <v>249.79767253300662</v>
      </c>
      <c r="Q878" s="11">
        <f ca="1">P878*EXP(_xlfn.NORM.INV(RAND(),'Projection Engine'!$C$8-(Volatility^2/2),Volatility))</f>
        <v>259.08944904615475</v>
      </c>
      <c r="R878" s="11">
        <f ca="1">Q878*EXP(_xlfn.NORM.INV(RAND(),'Projection Engine'!$C$8-(Volatility^2/2),Volatility))</f>
        <v>326.91052713889684</v>
      </c>
      <c r="S878" s="11">
        <f ca="1">R878*EXP(_xlfn.NORM.INV(RAND(),'Projection Engine'!$C$8-(Volatility^2/2),Volatility))</f>
        <v>285.98886041347333</v>
      </c>
      <c r="T878" s="11">
        <f ca="1">S878*EXP(_xlfn.NORM.INV(RAND(),'Projection Engine'!$C$8-(Volatility^2/2),Volatility))</f>
        <v>412.00805187936407</v>
      </c>
      <c r="U878" s="11">
        <f ca="1">T878*EXP(_xlfn.NORM.INV(RAND(),'Projection Engine'!$C$8-(Volatility^2/2),Volatility))</f>
        <v>640.78981031061141</v>
      </c>
      <c r="V878" s="11">
        <f ca="1">U878*EXP(_xlfn.NORM.INV(RAND(),'Projection Engine'!$C$8-(Volatility^2/2),Volatility))</f>
        <v>572.49677162398837</v>
      </c>
      <c r="W878" s="11">
        <f ca="1">V878*EXP(_xlfn.NORM.INV(RAND(),'Projection Engine'!$C$8-(Volatility^2/2),Volatility))</f>
        <v>609.25219901164382</v>
      </c>
      <c r="X878" s="11">
        <f ca="1">W878*EXP(_xlfn.NORM.INV(RAND(),'Projection Engine'!$C$8-(Volatility^2/2),Volatility))</f>
        <v>506.6449263226159</v>
      </c>
      <c r="Y878" s="11">
        <f ca="1">X878*EXP(_xlfn.NORM.INV(RAND(),'Projection Engine'!$C$8-(Volatility^2/2),Volatility))</f>
        <v>399.86093920399367</v>
      </c>
      <c r="Z878" s="11">
        <f ca="1">Y878*EXP(_xlfn.NORM.INV(RAND(),'Projection Engine'!$C$8-(Volatility^2/2),Volatility))</f>
        <v>165.44741146241714</v>
      </c>
      <c r="AA878" s="11">
        <f ca="1">Z878*EXP(_xlfn.NORM.INV(RAND(),'Projection Engine'!$C$8-(Volatility^2/2),Volatility))</f>
        <v>178.39838861753279</v>
      </c>
      <c r="AB878" s="11">
        <f ca="1">AA878*EXP(_xlfn.NORM.INV(RAND(),'Projection Engine'!$C$8-(Volatility^2/2),Volatility))</f>
        <v>160.81190951030428</v>
      </c>
      <c r="AC878" s="11">
        <f ca="1">AB878*EXP(_xlfn.NORM.INV(RAND(),'Projection Engine'!$C$8-(Volatility^2/2),Volatility))</f>
        <v>87.457580988381807</v>
      </c>
      <c r="AD878" s="11">
        <f ca="1">AC878*EXP(_xlfn.NORM.INV(RAND(),'Projection Engine'!$C$8-(Volatility^2/2),Volatility))</f>
        <v>161.72121574158956</v>
      </c>
      <c r="AE878" s="11">
        <f ca="1">AD878*EXP(_xlfn.NORM.INV(RAND(),'Projection Engine'!$C$8-(Volatility^2/2),Volatility))</f>
        <v>118.16870370041136</v>
      </c>
      <c r="AF878" s="11">
        <f ca="1">AE878*EXP(_xlfn.NORM.INV(RAND(),'Projection Engine'!$C$8-(Volatility^2/2),Volatility))</f>
        <v>127.83741485460133</v>
      </c>
      <c r="AG878" s="11">
        <f ca="1">AF878*EXP(_xlfn.NORM.INV(RAND(),'Projection Engine'!$C$8-(Volatility^2/2),Volatility))</f>
        <v>93.284622197015878</v>
      </c>
    </row>
    <row r="879" spans="2:33" x14ac:dyDescent="0.25">
      <c r="B879" t="s">
        <v>943</v>
      </c>
      <c r="C879" s="11">
        <f t="shared" si="13"/>
        <v>75</v>
      </c>
      <c r="D879" s="11">
        <f ca="1">C879*EXP(_xlfn.NORM.INV(RAND(),'Projection Engine'!$C$8-(Volatility^2/2),Volatility))</f>
        <v>53.124953031387243</v>
      </c>
      <c r="E879" s="11">
        <f ca="1">D879*EXP(_xlfn.NORM.INV(RAND(),'Projection Engine'!$C$8-(Volatility^2/2),Volatility))</f>
        <v>65.974948918778438</v>
      </c>
      <c r="F879" s="11">
        <f ca="1">E879*EXP(_xlfn.NORM.INV(RAND(),'Projection Engine'!$C$8-(Volatility^2/2),Volatility))</f>
        <v>79.197901918015518</v>
      </c>
      <c r="G879" s="11">
        <f ca="1">F879*EXP(_xlfn.NORM.INV(RAND(),'Projection Engine'!$C$8-(Volatility^2/2),Volatility))</f>
        <v>94.496930532638373</v>
      </c>
      <c r="H879" s="11">
        <f ca="1">G879*EXP(_xlfn.NORM.INV(RAND(),'Projection Engine'!$C$8-(Volatility^2/2),Volatility))</f>
        <v>132.3226036037465</v>
      </c>
      <c r="I879" s="11">
        <f ca="1">H879*EXP(_xlfn.NORM.INV(RAND(),'Projection Engine'!$C$8-(Volatility^2/2),Volatility))</f>
        <v>154.6677617091056</v>
      </c>
      <c r="J879" s="11">
        <f ca="1">I879*EXP(_xlfn.NORM.INV(RAND(),'Projection Engine'!$C$8-(Volatility^2/2),Volatility))</f>
        <v>102.59598987698085</v>
      </c>
      <c r="K879" s="11">
        <f ca="1">J879*EXP(_xlfn.NORM.INV(RAND(),'Projection Engine'!$C$8-(Volatility^2/2),Volatility))</f>
        <v>89.370217434662621</v>
      </c>
      <c r="L879" s="11">
        <f ca="1">K879*EXP(_xlfn.NORM.INV(RAND(),'Projection Engine'!$C$8-(Volatility^2/2),Volatility))</f>
        <v>95.505296509019573</v>
      </c>
      <c r="M879" s="11">
        <f ca="1">L879*EXP(_xlfn.NORM.INV(RAND(),'Projection Engine'!$C$8-(Volatility^2/2),Volatility))</f>
        <v>77.193421988745428</v>
      </c>
      <c r="N879" s="11">
        <f ca="1">M879*EXP(_xlfn.NORM.INV(RAND(),'Projection Engine'!$C$8-(Volatility^2/2),Volatility))</f>
        <v>145.933087414824</v>
      </c>
      <c r="O879" s="11">
        <f ca="1">N879*EXP(_xlfn.NORM.INV(RAND(),'Projection Engine'!$C$8-(Volatility^2/2),Volatility))</f>
        <v>125.48670377120021</v>
      </c>
      <c r="P879" s="11">
        <f ca="1">O879*EXP(_xlfn.NORM.INV(RAND(),'Projection Engine'!$C$8-(Volatility^2/2),Volatility))</f>
        <v>148.81902138258397</v>
      </c>
      <c r="Q879" s="11">
        <f ca="1">P879*EXP(_xlfn.NORM.INV(RAND(),'Projection Engine'!$C$8-(Volatility^2/2),Volatility))</f>
        <v>392.18459123874055</v>
      </c>
      <c r="R879" s="11">
        <f ca="1">Q879*EXP(_xlfn.NORM.INV(RAND(),'Projection Engine'!$C$8-(Volatility^2/2),Volatility))</f>
        <v>265.02289143550576</v>
      </c>
      <c r="S879" s="11">
        <f ca="1">R879*EXP(_xlfn.NORM.INV(RAND(),'Projection Engine'!$C$8-(Volatility^2/2),Volatility))</f>
        <v>180.02208421505202</v>
      </c>
      <c r="T879" s="11">
        <f ca="1">S879*EXP(_xlfn.NORM.INV(RAND(),'Projection Engine'!$C$8-(Volatility^2/2),Volatility))</f>
        <v>316.10905440351956</v>
      </c>
      <c r="U879" s="11">
        <f ca="1">T879*EXP(_xlfn.NORM.INV(RAND(),'Projection Engine'!$C$8-(Volatility^2/2),Volatility))</f>
        <v>322.31625722870746</v>
      </c>
      <c r="V879" s="11">
        <f ca="1">U879*EXP(_xlfn.NORM.INV(RAND(),'Projection Engine'!$C$8-(Volatility^2/2),Volatility))</f>
        <v>201.28382690227681</v>
      </c>
      <c r="W879" s="11">
        <f ca="1">V879*EXP(_xlfn.NORM.INV(RAND(),'Projection Engine'!$C$8-(Volatility^2/2),Volatility))</f>
        <v>194.1117751456305</v>
      </c>
      <c r="X879" s="11">
        <f ca="1">W879*EXP(_xlfn.NORM.INV(RAND(),'Projection Engine'!$C$8-(Volatility^2/2),Volatility))</f>
        <v>253.59815454069431</v>
      </c>
      <c r="Y879" s="11">
        <f ca="1">X879*EXP(_xlfn.NORM.INV(RAND(),'Projection Engine'!$C$8-(Volatility^2/2),Volatility))</f>
        <v>202.74310764435185</v>
      </c>
      <c r="Z879" s="11">
        <f ca="1">Y879*EXP(_xlfn.NORM.INV(RAND(),'Projection Engine'!$C$8-(Volatility^2/2),Volatility))</f>
        <v>273.87943096523401</v>
      </c>
      <c r="AA879" s="11">
        <f ca="1">Z879*EXP(_xlfn.NORM.INV(RAND(),'Projection Engine'!$C$8-(Volatility^2/2),Volatility))</f>
        <v>126.97786230453322</v>
      </c>
      <c r="AB879" s="11">
        <f ca="1">AA879*EXP(_xlfn.NORM.INV(RAND(),'Projection Engine'!$C$8-(Volatility^2/2),Volatility))</f>
        <v>130.340897011154</v>
      </c>
      <c r="AC879" s="11">
        <f ca="1">AB879*EXP(_xlfn.NORM.INV(RAND(),'Projection Engine'!$C$8-(Volatility^2/2),Volatility))</f>
        <v>146.13808593038337</v>
      </c>
      <c r="AD879" s="11">
        <f ca="1">AC879*EXP(_xlfn.NORM.INV(RAND(),'Projection Engine'!$C$8-(Volatility^2/2),Volatility))</f>
        <v>142.89289003478186</v>
      </c>
      <c r="AE879" s="11">
        <f ca="1">AD879*EXP(_xlfn.NORM.INV(RAND(),'Projection Engine'!$C$8-(Volatility^2/2),Volatility))</f>
        <v>148.12124307942591</v>
      </c>
      <c r="AF879" s="11">
        <f ca="1">AE879*EXP(_xlfn.NORM.INV(RAND(),'Projection Engine'!$C$8-(Volatility^2/2),Volatility))</f>
        <v>179.59461292992486</v>
      </c>
      <c r="AG879" s="11">
        <f ca="1">AF879*EXP(_xlfn.NORM.INV(RAND(),'Projection Engine'!$C$8-(Volatility^2/2),Volatility))</f>
        <v>284.98247112235413</v>
      </c>
    </row>
    <row r="880" spans="2:33" x14ac:dyDescent="0.25">
      <c r="B880" t="s">
        <v>944</v>
      </c>
      <c r="C880" s="11">
        <f t="shared" si="13"/>
        <v>75</v>
      </c>
      <c r="D880" s="11">
        <f ca="1">C880*EXP(_xlfn.NORM.INV(RAND(),'Projection Engine'!$C$8-(Volatility^2/2),Volatility))</f>
        <v>96.384424617611941</v>
      </c>
      <c r="E880" s="11">
        <f ca="1">D880*EXP(_xlfn.NORM.INV(RAND(),'Projection Engine'!$C$8-(Volatility^2/2),Volatility))</f>
        <v>120.62685556463688</v>
      </c>
      <c r="F880" s="11">
        <f ca="1">E880*EXP(_xlfn.NORM.INV(RAND(),'Projection Engine'!$C$8-(Volatility^2/2),Volatility))</f>
        <v>88.692550928136669</v>
      </c>
      <c r="G880" s="11">
        <f ca="1">F880*EXP(_xlfn.NORM.INV(RAND(),'Projection Engine'!$C$8-(Volatility^2/2),Volatility))</f>
        <v>78.754562369186885</v>
      </c>
      <c r="H880" s="11">
        <f ca="1">G880*EXP(_xlfn.NORM.INV(RAND(),'Projection Engine'!$C$8-(Volatility^2/2),Volatility))</f>
        <v>155.57761889603361</v>
      </c>
      <c r="I880" s="11">
        <f ca="1">H880*EXP(_xlfn.NORM.INV(RAND(),'Projection Engine'!$C$8-(Volatility^2/2),Volatility))</f>
        <v>106.0860825064736</v>
      </c>
      <c r="J880" s="11">
        <f ca="1">I880*EXP(_xlfn.NORM.INV(RAND(),'Projection Engine'!$C$8-(Volatility^2/2),Volatility))</f>
        <v>81.415910369926564</v>
      </c>
      <c r="K880" s="11">
        <f ca="1">J880*EXP(_xlfn.NORM.INV(RAND(),'Projection Engine'!$C$8-(Volatility^2/2),Volatility))</f>
        <v>81.570458860409573</v>
      </c>
      <c r="L880" s="11">
        <f ca="1">K880*EXP(_xlfn.NORM.INV(RAND(),'Projection Engine'!$C$8-(Volatility^2/2),Volatility))</f>
        <v>120.39687708060322</v>
      </c>
      <c r="M880" s="11">
        <f ca="1">L880*EXP(_xlfn.NORM.INV(RAND(),'Projection Engine'!$C$8-(Volatility^2/2),Volatility))</f>
        <v>78.000329038136314</v>
      </c>
      <c r="N880" s="11">
        <f ca="1">M880*EXP(_xlfn.NORM.INV(RAND(),'Projection Engine'!$C$8-(Volatility^2/2),Volatility))</f>
        <v>65.775650773736672</v>
      </c>
      <c r="O880" s="11">
        <f ca="1">N880*EXP(_xlfn.NORM.INV(RAND(),'Projection Engine'!$C$8-(Volatility^2/2),Volatility))</f>
        <v>49.139186006916809</v>
      </c>
      <c r="P880" s="11">
        <f ca="1">O880*EXP(_xlfn.NORM.INV(RAND(),'Projection Engine'!$C$8-(Volatility^2/2),Volatility))</f>
        <v>45.424251962142279</v>
      </c>
      <c r="Q880" s="11">
        <f ca="1">P880*EXP(_xlfn.NORM.INV(RAND(),'Projection Engine'!$C$8-(Volatility^2/2),Volatility))</f>
        <v>60.060496753651982</v>
      </c>
      <c r="R880" s="11">
        <f ca="1">Q880*EXP(_xlfn.NORM.INV(RAND(),'Projection Engine'!$C$8-(Volatility^2/2),Volatility))</f>
        <v>45.300772500930258</v>
      </c>
      <c r="S880" s="11">
        <f ca="1">R880*EXP(_xlfn.NORM.INV(RAND(),'Projection Engine'!$C$8-(Volatility^2/2),Volatility))</f>
        <v>43.978671684181791</v>
      </c>
      <c r="T880" s="11">
        <f ca="1">S880*EXP(_xlfn.NORM.INV(RAND(),'Projection Engine'!$C$8-(Volatility^2/2),Volatility))</f>
        <v>45.988510058453095</v>
      </c>
      <c r="U880" s="11">
        <f ca="1">T880*EXP(_xlfn.NORM.INV(RAND(),'Projection Engine'!$C$8-(Volatility^2/2),Volatility))</f>
        <v>33.586141259997</v>
      </c>
      <c r="V880" s="11">
        <f ca="1">U880*EXP(_xlfn.NORM.INV(RAND(),'Projection Engine'!$C$8-(Volatility^2/2),Volatility))</f>
        <v>39.719735647378108</v>
      </c>
      <c r="W880" s="11">
        <f ca="1">V880*EXP(_xlfn.NORM.INV(RAND(),'Projection Engine'!$C$8-(Volatility^2/2),Volatility))</f>
        <v>33.663722574703627</v>
      </c>
      <c r="X880" s="11">
        <f ca="1">W880*EXP(_xlfn.NORM.INV(RAND(),'Projection Engine'!$C$8-(Volatility^2/2),Volatility))</f>
        <v>41.648645694583287</v>
      </c>
      <c r="Y880" s="11">
        <f ca="1">X880*EXP(_xlfn.NORM.INV(RAND(),'Projection Engine'!$C$8-(Volatility^2/2),Volatility))</f>
        <v>21.515506581043226</v>
      </c>
      <c r="Z880" s="11">
        <f ca="1">Y880*EXP(_xlfn.NORM.INV(RAND(),'Projection Engine'!$C$8-(Volatility^2/2),Volatility))</f>
        <v>18.173105831904422</v>
      </c>
      <c r="AA880" s="11">
        <f ca="1">Z880*EXP(_xlfn.NORM.INV(RAND(),'Projection Engine'!$C$8-(Volatility^2/2),Volatility))</f>
        <v>14.109996329179625</v>
      </c>
      <c r="AB880" s="11">
        <f ca="1">AA880*EXP(_xlfn.NORM.INV(RAND(),'Projection Engine'!$C$8-(Volatility^2/2),Volatility))</f>
        <v>25.855208993896614</v>
      </c>
      <c r="AC880" s="11">
        <f ca="1">AB880*EXP(_xlfn.NORM.INV(RAND(),'Projection Engine'!$C$8-(Volatility^2/2),Volatility))</f>
        <v>35.435505730417354</v>
      </c>
      <c r="AD880" s="11">
        <f ca="1">AC880*EXP(_xlfn.NORM.INV(RAND(),'Projection Engine'!$C$8-(Volatility^2/2),Volatility))</f>
        <v>33.350872101806061</v>
      </c>
      <c r="AE880" s="11">
        <f ca="1">AD880*EXP(_xlfn.NORM.INV(RAND(),'Projection Engine'!$C$8-(Volatility^2/2),Volatility))</f>
        <v>51.976725994210092</v>
      </c>
      <c r="AF880" s="11">
        <f ca="1">AE880*EXP(_xlfn.NORM.INV(RAND(),'Projection Engine'!$C$8-(Volatility^2/2),Volatility))</f>
        <v>46.618117466278918</v>
      </c>
      <c r="AG880" s="11">
        <f ca="1">AF880*EXP(_xlfn.NORM.INV(RAND(),'Projection Engine'!$C$8-(Volatility^2/2),Volatility))</f>
        <v>33.590668944986071</v>
      </c>
    </row>
    <row r="881" spans="2:33" x14ac:dyDescent="0.25">
      <c r="B881" t="s">
        <v>945</v>
      </c>
      <c r="C881" s="11">
        <f t="shared" si="13"/>
        <v>75</v>
      </c>
      <c r="D881" s="11">
        <f ca="1">C881*EXP(_xlfn.NORM.INV(RAND(),'Projection Engine'!$C$8-(Volatility^2/2),Volatility))</f>
        <v>86.829606407277097</v>
      </c>
      <c r="E881" s="11">
        <f ca="1">D881*EXP(_xlfn.NORM.INV(RAND(),'Projection Engine'!$C$8-(Volatility^2/2),Volatility))</f>
        <v>59.780516123750665</v>
      </c>
      <c r="F881" s="11">
        <f ca="1">E881*EXP(_xlfn.NORM.INV(RAND(),'Projection Engine'!$C$8-(Volatility^2/2),Volatility))</f>
        <v>34.528479858723664</v>
      </c>
      <c r="G881" s="11">
        <f ca="1">F881*EXP(_xlfn.NORM.INV(RAND(),'Projection Engine'!$C$8-(Volatility^2/2),Volatility))</f>
        <v>62.31974212091896</v>
      </c>
      <c r="H881" s="11">
        <f ca="1">G881*EXP(_xlfn.NORM.INV(RAND(),'Projection Engine'!$C$8-(Volatility^2/2),Volatility))</f>
        <v>45.645708414142931</v>
      </c>
      <c r="I881" s="11">
        <f ca="1">H881*EXP(_xlfn.NORM.INV(RAND(),'Projection Engine'!$C$8-(Volatility^2/2),Volatility))</f>
        <v>33.692762061802036</v>
      </c>
      <c r="J881" s="11">
        <f ca="1">I881*EXP(_xlfn.NORM.INV(RAND(),'Projection Engine'!$C$8-(Volatility^2/2),Volatility))</f>
        <v>46.749862102122968</v>
      </c>
      <c r="K881" s="11">
        <f ca="1">J881*EXP(_xlfn.NORM.INV(RAND(),'Projection Engine'!$C$8-(Volatility^2/2),Volatility))</f>
        <v>48.367145204588056</v>
      </c>
      <c r="L881" s="11">
        <f ca="1">K881*EXP(_xlfn.NORM.INV(RAND(),'Projection Engine'!$C$8-(Volatility^2/2),Volatility))</f>
        <v>57.673937442518039</v>
      </c>
      <c r="M881" s="11">
        <f ca="1">L881*EXP(_xlfn.NORM.INV(RAND(),'Projection Engine'!$C$8-(Volatility^2/2),Volatility))</f>
        <v>92.411980682177244</v>
      </c>
      <c r="N881" s="11">
        <f ca="1">M881*EXP(_xlfn.NORM.INV(RAND(),'Projection Engine'!$C$8-(Volatility^2/2),Volatility))</f>
        <v>95.59225329131651</v>
      </c>
      <c r="O881" s="11">
        <f ca="1">N881*EXP(_xlfn.NORM.INV(RAND(),'Projection Engine'!$C$8-(Volatility^2/2),Volatility))</f>
        <v>213.26522426301659</v>
      </c>
      <c r="P881" s="11">
        <f ca="1">O881*EXP(_xlfn.NORM.INV(RAND(),'Projection Engine'!$C$8-(Volatility^2/2),Volatility))</f>
        <v>128.30629436166831</v>
      </c>
      <c r="Q881" s="11">
        <f ca="1">P881*EXP(_xlfn.NORM.INV(RAND(),'Projection Engine'!$C$8-(Volatility^2/2),Volatility))</f>
        <v>138.38982370450867</v>
      </c>
      <c r="R881" s="11">
        <f ca="1">Q881*EXP(_xlfn.NORM.INV(RAND(),'Projection Engine'!$C$8-(Volatility^2/2),Volatility))</f>
        <v>151.05940834458832</v>
      </c>
      <c r="S881" s="11">
        <f ca="1">R881*EXP(_xlfn.NORM.INV(RAND(),'Projection Engine'!$C$8-(Volatility^2/2),Volatility))</f>
        <v>145.62489354349691</v>
      </c>
      <c r="T881" s="11">
        <f ca="1">S881*EXP(_xlfn.NORM.INV(RAND(),'Projection Engine'!$C$8-(Volatility^2/2),Volatility))</f>
        <v>88.92269349643442</v>
      </c>
      <c r="U881" s="11">
        <f ca="1">T881*EXP(_xlfn.NORM.INV(RAND(),'Projection Engine'!$C$8-(Volatility^2/2),Volatility))</f>
        <v>70.581128308713446</v>
      </c>
      <c r="V881" s="11">
        <f ca="1">U881*EXP(_xlfn.NORM.INV(RAND(),'Projection Engine'!$C$8-(Volatility^2/2),Volatility))</f>
        <v>85.073690965935114</v>
      </c>
      <c r="W881" s="11">
        <f ca="1">V881*EXP(_xlfn.NORM.INV(RAND(),'Projection Engine'!$C$8-(Volatility^2/2),Volatility))</f>
        <v>181.75369481998237</v>
      </c>
      <c r="X881" s="11">
        <f ca="1">W881*EXP(_xlfn.NORM.INV(RAND(),'Projection Engine'!$C$8-(Volatility^2/2),Volatility))</f>
        <v>266.9224742250334</v>
      </c>
      <c r="Y881" s="11">
        <f ca="1">X881*EXP(_xlfn.NORM.INV(RAND(),'Projection Engine'!$C$8-(Volatility^2/2),Volatility))</f>
        <v>851.96504108190675</v>
      </c>
      <c r="Z881" s="11">
        <f ca="1">Y881*EXP(_xlfn.NORM.INV(RAND(),'Projection Engine'!$C$8-(Volatility^2/2),Volatility))</f>
        <v>901.40229706432092</v>
      </c>
      <c r="AA881" s="11">
        <f ca="1">Z881*EXP(_xlfn.NORM.INV(RAND(),'Projection Engine'!$C$8-(Volatility^2/2),Volatility))</f>
        <v>1454.0347258871598</v>
      </c>
      <c r="AB881" s="11">
        <f ca="1">AA881*EXP(_xlfn.NORM.INV(RAND(),'Projection Engine'!$C$8-(Volatility^2/2),Volatility))</f>
        <v>1436.0206553926994</v>
      </c>
      <c r="AC881" s="11">
        <f ca="1">AB881*EXP(_xlfn.NORM.INV(RAND(),'Projection Engine'!$C$8-(Volatility^2/2),Volatility))</f>
        <v>1979.3615259328812</v>
      </c>
      <c r="AD881" s="11">
        <f ca="1">AC881*EXP(_xlfn.NORM.INV(RAND(),'Projection Engine'!$C$8-(Volatility^2/2),Volatility))</f>
        <v>2685.5259304958058</v>
      </c>
      <c r="AE881" s="11">
        <f ca="1">AD881*EXP(_xlfn.NORM.INV(RAND(),'Projection Engine'!$C$8-(Volatility^2/2),Volatility))</f>
        <v>2861.6739125907502</v>
      </c>
      <c r="AF881" s="11">
        <f ca="1">AE881*EXP(_xlfn.NORM.INV(RAND(),'Projection Engine'!$C$8-(Volatility^2/2),Volatility))</f>
        <v>2772.6366966922765</v>
      </c>
      <c r="AG881" s="11">
        <f ca="1">AF881*EXP(_xlfn.NORM.INV(RAND(),'Projection Engine'!$C$8-(Volatility^2/2),Volatility))</f>
        <v>2332.3893255142571</v>
      </c>
    </row>
    <row r="882" spans="2:33" x14ac:dyDescent="0.25">
      <c r="B882" t="s">
        <v>946</v>
      </c>
      <c r="C882" s="11">
        <f t="shared" si="13"/>
        <v>75</v>
      </c>
      <c r="D882" s="11">
        <f ca="1">C882*EXP(_xlfn.NORM.INV(RAND(),'Projection Engine'!$C$8-(Volatility^2/2),Volatility))</f>
        <v>108.63452266944491</v>
      </c>
      <c r="E882" s="11">
        <f ca="1">D882*EXP(_xlfn.NORM.INV(RAND(),'Projection Engine'!$C$8-(Volatility^2/2),Volatility))</f>
        <v>85.364421127783515</v>
      </c>
      <c r="F882" s="11">
        <f ca="1">E882*EXP(_xlfn.NORM.INV(RAND(),'Projection Engine'!$C$8-(Volatility^2/2),Volatility))</f>
        <v>99.219358359323394</v>
      </c>
      <c r="G882" s="11">
        <f ca="1">F882*EXP(_xlfn.NORM.INV(RAND(),'Projection Engine'!$C$8-(Volatility^2/2),Volatility))</f>
        <v>86.922903067259028</v>
      </c>
      <c r="H882" s="11">
        <f ca="1">G882*EXP(_xlfn.NORM.INV(RAND(),'Projection Engine'!$C$8-(Volatility^2/2),Volatility))</f>
        <v>134.4210223098552</v>
      </c>
      <c r="I882" s="11">
        <f ca="1">H882*EXP(_xlfn.NORM.INV(RAND(),'Projection Engine'!$C$8-(Volatility^2/2),Volatility))</f>
        <v>187.48827280806006</v>
      </c>
      <c r="J882" s="11">
        <f ca="1">I882*EXP(_xlfn.NORM.INV(RAND(),'Projection Engine'!$C$8-(Volatility^2/2),Volatility))</f>
        <v>184.43639016130282</v>
      </c>
      <c r="K882" s="11">
        <f ca="1">J882*EXP(_xlfn.NORM.INV(RAND(),'Projection Engine'!$C$8-(Volatility^2/2),Volatility))</f>
        <v>411.04467268997723</v>
      </c>
      <c r="L882" s="11">
        <f ca="1">K882*EXP(_xlfn.NORM.INV(RAND(),'Projection Engine'!$C$8-(Volatility^2/2),Volatility))</f>
        <v>358.00927088940466</v>
      </c>
      <c r="M882" s="11">
        <f ca="1">L882*EXP(_xlfn.NORM.INV(RAND(),'Projection Engine'!$C$8-(Volatility^2/2),Volatility))</f>
        <v>271.18983140844574</v>
      </c>
      <c r="N882" s="11">
        <f ca="1">M882*EXP(_xlfn.NORM.INV(RAND(),'Projection Engine'!$C$8-(Volatility^2/2),Volatility))</f>
        <v>314.21222194832444</v>
      </c>
      <c r="O882" s="11">
        <f ca="1">N882*EXP(_xlfn.NORM.INV(RAND(),'Projection Engine'!$C$8-(Volatility^2/2),Volatility))</f>
        <v>225.87573601517093</v>
      </c>
      <c r="P882" s="11">
        <f ca="1">O882*EXP(_xlfn.NORM.INV(RAND(),'Projection Engine'!$C$8-(Volatility^2/2),Volatility))</f>
        <v>296.23747566696051</v>
      </c>
      <c r="Q882" s="11">
        <f ca="1">P882*EXP(_xlfn.NORM.INV(RAND(),'Projection Engine'!$C$8-(Volatility^2/2),Volatility))</f>
        <v>205.09443572131249</v>
      </c>
      <c r="R882" s="11">
        <f ca="1">Q882*EXP(_xlfn.NORM.INV(RAND(),'Projection Engine'!$C$8-(Volatility^2/2),Volatility))</f>
        <v>196.72789914437314</v>
      </c>
      <c r="S882" s="11">
        <f ca="1">R882*EXP(_xlfn.NORM.INV(RAND(),'Projection Engine'!$C$8-(Volatility^2/2),Volatility))</f>
        <v>261.07645426923358</v>
      </c>
      <c r="T882" s="11">
        <f ca="1">S882*EXP(_xlfn.NORM.INV(RAND(),'Projection Engine'!$C$8-(Volatility^2/2),Volatility))</f>
        <v>229.19336936461596</v>
      </c>
      <c r="U882" s="11">
        <f ca="1">T882*EXP(_xlfn.NORM.INV(RAND(),'Projection Engine'!$C$8-(Volatility^2/2),Volatility))</f>
        <v>347.90103235315405</v>
      </c>
      <c r="V882" s="11">
        <f ca="1">U882*EXP(_xlfn.NORM.INV(RAND(),'Projection Engine'!$C$8-(Volatility^2/2),Volatility))</f>
        <v>248.72329330292908</v>
      </c>
      <c r="W882" s="11">
        <f ca="1">V882*EXP(_xlfn.NORM.INV(RAND(),'Projection Engine'!$C$8-(Volatility^2/2),Volatility))</f>
        <v>287.30943579854465</v>
      </c>
      <c r="X882" s="11">
        <f ca="1">W882*EXP(_xlfn.NORM.INV(RAND(),'Projection Engine'!$C$8-(Volatility^2/2),Volatility))</f>
        <v>441.23415788923558</v>
      </c>
      <c r="Y882" s="11">
        <f ca="1">X882*EXP(_xlfn.NORM.INV(RAND(),'Projection Engine'!$C$8-(Volatility^2/2),Volatility))</f>
        <v>278.62650652494727</v>
      </c>
      <c r="Z882" s="11">
        <f ca="1">Y882*EXP(_xlfn.NORM.INV(RAND(),'Projection Engine'!$C$8-(Volatility^2/2),Volatility))</f>
        <v>245.19606596397574</v>
      </c>
      <c r="AA882" s="11">
        <f ca="1">Z882*EXP(_xlfn.NORM.INV(RAND(),'Projection Engine'!$C$8-(Volatility^2/2),Volatility))</f>
        <v>207.58037634401225</v>
      </c>
      <c r="AB882" s="11">
        <f ca="1">AA882*EXP(_xlfn.NORM.INV(RAND(),'Projection Engine'!$C$8-(Volatility^2/2),Volatility))</f>
        <v>188.48075397642231</v>
      </c>
      <c r="AC882" s="11">
        <f ca="1">AB882*EXP(_xlfn.NORM.INV(RAND(),'Projection Engine'!$C$8-(Volatility^2/2),Volatility))</f>
        <v>230.15635387089506</v>
      </c>
      <c r="AD882" s="11">
        <f ca="1">AC882*EXP(_xlfn.NORM.INV(RAND(),'Projection Engine'!$C$8-(Volatility^2/2),Volatility))</f>
        <v>240.61842907408669</v>
      </c>
      <c r="AE882" s="11">
        <f ca="1">AD882*EXP(_xlfn.NORM.INV(RAND(),'Projection Engine'!$C$8-(Volatility^2/2),Volatility))</f>
        <v>216.60760218836248</v>
      </c>
      <c r="AF882" s="11">
        <f ca="1">AE882*EXP(_xlfn.NORM.INV(RAND(),'Projection Engine'!$C$8-(Volatility^2/2),Volatility))</f>
        <v>201.68160974976692</v>
      </c>
      <c r="AG882" s="11">
        <f ca="1">AF882*EXP(_xlfn.NORM.INV(RAND(),'Projection Engine'!$C$8-(Volatility^2/2),Volatility))</f>
        <v>392.47701417849271</v>
      </c>
    </row>
    <row r="883" spans="2:33" x14ac:dyDescent="0.25">
      <c r="B883" t="s">
        <v>947</v>
      </c>
      <c r="C883" s="11">
        <f t="shared" si="13"/>
        <v>75</v>
      </c>
      <c r="D883" s="11">
        <f ca="1">C883*EXP(_xlfn.NORM.INV(RAND(),'Projection Engine'!$C$8-(Volatility^2/2),Volatility))</f>
        <v>93.552622159043722</v>
      </c>
      <c r="E883" s="11">
        <f ca="1">D883*EXP(_xlfn.NORM.INV(RAND(),'Projection Engine'!$C$8-(Volatility^2/2),Volatility))</f>
        <v>120.10491227340613</v>
      </c>
      <c r="F883" s="11">
        <f ca="1">E883*EXP(_xlfn.NORM.INV(RAND(),'Projection Engine'!$C$8-(Volatility^2/2),Volatility))</f>
        <v>255.01266359576178</v>
      </c>
      <c r="G883" s="11">
        <f ca="1">F883*EXP(_xlfn.NORM.INV(RAND(),'Projection Engine'!$C$8-(Volatility^2/2),Volatility))</f>
        <v>239.58440816185436</v>
      </c>
      <c r="H883" s="11">
        <f ca="1">G883*EXP(_xlfn.NORM.INV(RAND(),'Projection Engine'!$C$8-(Volatility^2/2),Volatility))</f>
        <v>221.51500786930865</v>
      </c>
      <c r="I883" s="11">
        <f ca="1">H883*EXP(_xlfn.NORM.INV(RAND(),'Projection Engine'!$C$8-(Volatility^2/2),Volatility))</f>
        <v>317.57478964518026</v>
      </c>
      <c r="J883" s="11">
        <f ca="1">I883*EXP(_xlfn.NORM.INV(RAND(),'Projection Engine'!$C$8-(Volatility^2/2),Volatility))</f>
        <v>346.38488586749793</v>
      </c>
      <c r="K883" s="11">
        <f ca="1">J883*EXP(_xlfn.NORM.INV(RAND(),'Projection Engine'!$C$8-(Volatility^2/2),Volatility))</f>
        <v>257.58405181181666</v>
      </c>
      <c r="L883" s="11">
        <f ca="1">K883*EXP(_xlfn.NORM.INV(RAND(),'Projection Engine'!$C$8-(Volatility^2/2),Volatility))</f>
        <v>319.63062724249994</v>
      </c>
      <c r="M883" s="11">
        <f ca="1">L883*EXP(_xlfn.NORM.INV(RAND(),'Projection Engine'!$C$8-(Volatility^2/2),Volatility))</f>
        <v>278.63097039406847</v>
      </c>
      <c r="N883" s="11">
        <f ca="1">M883*EXP(_xlfn.NORM.INV(RAND(),'Projection Engine'!$C$8-(Volatility^2/2),Volatility))</f>
        <v>350.85468204603478</v>
      </c>
      <c r="O883" s="11">
        <f ca="1">N883*EXP(_xlfn.NORM.INV(RAND(),'Projection Engine'!$C$8-(Volatility^2/2),Volatility))</f>
        <v>706.40398550417353</v>
      </c>
      <c r="P883" s="11">
        <f ca="1">O883*EXP(_xlfn.NORM.INV(RAND(),'Projection Engine'!$C$8-(Volatility^2/2),Volatility))</f>
        <v>1246.1049119511881</v>
      </c>
      <c r="Q883" s="11">
        <f ca="1">P883*EXP(_xlfn.NORM.INV(RAND(),'Projection Engine'!$C$8-(Volatility^2/2),Volatility))</f>
        <v>1398.6211866003887</v>
      </c>
      <c r="R883" s="11">
        <f ca="1">Q883*EXP(_xlfn.NORM.INV(RAND(),'Projection Engine'!$C$8-(Volatility^2/2),Volatility))</f>
        <v>1686.6753711072397</v>
      </c>
      <c r="S883" s="11">
        <f ca="1">R883*EXP(_xlfn.NORM.INV(RAND(),'Projection Engine'!$C$8-(Volatility^2/2),Volatility))</f>
        <v>2100.3376887008235</v>
      </c>
      <c r="T883" s="11">
        <f ca="1">S883*EXP(_xlfn.NORM.INV(RAND(),'Projection Engine'!$C$8-(Volatility^2/2),Volatility))</f>
        <v>3131.8781752703544</v>
      </c>
      <c r="U883" s="11">
        <f ca="1">T883*EXP(_xlfn.NORM.INV(RAND(),'Projection Engine'!$C$8-(Volatility^2/2),Volatility))</f>
        <v>2773.5218591264252</v>
      </c>
      <c r="V883" s="11">
        <f ca="1">U883*EXP(_xlfn.NORM.INV(RAND(),'Projection Engine'!$C$8-(Volatility^2/2),Volatility))</f>
        <v>3111.6684480727317</v>
      </c>
      <c r="W883" s="11">
        <f ca="1">V883*EXP(_xlfn.NORM.INV(RAND(),'Projection Engine'!$C$8-(Volatility^2/2),Volatility))</f>
        <v>3225.559113890411</v>
      </c>
      <c r="X883" s="11">
        <f ca="1">W883*EXP(_xlfn.NORM.INV(RAND(),'Projection Engine'!$C$8-(Volatility^2/2),Volatility))</f>
        <v>2754.0855429405756</v>
      </c>
      <c r="Y883" s="11">
        <f ca="1">X883*EXP(_xlfn.NORM.INV(RAND(),'Projection Engine'!$C$8-(Volatility^2/2),Volatility))</f>
        <v>3837.2203210783587</v>
      </c>
      <c r="Z883" s="11">
        <f ca="1">Y883*EXP(_xlfn.NORM.INV(RAND(),'Projection Engine'!$C$8-(Volatility^2/2),Volatility))</f>
        <v>3861.3531040011731</v>
      </c>
      <c r="AA883" s="11">
        <f ca="1">Z883*EXP(_xlfn.NORM.INV(RAND(),'Projection Engine'!$C$8-(Volatility^2/2),Volatility))</f>
        <v>4783.1752392602584</v>
      </c>
      <c r="AB883" s="11">
        <f ca="1">AA883*EXP(_xlfn.NORM.INV(RAND(),'Projection Engine'!$C$8-(Volatility^2/2),Volatility))</f>
        <v>4658.5265306844103</v>
      </c>
      <c r="AC883" s="11">
        <f ca="1">AB883*EXP(_xlfn.NORM.INV(RAND(),'Projection Engine'!$C$8-(Volatility^2/2),Volatility))</f>
        <v>3190.5583530691829</v>
      </c>
      <c r="AD883" s="11">
        <f ca="1">AC883*EXP(_xlfn.NORM.INV(RAND(),'Projection Engine'!$C$8-(Volatility^2/2),Volatility))</f>
        <v>3118.5861741059898</v>
      </c>
      <c r="AE883" s="11">
        <f ca="1">AD883*EXP(_xlfn.NORM.INV(RAND(),'Projection Engine'!$C$8-(Volatility^2/2),Volatility))</f>
        <v>4712.1514650581566</v>
      </c>
      <c r="AF883" s="11">
        <f ca="1">AE883*EXP(_xlfn.NORM.INV(RAND(),'Projection Engine'!$C$8-(Volatility^2/2),Volatility))</f>
        <v>6969.2005810714218</v>
      </c>
      <c r="AG883" s="11">
        <f ca="1">AF883*EXP(_xlfn.NORM.INV(RAND(),'Projection Engine'!$C$8-(Volatility^2/2),Volatility))</f>
        <v>5300.2563777979458</v>
      </c>
    </row>
    <row r="884" spans="2:33" x14ac:dyDescent="0.25">
      <c r="B884" t="s">
        <v>948</v>
      </c>
      <c r="C884" s="11">
        <f t="shared" si="13"/>
        <v>75</v>
      </c>
      <c r="D884" s="11">
        <f ca="1">C884*EXP(_xlfn.NORM.INV(RAND(),'Projection Engine'!$C$8-(Volatility^2/2),Volatility))</f>
        <v>94.144066329524634</v>
      </c>
      <c r="E884" s="11">
        <f ca="1">D884*EXP(_xlfn.NORM.INV(RAND(),'Projection Engine'!$C$8-(Volatility^2/2),Volatility))</f>
        <v>190.95379103200244</v>
      </c>
      <c r="F884" s="11">
        <f ca="1">E884*EXP(_xlfn.NORM.INV(RAND(),'Projection Engine'!$C$8-(Volatility^2/2),Volatility))</f>
        <v>244.60975635096574</v>
      </c>
      <c r="G884" s="11">
        <f ca="1">F884*EXP(_xlfn.NORM.INV(RAND(),'Projection Engine'!$C$8-(Volatility^2/2),Volatility))</f>
        <v>291.20514236517107</v>
      </c>
      <c r="H884" s="11">
        <f ca="1">G884*EXP(_xlfn.NORM.INV(RAND(),'Projection Engine'!$C$8-(Volatility^2/2),Volatility))</f>
        <v>334.4500359838201</v>
      </c>
      <c r="I884" s="11">
        <f ca="1">H884*EXP(_xlfn.NORM.INV(RAND(),'Projection Engine'!$C$8-(Volatility^2/2),Volatility))</f>
        <v>301.44221658531347</v>
      </c>
      <c r="J884" s="11">
        <f ca="1">I884*EXP(_xlfn.NORM.INV(RAND(),'Projection Engine'!$C$8-(Volatility^2/2),Volatility))</f>
        <v>250.97378702225888</v>
      </c>
      <c r="K884" s="11">
        <f ca="1">J884*EXP(_xlfn.NORM.INV(RAND(),'Projection Engine'!$C$8-(Volatility^2/2),Volatility))</f>
        <v>195.0869556810614</v>
      </c>
      <c r="L884" s="11">
        <f ca="1">K884*EXP(_xlfn.NORM.INV(RAND(),'Projection Engine'!$C$8-(Volatility^2/2),Volatility))</f>
        <v>124.00735943704917</v>
      </c>
      <c r="M884" s="11">
        <f ca="1">L884*EXP(_xlfn.NORM.INV(RAND(),'Projection Engine'!$C$8-(Volatility^2/2),Volatility))</f>
        <v>301.97040083848026</v>
      </c>
      <c r="N884" s="11">
        <f ca="1">M884*EXP(_xlfn.NORM.INV(RAND(),'Projection Engine'!$C$8-(Volatility^2/2),Volatility))</f>
        <v>596.72746299329333</v>
      </c>
      <c r="O884" s="11">
        <f ca="1">N884*EXP(_xlfn.NORM.INV(RAND(),'Projection Engine'!$C$8-(Volatility^2/2),Volatility))</f>
        <v>397.00220332136945</v>
      </c>
      <c r="P884" s="11">
        <f ca="1">O884*EXP(_xlfn.NORM.INV(RAND(),'Projection Engine'!$C$8-(Volatility^2/2),Volatility))</f>
        <v>354.24796291537194</v>
      </c>
      <c r="Q884" s="11">
        <f ca="1">P884*EXP(_xlfn.NORM.INV(RAND(),'Projection Engine'!$C$8-(Volatility^2/2),Volatility))</f>
        <v>303.02273395596143</v>
      </c>
      <c r="R884" s="11">
        <f ca="1">Q884*EXP(_xlfn.NORM.INV(RAND(),'Projection Engine'!$C$8-(Volatility^2/2),Volatility))</f>
        <v>174.92440861047933</v>
      </c>
      <c r="S884" s="11">
        <f ca="1">R884*EXP(_xlfn.NORM.INV(RAND(),'Projection Engine'!$C$8-(Volatility^2/2),Volatility))</f>
        <v>285.49469891587063</v>
      </c>
      <c r="T884" s="11">
        <f ca="1">S884*EXP(_xlfn.NORM.INV(RAND(),'Projection Engine'!$C$8-(Volatility^2/2),Volatility))</f>
        <v>330.63953039656116</v>
      </c>
      <c r="U884" s="11">
        <f ca="1">T884*EXP(_xlfn.NORM.INV(RAND(),'Projection Engine'!$C$8-(Volatility^2/2),Volatility))</f>
        <v>329.20051025221358</v>
      </c>
      <c r="V884" s="11">
        <f ca="1">U884*EXP(_xlfn.NORM.INV(RAND(),'Projection Engine'!$C$8-(Volatility^2/2),Volatility))</f>
        <v>432.77368740544455</v>
      </c>
      <c r="W884" s="11">
        <f ca="1">V884*EXP(_xlfn.NORM.INV(RAND(),'Projection Engine'!$C$8-(Volatility^2/2),Volatility))</f>
        <v>742.97747190946484</v>
      </c>
      <c r="X884" s="11">
        <f ca="1">W884*EXP(_xlfn.NORM.INV(RAND(),'Projection Engine'!$C$8-(Volatility^2/2),Volatility))</f>
        <v>1020.3354194620723</v>
      </c>
      <c r="Y884" s="11">
        <f ca="1">X884*EXP(_xlfn.NORM.INV(RAND(),'Projection Engine'!$C$8-(Volatility^2/2),Volatility))</f>
        <v>869.91462434651794</v>
      </c>
      <c r="Z884" s="11">
        <f ca="1">Y884*EXP(_xlfn.NORM.INV(RAND(),'Projection Engine'!$C$8-(Volatility^2/2),Volatility))</f>
        <v>1459.3096952664889</v>
      </c>
      <c r="AA884" s="11">
        <f ca="1">Z884*EXP(_xlfn.NORM.INV(RAND(),'Projection Engine'!$C$8-(Volatility^2/2),Volatility))</f>
        <v>2581.8008158993471</v>
      </c>
      <c r="AB884" s="11">
        <f ca="1">AA884*EXP(_xlfn.NORM.INV(RAND(),'Projection Engine'!$C$8-(Volatility^2/2),Volatility))</f>
        <v>5089.7620319677071</v>
      </c>
      <c r="AC884" s="11">
        <f ca="1">AB884*EXP(_xlfn.NORM.INV(RAND(),'Projection Engine'!$C$8-(Volatility^2/2),Volatility))</f>
        <v>2750.3935844129314</v>
      </c>
      <c r="AD884" s="11">
        <f ca="1">AC884*EXP(_xlfn.NORM.INV(RAND(),'Projection Engine'!$C$8-(Volatility^2/2),Volatility))</f>
        <v>2339.5888866300825</v>
      </c>
      <c r="AE884" s="11">
        <f ca="1">AD884*EXP(_xlfn.NORM.INV(RAND(),'Projection Engine'!$C$8-(Volatility^2/2),Volatility))</f>
        <v>5310.0923056882875</v>
      </c>
      <c r="AF884" s="11">
        <f ca="1">AE884*EXP(_xlfn.NORM.INV(RAND(),'Projection Engine'!$C$8-(Volatility^2/2),Volatility))</f>
        <v>5593.2212732215894</v>
      </c>
      <c r="AG884" s="11">
        <f ca="1">AF884*EXP(_xlfn.NORM.INV(RAND(),'Projection Engine'!$C$8-(Volatility^2/2),Volatility))</f>
        <v>6469.6696092111742</v>
      </c>
    </row>
    <row r="885" spans="2:33" x14ac:dyDescent="0.25">
      <c r="B885" t="s">
        <v>949</v>
      </c>
      <c r="C885" s="11">
        <f t="shared" si="13"/>
        <v>75</v>
      </c>
      <c r="D885" s="11">
        <f ca="1">C885*EXP(_xlfn.NORM.INV(RAND(),'Projection Engine'!$C$8-(Volatility^2/2),Volatility))</f>
        <v>48.410722146338109</v>
      </c>
      <c r="E885" s="11">
        <f ca="1">D885*EXP(_xlfn.NORM.INV(RAND(),'Projection Engine'!$C$8-(Volatility^2/2),Volatility))</f>
        <v>37.632407118680824</v>
      </c>
      <c r="F885" s="11">
        <f ca="1">E885*EXP(_xlfn.NORM.INV(RAND(),'Projection Engine'!$C$8-(Volatility^2/2),Volatility))</f>
        <v>60.78656332760017</v>
      </c>
      <c r="G885" s="11">
        <f ca="1">F885*EXP(_xlfn.NORM.INV(RAND(),'Projection Engine'!$C$8-(Volatility^2/2),Volatility))</f>
        <v>73.120387160454598</v>
      </c>
      <c r="H885" s="11">
        <f ca="1">G885*EXP(_xlfn.NORM.INV(RAND(),'Projection Engine'!$C$8-(Volatility^2/2),Volatility))</f>
        <v>56.661525300790878</v>
      </c>
      <c r="I885" s="11">
        <f ca="1">H885*EXP(_xlfn.NORM.INV(RAND(),'Projection Engine'!$C$8-(Volatility^2/2),Volatility))</f>
        <v>76.240691409426006</v>
      </c>
      <c r="J885" s="11">
        <f ca="1">I885*EXP(_xlfn.NORM.INV(RAND(),'Projection Engine'!$C$8-(Volatility^2/2),Volatility))</f>
        <v>57.894115899094537</v>
      </c>
      <c r="K885" s="11">
        <f ca="1">J885*EXP(_xlfn.NORM.INV(RAND(),'Projection Engine'!$C$8-(Volatility^2/2),Volatility))</f>
        <v>52.543254975752248</v>
      </c>
      <c r="L885" s="11">
        <f ca="1">K885*EXP(_xlfn.NORM.INV(RAND(),'Projection Engine'!$C$8-(Volatility^2/2),Volatility))</f>
        <v>47.191909836824195</v>
      </c>
      <c r="M885" s="11">
        <f ca="1">L885*EXP(_xlfn.NORM.INV(RAND(),'Projection Engine'!$C$8-(Volatility^2/2),Volatility))</f>
        <v>73.255608536797268</v>
      </c>
      <c r="N885" s="11">
        <f ca="1">M885*EXP(_xlfn.NORM.INV(RAND(),'Projection Engine'!$C$8-(Volatility^2/2),Volatility))</f>
        <v>87.86964408603906</v>
      </c>
      <c r="O885" s="11">
        <f ca="1">N885*EXP(_xlfn.NORM.INV(RAND(),'Projection Engine'!$C$8-(Volatility^2/2),Volatility))</f>
        <v>114.69105714541797</v>
      </c>
      <c r="P885" s="11">
        <f ca="1">O885*EXP(_xlfn.NORM.INV(RAND(),'Projection Engine'!$C$8-(Volatility^2/2),Volatility))</f>
        <v>191.13631461775952</v>
      </c>
      <c r="Q885" s="11">
        <f ca="1">P885*EXP(_xlfn.NORM.INV(RAND(),'Projection Engine'!$C$8-(Volatility^2/2),Volatility))</f>
        <v>73.352453916938956</v>
      </c>
      <c r="R885" s="11">
        <f ca="1">Q885*EXP(_xlfn.NORM.INV(RAND(),'Projection Engine'!$C$8-(Volatility^2/2),Volatility))</f>
        <v>60.645495361359309</v>
      </c>
      <c r="S885" s="11">
        <f ca="1">R885*EXP(_xlfn.NORM.INV(RAND(),'Projection Engine'!$C$8-(Volatility^2/2),Volatility))</f>
        <v>95.134719346097839</v>
      </c>
      <c r="T885" s="11">
        <f ca="1">S885*EXP(_xlfn.NORM.INV(RAND(),'Projection Engine'!$C$8-(Volatility^2/2),Volatility))</f>
        <v>68.958815034618169</v>
      </c>
      <c r="U885" s="11">
        <f ca="1">T885*EXP(_xlfn.NORM.INV(RAND(),'Projection Engine'!$C$8-(Volatility^2/2),Volatility))</f>
        <v>78.987014289358441</v>
      </c>
      <c r="V885" s="11">
        <f ca="1">U885*EXP(_xlfn.NORM.INV(RAND(),'Projection Engine'!$C$8-(Volatility^2/2),Volatility))</f>
        <v>62.852158476466506</v>
      </c>
      <c r="W885" s="11">
        <f ca="1">V885*EXP(_xlfn.NORM.INV(RAND(),'Projection Engine'!$C$8-(Volatility^2/2),Volatility))</f>
        <v>86.779785114530128</v>
      </c>
      <c r="X885" s="11">
        <f ca="1">W885*EXP(_xlfn.NORM.INV(RAND(),'Projection Engine'!$C$8-(Volatility^2/2),Volatility))</f>
        <v>151.44359108584163</v>
      </c>
      <c r="Y885" s="11">
        <f ca="1">X885*EXP(_xlfn.NORM.INV(RAND(),'Projection Engine'!$C$8-(Volatility^2/2),Volatility))</f>
        <v>233.93308237153502</v>
      </c>
      <c r="Z885" s="11">
        <f ca="1">Y885*EXP(_xlfn.NORM.INV(RAND(),'Projection Engine'!$C$8-(Volatility^2/2),Volatility))</f>
        <v>271.54389539565534</v>
      </c>
      <c r="AA885" s="11">
        <f ca="1">Z885*EXP(_xlfn.NORM.INV(RAND(),'Projection Engine'!$C$8-(Volatility^2/2),Volatility))</f>
        <v>262.32293579522013</v>
      </c>
      <c r="AB885" s="11">
        <f ca="1">AA885*EXP(_xlfn.NORM.INV(RAND(),'Projection Engine'!$C$8-(Volatility^2/2),Volatility))</f>
        <v>286.25560799616011</v>
      </c>
      <c r="AC885" s="11">
        <f ca="1">AB885*EXP(_xlfn.NORM.INV(RAND(),'Projection Engine'!$C$8-(Volatility^2/2),Volatility))</f>
        <v>539.5675776532571</v>
      </c>
      <c r="AD885" s="11">
        <f ca="1">AC885*EXP(_xlfn.NORM.INV(RAND(),'Projection Engine'!$C$8-(Volatility^2/2),Volatility))</f>
        <v>716.67217947926008</v>
      </c>
      <c r="AE885" s="11">
        <f ca="1">AD885*EXP(_xlfn.NORM.INV(RAND(),'Projection Engine'!$C$8-(Volatility^2/2),Volatility))</f>
        <v>596.24374415396733</v>
      </c>
      <c r="AF885" s="11">
        <f ca="1">AE885*EXP(_xlfn.NORM.INV(RAND(),'Projection Engine'!$C$8-(Volatility^2/2),Volatility))</f>
        <v>414.07198034334181</v>
      </c>
      <c r="AG885" s="11">
        <f ca="1">AF885*EXP(_xlfn.NORM.INV(RAND(),'Projection Engine'!$C$8-(Volatility^2/2),Volatility))</f>
        <v>396.20683830152012</v>
      </c>
    </row>
    <row r="886" spans="2:33" x14ac:dyDescent="0.25">
      <c r="B886" t="s">
        <v>950</v>
      </c>
      <c r="C886" s="11">
        <f t="shared" si="13"/>
        <v>75</v>
      </c>
      <c r="D886" s="11">
        <f ca="1">C886*EXP(_xlfn.NORM.INV(RAND(),'Projection Engine'!$C$8-(Volatility^2/2),Volatility))</f>
        <v>52.108252129729536</v>
      </c>
      <c r="E886" s="11">
        <f ca="1">D886*EXP(_xlfn.NORM.INV(RAND(),'Projection Engine'!$C$8-(Volatility^2/2),Volatility))</f>
        <v>94.612572912858312</v>
      </c>
      <c r="F886" s="11">
        <f ca="1">E886*EXP(_xlfn.NORM.INV(RAND(),'Projection Engine'!$C$8-(Volatility^2/2),Volatility))</f>
        <v>117.99673080884628</v>
      </c>
      <c r="G886" s="11">
        <f ca="1">F886*EXP(_xlfn.NORM.INV(RAND(),'Projection Engine'!$C$8-(Volatility^2/2),Volatility))</f>
        <v>80.463565540810876</v>
      </c>
      <c r="H886" s="11">
        <f ca="1">G886*EXP(_xlfn.NORM.INV(RAND(),'Projection Engine'!$C$8-(Volatility^2/2),Volatility))</f>
        <v>87.61320801867079</v>
      </c>
      <c r="I886" s="11">
        <f ca="1">H886*EXP(_xlfn.NORM.INV(RAND(),'Projection Engine'!$C$8-(Volatility^2/2),Volatility))</f>
        <v>53.999800639841979</v>
      </c>
      <c r="J886" s="11">
        <f ca="1">I886*EXP(_xlfn.NORM.INV(RAND(),'Projection Engine'!$C$8-(Volatility^2/2),Volatility))</f>
        <v>77.151587931128475</v>
      </c>
      <c r="K886" s="11">
        <f ca="1">J886*EXP(_xlfn.NORM.INV(RAND(),'Projection Engine'!$C$8-(Volatility^2/2),Volatility))</f>
        <v>115.24938742207736</v>
      </c>
      <c r="L886" s="11">
        <f ca="1">K886*EXP(_xlfn.NORM.INV(RAND(),'Projection Engine'!$C$8-(Volatility^2/2),Volatility))</f>
        <v>133.14141760233821</v>
      </c>
      <c r="M886" s="11">
        <f ca="1">L886*EXP(_xlfn.NORM.INV(RAND(),'Projection Engine'!$C$8-(Volatility^2/2),Volatility))</f>
        <v>130.4528507991846</v>
      </c>
      <c r="N886" s="11">
        <f ca="1">M886*EXP(_xlfn.NORM.INV(RAND(),'Projection Engine'!$C$8-(Volatility^2/2),Volatility))</f>
        <v>128.16613302185593</v>
      </c>
      <c r="O886" s="11">
        <f ca="1">N886*EXP(_xlfn.NORM.INV(RAND(),'Projection Engine'!$C$8-(Volatility^2/2),Volatility))</f>
        <v>92.19046984660794</v>
      </c>
      <c r="P886" s="11">
        <f ca="1">O886*EXP(_xlfn.NORM.INV(RAND(),'Projection Engine'!$C$8-(Volatility^2/2),Volatility))</f>
        <v>112.17989195447238</v>
      </c>
      <c r="Q886" s="11">
        <f ca="1">P886*EXP(_xlfn.NORM.INV(RAND(),'Projection Engine'!$C$8-(Volatility^2/2),Volatility))</f>
        <v>157.75830579379524</v>
      </c>
      <c r="R886" s="11">
        <f ca="1">Q886*EXP(_xlfn.NORM.INV(RAND(),'Projection Engine'!$C$8-(Volatility^2/2),Volatility))</f>
        <v>189.82761861771448</v>
      </c>
      <c r="S886" s="11">
        <f ca="1">R886*EXP(_xlfn.NORM.INV(RAND(),'Projection Engine'!$C$8-(Volatility^2/2),Volatility))</f>
        <v>248.49910280964792</v>
      </c>
      <c r="T886" s="11">
        <f ca="1">S886*EXP(_xlfn.NORM.INV(RAND(),'Projection Engine'!$C$8-(Volatility^2/2),Volatility))</f>
        <v>210.90442261788834</v>
      </c>
      <c r="U886" s="11">
        <f ca="1">T886*EXP(_xlfn.NORM.INV(RAND(),'Projection Engine'!$C$8-(Volatility^2/2),Volatility))</f>
        <v>260.73782162398822</v>
      </c>
      <c r="V886" s="11">
        <f ca="1">U886*EXP(_xlfn.NORM.INV(RAND(),'Projection Engine'!$C$8-(Volatility^2/2),Volatility))</f>
        <v>334.60121010172918</v>
      </c>
      <c r="W886" s="11">
        <f ca="1">V886*EXP(_xlfn.NORM.INV(RAND(),'Projection Engine'!$C$8-(Volatility^2/2),Volatility))</f>
        <v>459.16795497267776</v>
      </c>
      <c r="X886" s="11">
        <f ca="1">W886*EXP(_xlfn.NORM.INV(RAND(),'Projection Engine'!$C$8-(Volatility^2/2),Volatility))</f>
        <v>367.20901747954383</v>
      </c>
      <c r="Y886" s="11">
        <f ca="1">X886*EXP(_xlfn.NORM.INV(RAND(),'Projection Engine'!$C$8-(Volatility^2/2),Volatility))</f>
        <v>279.35033752589908</v>
      </c>
      <c r="Z886" s="11">
        <f ca="1">Y886*EXP(_xlfn.NORM.INV(RAND(),'Projection Engine'!$C$8-(Volatility^2/2),Volatility))</f>
        <v>248.87865487390116</v>
      </c>
      <c r="AA886" s="11">
        <f ca="1">Z886*EXP(_xlfn.NORM.INV(RAND(),'Projection Engine'!$C$8-(Volatility^2/2),Volatility))</f>
        <v>248.24225024126596</v>
      </c>
      <c r="AB886" s="11">
        <f ca="1">AA886*EXP(_xlfn.NORM.INV(RAND(),'Projection Engine'!$C$8-(Volatility^2/2),Volatility))</f>
        <v>368.7799228441408</v>
      </c>
      <c r="AC886" s="11">
        <f ca="1">AB886*EXP(_xlfn.NORM.INV(RAND(),'Projection Engine'!$C$8-(Volatility^2/2),Volatility))</f>
        <v>297.58532628236668</v>
      </c>
      <c r="AD886" s="11">
        <f ca="1">AC886*EXP(_xlfn.NORM.INV(RAND(),'Projection Engine'!$C$8-(Volatility^2/2),Volatility))</f>
        <v>267.13820539179721</v>
      </c>
      <c r="AE886" s="11">
        <f ca="1">AD886*EXP(_xlfn.NORM.INV(RAND(),'Projection Engine'!$C$8-(Volatility^2/2),Volatility))</f>
        <v>346.8431780286179</v>
      </c>
      <c r="AF886" s="11">
        <f ca="1">AE886*EXP(_xlfn.NORM.INV(RAND(),'Projection Engine'!$C$8-(Volatility^2/2),Volatility))</f>
        <v>347.38986575766603</v>
      </c>
      <c r="AG886" s="11">
        <f ca="1">AF886*EXP(_xlfn.NORM.INV(RAND(),'Projection Engine'!$C$8-(Volatility^2/2),Volatility))</f>
        <v>284.73981572437066</v>
      </c>
    </row>
    <row r="887" spans="2:33" x14ac:dyDescent="0.25">
      <c r="B887" t="s">
        <v>951</v>
      </c>
      <c r="C887" s="11">
        <f t="shared" si="13"/>
        <v>75</v>
      </c>
      <c r="D887" s="11">
        <f ca="1">C887*EXP(_xlfn.NORM.INV(RAND(),'Projection Engine'!$C$8-(Volatility^2/2),Volatility))</f>
        <v>114.50662891428762</v>
      </c>
      <c r="E887" s="11">
        <f ca="1">D887*EXP(_xlfn.NORM.INV(RAND(),'Projection Engine'!$C$8-(Volatility^2/2),Volatility))</f>
        <v>121.4979420427761</v>
      </c>
      <c r="F887" s="11">
        <f ca="1">E887*EXP(_xlfn.NORM.INV(RAND(),'Projection Engine'!$C$8-(Volatility^2/2),Volatility))</f>
        <v>158.98358882644479</v>
      </c>
      <c r="G887" s="11">
        <f ca="1">F887*EXP(_xlfn.NORM.INV(RAND(),'Projection Engine'!$C$8-(Volatility^2/2),Volatility))</f>
        <v>174.46464237852234</v>
      </c>
      <c r="H887" s="11">
        <f ca="1">G887*EXP(_xlfn.NORM.INV(RAND(),'Projection Engine'!$C$8-(Volatility^2/2),Volatility))</f>
        <v>157.51220825857871</v>
      </c>
      <c r="I887" s="11">
        <f ca="1">H887*EXP(_xlfn.NORM.INV(RAND(),'Projection Engine'!$C$8-(Volatility^2/2),Volatility))</f>
        <v>161.35637164117497</v>
      </c>
      <c r="J887" s="11">
        <f ca="1">I887*EXP(_xlfn.NORM.INV(RAND(),'Projection Engine'!$C$8-(Volatility^2/2),Volatility))</f>
        <v>148.27297889766041</v>
      </c>
      <c r="K887" s="11">
        <f ca="1">J887*EXP(_xlfn.NORM.INV(RAND(),'Projection Engine'!$C$8-(Volatility^2/2),Volatility))</f>
        <v>199.5640925798933</v>
      </c>
      <c r="L887" s="11">
        <f ca="1">K887*EXP(_xlfn.NORM.INV(RAND(),'Projection Engine'!$C$8-(Volatility^2/2),Volatility))</f>
        <v>153.73053154746665</v>
      </c>
      <c r="M887" s="11">
        <f ca="1">L887*EXP(_xlfn.NORM.INV(RAND(),'Projection Engine'!$C$8-(Volatility^2/2),Volatility))</f>
        <v>306.10729927095196</v>
      </c>
      <c r="N887" s="11">
        <f ca="1">M887*EXP(_xlfn.NORM.INV(RAND(),'Projection Engine'!$C$8-(Volatility^2/2),Volatility))</f>
        <v>255.68671278725682</v>
      </c>
      <c r="O887" s="11">
        <f ca="1">N887*EXP(_xlfn.NORM.INV(RAND(),'Projection Engine'!$C$8-(Volatility^2/2),Volatility))</f>
        <v>166.19361628931969</v>
      </c>
      <c r="P887" s="11">
        <f ca="1">O887*EXP(_xlfn.NORM.INV(RAND(),'Projection Engine'!$C$8-(Volatility^2/2),Volatility))</f>
        <v>264.22438209550006</v>
      </c>
      <c r="Q887" s="11">
        <f ca="1">P887*EXP(_xlfn.NORM.INV(RAND(),'Projection Engine'!$C$8-(Volatility^2/2),Volatility))</f>
        <v>143.79696039814979</v>
      </c>
      <c r="R887" s="11">
        <f ca="1">Q887*EXP(_xlfn.NORM.INV(RAND(),'Projection Engine'!$C$8-(Volatility^2/2),Volatility))</f>
        <v>165.81844773726584</v>
      </c>
      <c r="S887" s="11">
        <f ca="1">R887*EXP(_xlfn.NORM.INV(RAND(),'Projection Engine'!$C$8-(Volatility^2/2),Volatility))</f>
        <v>116.83991625741064</v>
      </c>
      <c r="T887" s="11">
        <f ca="1">S887*EXP(_xlfn.NORM.INV(RAND(),'Projection Engine'!$C$8-(Volatility^2/2),Volatility))</f>
        <v>148.19066369249924</v>
      </c>
      <c r="U887" s="11">
        <f ca="1">T887*EXP(_xlfn.NORM.INV(RAND(),'Projection Engine'!$C$8-(Volatility^2/2),Volatility))</f>
        <v>253.55184508191235</v>
      </c>
      <c r="V887" s="11">
        <f ca="1">U887*EXP(_xlfn.NORM.INV(RAND(),'Projection Engine'!$C$8-(Volatility^2/2),Volatility))</f>
        <v>384.26542402762243</v>
      </c>
      <c r="W887" s="11">
        <f ca="1">V887*EXP(_xlfn.NORM.INV(RAND(),'Projection Engine'!$C$8-(Volatility^2/2),Volatility))</f>
        <v>466.54900932142505</v>
      </c>
      <c r="X887" s="11">
        <f ca="1">W887*EXP(_xlfn.NORM.INV(RAND(),'Projection Engine'!$C$8-(Volatility^2/2),Volatility))</f>
        <v>363.96984568837559</v>
      </c>
      <c r="Y887" s="11">
        <f ca="1">X887*EXP(_xlfn.NORM.INV(RAND(),'Projection Engine'!$C$8-(Volatility^2/2),Volatility))</f>
        <v>231.23853663864298</v>
      </c>
      <c r="Z887" s="11">
        <f ca="1">Y887*EXP(_xlfn.NORM.INV(RAND(),'Projection Engine'!$C$8-(Volatility^2/2),Volatility))</f>
        <v>240.63598534965442</v>
      </c>
      <c r="AA887" s="11">
        <f ca="1">Z887*EXP(_xlfn.NORM.INV(RAND(),'Projection Engine'!$C$8-(Volatility^2/2),Volatility))</f>
        <v>240.2941406088554</v>
      </c>
      <c r="AB887" s="11">
        <f ca="1">AA887*EXP(_xlfn.NORM.INV(RAND(),'Projection Engine'!$C$8-(Volatility^2/2),Volatility))</f>
        <v>225.79965074774293</v>
      </c>
      <c r="AC887" s="11">
        <f ca="1">AB887*EXP(_xlfn.NORM.INV(RAND(),'Projection Engine'!$C$8-(Volatility^2/2),Volatility))</f>
        <v>257.1834870332894</v>
      </c>
      <c r="AD887" s="11">
        <f ca="1">AC887*EXP(_xlfn.NORM.INV(RAND(),'Projection Engine'!$C$8-(Volatility^2/2),Volatility))</f>
        <v>378.01681507374292</v>
      </c>
      <c r="AE887" s="11">
        <f ca="1">AD887*EXP(_xlfn.NORM.INV(RAND(),'Projection Engine'!$C$8-(Volatility^2/2),Volatility))</f>
        <v>287.39141702847087</v>
      </c>
      <c r="AF887" s="11">
        <f ca="1">AE887*EXP(_xlfn.NORM.INV(RAND(),'Projection Engine'!$C$8-(Volatility^2/2),Volatility))</f>
        <v>323.8245233231238</v>
      </c>
      <c r="AG887" s="11">
        <f ca="1">AF887*EXP(_xlfn.NORM.INV(RAND(),'Projection Engine'!$C$8-(Volatility^2/2),Volatility))</f>
        <v>223.00591456312637</v>
      </c>
    </row>
    <row r="888" spans="2:33" x14ac:dyDescent="0.25">
      <c r="B888" t="s">
        <v>952</v>
      </c>
      <c r="C888" s="11">
        <f t="shared" si="13"/>
        <v>75</v>
      </c>
      <c r="D888" s="11">
        <f ca="1">C888*EXP(_xlfn.NORM.INV(RAND(),'Projection Engine'!$C$8-(Volatility^2/2),Volatility))</f>
        <v>83.843352064841213</v>
      </c>
      <c r="E888" s="11">
        <f ca="1">D888*EXP(_xlfn.NORM.INV(RAND(),'Projection Engine'!$C$8-(Volatility^2/2),Volatility))</f>
        <v>134.45851693345764</v>
      </c>
      <c r="F888" s="11">
        <f ca="1">E888*EXP(_xlfn.NORM.INV(RAND(),'Projection Engine'!$C$8-(Volatility^2/2),Volatility))</f>
        <v>211.46586824313439</v>
      </c>
      <c r="G888" s="11">
        <f ca="1">F888*EXP(_xlfn.NORM.INV(RAND(),'Projection Engine'!$C$8-(Volatility^2/2),Volatility))</f>
        <v>233.29094705402778</v>
      </c>
      <c r="H888" s="11">
        <f ca="1">G888*EXP(_xlfn.NORM.INV(RAND(),'Projection Engine'!$C$8-(Volatility^2/2),Volatility))</f>
        <v>393.39431166270742</v>
      </c>
      <c r="I888" s="11">
        <f ca="1">H888*EXP(_xlfn.NORM.INV(RAND(),'Projection Engine'!$C$8-(Volatility^2/2),Volatility))</f>
        <v>702.11928482977714</v>
      </c>
      <c r="J888" s="11">
        <f ca="1">I888*EXP(_xlfn.NORM.INV(RAND(),'Projection Engine'!$C$8-(Volatility^2/2),Volatility))</f>
        <v>491.3307726133487</v>
      </c>
      <c r="K888" s="11">
        <f ca="1">J888*EXP(_xlfn.NORM.INV(RAND(),'Projection Engine'!$C$8-(Volatility^2/2),Volatility))</f>
        <v>672.65383791750025</v>
      </c>
      <c r="L888" s="11">
        <f ca="1">K888*EXP(_xlfn.NORM.INV(RAND(),'Projection Engine'!$C$8-(Volatility^2/2),Volatility))</f>
        <v>745.38622477722629</v>
      </c>
      <c r="M888" s="11">
        <f ca="1">L888*EXP(_xlfn.NORM.INV(RAND(),'Projection Engine'!$C$8-(Volatility^2/2),Volatility))</f>
        <v>1717.6110252131245</v>
      </c>
      <c r="N888" s="11">
        <f ca="1">M888*EXP(_xlfn.NORM.INV(RAND(),'Projection Engine'!$C$8-(Volatility^2/2),Volatility))</f>
        <v>1117.8266465915506</v>
      </c>
      <c r="O888" s="11">
        <f ca="1">N888*EXP(_xlfn.NORM.INV(RAND(),'Projection Engine'!$C$8-(Volatility^2/2),Volatility))</f>
        <v>1144.2355999193801</v>
      </c>
      <c r="P888" s="11">
        <f ca="1">O888*EXP(_xlfn.NORM.INV(RAND(),'Projection Engine'!$C$8-(Volatility^2/2),Volatility))</f>
        <v>3392.0536940610878</v>
      </c>
      <c r="Q888" s="11">
        <f ca="1">P888*EXP(_xlfn.NORM.INV(RAND(),'Projection Engine'!$C$8-(Volatility^2/2),Volatility))</f>
        <v>5941.8631018967872</v>
      </c>
      <c r="R888" s="11">
        <f ca="1">Q888*EXP(_xlfn.NORM.INV(RAND(),'Projection Engine'!$C$8-(Volatility^2/2),Volatility))</f>
        <v>10172.28244592828</v>
      </c>
      <c r="S888" s="11">
        <f ca="1">R888*EXP(_xlfn.NORM.INV(RAND(),'Projection Engine'!$C$8-(Volatility^2/2),Volatility))</f>
        <v>7370.4065197266382</v>
      </c>
      <c r="T888" s="11">
        <f ca="1">S888*EXP(_xlfn.NORM.INV(RAND(),'Projection Engine'!$C$8-(Volatility^2/2),Volatility))</f>
        <v>17890.592431642624</v>
      </c>
      <c r="U888" s="11">
        <f ca="1">T888*EXP(_xlfn.NORM.INV(RAND(),'Projection Engine'!$C$8-(Volatility^2/2),Volatility))</f>
        <v>20563.857832436086</v>
      </c>
      <c r="V888" s="11">
        <f ca="1">U888*EXP(_xlfn.NORM.INV(RAND(),'Projection Engine'!$C$8-(Volatility^2/2),Volatility))</f>
        <v>29105.699733929778</v>
      </c>
      <c r="W888" s="11">
        <f ca="1">V888*EXP(_xlfn.NORM.INV(RAND(),'Projection Engine'!$C$8-(Volatility^2/2),Volatility))</f>
        <v>26151.756417913381</v>
      </c>
      <c r="X888" s="11">
        <f ca="1">W888*EXP(_xlfn.NORM.INV(RAND(),'Projection Engine'!$C$8-(Volatility^2/2),Volatility))</f>
        <v>29799.745784420709</v>
      </c>
      <c r="Y888" s="11">
        <f ca="1">X888*EXP(_xlfn.NORM.INV(RAND(),'Projection Engine'!$C$8-(Volatility^2/2),Volatility))</f>
        <v>29484.235461130695</v>
      </c>
      <c r="Z888" s="11">
        <f ca="1">Y888*EXP(_xlfn.NORM.INV(RAND(),'Projection Engine'!$C$8-(Volatility^2/2),Volatility))</f>
        <v>51575.418501686901</v>
      </c>
      <c r="AA888" s="11">
        <f ca="1">Z888*EXP(_xlfn.NORM.INV(RAND(),'Projection Engine'!$C$8-(Volatility^2/2),Volatility))</f>
        <v>113112.0218359483</v>
      </c>
      <c r="AB888" s="11">
        <f ca="1">AA888*EXP(_xlfn.NORM.INV(RAND(),'Projection Engine'!$C$8-(Volatility^2/2),Volatility))</f>
        <v>133126.44222989024</v>
      </c>
      <c r="AC888" s="11">
        <f ca="1">AB888*EXP(_xlfn.NORM.INV(RAND(),'Projection Engine'!$C$8-(Volatility^2/2),Volatility))</f>
        <v>122302.80527539761</v>
      </c>
      <c r="AD888" s="11">
        <f ca="1">AC888*EXP(_xlfn.NORM.INV(RAND(),'Projection Engine'!$C$8-(Volatility^2/2),Volatility))</f>
        <v>234999.28763929903</v>
      </c>
      <c r="AE888" s="11">
        <f ca="1">AD888*EXP(_xlfn.NORM.INV(RAND(),'Projection Engine'!$C$8-(Volatility^2/2),Volatility))</f>
        <v>273431.39791554509</v>
      </c>
      <c r="AF888" s="11">
        <f ca="1">AE888*EXP(_xlfn.NORM.INV(RAND(),'Projection Engine'!$C$8-(Volatility^2/2),Volatility))</f>
        <v>370646.14847992646</v>
      </c>
      <c r="AG888" s="11">
        <f ca="1">AF888*EXP(_xlfn.NORM.INV(RAND(),'Projection Engine'!$C$8-(Volatility^2/2),Volatility))</f>
        <v>423873.30094021879</v>
      </c>
    </row>
    <row r="889" spans="2:33" x14ac:dyDescent="0.25">
      <c r="B889" t="s">
        <v>953</v>
      </c>
      <c r="C889" s="11">
        <f t="shared" si="13"/>
        <v>75</v>
      </c>
      <c r="D889" s="11">
        <f ca="1">C889*EXP(_xlfn.NORM.INV(RAND(),'Projection Engine'!$C$8-(Volatility^2/2),Volatility))</f>
        <v>111.28488413630438</v>
      </c>
      <c r="E889" s="11">
        <f ca="1">D889*EXP(_xlfn.NORM.INV(RAND(),'Projection Engine'!$C$8-(Volatility^2/2),Volatility))</f>
        <v>67.367118546781214</v>
      </c>
      <c r="F889" s="11">
        <f ca="1">E889*EXP(_xlfn.NORM.INV(RAND(),'Projection Engine'!$C$8-(Volatility^2/2),Volatility))</f>
        <v>79.070615716559317</v>
      </c>
      <c r="G889" s="11">
        <f ca="1">F889*EXP(_xlfn.NORM.INV(RAND(),'Projection Engine'!$C$8-(Volatility^2/2),Volatility))</f>
        <v>90.248147771130718</v>
      </c>
      <c r="H889" s="11">
        <f ca="1">G889*EXP(_xlfn.NORM.INV(RAND(),'Projection Engine'!$C$8-(Volatility^2/2),Volatility))</f>
        <v>82.599450602388956</v>
      </c>
      <c r="I889" s="11">
        <f ca="1">H889*EXP(_xlfn.NORM.INV(RAND(),'Projection Engine'!$C$8-(Volatility^2/2),Volatility))</f>
        <v>72.170641894900186</v>
      </c>
      <c r="J889" s="11">
        <f ca="1">I889*EXP(_xlfn.NORM.INV(RAND(),'Projection Engine'!$C$8-(Volatility^2/2),Volatility))</f>
        <v>108.15012926292356</v>
      </c>
      <c r="K889" s="11">
        <f ca="1">J889*EXP(_xlfn.NORM.INV(RAND(),'Projection Engine'!$C$8-(Volatility^2/2),Volatility))</f>
        <v>118.26614495322937</v>
      </c>
      <c r="L889" s="11">
        <f ca="1">K889*EXP(_xlfn.NORM.INV(RAND(),'Projection Engine'!$C$8-(Volatility^2/2),Volatility))</f>
        <v>156.56965673295934</v>
      </c>
      <c r="M889" s="11">
        <f ca="1">L889*EXP(_xlfn.NORM.INV(RAND(),'Projection Engine'!$C$8-(Volatility^2/2),Volatility))</f>
        <v>144.74633353389726</v>
      </c>
      <c r="N889" s="11">
        <f ca="1">M889*EXP(_xlfn.NORM.INV(RAND(),'Projection Engine'!$C$8-(Volatility^2/2),Volatility))</f>
        <v>194.3697408753832</v>
      </c>
      <c r="O889" s="11">
        <f ca="1">N889*EXP(_xlfn.NORM.INV(RAND(),'Projection Engine'!$C$8-(Volatility^2/2),Volatility))</f>
        <v>322.45084010049578</v>
      </c>
      <c r="P889" s="11">
        <f ca="1">O889*EXP(_xlfn.NORM.INV(RAND(),'Projection Engine'!$C$8-(Volatility^2/2),Volatility))</f>
        <v>484.19025468611665</v>
      </c>
      <c r="Q889" s="11">
        <f ca="1">P889*EXP(_xlfn.NORM.INV(RAND(),'Projection Engine'!$C$8-(Volatility^2/2),Volatility))</f>
        <v>735.03781266022247</v>
      </c>
      <c r="R889" s="11">
        <f ca="1">Q889*EXP(_xlfn.NORM.INV(RAND(),'Projection Engine'!$C$8-(Volatility^2/2),Volatility))</f>
        <v>814.48220552602788</v>
      </c>
      <c r="S889" s="11">
        <f ca="1">R889*EXP(_xlfn.NORM.INV(RAND(),'Projection Engine'!$C$8-(Volatility^2/2),Volatility))</f>
        <v>914.64112935096239</v>
      </c>
      <c r="T889" s="11">
        <f ca="1">S889*EXP(_xlfn.NORM.INV(RAND(),'Projection Engine'!$C$8-(Volatility^2/2),Volatility))</f>
        <v>779.06005854403827</v>
      </c>
      <c r="U889" s="11">
        <f ca="1">T889*EXP(_xlfn.NORM.INV(RAND(),'Projection Engine'!$C$8-(Volatility^2/2),Volatility))</f>
        <v>568.64398709063914</v>
      </c>
      <c r="V889" s="11">
        <f ca="1">U889*EXP(_xlfn.NORM.INV(RAND(),'Projection Engine'!$C$8-(Volatility^2/2),Volatility))</f>
        <v>954.04335038302827</v>
      </c>
      <c r="W889" s="11">
        <f ca="1">V889*EXP(_xlfn.NORM.INV(RAND(),'Projection Engine'!$C$8-(Volatility^2/2),Volatility))</f>
        <v>1235.7286595734076</v>
      </c>
      <c r="X889" s="11">
        <f ca="1">W889*EXP(_xlfn.NORM.INV(RAND(),'Projection Engine'!$C$8-(Volatility^2/2),Volatility))</f>
        <v>3033.9805574151042</v>
      </c>
      <c r="Y889" s="11">
        <f ca="1">X889*EXP(_xlfn.NORM.INV(RAND(),'Projection Engine'!$C$8-(Volatility^2/2),Volatility))</f>
        <v>3442.6517477587345</v>
      </c>
      <c r="Z889" s="11">
        <f ca="1">Y889*EXP(_xlfn.NORM.INV(RAND(),'Projection Engine'!$C$8-(Volatility^2/2),Volatility))</f>
        <v>4595.6923693816389</v>
      </c>
      <c r="AA889" s="11">
        <f ca="1">Z889*EXP(_xlfn.NORM.INV(RAND(),'Projection Engine'!$C$8-(Volatility^2/2),Volatility))</f>
        <v>10189.104910630305</v>
      </c>
      <c r="AB889" s="11">
        <f ca="1">AA889*EXP(_xlfn.NORM.INV(RAND(),'Projection Engine'!$C$8-(Volatility^2/2),Volatility))</f>
        <v>22936.179977588061</v>
      </c>
      <c r="AC889" s="11">
        <f ca="1">AB889*EXP(_xlfn.NORM.INV(RAND(),'Projection Engine'!$C$8-(Volatility^2/2),Volatility))</f>
        <v>20207.096969502574</v>
      </c>
      <c r="AD889" s="11">
        <f ca="1">AC889*EXP(_xlfn.NORM.INV(RAND(),'Projection Engine'!$C$8-(Volatility^2/2),Volatility))</f>
        <v>31065.790018856296</v>
      </c>
      <c r="AE889" s="11">
        <f ca="1">AD889*EXP(_xlfn.NORM.INV(RAND(),'Projection Engine'!$C$8-(Volatility^2/2),Volatility))</f>
        <v>20674.790398995869</v>
      </c>
      <c r="AF889" s="11">
        <f ca="1">AE889*EXP(_xlfn.NORM.INV(RAND(),'Projection Engine'!$C$8-(Volatility^2/2),Volatility))</f>
        <v>18454.778524966383</v>
      </c>
      <c r="AG889" s="11">
        <f ca="1">AF889*EXP(_xlfn.NORM.INV(RAND(),'Projection Engine'!$C$8-(Volatility^2/2),Volatility))</f>
        <v>13398.363537848687</v>
      </c>
    </row>
    <row r="890" spans="2:33" x14ac:dyDescent="0.25">
      <c r="B890" t="s">
        <v>954</v>
      </c>
      <c r="C890" s="11">
        <f t="shared" si="13"/>
        <v>75</v>
      </c>
      <c r="D890" s="11">
        <f ca="1">C890*EXP(_xlfn.NORM.INV(RAND(),'Projection Engine'!$C$8-(Volatility^2/2),Volatility))</f>
        <v>54.296351593468515</v>
      </c>
      <c r="E890" s="11">
        <f ca="1">D890*EXP(_xlfn.NORM.INV(RAND(),'Projection Engine'!$C$8-(Volatility^2/2),Volatility))</f>
        <v>63.221448520402141</v>
      </c>
      <c r="F890" s="11">
        <f ca="1">E890*EXP(_xlfn.NORM.INV(RAND(),'Projection Engine'!$C$8-(Volatility^2/2),Volatility))</f>
        <v>72.424551187320859</v>
      </c>
      <c r="G890" s="11">
        <f ca="1">F890*EXP(_xlfn.NORM.INV(RAND(),'Projection Engine'!$C$8-(Volatility^2/2),Volatility))</f>
        <v>53.180942469388512</v>
      </c>
      <c r="H890" s="11">
        <f ca="1">G890*EXP(_xlfn.NORM.INV(RAND(),'Projection Engine'!$C$8-(Volatility^2/2),Volatility))</f>
        <v>29.86100414073314</v>
      </c>
      <c r="I890" s="11">
        <f ca="1">H890*EXP(_xlfn.NORM.INV(RAND(),'Projection Engine'!$C$8-(Volatility^2/2),Volatility))</f>
        <v>56.260178463262953</v>
      </c>
      <c r="J890" s="11">
        <f ca="1">I890*EXP(_xlfn.NORM.INV(RAND(),'Projection Engine'!$C$8-(Volatility^2/2),Volatility))</f>
        <v>47.474398854560107</v>
      </c>
      <c r="K890" s="11">
        <f ca="1">J890*EXP(_xlfn.NORM.INV(RAND(),'Projection Engine'!$C$8-(Volatility^2/2),Volatility))</f>
        <v>64.735148934726027</v>
      </c>
      <c r="L890" s="11">
        <f ca="1">K890*EXP(_xlfn.NORM.INV(RAND(),'Projection Engine'!$C$8-(Volatility^2/2),Volatility))</f>
        <v>78.164001045196912</v>
      </c>
      <c r="M890" s="11">
        <f ca="1">L890*EXP(_xlfn.NORM.INV(RAND(),'Projection Engine'!$C$8-(Volatility^2/2),Volatility))</f>
        <v>55.030590487146434</v>
      </c>
      <c r="N890" s="11">
        <f ca="1">M890*EXP(_xlfn.NORM.INV(RAND(),'Projection Engine'!$C$8-(Volatility^2/2),Volatility))</f>
        <v>92.765127140768158</v>
      </c>
      <c r="O890" s="11">
        <f ca="1">N890*EXP(_xlfn.NORM.INV(RAND(),'Projection Engine'!$C$8-(Volatility^2/2),Volatility))</f>
        <v>43.421791944200315</v>
      </c>
      <c r="P890" s="11">
        <f ca="1">O890*EXP(_xlfn.NORM.INV(RAND(),'Projection Engine'!$C$8-(Volatility^2/2),Volatility))</f>
        <v>35.837618274267513</v>
      </c>
      <c r="Q890" s="11">
        <f ca="1">P890*EXP(_xlfn.NORM.INV(RAND(),'Projection Engine'!$C$8-(Volatility^2/2),Volatility))</f>
        <v>51.597435771257871</v>
      </c>
      <c r="R890" s="11">
        <f ca="1">Q890*EXP(_xlfn.NORM.INV(RAND(),'Projection Engine'!$C$8-(Volatility^2/2),Volatility))</f>
        <v>61.022693904295046</v>
      </c>
      <c r="S890" s="11">
        <f ca="1">R890*EXP(_xlfn.NORM.INV(RAND(),'Projection Engine'!$C$8-(Volatility^2/2),Volatility))</f>
        <v>122.10816750055297</v>
      </c>
      <c r="T890" s="11">
        <f ca="1">S890*EXP(_xlfn.NORM.INV(RAND(),'Projection Engine'!$C$8-(Volatility^2/2),Volatility))</f>
        <v>94.402794567397507</v>
      </c>
      <c r="U890" s="11">
        <f ca="1">T890*EXP(_xlfn.NORM.INV(RAND(),'Projection Engine'!$C$8-(Volatility^2/2),Volatility))</f>
        <v>143.90080168395224</v>
      </c>
      <c r="V890" s="11">
        <f ca="1">U890*EXP(_xlfn.NORM.INV(RAND(),'Projection Engine'!$C$8-(Volatility^2/2),Volatility))</f>
        <v>156.14900433573195</v>
      </c>
      <c r="W890" s="11">
        <f ca="1">V890*EXP(_xlfn.NORM.INV(RAND(),'Projection Engine'!$C$8-(Volatility^2/2),Volatility))</f>
        <v>106.78001021319409</v>
      </c>
      <c r="X890" s="11">
        <f ca="1">W890*EXP(_xlfn.NORM.INV(RAND(),'Projection Engine'!$C$8-(Volatility^2/2),Volatility))</f>
        <v>165.84159527172537</v>
      </c>
      <c r="Y890" s="11">
        <f ca="1">X890*EXP(_xlfn.NORM.INV(RAND(),'Projection Engine'!$C$8-(Volatility^2/2),Volatility))</f>
        <v>277.60343434847067</v>
      </c>
      <c r="Z890" s="11">
        <f ca="1">Y890*EXP(_xlfn.NORM.INV(RAND(),'Projection Engine'!$C$8-(Volatility^2/2),Volatility))</f>
        <v>281.38440093520614</v>
      </c>
      <c r="AA890" s="11">
        <f ca="1">Z890*EXP(_xlfn.NORM.INV(RAND(),'Projection Engine'!$C$8-(Volatility^2/2),Volatility))</f>
        <v>553.22274316988239</v>
      </c>
      <c r="AB890" s="11">
        <f ca="1">AA890*EXP(_xlfn.NORM.INV(RAND(),'Projection Engine'!$C$8-(Volatility^2/2),Volatility))</f>
        <v>927.54389335052383</v>
      </c>
      <c r="AC890" s="11">
        <f ca="1">AB890*EXP(_xlfn.NORM.INV(RAND(),'Projection Engine'!$C$8-(Volatility^2/2),Volatility))</f>
        <v>1282.3482644670178</v>
      </c>
      <c r="AD890" s="11">
        <f ca="1">AC890*EXP(_xlfn.NORM.INV(RAND(),'Projection Engine'!$C$8-(Volatility^2/2),Volatility))</f>
        <v>2643.6050936412175</v>
      </c>
      <c r="AE890" s="11">
        <f ca="1">AD890*EXP(_xlfn.NORM.INV(RAND(),'Projection Engine'!$C$8-(Volatility^2/2),Volatility))</f>
        <v>1851.6486463377551</v>
      </c>
      <c r="AF890" s="11">
        <f ca="1">AE890*EXP(_xlfn.NORM.INV(RAND(),'Projection Engine'!$C$8-(Volatility^2/2),Volatility))</f>
        <v>2054.4182741342474</v>
      </c>
      <c r="AG890" s="11">
        <f ca="1">AF890*EXP(_xlfn.NORM.INV(RAND(),'Projection Engine'!$C$8-(Volatility^2/2),Volatility))</f>
        <v>2175.0112093859721</v>
      </c>
    </row>
    <row r="891" spans="2:33" x14ac:dyDescent="0.25">
      <c r="B891" t="s">
        <v>955</v>
      </c>
      <c r="C891" s="11">
        <f t="shared" si="13"/>
        <v>75</v>
      </c>
      <c r="D891" s="11">
        <f ca="1">C891*EXP(_xlfn.NORM.INV(RAND(),'Projection Engine'!$C$8-(Volatility^2/2),Volatility))</f>
        <v>114.96817073429425</v>
      </c>
      <c r="E891" s="11">
        <f ca="1">D891*EXP(_xlfn.NORM.INV(RAND(),'Projection Engine'!$C$8-(Volatility^2/2),Volatility))</f>
        <v>99.121068579939532</v>
      </c>
      <c r="F891" s="11">
        <f ca="1">E891*EXP(_xlfn.NORM.INV(RAND(),'Projection Engine'!$C$8-(Volatility^2/2),Volatility))</f>
        <v>160.74660499940416</v>
      </c>
      <c r="G891" s="11">
        <f ca="1">F891*EXP(_xlfn.NORM.INV(RAND(),'Projection Engine'!$C$8-(Volatility^2/2),Volatility))</f>
        <v>189.59814325041901</v>
      </c>
      <c r="H891" s="11">
        <f ca="1">G891*EXP(_xlfn.NORM.INV(RAND(),'Projection Engine'!$C$8-(Volatility^2/2),Volatility))</f>
        <v>110.79999912557038</v>
      </c>
      <c r="I891" s="11">
        <f ca="1">H891*EXP(_xlfn.NORM.INV(RAND(),'Projection Engine'!$C$8-(Volatility^2/2),Volatility))</f>
        <v>172.35638678605673</v>
      </c>
      <c r="J891" s="11">
        <f ca="1">I891*EXP(_xlfn.NORM.INV(RAND(),'Projection Engine'!$C$8-(Volatility^2/2),Volatility))</f>
        <v>288.71059245698183</v>
      </c>
      <c r="K891" s="11">
        <f ca="1">J891*EXP(_xlfn.NORM.INV(RAND(),'Projection Engine'!$C$8-(Volatility^2/2),Volatility))</f>
        <v>223.45180054861569</v>
      </c>
      <c r="L891" s="11">
        <f ca="1">K891*EXP(_xlfn.NORM.INV(RAND(),'Projection Engine'!$C$8-(Volatility^2/2),Volatility))</f>
        <v>403.26683108960071</v>
      </c>
      <c r="M891" s="11">
        <f ca="1">L891*EXP(_xlfn.NORM.INV(RAND(),'Projection Engine'!$C$8-(Volatility^2/2),Volatility))</f>
        <v>425.73115213589739</v>
      </c>
      <c r="N891" s="11">
        <f ca="1">M891*EXP(_xlfn.NORM.INV(RAND(),'Projection Engine'!$C$8-(Volatility^2/2),Volatility))</f>
        <v>557.52541326014261</v>
      </c>
      <c r="O891" s="11">
        <f ca="1">N891*EXP(_xlfn.NORM.INV(RAND(),'Projection Engine'!$C$8-(Volatility^2/2),Volatility))</f>
        <v>618.83535508732677</v>
      </c>
      <c r="P891" s="11">
        <f ca="1">O891*EXP(_xlfn.NORM.INV(RAND(),'Projection Engine'!$C$8-(Volatility^2/2),Volatility))</f>
        <v>711.38524591428882</v>
      </c>
      <c r="Q891" s="11">
        <f ca="1">P891*EXP(_xlfn.NORM.INV(RAND(),'Projection Engine'!$C$8-(Volatility^2/2),Volatility))</f>
        <v>711.58651044052374</v>
      </c>
      <c r="R891" s="11">
        <f ca="1">Q891*EXP(_xlfn.NORM.INV(RAND(),'Projection Engine'!$C$8-(Volatility^2/2),Volatility))</f>
        <v>617.97716380397787</v>
      </c>
      <c r="S891" s="11">
        <f ca="1">R891*EXP(_xlfn.NORM.INV(RAND(),'Projection Engine'!$C$8-(Volatility^2/2),Volatility))</f>
        <v>562.29875500051185</v>
      </c>
      <c r="T891" s="11">
        <f ca="1">S891*EXP(_xlfn.NORM.INV(RAND(),'Projection Engine'!$C$8-(Volatility^2/2),Volatility))</f>
        <v>377.68467341604855</v>
      </c>
      <c r="U891" s="11">
        <f ca="1">T891*EXP(_xlfn.NORM.INV(RAND(),'Projection Engine'!$C$8-(Volatility^2/2),Volatility))</f>
        <v>347.91112337262388</v>
      </c>
      <c r="V891" s="11">
        <f ca="1">U891*EXP(_xlfn.NORM.INV(RAND(),'Projection Engine'!$C$8-(Volatility^2/2),Volatility))</f>
        <v>279.01656836782325</v>
      </c>
      <c r="W891" s="11">
        <f ca="1">V891*EXP(_xlfn.NORM.INV(RAND(),'Projection Engine'!$C$8-(Volatility^2/2),Volatility))</f>
        <v>252.0864287375976</v>
      </c>
      <c r="X891" s="11">
        <f ca="1">W891*EXP(_xlfn.NORM.INV(RAND(),'Projection Engine'!$C$8-(Volatility^2/2),Volatility))</f>
        <v>194.70819229268781</v>
      </c>
      <c r="Y891" s="11">
        <f ca="1">X891*EXP(_xlfn.NORM.INV(RAND(),'Projection Engine'!$C$8-(Volatility^2/2),Volatility))</f>
        <v>280.16449540956177</v>
      </c>
      <c r="Z891" s="11">
        <f ca="1">Y891*EXP(_xlfn.NORM.INV(RAND(),'Projection Engine'!$C$8-(Volatility^2/2),Volatility))</f>
        <v>323.08712052960976</v>
      </c>
      <c r="AA891" s="11">
        <f ca="1">Z891*EXP(_xlfn.NORM.INV(RAND(),'Projection Engine'!$C$8-(Volatility^2/2),Volatility))</f>
        <v>420.33119184251541</v>
      </c>
      <c r="AB891" s="11">
        <f ca="1">AA891*EXP(_xlfn.NORM.INV(RAND(),'Projection Engine'!$C$8-(Volatility^2/2),Volatility))</f>
        <v>493.65189532291942</v>
      </c>
      <c r="AC891" s="11">
        <f ca="1">AB891*EXP(_xlfn.NORM.INV(RAND(),'Projection Engine'!$C$8-(Volatility^2/2),Volatility))</f>
        <v>412.84127779786542</v>
      </c>
      <c r="AD891" s="11">
        <f ca="1">AC891*EXP(_xlfn.NORM.INV(RAND(),'Projection Engine'!$C$8-(Volatility^2/2),Volatility))</f>
        <v>360.91571955214391</v>
      </c>
      <c r="AE891" s="11">
        <f ca="1">AD891*EXP(_xlfn.NORM.INV(RAND(),'Projection Engine'!$C$8-(Volatility^2/2),Volatility))</f>
        <v>185.43438342925839</v>
      </c>
      <c r="AF891" s="11">
        <f ca="1">AE891*EXP(_xlfn.NORM.INV(RAND(),'Projection Engine'!$C$8-(Volatility^2/2),Volatility))</f>
        <v>203.88265405496938</v>
      </c>
      <c r="AG891" s="11">
        <f ca="1">AF891*EXP(_xlfn.NORM.INV(RAND(),'Projection Engine'!$C$8-(Volatility^2/2),Volatility))</f>
        <v>467.71750434682923</v>
      </c>
    </row>
    <row r="892" spans="2:33" x14ac:dyDescent="0.25">
      <c r="B892" t="s">
        <v>956</v>
      </c>
      <c r="C892" s="11">
        <f t="shared" si="13"/>
        <v>75</v>
      </c>
      <c r="D892" s="11">
        <f ca="1">C892*EXP(_xlfn.NORM.INV(RAND(),'Projection Engine'!$C$8-(Volatility^2/2),Volatility))</f>
        <v>68.135933821654575</v>
      </c>
      <c r="E892" s="11">
        <f ca="1">D892*EXP(_xlfn.NORM.INV(RAND(),'Projection Engine'!$C$8-(Volatility^2/2),Volatility))</f>
        <v>44.209681288512911</v>
      </c>
      <c r="F892" s="11">
        <f ca="1">E892*EXP(_xlfn.NORM.INV(RAND(),'Projection Engine'!$C$8-(Volatility^2/2),Volatility))</f>
        <v>25.202204339588906</v>
      </c>
      <c r="G892" s="11">
        <f ca="1">F892*EXP(_xlfn.NORM.INV(RAND(),'Projection Engine'!$C$8-(Volatility^2/2),Volatility))</f>
        <v>17.300712710473931</v>
      </c>
      <c r="H892" s="11">
        <f ca="1">G892*EXP(_xlfn.NORM.INV(RAND(),'Projection Engine'!$C$8-(Volatility^2/2),Volatility))</f>
        <v>26.180513714723659</v>
      </c>
      <c r="I892" s="11">
        <f ca="1">H892*EXP(_xlfn.NORM.INV(RAND(),'Projection Engine'!$C$8-(Volatility^2/2),Volatility))</f>
        <v>47.200486962043108</v>
      </c>
      <c r="J892" s="11">
        <f ca="1">I892*EXP(_xlfn.NORM.INV(RAND(),'Projection Engine'!$C$8-(Volatility^2/2),Volatility))</f>
        <v>38.992531315780504</v>
      </c>
      <c r="K892" s="11">
        <f ca="1">J892*EXP(_xlfn.NORM.INV(RAND(),'Projection Engine'!$C$8-(Volatility^2/2),Volatility))</f>
        <v>46.533876251295823</v>
      </c>
      <c r="L892" s="11">
        <f ca="1">K892*EXP(_xlfn.NORM.INV(RAND(),'Projection Engine'!$C$8-(Volatility^2/2),Volatility))</f>
        <v>31.204361405891074</v>
      </c>
      <c r="M892" s="11">
        <f ca="1">L892*EXP(_xlfn.NORM.INV(RAND(),'Projection Engine'!$C$8-(Volatility^2/2),Volatility))</f>
        <v>34.072625449811561</v>
      </c>
      <c r="N892" s="11">
        <f ca="1">M892*EXP(_xlfn.NORM.INV(RAND(),'Projection Engine'!$C$8-(Volatility^2/2),Volatility))</f>
        <v>51.959657851658122</v>
      </c>
      <c r="O892" s="11">
        <f ca="1">N892*EXP(_xlfn.NORM.INV(RAND(),'Projection Engine'!$C$8-(Volatility^2/2),Volatility))</f>
        <v>72.264655950249377</v>
      </c>
      <c r="P892" s="11">
        <f ca="1">O892*EXP(_xlfn.NORM.INV(RAND(),'Projection Engine'!$C$8-(Volatility^2/2),Volatility))</f>
        <v>71.286663531660963</v>
      </c>
      <c r="Q892" s="11">
        <f ca="1">P892*EXP(_xlfn.NORM.INV(RAND(),'Projection Engine'!$C$8-(Volatility^2/2),Volatility))</f>
        <v>59.48087050437401</v>
      </c>
      <c r="R892" s="11">
        <f ca="1">Q892*EXP(_xlfn.NORM.INV(RAND(),'Projection Engine'!$C$8-(Volatility^2/2),Volatility))</f>
        <v>44.001791148823571</v>
      </c>
      <c r="S892" s="11">
        <f ca="1">R892*EXP(_xlfn.NORM.INV(RAND(),'Projection Engine'!$C$8-(Volatility^2/2),Volatility))</f>
        <v>27.478065828401995</v>
      </c>
      <c r="T892" s="11">
        <f ca="1">S892*EXP(_xlfn.NORM.INV(RAND(),'Projection Engine'!$C$8-(Volatility^2/2),Volatility))</f>
        <v>25.280718332918568</v>
      </c>
      <c r="U892" s="11">
        <f ca="1">T892*EXP(_xlfn.NORM.INV(RAND(),'Projection Engine'!$C$8-(Volatility^2/2),Volatility))</f>
        <v>35.659836301998951</v>
      </c>
      <c r="V892" s="11">
        <f ca="1">U892*EXP(_xlfn.NORM.INV(RAND(),'Projection Engine'!$C$8-(Volatility^2/2),Volatility))</f>
        <v>49.648422874721199</v>
      </c>
      <c r="W892" s="11">
        <f ca="1">V892*EXP(_xlfn.NORM.INV(RAND(),'Projection Engine'!$C$8-(Volatility^2/2),Volatility))</f>
        <v>79.648606965163651</v>
      </c>
      <c r="X892" s="11">
        <f ca="1">W892*EXP(_xlfn.NORM.INV(RAND(),'Projection Engine'!$C$8-(Volatility^2/2),Volatility))</f>
        <v>89.997307030324819</v>
      </c>
      <c r="Y892" s="11">
        <f ca="1">X892*EXP(_xlfn.NORM.INV(RAND(),'Projection Engine'!$C$8-(Volatility^2/2),Volatility))</f>
        <v>56.515195039530731</v>
      </c>
      <c r="Z892" s="11">
        <f ca="1">Y892*EXP(_xlfn.NORM.INV(RAND(),'Projection Engine'!$C$8-(Volatility^2/2),Volatility))</f>
        <v>45.841529353959857</v>
      </c>
      <c r="AA892" s="11">
        <f ca="1">Z892*EXP(_xlfn.NORM.INV(RAND(),'Projection Engine'!$C$8-(Volatility^2/2),Volatility))</f>
        <v>35.818784596770719</v>
      </c>
      <c r="AB892" s="11">
        <f ca="1">AA892*EXP(_xlfn.NORM.INV(RAND(),'Projection Engine'!$C$8-(Volatility^2/2),Volatility))</f>
        <v>32.445946923900195</v>
      </c>
      <c r="AC892" s="11">
        <f ca="1">AB892*EXP(_xlfn.NORM.INV(RAND(),'Projection Engine'!$C$8-(Volatility^2/2),Volatility))</f>
        <v>33.576101863358723</v>
      </c>
      <c r="AD892" s="11">
        <f ca="1">AC892*EXP(_xlfn.NORM.INV(RAND(),'Projection Engine'!$C$8-(Volatility^2/2),Volatility))</f>
        <v>39.274871094822764</v>
      </c>
      <c r="AE892" s="11">
        <f ca="1">AD892*EXP(_xlfn.NORM.INV(RAND(),'Projection Engine'!$C$8-(Volatility^2/2),Volatility))</f>
        <v>60.457364704140687</v>
      </c>
      <c r="AF892" s="11">
        <f ca="1">AE892*EXP(_xlfn.NORM.INV(RAND(),'Projection Engine'!$C$8-(Volatility^2/2),Volatility))</f>
        <v>40.678857391929206</v>
      </c>
      <c r="AG892" s="11">
        <f ca="1">AF892*EXP(_xlfn.NORM.INV(RAND(),'Projection Engine'!$C$8-(Volatility^2/2),Volatility))</f>
        <v>39.028945494955188</v>
      </c>
    </row>
    <row r="893" spans="2:33" x14ac:dyDescent="0.25">
      <c r="B893" t="s">
        <v>957</v>
      </c>
      <c r="C893" s="11">
        <f t="shared" si="13"/>
        <v>75</v>
      </c>
      <c r="D893" s="11">
        <f ca="1">C893*EXP(_xlfn.NORM.INV(RAND(),'Projection Engine'!$C$8-(Volatility^2/2),Volatility))</f>
        <v>66.934004312083943</v>
      </c>
      <c r="E893" s="11">
        <f ca="1">D893*EXP(_xlfn.NORM.INV(RAND(),'Projection Engine'!$C$8-(Volatility^2/2),Volatility))</f>
        <v>53.53250696954737</v>
      </c>
      <c r="F893" s="11">
        <f ca="1">E893*EXP(_xlfn.NORM.INV(RAND(),'Projection Engine'!$C$8-(Volatility^2/2),Volatility))</f>
        <v>62.640209794492336</v>
      </c>
      <c r="G893" s="11">
        <f ca="1">F893*EXP(_xlfn.NORM.INV(RAND(),'Projection Engine'!$C$8-(Volatility^2/2),Volatility))</f>
        <v>66.115698881349488</v>
      </c>
      <c r="H893" s="11">
        <f ca="1">G893*EXP(_xlfn.NORM.INV(RAND(),'Projection Engine'!$C$8-(Volatility^2/2),Volatility))</f>
        <v>70.225479363630583</v>
      </c>
      <c r="I893" s="11">
        <f ca="1">H893*EXP(_xlfn.NORM.INV(RAND(),'Projection Engine'!$C$8-(Volatility^2/2),Volatility))</f>
        <v>102.13110892479401</v>
      </c>
      <c r="J893" s="11">
        <f ca="1">I893*EXP(_xlfn.NORM.INV(RAND(),'Projection Engine'!$C$8-(Volatility^2/2),Volatility))</f>
        <v>123.21294132551003</v>
      </c>
      <c r="K893" s="11">
        <f ca="1">J893*EXP(_xlfn.NORM.INV(RAND(),'Projection Engine'!$C$8-(Volatility^2/2),Volatility))</f>
        <v>161.40239259969439</v>
      </c>
      <c r="L893" s="11">
        <f ca="1">K893*EXP(_xlfn.NORM.INV(RAND(),'Projection Engine'!$C$8-(Volatility^2/2),Volatility))</f>
        <v>278.60933840086142</v>
      </c>
      <c r="M893" s="11">
        <f ca="1">L893*EXP(_xlfn.NORM.INV(RAND(),'Projection Engine'!$C$8-(Volatility^2/2),Volatility))</f>
        <v>398.17782310103422</v>
      </c>
      <c r="N893" s="11">
        <f ca="1">M893*EXP(_xlfn.NORM.INV(RAND(),'Projection Engine'!$C$8-(Volatility^2/2),Volatility))</f>
        <v>497.68465826997084</v>
      </c>
      <c r="O893" s="11">
        <f ca="1">N893*EXP(_xlfn.NORM.INV(RAND(),'Projection Engine'!$C$8-(Volatility^2/2),Volatility))</f>
        <v>369.47362900183685</v>
      </c>
      <c r="P893" s="11">
        <f ca="1">O893*EXP(_xlfn.NORM.INV(RAND(),'Projection Engine'!$C$8-(Volatility^2/2),Volatility))</f>
        <v>657.39570795967734</v>
      </c>
      <c r="Q893" s="11">
        <f ca="1">P893*EXP(_xlfn.NORM.INV(RAND(),'Projection Engine'!$C$8-(Volatility^2/2),Volatility))</f>
        <v>756.08175379098009</v>
      </c>
      <c r="R893" s="11">
        <f ca="1">Q893*EXP(_xlfn.NORM.INV(RAND(),'Projection Engine'!$C$8-(Volatility^2/2),Volatility))</f>
        <v>821.38422815991476</v>
      </c>
      <c r="S893" s="11">
        <f ca="1">R893*EXP(_xlfn.NORM.INV(RAND(),'Projection Engine'!$C$8-(Volatility^2/2),Volatility))</f>
        <v>1008.367281060291</v>
      </c>
      <c r="T893" s="11">
        <f ca="1">S893*EXP(_xlfn.NORM.INV(RAND(),'Projection Engine'!$C$8-(Volatility^2/2),Volatility))</f>
        <v>916.4201196725287</v>
      </c>
      <c r="U893" s="11">
        <f ca="1">T893*EXP(_xlfn.NORM.INV(RAND(),'Projection Engine'!$C$8-(Volatility^2/2),Volatility))</f>
        <v>1002.3938524380941</v>
      </c>
      <c r="V893" s="11">
        <f ca="1">U893*EXP(_xlfn.NORM.INV(RAND(),'Projection Engine'!$C$8-(Volatility^2/2),Volatility))</f>
        <v>1185.5680890340484</v>
      </c>
      <c r="W893" s="11">
        <f ca="1">V893*EXP(_xlfn.NORM.INV(RAND(),'Projection Engine'!$C$8-(Volatility^2/2),Volatility))</f>
        <v>1677.3363724142721</v>
      </c>
      <c r="X893" s="11">
        <f ca="1">W893*EXP(_xlfn.NORM.INV(RAND(),'Projection Engine'!$C$8-(Volatility^2/2),Volatility))</f>
        <v>2866.2678756232476</v>
      </c>
      <c r="Y893" s="11">
        <f ca="1">X893*EXP(_xlfn.NORM.INV(RAND(),'Projection Engine'!$C$8-(Volatility^2/2),Volatility))</f>
        <v>3089.0344154610702</v>
      </c>
      <c r="Z893" s="11">
        <f ca="1">Y893*EXP(_xlfn.NORM.INV(RAND(),'Projection Engine'!$C$8-(Volatility^2/2),Volatility))</f>
        <v>3857.0984526636707</v>
      </c>
      <c r="AA893" s="11">
        <f ca="1">Z893*EXP(_xlfn.NORM.INV(RAND(),'Projection Engine'!$C$8-(Volatility^2/2),Volatility))</f>
        <v>4879.8857471704632</v>
      </c>
      <c r="AB893" s="11">
        <f ca="1">AA893*EXP(_xlfn.NORM.INV(RAND(),'Projection Engine'!$C$8-(Volatility^2/2),Volatility))</f>
        <v>3103.0830583950979</v>
      </c>
      <c r="AC893" s="11">
        <f ca="1">AB893*EXP(_xlfn.NORM.INV(RAND(),'Projection Engine'!$C$8-(Volatility^2/2),Volatility))</f>
        <v>3690.2053855406557</v>
      </c>
      <c r="AD893" s="11">
        <f ca="1">AC893*EXP(_xlfn.NORM.INV(RAND(),'Projection Engine'!$C$8-(Volatility^2/2),Volatility))</f>
        <v>2691.0199613912814</v>
      </c>
      <c r="AE893" s="11">
        <f ca="1">AD893*EXP(_xlfn.NORM.INV(RAND(),'Projection Engine'!$C$8-(Volatility^2/2),Volatility))</f>
        <v>2998.7287063068643</v>
      </c>
      <c r="AF893" s="11">
        <f ca="1">AE893*EXP(_xlfn.NORM.INV(RAND(),'Projection Engine'!$C$8-(Volatility^2/2),Volatility))</f>
        <v>3619.2893025193098</v>
      </c>
      <c r="AG893" s="11">
        <f ca="1">AF893*EXP(_xlfn.NORM.INV(RAND(),'Projection Engine'!$C$8-(Volatility^2/2),Volatility))</f>
        <v>6757.4755424109171</v>
      </c>
    </row>
    <row r="894" spans="2:33" x14ac:dyDescent="0.25">
      <c r="B894" t="s">
        <v>958</v>
      </c>
      <c r="C894" s="11">
        <f t="shared" si="13"/>
        <v>75</v>
      </c>
      <c r="D894" s="11">
        <f ca="1">C894*EXP(_xlfn.NORM.INV(RAND(),'Projection Engine'!$C$8-(Volatility^2/2),Volatility))</f>
        <v>115.72159086200246</v>
      </c>
      <c r="E894" s="11">
        <f ca="1">D894*EXP(_xlfn.NORM.INV(RAND(),'Projection Engine'!$C$8-(Volatility^2/2),Volatility))</f>
        <v>149.33892069591661</v>
      </c>
      <c r="F894" s="11">
        <f ca="1">E894*EXP(_xlfn.NORM.INV(RAND(),'Projection Engine'!$C$8-(Volatility^2/2),Volatility))</f>
        <v>162.41811704382891</v>
      </c>
      <c r="G894" s="11">
        <f ca="1">F894*EXP(_xlfn.NORM.INV(RAND(),'Projection Engine'!$C$8-(Volatility^2/2),Volatility))</f>
        <v>165.33898112168208</v>
      </c>
      <c r="H894" s="11">
        <f ca="1">G894*EXP(_xlfn.NORM.INV(RAND(),'Projection Engine'!$C$8-(Volatility^2/2),Volatility))</f>
        <v>90.78330335252582</v>
      </c>
      <c r="I894" s="11">
        <f ca="1">H894*EXP(_xlfn.NORM.INV(RAND(),'Projection Engine'!$C$8-(Volatility^2/2),Volatility))</f>
        <v>158.07731976178292</v>
      </c>
      <c r="J894" s="11">
        <f ca="1">I894*EXP(_xlfn.NORM.INV(RAND(),'Projection Engine'!$C$8-(Volatility^2/2),Volatility))</f>
        <v>195.71934256423643</v>
      </c>
      <c r="K894" s="11">
        <f ca="1">J894*EXP(_xlfn.NORM.INV(RAND(),'Projection Engine'!$C$8-(Volatility^2/2),Volatility))</f>
        <v>236.39262488602901</v>
      </c>
      <c r="L894" s="11">
        <f ca="1">K894*EXP(_xlfn.NORM.INV(RAND(),'Projection Engine'!$C$8-(Volatility^2/2),Volatility))</f>
        <v>173.15072034508998</v>
      </c>
      <c r="M894" s="11">
        <f ca="1">L894*EXP(_xlfn.NORM.INV(RAND(),'Projection Engine'!$C$8-(Volatility^2/2),Volatility))</f>
        <v>162.07180571376227</v>
      </c>
      <c r="N894" s="11">
        <f ca="1">M894*EXP(_xlfn.NORM.INV(RAND(),'Projection Engine'!$C$8-(Volatility^2/2),Volatility))</f>
        <v>200.41552384851823</v>
      </c>
      <c r="O894" s="11">
        <f ca="1">N894*EXP(_xlfn.NORM.INV(RAND(),'Projection Engine'!$C$8-(Volatility^2/2),Volatility))</f>
        <v>292.20397460066965</v>
      </c>
      <c r="P894" s="11">
        <f ca="1">O894*EXP(_xlfn.NORM.INV(RAND(),'Projection Engine'!$C$8-(Volatility^2/2),Volatility))</f>
        <v>289.56694432378765</v>
      </c>
      <c r="Q894" s="11">
        <f ca="1">P894*EXP(_xlfn.NORM.INV(RAND(),'Projection Engine'!$C$8-(Volatility^2/2),Volatility))</f>
        <v>362.43562116756846</v>
      </c>
      <c r="R894" s="11">
        <f ca="1">Q894*EXP(_xlfn.NORM.INV(RAND(),'Projection Engine'!$C$8-(Volatility^2/2),Volatility))</f>
        <v>317.76443437967021</v>
      </c>
      <c r="S894" s="11">
        <f ca="1">R894*EXP(_xlfn.NORM.INV(RAND(),'Projection Engine'!$C$8-(Volatility^2/2),Volatility))</f>
        <v>222.75202589422406</v>
      </c>
      <c r="T894" s="11">
        <f ca="1">S894*EXP(_xlfn.NORM.INV(RAND(),'Projection Engine'!$C$8-(Volatility^2/2),Volatility))</f>
        <v>467.36351314205228</v>
      </c>
      <c r="U894" s="11">
        <f ca="1">T894*EXP(_xlfn.NORM.INV(RAND(),'Projection Engine'!$C$8-(Volatility^2/2),Volatility))</f>
        <v>584.16364715589862</v>
      </c>
      <c r="V894" s="11">
        <f ca="1">U894*EXP(_xlfn.NORM.INV(RAND(),'Projection Engine'!$C$8-(Volatility^2/2),Volatility))</f>
        <v>712.14701181306975</v>
      </c>
      <c r="W894" s="11">
        <f ca="1">V894*EXP(_xlfn.NORM.INV(RAND(),'Projection Engine'!$C$8-(Volatility^2/2),Volatility))</f>
        <v>772.95368263451132</v>
      </c>
      <c r="X894" s="11">
        <f ca="1">W894*EXP(_xlfn.NORM.INV(RAND(),'Projection Engine'!$C$8-(Volatility^2/2),Volatility))</f>
        <v>947.0160265669939</v>
      </c>
      <c r="Y894" s="11">
        <f ca="1">X894*EXP(_xlfn.NORM.INV(RAND(),'Projection Engine'!$C$8-(Volatility^2/2),Volatility))</f>
        <v>1568.0948545913809</v>
      </c>
      <c r="Z894" s="11">
        <f ca="1">Y894*EXP(_xlfn.NORM.INV(RAND(),'Projection Engine'!$C$8-(Volatility^2/2),Volatility))</f>
        <v>1713.2609564903787</v>
      </c>
      <c r="AA894" s="11">
        <f ca="1">Z894*EXP(_xlfn.NORM.INV(RAND(),'Projection Engine'!$C$8-(Volatility^2/2),Volatility))</f>
        <v>2759.7211937112747</v>
      </c>
      <c r="AB894" s="11">
        <f ca="1">AA894*EXP(_xlfn.NORM.INV(RAND(),'Projection Engine'!$C$8-(Volatility^2/2),Volatility))</f>
        <v>3769.4973778989483</v>
      </c>
      <c r="AC894" s="11">
        <f ca="1">AB894*EXP(_xlfn.NORM.INV(RAND(),'Projection Engine'!$C$8-(Volatility^2/2),Volatility))</f>
        <v>7010.8536427483232</v>
      </c>
      <c r="AD894" s="11">
        <f ca="1">AC894*EXP(_xlfn.NORM.INV(RAND(),'Projection Engine'!$C$8-(Volatility^2/2),Volatility))</f>
        <v>5667.4128255236355</v>
      </c>
      <c r="AE894" s="11">
        <f ca="1">AD894*EXP(_xlfn.NORM.INV(RAND(),'Projection Engine'!$C$8-(Volatility^2/2),Volatility))</f>
        <v>7158.7628816267606</v>
      </c>
      <c r="AF894" s="11">
        <f ca="1">AE894*EXP(_xlfn.NORM.INV(RAND(),'Projection Engine'!$C$8-(Volatility^2/2),Volatility))</f>
        <v>4822.0343259988995</v>
      </c>
      <c r="AG894" s="11">
        <f ca="1">AF894*EXP(_xlfn.NORM.INV(RAND(),'Projection Engine'!$C$8-(Volatility^2/2),Volatility))</f>
        <v>3808.7987090525739</v>
      </c>
    </row>
    <row r="895" spans="2:33" x14ac:dyDescent="0.25">
      <c r="B895" t="s">
        <v>959</v>
      </c>
      <c r="C895" s="11">
        <f t="shared" si="13"/>
        <v>75</v>
      </c>
      <c r="D895" s="11">
        <f ca="1">C895*EXP(_xlfn.NORM.INV(RAND(),'Projection Engine'!$C$8-(Volatility^2/2),Volatility))</f>
        <v>81.594444278327998</v>
      </c>
      <c r="E895" s="11">
        <f ca="1">D895*EXP(_xlfn.NORM.INV(RAND(),'Projection Engine'!$C$8-(Volatility^2/2),Volatility))</f>
        <v>80.320021596263786</v>
      </c>
      <c r="F895" s="11">
        <f ca="1">E895*EXP(_xlfn.NORM.INV(RAND(),'Projection Engine'!$C$8-(Volatility^2/2),Volatility))</f>
        <v>76.38579734295439</v>
      </c>
      <c r="G895" s="11">
        <f ca="1">F895*EXP(_xlfn.NORM.INV(RAND(),'Projection Engine'!$C$8-(Volatility^2/2),Volatility))</f>
        <v>91.680499542089649</v>
      </c>
      <c r="H895" s="11">
        <f ca="1">G895*EXP(_xlfn.NORM.INV(RAND(),'Projection Engine'!$C$8-(Volatility^2/2),Volatility))</f>
        <v>67.129461326781993</v>
      </c>
      <c r="I895" s="11">
        <f ca="1">H895*EXP(_xlfn.NORM.INV(RAND(),'Projection Engine'!$C$8-(Volatility^2/2),Volatility))</f>
        <v>45.687129328598424</v>
      </c>
      <c r="J895" s="11">
        <f ca="1">I895*EXP(_xlfn.NORM.INV(RAND(),'Projection Engine'!$C$8-(Volatility^2/2),Volatility))</f>
        <v>45.429942591493813</v>
      </c>
      <c r="K895" s="11">
        <f ca="1">J895*EXP(_xlfn.NORM.INV(RAND(),'Projection Engine'!$C$8-(Volatility^2/2),Volatility))</f>
        <v>51.944746034196847</v>
      </c>
      <c r="L895" s="11">
        <f ca="1">K895*EXP(_xlfn.NORM.INV(RAND(),'Projection Engine'!$C$8-(Volatility^2/2),Volatility))</f>
        <v>94.759063928890981</v>
      </c>
      <c r="M895" s="11">
        <f ca="1">L895*EXP(_xlfn.NORM.INV(RAND(),'Projection Engine'!$C$8-(Volatility^2/2),Volatility))</f>
        <v>124.50838325371933</v>
      </c>
      <c r="N895" s="11">
        <f ca="1">M895*EXP(_xlfn.NORM.INV(RAND(),'Projection Engine'!$C$8-(Volatility^2/2),Volatility))</f>
        <v>124.76325230049621</v>
      </c>
      <c r="O895" s="11">
        <f ca="1">N895*EXP(_xlfn.NORM.INV(RAND(),'Projection Engine'!$C$8-(Volatility^2/2),Volatility))</f>
        <v>242.41096890314864</v>
      </c>
      <c r="P895" s="11">
        <f ca="1">O895*EXP(_xlfn.NORM.INV(RAND(),'Projection Engine'!$C$8-(Volatility^2/2),Volatility))</f>
        <v>400.41027262000887</v>
      </c>
      <c r="Q895" s="11">
        <f ca="1">P895*EXP(_xlfn.NORM.INV(RAND(),'Projection Engine'!$C$8-(Volatility^2/2),Volatility))</f>
        <v>395.20888435127807</v>
      </c>
      <c r="R895" s="11">
        <f ca="1">Q895*EXP(_xlfn.NORM.INV(RAND(),'Projection Engine'!$C$8-(Volatility^2/2),Volatility))</f>
        <v>428.42715192432451</v>
      </c>
      <c r="S895" s="11">
        <f ca="1">R895*EXP(_xlfn.NORM.INV(RAND(),'Projection Engine'!$C$8-(Volatility^2/2),Volatility))</f>
        <v>290.77713027488397</v>
      </c>
      <c r="T895" s="11">
        <f ca="1">S895*EXP(_xlfn.NORM.INV(RAND(),'Projection Engine'!$C$8-(Volatility^2/2),Volatility))</f>
        <v>269.6878569116617</v>
      </c>
      <c r="U895" s="11">
        <f ca="1">T895*EXP(_xlfn.NORM.INV(RAND(),'Projection Engine'!$C$8-(Volatility^2/2),Volatility))</f>
        <v>303.32634967635937</v>
      </c>
      <c r="V895" s="11">
        <f ca="1">U895*EXP(_xlfn.NORM.INV(RAND(),'Projection Engine'!$C$8-(Volatility^2/2),Volatility))</f>
        <v>257.36181866385306</v>
      </c>
      <c r="W895" s="11">
        <f ca="1">V895*EXP(_xlfn.NORM.INV(RAND(),'Projection Engine'!$C$8-(Volatility^2/2),Volatility))</f>
        <v>312.65356043055249</v>
      </c>
      <c r="X895" s="11">
        <f ca="1">W895*EXP(_xlfn.NORM.INV(RAND(),'Projection Engine'!$C$8-(Volatility^2/2),Volatility))</f>
        <v>298.93804578887699</v>
      </c>
      <c r="Y895" s="11">
        <f ca="1">X895*EXP(_xlfn.NORM.INV(RAND(),'Projection Engine'!$C$8-(Volatility^2/2),Volatility))</f>
        <v>232.31068086155503</v>
      </c>
      <c r="Z895" s="11">
        <f ca="1">Y895*EXP(_xlfn.NORM.INV(RAND(),'Projection Engine'!$C$8-(Volatility^2/2),Volatility))</f>
        <v>166.22887690443349</v>
      </c>
      <c r="AA895" s="11">
        <f ca="1">Z895*EXP(_xlfn.NORM.INV(RAND(),'Projection Engine'!$C$8-(Volatility^2/2),Volatility))</f>
        <v>191.47221908029613</v>
      </c>
      <c r="AB895" s="11">
        <f ca="1">AA895*EXP(_xlfn.NORM.INV(RAND(),'Projection Engine'!$C$8-(Volatility^2/2),Volatility))</f>
        <v>196.49878658052708</v>
      </c>
      <c r="AC895" s="11">
        <f ca="1">AB895*EXP(_xlfn.NORM.INV(RAND(),'Projection Engine'!$C$8-(Volatility^2/2),Volatility))</f>
        <v>332.62028164059291</v>
      </c>
      <c r="AD895" s="11">
        <f ca="1">AC895*EXP(_xlfn.NORM.INV(RAND(),'Projection Engine'!$C$8-(Volatility^2/2),Volatility))</f>
        <v>216.38968594108078</v>
      </c>
      <c r="AE895" s="11">
        <f ca="1">AD895*EXP(_xlfn.NORM.INV(RAND(),'Projection Engine'!$C$8-(Volatility^2/2),Volatility))</f>
        <v>221.60425174319505</v>
      </c>
      <c r="AF895" s="11">
        <f ca="1">AE895*EXP(_xlfn.NORM.INV(RAND(),'Projection Engine'!$C$8-(Volatility^2/2),Volatility))</f>
        <v>139.25294651629287</v>
      </c>
      <c r="AG895" s="11">
        <f ca="1">AF895*EXP(_xlfn.NORM.INV(RAND(),'Projection Engine'!$C$8-(Volatility^2/2),Volatility))</f>
        <v>186.10877314145338</v>
      </c>
    </row>
    <row r="896" spans="2:33" x14ac:dyDescent="0.25">
      <c r="B896" t="s">
        <v>960</v>
      </c>
      <c r="C896" s="11">
        <f t="shared" si="13"/>
        <v>75</v>
      </c>
      <c r="D896" s="11">
        <f ca="1">C896*EXP(_xlfn.NORM.INV(RAND(),'Projection Engine'!$C$8-(Volatility^2/2),Volatility))</f>
        <v>98.481824728568654</v>
      </c>
      <c r="E896" s="11">
        <f ca="1">D896*EXP(_xlfn.NORM.INV(RAND(),'Projection Engine'!$C$8-(Volatility^2/2),Volatility))</f>
        <v>77.428568246388338</v>
      </c>
      <c r="F896" s="11">
        <f ca="1">E896*EXP(_xlfn.NORM.INV(RAND(),'Projection Engine'!$C$8-(Volatility^2/2),Volatility))</f>
        <v>103.55185434610193</v>
      </c>
      <c r="G896" s="11">
        <f ca="1">F896*EXP(_xlfn.NORM.INV(RAND(),'Projection Engine'!$C$8-(Volatility^2/2),Volatility))</f>
        <v>225.07938893518045</v>
      </c>
      <c r="H896" s="11">
        <f ca="1">G896*EXP(_xlfn.NORM.INV(RAND(),'Projection Engine'!$C$8-(Volatility^2/2),Volatility))</f>
        <v>322.46212717343502</v>
      </c>
      <c r="I896" s="11">
        <f ca="1">H896*EXP(_xlfn.NORM.INV(RAND(),'Projection Engine'!$C$8-(Volatility^2/2),Volatility))</f>
        <v>246.28836307819071</v>
      </c>
      <c r="J896" s="11">
        <f ca="1">I896*EXP(_xlfn.NORM.INV(RAND(),'Projection Engine'!$C$8-(Volatility^2/2),Volatility))</f>
        <v>301.28236293651895</v>
      </c>
      <c r="K896" s="11">
        <f ca="1">J896*EXP(_xlfn.NORM.INV(RAND(),'Projection Engine'!$C$8-(Volatility^2/2),Volatility))</f>
        <v>245.16663994675665</v>
      </c>
      <c r="L896" s="11">
        <f ca="1">K896*EXP(_xlfn.NORM.INV(RAND(),'Projection Engine'!$C$8-(Volatility^2/2),Volatility))</f>
        <v>303.09942891523508</v>
      </c>
      <c r="M896" s="11">
        <f ca="1">L896*EXP(_xlfn.NORM.INV(RAND(),'Projection Engine'!$C$8-(Volatility^2/2),Volatility))</f>
        <v>266.32594351880448</v>
      </c>
      <c r="N896" s="11">
        <f ca="1">M896*EXP(_xlfn.NORM.INV(RAND(),'Projection Engine'!$C$8-(Volatility^2/2),Volatility))</f>
        <v>397.23008179220233</v>
      </c>
      <c r="O896" s="11">
        <f ca="1">N896*EXP(_xlfn.NORM.INV(RAND(),'Projection Engine'!$C$8-(Volatility^2/2),Volatility))</f>
        <v>233.47478535408592</v>
      </c>
      <c r="P896" s="11">
        <f ca="1">O896*EXP(_xlfn.NORM.INV(RAND(),'Projection Engine'!$C$8-(Volatility^2/2),Volatility))</f>
        <v>188.25057835761129</v>
      </c>
      <c r="Q896" s="11">
        <f ca="1">P896*EXP(_xlfn.NORM.INV(RAND(),'Projection Engine'!$C$8-(Volatility^2/2),Volatility))</f>
        <v>190.09711349639039</v>
      </c>
      <c r="R896" s="11">
        <f ca="1">Q896*EXP(_xlfn.NORM.INV(RAND(),'Projection Engine'!$C$8-(Volatility^2/2),Volatility))</f>
        <v>178.36125253486557</v>
      </c>
      <c r="S896" s="11">
        <f ca="1">R896*EXP(_xlfn.NORM.INV(RAND(),'Projection Engine'!$C$8-(Volatility^2/2),Volatility))</f>
        <v>132.0182095473341</v>
      </c>
      <c r="T896" s="11">
        <f ca="1">S896*EXP(_xlfn.NORM.INV(RAND(),'Projection Engine'!$C$8-(Volatility^2/2),Volatility))</f>
        <v>243.73846090949843</v>
      </c>
      <c r="U896" s="11">
        <f ca="1">T896*EXP(_xlfn.NORM.INV(RAND(),'Projection Engine'!$C$8-(Volatility^2/2),Volatility))</f>
        <v>215.4868653809414</v>
      </c>
      <c r="V896" s="11">
        <f ca="1">U896*EXP(_xlfn.NORM.INV(RAND(),'Projection Engine'!$C$8-(Volatility^2/2),Volatility))</f>
        <v>286.9574655945201</v>
      </c>
      <c r="W896" s="11">
        <f ca="1">V896*EXP(_xlfn.NORM.INV(RAND(),'Projection Engine'!$C$8-(Volatility^2/2),Volatility))</f>
        <v>209.55127833135401</v>
      </c>
      <c r="X896" s="11">
        <f ca="1">W896*EXP(_xlfn.NORM.INV(RAND(),'Projection Engine'!$C$8-(Volatility^2/2),Volatility))</f>
        <v>134.26116636807441</v>
      </c>
      <c r="Y896" s="11">
        <f ca="1">X896*EXP(_xlfn.NORM.INV(RAND(),'Projection Engine'!$C$8-(Volatility^2/2),Volatility))</f>
        <v>150.84330024961727</v>
      </c>
      <c r="Z896" s="11">
        <f ca="1">Y896*EXP(_xlfn.NORM.INV(RAND(),'Projection Engine'!$C$8-(Volatility^2/2),Volatility))</f>
        <v>84.556702476538888</v>
      </c>
      <c r="AA896" s="11">
        <f ca="1">Z896*EXP(_xlfn.NORM.INV(RAND(),'Projection Engine'!$C$8-(Volatility^2/2),Volatility))</f>
        <v>64.940085782914423</v>
      </c>
      <c r="AB896" s="11">
        <f ca="1">AA896*EXP(_xlfn.NORM.INV(RAND(),'Projection Engine'!$C$8-(Volatility^2/2),Volatility))</f>
        <v>72.832078773703827</v>
      </c>
      <c r="AC896" s="11">
        <f ca="1">AB896*EXP(_xlfn.NORM.INV(RAND(),'Projection Engine'!$C$8-(Volatility^2/2),Volatility))</f>
        <v>145.84617592275805</v>
      </c>
      <c r="AD896" s="11">
        <f ca="1">AC896*EXP(_xlfn.NORM.INV(RAND(),'Projection Engine'!$C$8-(Volatility^2/2),Volatility))</f>
        <v>70.521315606737673</v>
      </c>
      <c r="AE896" s="11">
        <f ca="1">AD896*EXP(_xlfn.NORM.INV(RAND(),'Projection Engine'!$C$8-(Volatility^2/2),Volatility))</f>
        <v>102.51253859454214</v>
      </c>
      <c r="AF896" s="11">
        <f ca="1">AE896*EXP(_xlfn.NORM.INV(RAND(),'Projection Engine'!$C$8-(Volatility^2/2),Volatility))</f>
        <v>138.02939214595847</v>
      </c>
      <c r="AG896" s="11">
        <f ca="1">AF896*EXP(_xlfn.NORM.INV(RAND(),'Projection Engine'!$C$8-(Volatility^2/2),Volatility))</f>
        <v>118.03743148046485</v>
      </c>
    </row>
    <row r="897" spans="2:33" x14ac:dyDescent="0.25">
      <c r="B897" t="s">
        <v>961</v>
      </c>
      <c r="C897" s="11">
        <f t="shared" si="13"/>
        <v>75</v>
      </c>
      <c r="D897" s="11">
        <f ca="1">C897*EXP(_xlfn.NORM.INV(RAND(),'Projection Engine'!$C$8-(Volatility^2/2),Volatility))</f>
        <v>87.67814219925404</v>
      </c>
      <c r="E897" s="11">
        <f ca="1">D897*EXP(_xlfn.NORM.INV(RAND(),'Projection Engine'!$C$8-(Volatility^2/2),Volatility))</f>
        <v>51.813412115116165</v>
      </c>
      <c r="F897" s="11">
        <f ca="1">E897*EXP(_xlfn.NORM.INV(RAND(),'Projection Engine'!$C$8-(Volatility^2/2),Volatility))</f>
        <v>35.44481105404364</v>
      </c>
      <c r="G897" s="11">
        <f ca="1">F897*EXP(_xlfn.NORM.INV(RAND(),'Projection Engine'!$C$8-(Volatility^2/2),Volatility))</f>
        <v>53.742273596726541</v>
      </c>
      <c r="H897" s="11">
        <f ca="1">G897*EXP(_xlfn.NORM.INV(RAND(),'Projection Engine'!$C$8-(Volatility^2/2),Volatility))</f>
        <v>69.083653672243372</v>
      </c>
      <c r="I897" s="11">
        <f ca="1">H897*EXP(_xlfn.NORM.INV(RAND(),'Projection Engine'!$C$8-(Volatility^2/2),Volatility))</f>
        <v>109.97331680704096</v>
      </c>
      <c r="J897" s="11">
        <f ca="1">I897*EXP(_xlfn.NORM.INV(RAND(),'Projection Engine'!$C$8-(Volatility^2/2),Volatility))</f>
        <v>190.79153384008461</v>
      </c>
      <c r="K897" s="11">
        <f ca="1">J897*EXP(_xlfn.NORM.INV(RAND(),'Projection Engine'!$C$8-(Volatility^2/2),Volatility))</f>
        <v>157.26684119190583</v>
      </c>
      <c r="L897" s="11">
        <f ca="1">K897*EXP(_xlfn.NORM.INV(RAND(),'Projection Engine'!$C$8-(Volatility^2/2),Volatility))</f>
        <v>455.83076468214688</v>
      </c>
      <c r="M897" s="11">
        <f ca="1">L897*EXP(_xlfn.NORM.INV(RAND(),'Projection Engine'!$C$8-(Volatility^2/2),Volatility))</f>
        <v>479.91343803390288</v>
      </c>
      <c r="N897" s="11">
        <f ca="1">M897*EXP(_xlfn.NORM.INV(RAND(),'Projection Engine'!$C$8-(Volatility^2/2),Volatility))</f>
        <v>561.24831240229162</v>
      </c>
      <c r="O897" s="11">
        <f ca="1">N897*EXP(_xlfn.NORM.INV(RAND(),'Projection Engine'!$C$8-(Volatility^2/2),Volatility))</f>
        <v>1162.4415105169805</v>
      </c>
      <c r="P897" s="11">
        <f ca="1">O897*EXP(_xlfn.NORM.INV(RAND(),'Projection Engine'!$C$8-(Volatility^2/2),Volatility))</f>
        <v>1446.4940886020645</v>
      </c>
      <c r="Q897" s="11">
        <f ca="1">P897*EXP(_xlfn.NORM.INV(RAND(),'Projection Engine'!$C$8-(Volatility^2/2),Volatility))</f>
        <v>916.54374460887789</v>
      </c>
      <c r="R897" s="11">
        <f ca="1">Q897*EXP(_xlfn.NORM.INV(RAND(),'Projection Engine'!$C$8-(Volatility^2/2),Volatility))</f>
        <v>1864.781095976733</v>
      </c>
      <c r="S897" s="11">
        <f ca="1">R897*EXP(_xlfn.NORM.INV(RAND(),'Projection Engine'!$C$8-(Volatility^2/2),Volatility))</f>
        <v>1725.6171473588981</v>
      </c>
      <c r="T897" s="11">
        <f ca="1">S897*EXP(_xlfn.NORM.INV(RAND(),'Projection Engine'!$C$8-(Volatility^2/2),Volatility))</f>
        <v>1259.1891288665033</v>
      </c>
      <c r="U897" s="11">
        <f ca="1">T897*EXP(_xlfn.NORM.INV(RAND(),'Projection Engine'!$C$8-(Volatility^2/2),Volatility))</f>
        <v>1007.0822037587739</v>
      </c>
      <c r="V897" s="11">
        <f ca="1">U897*EXP(_xlfn.NORM.INV(RAND(),'Projection Engine'!$C$8-(Volatility^2/2),Volatility))</f>
        <v>960.30949865415664</v>
      </c>
      <c r="W897" s="11">
        <f ca="1">V897*EXP(_xlfn.NORM.INV(RAND(),'Projection Engine'!$C$8-(Volatility^2/2),Volatility))</f>
        <v>790.21643165890555</v>
      </c>
      <c r="X897" s="11">
        <f ca="1">W897*EXP(_xlfn.NORM.INV(RAND(),'Projection Engine'!$C$8-(Volatility^2/2),Volatility))</f>
        <v>547.3404705044702</v>
      </c>
      <c r="Y897" s="11">
        <f ca="1">X897*EXP(_xlfn.NORM.INV(RAND(),'Projection Engine'!$C$8-(Volatility^2/2),Volatility))</f>
        <v>501.43384313482682</v>
      </c>
      <c r="Z897" s="11">
        <f ca="1">Y897*EXP(_xlfn.NORM.INV(RAND(),'Projection Engine'!$C$8-(Volatility^2/2),Volatility))</f>
        <v>824.21463099719927</v>
      </c>
      <c r="AA897" s="11">
        <f ca="1">Z897*EXP(_xlfn.NORM.INV(RAND(),'Projection Engine'!$C$8-(Volatility^2/2),Volatility))</f>
        <v>733.59922555327068</v>
      </c>
      <c r="AB897" s="11">
        <f ca="1">AA897*EXP(_xlfn.NORM.INV(RAND(),'Projection Engine'!$C$8-(Volatility^2/2),Volatility))</f>
        <v>955.39028907017212</v>
      </c>
      <c r="AC897" s="11">
        <f ca="1">AB897*EXP(_xlfn.NORM.INV(RAND(),'Projection Engine'!$C$8-(Volatility^2/2),Volatility))</f>
        <v>887.32317210254246</v>
      </c>
      <c r="AD897" s="11">
        <f ca="1">AC897*EXP(_xlfn.NORM.INV(RAND(),'Projection Engine'!$C$8-(Volatility^2/2),Volatility))</f>
        <v>1205.565973566484</v>
      </c>
      <c r="AE897" s="11">
        <f ca="1">AD897*EXP(_xlfn.NORM.INV(RAND(),'Projection Engine'!$C$8-(Volatility^2/2),Volatility))</f>
        <v>1009.5073166201612</v>
      </c>
      <c r="AF897" s="11">
        <f ca="1">AE897*EXP(_xlfn.NORM.INV(RAND(),'Projection Engine'!$C$8-(Volatility^2/2),Volatility))</f>
        <v>1508.141105137646</v>
      </c>
      <c r="AG897" s="11">
        <f ca="1">AF897*EXP(_xlfn.NORM.INV(RAND(),'Projection Engine'!$C$8-(Volatility^2/2),Volatility))</f>
        <v>1609.372534911342</v>
      </c>
    </row>
    <row r="898" spans="2:33" x14ac:dyDescent="0.25">
      <c r="B898" t="s">
        <v>962</v>
      </c>
      <c r="C898" s="11">
        <f t="shared" si="13"/>
        <v>75</v>
      </c>
      <c r="D898" s="11">
        <f ca="1">C898*EXP(_xlfn.NORM.INV(RAND(),'Projection Engine'!$C$8-(Volatility^2/2),Volatility))</f>
        <v>40.035455194349773</v>
      </c>
      <c r="E898" s="11">
        <f ca="1">D898*EXP(_xlfn.NORM.INV(RAND(),'Projection Engine'!$C$8-(Volatility^2/2),Volatility))</f>
        <v>23.513715662219997</v>
      </c>
      <c r="F898" s="11">
        <f ca="1">E898*EXP(_xlfn.NORM.INV(RAND(),'Projection Engine'!$C$8-(Volatility^2/2),Volatility))</f>
        <v>51.914763142800304</v>
      </c>
      <c r="G898" s="11">
        <f ca="1">F898*EXP(_xlfn.NORM.INV(RAND(),'Projection Engine'!$C$8-(Volatility^2/2),Volatility))</f>
        <v>52.01230985705962</v>
      </c>
      <c r="H898" s="11">
        <f ca="1">G898*EXP(_xlfn.NORM.INV(RAND(),'Projection Engine'!$C$8-(Volatility^2/2),Volatility))</f>
        <v>49.713124028614963</v>
      </c>
      <c r="I898" s="11">
        <f ca="1">H898*EXP(_xlfn.NORM.INV(RAND(),'Projection Engine'!$C$8-(Volatility^2/2),Volatility))</f>
        <v>40.857779633483098</v>
      </c>
      <c r="J898" s="11">
        <f ca="1">I898*EXP(_xlfn.NORM.INV(RAND(),'Projection Engine'!$C$8-(Volatility^2/2),Volatility))</f>
        <v>30.583487916565893</v>
      </c>
      <c r="K898" s="11">
        <f ca="1">J898*EXP(_xlfn.NORM.INV(RAND(),'Projection Engine'!$C$8-(Volatility^2/2),Volatility))</f>
        <v>22.479118646618115</v>
      </c>
      <c r="L898" s="11">
        <f ca="1">K898*EXP(_xlfn.NORM.INV(RAND(),'Projection Engine'!$C$8-(Volatility^2/2),Volatility))</f>
        <v>17.429045639680744</v>
      </c>
      <c r="M898" s="11">
        <f ca="1">L898*EXP(_xlfn.NORM.INV(RAND(),'Projection Engine'!$C$8-(Volatility^2/2),Volatility))</f>
        <v>12.268295049202269</v>
      </c>
      <c r="N898" s="11">
        <f ca="1">M898*EXP(_xlfn.NORM.INV(RAND(),'Projection Engine'!$C$8-(Volatility^2/2),Volatility))</f>
        <v>12.563024270763931</v>
      </c>
      <c r="O898" s="11">
        <f ca="1">N898*EXP(_xlfn.NORM.INV(RAND(),'Projection Engine'!$C$8-(Volatility^2/2),Volatility))</f>
        <v>9.3116759159521667</v>
      </c>
      <c r="P898" s="11">
        <f ca="1">O898*EXP(_xlfn.NORM.INV(RAND(),'Projection Engine'!$C$8-(Volatility^2/2),Volatility))</f>
        <v>13.278325670572945</v>
      </c>
      <c r="Q898" s="11">
        <f ca="1">P898*EXP(_xlfn.NORM.INV(RAND(),'Projection Engine'!$C$8-(Volatility^2/2),Volatility))</f>
        <v>15.363533305483823</v>
      </c>
      <c r="R898" s="11">
        <f ca="1">Q898*EXP(_xlfn.NORM.INV(RAND(),'Projection Engine'!$C$8-(Volatility^2/2),Volatility))</f>
        <v>15.591969348858562</v>
      </c>
      <c r="S898" s="11">
        <f ca="1">R898*EXP(_xlfn.NORM.INV(RAND(),'Projection Engine'!$C$8-(Volatility^2/2),Volatility))</f>
        <v>9.7164179604012304</v>
      </c>
      <c r="T898" s="11">
        <f ca="1">S898*EXP(_xlfn.NORM.INV(RAND(),'Projection Engine'!$C$8-(Volatility^2/2),Volatility))</f>
        <v>12.598240068968419</v>
      </c>
      <c r="U898" s="11">
        <f ca="1">T898*EXP(_xlfn.NORM.INV(RAND(),'Projection Engine'!$C$8-(Volatility^2/2),Volatility))</f>
        <v>13.84030060946951</v>
      </c>
      <c r="V898" s="11">
        <f ca="1">U898*EXP(_xlfn.NORM.INV(RAND(),'Projection Engine'!$C$8-(Volatility^2/2),Volatility))</f>
        <v>13.042867244697073</v>
      </c>
      <c r="W898" s="11">
        <f ca="1">V898*EXP(_xlfn.NORM.INV(RAND(),'Projection Engine'!$C$8-(Volatility^2/2),Volatility))</f>
        <v>17.599806923969613</v>
      </c>
      <c r="X898" s="11">
        <f ca="1">W898*EXP(_xlfn.NORM.INV(RAND(),'Projection Engine'!$C$8-(Volatility^2/2),Volatility))</f>
        <v>24.818390040468323</v>
      </c>
      <c r="Y898" s="11">
        <f ca="1">X898*EXP(_xlfn.NORM.INV(RAND(),'Projection Engine'!$C$8-(Volatility^2/2),Volatility))</f>
        <v>28.841467318094416</v>
      </c>
      <c r="Z898" s="11">
        <f ca="1">Y898*EXP(_xlfn.NORM.INV(RAND(),'Projection Engine'!$C$8-(Volatility^2/2),Volatility))</f>
        <v>41.597418812721401</v>
      </c>
      <c r="AA898" s="11">
        <f ca="1">Z898*EXP(_xlfn.NORM.INV(RAND(),'Projection Engine'!$C$8-(Volatility^2/2),Volatility))</f>
        <v>47.035563684308542</v>
      </c>
      <c r="AB898" s="11">
        <f ca="1">AA898*EXP(_xlfn.NORM.INV(RAND(),'Projection Engine'!$C$8-(Volatility^2/2),Volatility))</f>
        <v>27.764871430257788</v>
      </c>
      <c r="AC898" s="11">
        <f ca="1">AB898*EXP(_xlfn.NORM.INV(RAND(),'Projection Engine'!$C$8-(Volatility^2/2),Volatility))</f>
        <v>22.387199985747063</v>
      </c>
      <c r="AD898" s="11">
        <f ca="1">AC898*EXP(_xlfn.NORM.INV(RAND(),'Projection Engine'!$C$8-(Volatility^2/2),Volatility))</f>
        <v>28.079772868575489</v>
      </c>
      <c r="AE898" s="11">
        <f ca="1">AD898*EXP(_xlfn.NORM.INV(RAND(),'Projection Engine'!$C$8-(Volatility^2/2),Volatility))</f>
        <v>17.489845936716229</v>
      </c>
      <c r="AF898" s="11">
        <f ca="1">AE898*EXP(_xlfn.NORM.INV(RAND(),'Projection Engine'!$C$8-(Volatility^2/2),Volatility))</f>
        <v>18.70797328321304</v>
      </c>
      <c r="AG898" s="11">
        <f ca="1">AF898*EXP(_xlfn.NORM.INV(RAND(),'Projection Engine'!$C$8-(Volatility^2/2),Volatility))</f>
        <v>21.207245480386359</v>
      </c>
    </row>
    <row r="899" spans="2:33" x14ac:dyDescent="0.25">
      <c r="B899" t="s">
        <v>963</v>
      </c>
      <c r="C899" s="11">
        <f t="shared" ref="C899:C962" si="14">Current_Level</f>
        <v>75</v>
      </c>
      <c r="D899" s="11">
        <f ca="1">C899*EXP(_xlfn.NORM.INV(RAND(),'Projection Engine'!$C$8-(Volatility^2/2),Volatility))</f>
        <v>59.771357856916779</v>
      </c>
      <c r="E899" s="11">
        <f ca="1">D899*EXP(_xlfn.NORM.INV(RAND(),'Projection Engine'!$C$8-(Volatility^2/2),Volatility))</f>
        <v>69.568360491610179</v>
      </c>
      <c r="F899" s="11">
        <f ca="1">E899*EXP(_xlfn.NORM.INV(RAND(),'Projection Engine'!$C$8-(Volatility^2/2),Volatility))</f>
        <v>60.113502385416247</v>
      </c>
      <c r="G899" s="11">
        <f ca="1">F899*EXP(_xlfn.NORM.INV(RAND(),'Projection Engine'!$C$8-(Volatility^2/2),Volatility))</f>
        <v>123.38375044007039</v>
      </c>
      <c r="H899" s="11">
        <f ca="1">G899*EXP(_xlfn.NORM.INV(RAND(),'Projection Engine'!$C$8-(Volatility^2/2),Volatility))</f>
        <v>157.17403455192436</v>
      </c>
      <c r="I899" s="11">
        <f ca="1">H899*EXP(_xlfn.NORM.INV(RAND(),'Projection Engine'!$C$8-(Volatility^2/2),Volatility))</f>
        <v>183.2375480866996</v>
      </c>
      <c r="J899" s="11">
        <f ca="1">I899*EXP(_xlfn.NORM.INV(RAND(),'Projection Engine'!$C$8-(Volatility^2/2),Volatility))</f>
        <v>122.87364969806794</v>
      </c>
      <c r="K899" s="11">
        <f ca="1">J899*EXP(_xlfn.NORM.INV(RAND(),'Projection Engine'!$C$8-(Volatility^2/2),Volatility))</f>
        <v>174.06748806087194</v>
      </c>
      <c r="L899" s="11">
        <f ca="1">K899*EXP(_xlfn.NORM.INV(RAND(),'Projection Engine'!$C$8-(Volatility^2/2),Volatility))</f>
        <v>99.358131472996376</v>
      </c>
      <c r="M899" s="11">
        <f ca="1">L899*EXP(_xlfn.NORM.INV(RAND(),'Projection Engine'!$C$8-(Volatility^2/2),Volatility))</f>
        <v>82.885193298974642</v>
      </c>
      <c r="N899" s="11">
        <f ca="1">M899*EXP(_xlfn.NORM.INV(RAND(),'Projection Engine'!$C$8-(Volatility^2/2),Volatility))</f>
        <v>63.364847876361473</v>
      </c>
      <c r="O899" s="11">
        <f ca="1">N899*EXP(_xlfn.NORM.INV(RAND(),'Projection Engine'!$C$8-(Volatility^2/2),Volatility))</f>
        <v>66.241098630126658</v>
      </c>
      <c r="P899" s="11">
        <f ca="1">O899*EXP(_xlfn.NORM.INV(RAND(),'Projection Engine'!$C$8-(Volatility^2/2),Volatility))</f>
        <v>72.956403823249019</v>
      </c>
      <c r="Q899" s="11">
        <f ca="1">P899*EXP(_xlfn.NORM.INV(RAND(),'Projection Engine'!$C$8-(Volatility^2/2),Volatility))</f>
        <v>78.958466279780964</v>
      </c>
      <c r="R899" s="11">
        <f ca="1">Q899*EXP(_xlfn.NORM.INV(RAND(),'Projection Engine'!$C$8-(Volatility^2/2),Volatility))</f>
        <v>58.580491236695529</v>
      </c>
      <c r="S899" s="11">
        <f ca="1">R899*EXP(_xlfn.NORM.INV(RAND(),'Projection Engine'!$C$8-(Volatility^2/2),Volatility))</f>
        <v>31.612193967046153</v>
      </c>
      <c r="T899" s="11">
        <f ca="1">S899*EXP(_xlfn.NORM.INV(RAND(),'Projection Engine'!$C$8-(Volatility^2/2),Volatility))</f>
        <v>21.620196320676818</v>
      </c>
      <c r="U899" s="11">
        <f ca="1">T899*EXP(_xlfn.NORM.INV(RAND(),'Projection Engine'!$C$8-(Volatility^2/2),Volatility))</f>
        <v>23.310937258760394</v>
      </c>
      <c r="V899" s="11">
        <f ca="1">U899*EXP(_xlfn.NORM.INV(RAND(),'Projection Engine'!$C$8-(Volatility^2/2),Volatility))</f>
        <v>33.065023670296121</v>
      </c>
      <c r="W899" s="11">
        <f ca="1">V899*EXP(_xlfn.NORM.INV(RAND(),'Projection Engine'!$C$8-(Volatility^2/2),Volatility))</f>
        <v>37.986566460434453</v>
      </c>
      <c r="X899" s="11">
        <f ca="1">W899*EXP(_xlfn.NORM.INV(RAND(),'Projection Engine'!$C$8-(Volatility^2/2),Volatility))</f>
        <v>78.057070775275946</v>
      </c>
      <c r="Y899" s="11">
        <f ca="1">X899*EXP(_xlfn.NORM.INV(RAND(),'Projection Engine'!$C$8-(Volatility^2/2),Volatility))</f>
        <v>81.083083765238925</v>
      </c>
      <c r="Z899" s="11">
        <f ca="1">Y899*EXP(_xlfn.NORM.INV(RAND(),'Projection Engine'!$C$8-(Volatility^2/2),Volatility))</f>
        <v>107.56913152719186</v>
      </c>
      <c r="AA899" s="11">
        <f ca="1">Z899*EXP(_xlfn.NORM.INV(RAND(),'Projection Engine'!$C$8-(Volatility^2/2),Volatility))</f>
        <v>50.633101818152113</v>
      </c>
      <c r="AB899" s="11">
        <f ca="1">AA899*EXP(_xlfn.NORM.INV(RAND(),'Projection Engine'!$C$8-(Volatility^2/2),Volatility))</f>
        <v>69.313405971012713</v>
      </c>
      <c r="AC899" s="11">
        <f ca="1">AB899*EXP(_xlfn.NORM.INV(RAND(),'Projection Engine'!$C$8-(Volatility^2/2),Volatility))</f>
        <v>151.55521905603229</v>
      </c>
      <c r="AD899" s="11">
        <f ca="1">AC899*EXP(_xlfn.NORM.INV(RAND(),'Projection Engine'!$C$8-(Volatility^2/2),Volatility))</f>
        <v>197.68169010822356</v>
      </c>
      <c r="AE899" s="11">
        <f ca="1">AD899*EXP(_xlfn.NORM.INV(RAND(),'Projection Engine'!$C$8-(Volatility^2/2),Volatility))</f>
        <v>277.88452816523267</v>
      </c>
      <c r="AF899" s="11">
        <f ca="1">AE899*EXP(_xlfn.NORM.INV(RAND(),'Projection Engine'!$C$8-(Volatility^2/2),Volatility))</f>
        <v>382.93527593013454</v>
      </c>
      <c r="AG899" s="11">
        <f ca="1">AF899*EXP(_xlfn.NORM.INV(RAND(),'Projection Engine'!$C$8-(Volatility^2/2),Volatility))</f>
        <v>447.70945077664396</v>
      </c>
    </row>
    <row r="900" spans="2:33" x14ac:dyDescent="0.25">
      <c r="B900" t="s">
        <v>964</v>
      </c>
      <c r="C900" s="11">
        <f t="shared" si="14"/>
        <v>75</v>
      </c>
      <c r="D900" s="11">
        <f ca="1">C900*EXP(_xlfn.NORM.INV(RAND(),'Projection Engine'!$C$8-(Volatility^2/2),Volatility))</f>
        <v>93.766057777686825</v>
      </c>
      <c r="E900" s="11">
        <f ca="1">D900*EXP(_xlfn.NORM.INV(RAND(),'Projection Engine'!$C$8-(Volatility^2/2),Volatility))</f>
        <v>86.105746970268797</v>
      </c>
      <c r="F900" s="11">
        <f ca="1">E900*EXP(_xlfn.NORM.INV(RAND(),'Projection Engine'!$C$8-(Volatility^2/2),Volatility))</f>
        <v>62.138502928705996</v>
      </c>
      <c r="G900" s="11">
        <f ca="1">F900*EXP(_xlfn.NORM.INV(RAND(),'Projection Engine'!$C$8-(Volatility^2/2),Volatility))</f>
        <v>84.813980572175325</v>
      </c>
      <c r="H900" s="11">
        <f ca="1">G900*EXP(_xlfn.NORM.INV(RAND(),'Projection Engine'!$C$8-(Volatility^2/2),Volatility))</f>
        <v>44.311058087137219</v>
      </c>
      <c r="I900" s="11">
        <f ca="1">H900*EXP(_xlfn.NORM.INV(RAND(),'Projection Engine'!$C$8-(Volatility^2/2),Volatility))</f>
        <v>60.178303602205794</v>
      </c>
      <c r="J900" s="11">
        <f ca="1">I900*EXP(_xlfn.NORM.INV(RAND(),'Projection Engine'!$C$8-(Volatility^2/2),Volatility))</f>
        <v>113.68719665538657</v>
      </c>
      <c r="K900" s="11">
        <f ca="1">J900*EXP(_xlfn.NORM.INV(RAND(),'Projection Engine'!$C$8-(Volatility^2/2),Volatility))</f>
        <v>194.95188507131047</v>
      </c>
      <c r="L900" s="11">
        <f ca="1">K900*EXP(_xlfn.NORM.INV(RAND(),'Projection Engine'!$C$8-(Volatility^2/2),Volatility))</f>
        <v>203.36396609410525</v>
      </c>
      <c r="M900" s="11">
        <f ca="1">L900*EXP(_xlfn.NORM.INV(RAND(),'Projection Engine'!$C$8-(Volatility^2/2),Volatility))</f>
        <v>150.05274920697931</v>
      </c>
      <c r="N900" s="11">
        <f ca="1">M900*EXP(_xlfn.NORM.INV(RAND(),'Projection Engine'!$C$8-(Volatility^2/2),Volatility))</f>
        <v>147.58581566074122</v>
      </c>
      <c r="O900" s="11">
        <f ca="1">N900*EXP(_xlfn.NORM.INV(RAND(),'Projection Engine'!$C$8-(Volatility^2/2),Volatility))</f>
        <v>244.84213174773473</v>
      </c>
      <c r="P900" s="11">
        <f ca="1">O900*EXP(_xlfn.NORM.INV(RAND(),'Projection Engine'!$C$8-(Volatility^2/2),Volatility))</f>
        <v>157.72492613999478</v>
      </c>
      <c r="Q900" s="11">
        <f ca="1">P900*EXP(_xlfn.NORM.INV(RAND(),'Projection Engine'!$C$8-(Volatility^2/2),Volatility))</f>
        <v>62.886688571057668</v>
      </c>
      <c r="R900" s="11">
        <f ca="1">Q900*EXP(_xlfn.NORM.INV(RAND(),'Projection Engine'!$C$8-(Volatility^2/2),Volatility))</f>
        <v>104.912497259603</v>
      </c>
      <c r="S900" s="11">
        <f ca="1">R900*EXP(_xlfn.NORM.INV(RAND(),'Projection Engine'!$C$8-(Volatility^2/2),Volatility))</f>
        <v>81.910106879770595</v>
      </c>
      <c r="T900" s="11">
        <f ca="1">S900*EXP(_xlfn.NORM.INV(RAND(),'Projection Engine'!$C$8-(Volatility^2/2),Volatility))</f>
        <v>78.31125658674631</v>
      </c>
      <c r="U900" s="11">
        <f ca="1">T900*EXP(_xlfn.NORM.INV(RAND(),'Projection Engine'!$C$8-(Volatility^2/2),Volatility))</f>
        <v>81.932170875440249</v>
      </c>
      <c r="V900" s="11">
        <f ca="1">U900*EXP(_xlfn.NORM.INV(RAND(),'Projection Engine'!$C$8-(Volatility^2/2),Volatility))</f>
        <v>89.665632883380979</v>
      </c>
      <c r="W900" s="11">
        <f ca="1">V900*EXP(_xlfn.NORM.INV(RAND(),'Projection Engine'!$C$8-(Volatility^2/2),Volatility))</f>
        <v>116.98667647745154</v>
      </c>
      <c r="X900" s="11">
        <f ca="1">W900*EXP(_xlfn.NORM.INV(RAND(),'Projection Engine'!$C$8-(Volatility^2/2),Volatility))</f>
        <v>238.54639709246308</v>
      </c>
      <c r="Y900" s="11">
        <f ca="1">X900*EXP(_xlfn.NORM.INV(RAND(),'Projection Engine'!$C$8-(Volatility^2/2),Volatility))</f>
        <v>250.85287836116049</v>
      </c>
      <c r="Z900" s="11">
        <f ca="1">Y900*EXP(_xlfn.NORM.INV(RAND(),'Projection Engine'!$C$8-(Volatility^2/2),Volatility))</f>
        <v>413.83593472987661</v>
      </c>
      <c r="AA900" s="11">
        <f ca="1">Z900*EXP(_xlfn.NORM.INV(RAND(),'Projection Engine'!$C$8-(Volatility^2/2),Volatility))</f>
        <v>694.68939543134582</v>
      </c>
      <c r="AB900" s="11">
        <f ca="1">AA900*EXP(_xlfn.NORM.INV(RAND(),'Projection Engine'!$C$8-(Volatility^2/2),Volatility))</f>
        <v>1040.286054703331</v>
      </c>
      <c r="AC900" s="11">
        <f ca="1">AB900*EXP(_xlfn.NORM.INV(RAND(),'Projection Engine'!$C$8-(Volatility^2/2),Volatility))</f>
        <v>1270.3215668142595</v>
      </c>
      <c r="AD900" s="11">
        <f ca="1">AC900*EXP(_xlfn.NORM.INV(RAND(),'Projection Engine'!$C$8-(Volatility^2/2),Volatility))</f>
        <v>2152.1634720903949</v>
      </c>
      <c r="AE900" s="11">
        <f ca="1">AD900*EXP(_xlfn.NORM.INV(RAND(),'Projection Engine'!$C$8-(Volatility^2/2),Volatility))</f>
        <v>1652.1525309665367</v>
      </c>
      <c r="AF900" s="11">
        <f ca="1">AE900*EXP(_xlfn.NORM.INV(RAND(),'Projection Engine'!$C$8-(Volatility^2/2),Volatility))</f>
        <v>969.11669211083881</v>
      </c>
      <c r="AG900" s="11">
        <f ca="1">AF900*EXP(_xlfn.NORM.INV(RAND(),'Projection Engine'!$C$8-(Volatility^2/2),Volatility))</f>
        <v>1234.9776778260411</v>
      </c>
    </row>
    <row r="901" spans="2:33" x14ac:dyDescent="0.25">
      <c r="B901" t="s">
        <v>965</v>
      </c>
      <c r="C901" s="11">
        <f t="shared" si="14"/>
        <v>75</v>
      </c>
      <c r="D901" s="11">
        <f ca="1">C901*EXP(_xlfn.NORM.INV(RAND(),'Projection Engine'!$C$8-(Volatility^2/2),Volatility))</f>
        <v>55.643337198435162</v>
      </c>
      <c r="E901" s="11">
        <f ca="1">D901*EXP(_xlfn.NORM.INV(RAND(),'Projection Engine'!$C$8-(Volatility^2/2),Volatility))</f>
        <v>82.900608878212111</v>
      </c>
      <c r="F901" s="11">
        <f ca="1">E901*EXP(_xlfn.NORM.INV(RAND(),'Projection Engine'!$C$8-(Volatility^2/2),Volatility))</f>
        <v>110.51842256593618</v>
      </c>
      <c r="G901" s="11">
        <f ca="1">F901*EXP(_xlfn.NORM.INV(RAND(),'Projection Engine'!$C$8-(Volatility^2/2),Volatility))</f>
        <v>180.95843474213189</v>
      </c>
      <c r="H901" s="11">
        <f ca="1">G901*EXP(_xlfn.NORM.INV(RAND(),'Projection Engine'!$C$8-(Volatility^2/2),Volatility))</f>
        <v>143.2028332639035</v>
      </c>
      <c r="I901" s="11">
        <f ca="1">H901*EXP(_xlfn.NORM.INV(RAND(),'Projection Engine'!$C$8-(Volatility^2/2),Volatility))</f>
        <v>148.67847303336987</v>
      </c>
      <c r="J901" s="11">
        <f ca="1">I901*EXP(_xlfn.NORM.INV(RAND(),'Projection Engine'!$C$8-(Volatility^2/2),Volatility))</f>
        <v>159.56665626822758</v>
      </c>
      <c r="K901" s="11">
        <f ca="1">J901*EXP(_xlfn.NORM.INV(RAND(),'Projection Engine'!$C$8-(Volatility^2/2),Volatility))</f>
        <v>144.82951390079202</v>
      </c>
      <c r="L901" s="11">
        <f ca="1">K901*EXP(_xlfn.NORM.INV(RAND(),'Projection Engine'!$C$8-(Volatility^2/2),Volatility))</f>
        <v>208.44181090939409</v>
      </c>
      <c r="M901" s="11">
        <f ca="1">L901*EXP(_xlfn.NORM.INV(RAND(),'Projection Engine'!$C$8-(Volatility^2/2),Volatility))</f>
        <v>237.73260468052609</v>
      </c>
      <c r="N901" s="11">
        <f ca="1">M901*EXP(_xlfn.NORM.INV(RAND(),'Projection Engine'!$C$8-(Volatility^2/2),Volatility))</f>
        <v>322.46646917456167</v>
      </c>
      <c r="O901" s="11">
        <f ca="1">N901*EXP(_xlfn.NORM.INV(RAND(),'Projection Engine'!$C$8-(Volatility^2/2),Volatility))</f>
        <v>337.97071461187079</v>
      </c>
      <c r="P901" s="11">
        <f ca="1">O901*EXP(_xlfn.NORM.INV(RAND(),'Projection Engine'!$C$8-(Volatility^2/2),Volatility))</f>
        <v>280.33953025980588</v>
      </c>
      <c r="Q901" s="11">
        <f ca="1">P901*EXP(_xlfn.NORM.INV(RAND(),'Projection Engine'!$C$8-(Volatility^2/2),Volatility))</f>
        <v>302.44299005316628</v>
      </c>
      <c r="R901" s="11">
        <f ca="1">Q901*EXP(_xlfn.NORM.INV(RAND(),'Projection Engine'!$C$8-(Volatility^2/2),Volatility))</f>
        <v>387.22009176449126</v>
      </c>
      <c r="S901" s="11">
        <f ca="1">R901*EXP(_xlfn.NORM.INV(RAND(),'Projection Engine'!$C$8-(Volatility^2/2),Volatility))</f>
        <v>445.58144477849652</v>
      </c>
      <c r="T901" s="11">
        <f ca="1">S901*EXP(_xlfn.NORM.INV(RAND(),'Projection Engine'!$C$8-(Volatility^2/2),Volatility))</f>
        <v>811.82360855594879</v>
      </c>
      <c r="U901" s="11">
        <f ca="1">T901*EXP(_xlfn.NORM.INV(RAND(),'Projection Engine'!$C$8-(Volatility^2/2),Volatility))</f>
        <v>1951.5855890805403</v>
      </c>
      <c r="V901" s="11">
        <f ca="1">U901*EXP(_xlfn.NORM.INV(RAND(),'Projection Engine'!$C$8-(Volatility^2/2),Volatility))</f>
        <v>3098.1301589284476</v>
      </c>
      <c r="W901" s="11">
        <f ca="1">V901*EXP(_xlfn.NORM.INV(RAND(),'Projection Engine'!$C$8-(Volatility^2/2),Volatility))</f>
        <v>4413.6108275092365</v>
      </c>
      <c r="X901" s="11">
        <f ca="1">W901*EXP(_xlfn.NORM.INV(RAND(),'Projection Engine'!$C$8-(Volatility^2/2),Volatility))</f>
        <v>5939.4540912935699</v>
      </c>
      <c r="Y901" s="11">
        <f ca="1">X901*EXP(_xlfn.NORM.INV(RAND(),'Projection Engine'!$C$8-(Volatility^2/2),Volatility))</f>
        <v>4104.6026007558194</v>
      </c>
      <c r="Z901" s="11">
        <f ca="1">Y901*EXP(_xlfn.NORM.INV(RAND(),'Projection Engine'!$C$8-(Volatility^2/2),Volatility))</f>
        <v>3687.0052175230544</v>
      </c>
      <c r="AA901" s="11">
        <f ca="1">Z901*EXP(_xlfn.NORM.INV(RAND(),'Projection Engine'!$C$8-(Volatility^2/2),Volatility))</f>
        <v>4388.4629691325426</v>
      </c>
      <c r="AB901" s="11">
        <f ca="1">AA901*EXP(_xlfn.NORM.INV(RAND(),'Projection Engine'!$C$8-(Volatility^2/2),Volatility))</f>
        <v>6389.2688880264805</v>
      </c>
      <c r="AC901" s="11">
        <f ca="1">AB901*EXP(_xlfn.NORM.INV(RAND(),'Projection Engine'!$C$8-(Volatility^2/2),Volatility))</f>
        <v>4216.8961821002895</v>
      </c>
      <c r="AD901" s="11">
        <f ca="1">AC901*EXP(_xlfn.NORM.INV(RAND(),'Projection Engine'!$C$8-(Volatility^2/2),Volatility))</f>
        <v>5167.4202006256628</v>
      </c>
      <c r="AE901" s="11">
        <f ca="1">AD901*EXP(_xlfn.NORM.INV(RAND(),'Projection Engine'!$C$8-(Volatility^2/2),Volatility))</f>
        <v>5149.1113791341404</v>
      </c>
      <c r="AF901" s="11">
        <f ca="1">AE901*EXP(_xlfn.NORM.INV(RAND(),'Projection Engine'!$C$8-(Volatility^2/2),Volatility))</f>
        <v>7371.8821223415898</v>
      </c>
      <c r="AG901" s="11">
        <f ca="1">AF901*EXP(_xlfn.NORM.INV(RAND(),'Projection Engine'!$C$8-(Volatility^2/2),Volatility))</f>
        <v>10758.145509718956</v>
      </c>
    </row>
    <row r="902" spans="2:33" x14ac:dyDescent="0.25">
      <c r="B902" t="s">
        <v>966</v>
      </c>
      <c r="C902" s="11">
        <f t="shared" si="14"/>
        <v>75</v>
      </c>
      <c r="D902" s="11">
        <f ca="1">C902*EXP(_xlfn.NORM.INV(RAND(),'Projection Engine'!$C$8-(Volatility^2/2),Volatility))</f>
        <v>66.543724128235183</v>
      </c>
      <c r="E902" s="11">
        <f ca="1">D902*EXP(_xlfn.NORM.INV(RAND(),'Projection Engine'!$C$8-(Volatility^2/2),Volatility))</f>
        <v>140.44243498338892</v>
      </c>
      <c r="F902" s="11">
        <f ca="1">E902*EXP(_xlfn.NORM.INV(RAND(),'Projection Engine'!$C$8-(Volatility^2/2),Volatility))</f>
        <v>136.12687156285708</v>
      </c>
      <c r="G902" s="11">
        <f ca="1">F902*EXP(_xlfn.NORM.INV(RAND(),'Projection Engine'!$C$8-(Volatility^2/2),Volatility))</f>
        <v>105.34888535603631</v>
      </c>
      <c r="H902" s="11">
        <f ca="1">G902*EXP(_xlfn.NORM.INV(RAND(),'Projection Engine'!$C$8-(Volatility^2/2),Volatility))</f>
        <v>96.177245730243669</v>
      </c>
      <c r="I902" s="11">
        <f ca="1">H902*EXP(_xlfn.NORM.INV(RAND(),'Projection Engine'!$C$8-(Volatility^2/2),Volatility))</f>
        <v>169.40015590294877</v>
      </c>
      <c r="J902" s="11">
        <f ca="1">I902*EXP(_xlfn.NORM.INV(RAND(),'Projection Engine'!$C$8-(Volatility^2/2),Volatility))</f>
        <v>148.08926997572399</v>
      </c>
      <c r="K902" s="11">
        <f ca="1">J902*EXP(_xlfn.NORM.INV(RAND(),'Projection Engine'!$C$8-(Volatility^2/2),Volatility))</f>
        <v>132.21430928842616</v>
      </c>
      <c r="L902" s="11">
        <f ca="1">K902*EXP(_xlfn.NORM.INV(RAND(),'Projection Engine'!$C$8-(Volatility^2/2),Volatility))</f>
        <v>208.69948479292165</v>
      </c>
      <c r="M902" s="11">
        <f ca="1">L902*EXP(_xlfn.NORM.INV(RAND(),'Projection Engine'!$C$8-(Volatility^2/2),Volatility))</f>
        <v>163.11788912232785</v>
      </c>
      <c r="N902" s="11">
        <f ca="1">M902*EXP(_xlfn.NORM.INV(RAND(),'Projection Engine'!$C$8-(Volatility^2/2),Volatility))</f>
        <v>188.9181919250303</v>
      </c>
      <c r="O902" s="11">
        <f ca="1">N902*EXP(_xlfn.NORM.INV(RAND(),'Projection Engine'!$C$8-(Volatility^2/2),Volatility))</f>
        <v>164.70258870868705</v>
      </c>
      <c r="P902" s="11">
        <f ca="1">O902*EXP(_xlfn.NORM.INV(RAND(),'Projection Engine'!$C$8-(Volatility^2/2),Volatility))</f>
        <v>178.73892746601317</v>
      </c>
      <c r="Q902" s="11">
        <f ca="1">P902*EXP(_xlfn.NORM.INV(RAND(),'Projection Engine'!$C$8-(Volatility^2/2),Volatility))</f>
        <v>123.393947524531</v>
      </c>
      <c r="R902" s="11">
        <f ca="1">Q902*EXP(_xlfn.NORM.INV(RAND(),'Projection Engine'!$C$8-(Volatility^2/2),Volatility))</f>
        <v>119.60702184915193</v>
      </c>
      <c r="S902" s="11">
        <f ca="1">R902*EXP(_xlfn.NORM.INV(RAND(),'Projection Engine'!$C$8-(Volatility^2/2),Volatility))</f>
        <v>70.6042967897925</v>
      </c>
      <c r="T902" s="11">
        <f ca="1">S902*EXP(_xlfn.NORM.INV(RAND(),'Projection Engine'!$C$8-(Volatility^2/2),Volatility))</f>
        <v>46.941111022936369</v>
      </c>
      <c r="U902" s="11">
        <f ca="1">T902*EXP(_xlfn.NORM.INV(RAND(),'Projection Engine'!$C$8-(Volatility^2/2),Volatility))</f>
        <v>30.21508235732712</v>
      </c>
      <c r="V902" s="11">
        <f ca="1">U902*EXP(_xlfn.NORM.INV(RAND(),'Projection Engine'!$C$8-(Volatility^2/2),Volatility))</f>
        <v>23.111763223801404</v>
      </c>
      <c r="W902" s="11">
        <f ca="1">V902*EXP(_xlfn.NORM.INV(RAND(),'Projection Engine'!$C$8-(Volatility^2/2),Volatility))</f>
        <v>14.269531969707682</v>
      </c>
      <c r="X902" s="11">
        <f ca="1">W902*EXP(_xlfn.NORM.INV(RAND(),'Projection Engine'!$C$8-(Volatility^2/2),Volatility))</f>
        <v>10.960609867156357</v>
      </c>
      <c r="Y902" s="11">
        <f ca="1">X902*EXP(_xlfn.NORM.INV(RAND(),'Projection Engine'!$C$8-(Volatility^2/2),Volatility))</f>
        <v>14.958804895737961</v>
      </c>
      <c r="Z902" s="11">
        <f ca="1">Y902*EXP(_xlfn.NORM.INV(RAND(),'Projection Engine'!$C$8-(Volatility^2/2),Volatility))</f>
        <v>24.66561830594059</v>
      </c>
      <c r="AA902" s="11">
        <f ca="1">Z902*EXP(_xlfn.NORM.INV(RAND(),'Projection Engine'!$C$8-(Volatility^2/2),Volatility))</f>
        <v>24.404568206783573</v>
      </c>
      <c r="AB902" s="11">
        <f ca="1">AA902*EXP(_xlfn.NORM.INV(RAND(),'Projection Engine'!$C$8-(Volatility^2/2),Volatility))</f>
        <v>22.516867777696035</v>
      </c>
      <c r="AC902" s="11">
        <f ca="1">AB902*EXP(_xlfn.NORM.INV(RAND(),'Projection Engine'!$C$8-(Volatility^2/2),Volatility))</f>
        <v>23.867237046259351</v>
      </c>
      <c r="AD902" s="11">
        <f ca="1">AC902*EXP(_xlfn.NORM.INV(RAND(),'Projection Engine'!$C$8-(Volatility^2/2),Volatility))</f>
        <v>37.653464450177133</v>
      </c>
      <c r="AE902" s="11">
        <f ca="1">AD902*EXP(_xlfn.NORM.INV(RAND(),'Projection Engine'!$C$8-(Volatility^2/2),Volatility))</f>
        <v>32.646123003176278</v>
      </c>
      <c r="AF902" s="11">
        <f ca="1">AE902*EXP(_xlfn.NORM.INV(RAND(),'Projection Engine'!$C$8-(Volatility^2/2),Volatility))</f>
        <v>71.774843928168835</v>
      </c>
      <c r="AG902" s="11">
        <f ca="1">AF902*EXP(_xlfn.NORM.INV(RAND(),'Projection Engine'!$C$8-(Volatility^2/2),Volatility))</f>
        <v>64.487993224065377</v>
      </c>
    </row>
    <row r="903" spans="2:33" x14ac:dyDescent="0.25">
      <c r="B903" t="s">
        <v>967</v>
      </c>
      <c r="C903" s="11">
        <f t="shared" si="14"/>
        <v>75</v>
      </c>
      <c r="D903" s="11">
        <f ca="1">C903*EXP(_xlfn.NORM.INV(RAND(),'Projection Engine'!$C$8-(Volatility^2/2),Volatility))</f>
        <v>74.603366020402561</v>
      </c>
      <c r="E903" s="11">
        <f ca="1">D903*EXP(_xlfn.NORM.INV(RAND(),'Projection Engine'!$C$8-(Volatility^2/2),Volatility))</f>
        <v>73.506424501478989</v>
      </c>
      <c r="F903" s="11">
        <f ca="1">E903*EXP(_xlfn.NORM.INV(RAND(),'Projection Engine'!$C$8-(Volatility^2/2),Volatility))</f>
        <v>76.570166855554007</v>
      </c>
      <c r="G903" s="11">
        <f ca="1">F903*EXP(_xlfn.NORM.INV(RAND(),'Projection Engine'!$C$8-(Volatility^2/2),Volatility))</f>
        <v>185.25954325982252</v>
      </c>
      <c r="H903" s="11">
        <f ca="1">G903*EXP(_xlfn.NORM.INV(RAND(),'Projection Engine'!$C$8-(Volatility^2/2),Volatility))</f>
        <v>101.33017869915228</v>
      </c>
      <c r="I903" s="11">
        <f ca="1">H903*EXP(_xlfn.NORM.INV(RAND(),'Projection Engine'!$C$8-(Volatility^2/2),Volatility))</f>
        <v>130.3705682303769</v>
      </c>
      <c r="J903" s="11">
        <f ca="1">I903*EXP(_xlfn.NORM.INV(RAND(),'Projection Engine'!$C$8-(Volatility^2/2),Volatility))</f>
        <v>149.26621071679048</v>
      </c>
      <c r="K903" s="11">
        <f ca="1">J903*EXP(_xlfn.NORM.INV(RAND(),'Projection Engine'!$C$8-(Volatility^2/2),Volatility))</f>
        <v>183.14224607255795</v>
      </c>
      <c r="L903" s="11">
        <f ca="1">K903*EXP(_xlfn.NORM.INV(RAND(),'Projection Engine'!$C$8-(Volatility^2/2),Volatility))</f>
        <v>169.78897816749432</v>
      </c>
      <c r="M903" s="11">
        <f ca="1">L903*EXP(_xlfn.NORM.INV(RAND(),'Projection Engine'!$C$8-(Volatility^2/2),Volatility))</f>
        <v>160.6615542568382</v>
      </c>
      <c r="N903" s="11">
        <f ca="1">M903*EXP(_xlfn.NORM.INV(RAND(),'Projection Engine'!$C$8-(Volatility^2/2),Volatility))</f>
        <v>230.40492614204621</v>
      </c>
      <c r="O903" s="11">
        <f ca="1">N903*EXP(_xlfn.NORM.INV(RAND(),'Projection Engine'!$C$8-(Volatility^2/2),Volatility))</f>
        <v>148.30294282358798</v>
      </c>
      <c r="P903" s="11">
        <f ca="1">O903*EXP(_xlfn.NORM.INV(RAND(),'Projection Engine'!$C$8-(Volatility^2/2),Volatility))</f>
        <v>126.28360987340173</v>
      </c>
      <c r="Q903" s="11">
        <f ca="1">P903*EXP(_xlfn.NORM.INV(RAND(),'Projection Engine'!$C$8-(Volatility^2/2),Volatility))</f>
        <v>119.33129497277194</v>
      </c>
      <c r="R903" s="11">
        <f ca="1">Q903*EXP(_xlfn.NORM.INV(RAND(),'Projection Engine'!$C$8-(Volatility^2/2),Volatility))</f>
        <v>98.431196193660554</v>
      </c>
      <c r="S903" s="11">
        <f ca="1">R903*EXP(_xlfn.NORM.INV(RAND(),'Projection Engine'!$C$8-(Volatility^2/2),Volatility))</f>
        <v>97.685565158792045</v>
      </c>
      <c r="T903" s="11">
        <f ca="1">S903*EXP(_xlfn.NORM.INV(RAND(),'Projection Engine'!$C$8-(Volatility^2/2),Volatility))</f>
        <v>76.640989334789126</v>
      </c>
      <c r="U903" s="11">
        <f ca="1">T903*EXP(_xlfn.NORM.INV(RAND(),'Projection Engine'!$C$8-(Volatility^2/2),Volatility))</f>
        <v>195.18906488526807</v>
      </c>
      <c r="V903" s="11">
        <f ca="1">U903*EXP(_xlfn.NORM.INV(RAND(),'Projection Engine'!$C$8-(Volatility^2/2),Volatility))</f>
        <v>144.88119565570167</v>
      </c>
      <c r="W903" s="11">
        <f ca="1">V903*EXP(_xlfn.NORM.INV(RAND(),'Projection Engine'!$C$8-(Volatility^2/2),Volatility))</f>
        <v>158.52995800406973</v>
      </c>
      <c r="X903" s="11">
        <f ca="1">W903*EXP(_xlfn.NORM.INV(RAND(),'Projection Engine'!$C$8-(Volatility^2/2),Volatility))</f>
        <v>164.16022700462378</v>
      </c>
      <c r="Y903" s="11">
        <f ca="1">X903*EXP(_xlfn.NORM.INV(RAND(),'Projection Engine'!$C$8-(Volatility^2/2),Volatility))</f>
        <v>262.96869035316536</v>
      </c>
      <c r="Z903" s="11">
        <f ca="1">Y903*EXP(_xlfn.NORM.INV(RAND(),'Projection Engine'!$C$8-(Volatility^2/2),Volatility))</f>
        <v>578.69026514805842</v>
      </c>
      <c r="AA903" s="11">
        <f ca="1">Z903*EXP(_xlfn.NORM.INV(RAND(),'Projection Engine'!$C$8-(Volatility^2/2),Volatility))</f>
        <v>813.46487965894198</v>
      </c>
      <c r="AB903" s="11">
        <f ca="1">AA903*EXP(_xlfn.NORM.INV(RAND(),'Projection Engine'!$C$8-(Volatility^2/2),Volatility))</f>
        <v>743.25641985753919</v>
      </c>
      <c r="AC903" s="11">
        <f ca="1">AB903*EXP(_xlfn.NORM.INV(RAND(),'Projection Engine'!$C$8-(Volatility^2/2),Volatility))</f>
        <v>529.59062613713559</v>
      </c>
      <c r="AD903" s="11">
        <f ca="1">AC903*EXP(_xlfn.NORM.INV(RAND(),'Projection Engine'!$C$8-(Volatility^2/2),Volatility))</f>
        <v>718.51427328469094</v>
      </c>
      <c r="AE903" s="11">
        <f ca="1">AD903*EXP(_xlfn.NORM.INV(RAND(),'Projection Engine'!$C$8-(Volatility^2/2),Volatility))</f>
        <v>518.41715343077703</v>
      </c>
      <c r="AF903" s="11">
        <f ca="1">AE903*EXP(_xlfn.NORM.INV(RAND(),'Projection Engine'!$C$8-(Volatility^2/2),Volatility))</f>
        <v>378.02826470616452</v>
      </c>
      <c r="AG903" s="11">
        <f ca="1">AF903*EXP(_xlfn.NORM.INV(RAND(),'Projection Engine'!$C$8-(Volatility^2/2),Volatility))</f>
        <v>443.11239954666684</v>
      </c>
    </row>
    <row r="904" spans="2:33" x14ac:dyDescent="0.25">
      <c r="B904" t="s">
        <v>968</v>
      </c>
      <c r="C904" s="11">
        <f t="shared" si="14"/>
        <v>75</v>
      </c>
      <c r="D904" s="11">
        <f ca="1">C904*EXP(_xlfn.NORM.INV(RAND(),'Projection Engine'!$C$8-(Volatility^2/2),Volatility))</f>
        <v>105.33070200961883</v>
      </c>
      <c r="E904" s="11">
        <f ca="1">D904*EXP(_xlfn.NORM.INV(RAND(),'Projection Engine'!$C$8-(Volatility^2/2),Volatility))</f>
        <v>140.0130595658735</v>
      </c>
      <c r="F904" s="11">
        <f ca="1">E904*EXP(_xlfn.NORM.INV(RAND(),'Projection Engine'!$C$8-(Volatility^2/2),Volatility))</f>
        <v>221.9476146258132</v>
      </c>
      <c r="G904" s="11">
        <f ca="1">F904*EXP(_xlfn.NORM.INV(RAND(),'Projection Engine'!$C$8-(Volatility^2/2),Volatility))</f>
        <v>208.24527401286426</v>
      </c>
      <c r="H904" s="11">
        <f ca="1">G904*EXP(_xlfn.NORM.INV(RAND(),'Projection Engine'!$C$8-(Volatility^2/2),Volatility))</f>
        <v>255.02889506422412</v>
      </c>
      <c r="I904" s="11">
        <f ca="1">H904*EXP(_xlfn.NORM.INV(RAND(),'Projection Engine'!$C$8-(Volatility^2/2),Volatility))</f>
        <v>243.19770092605822</v>
      </c>
      <c r="J904" s="11">
        <f ca="1">I904*EXP(_xlfn.NORM.INV(RAND(),'Projection Engine'!$C$8-(Volatility^2/2),Volatility))</f>
        <v>461.24917393774933</v>
      </c>
      <c r="K904" s="11">
        <f ca="1">J904*EXP(_xlfn.NORM.INV(RAND(),'Projection Engine'!$C$8-(Volatility^2/2),Volatility))</f>
        <v>596.20076969312379</v>
      </c>
      <c r="L904" s="11">
        <f ca="1">K904*EXP(_xlfn.NORM.INV(RAND(),'Projection Engine'!$C$8-(Volatility^2/2),Volatility))</f>
        <v>700.20760958888945</v>
      </c>
      <c r="M904" s="11">
        <f ca="1">L904*EXP(_xlfn.NORM.INV(RAND(),'Projection Engine'!$C$8-(Volatility^2/2),Volatility))</f>
        <v>791.84508521883288</v>
      </c>
      <c r="N904" s="11">
        <f ca="1">M904*EXP(_xlfn.NORM.INV(RAND(),'Projection Engine'!$C$8-(Volatility^2/2),Volatility))</f>
        <v>1099.9997526873456</v>
      </c>
      <c r="O904" s="11">
        <f ca="1">N904*EXP(_xlfn.NORM.INV(RAND(),'Projection Engine'!$C$8-(Volatility^2/2),Volatility))</f>
        <v>2974.7879195942328</v>
      </c>
      <c r="P904" s="11">
        <f ca="1">O904*EXP(_xlfn.NORM.INV(RAND(),'Projection Engine'!$C$8-(Volatility^2/2),Volatility))</f>
        <v>3638.2052860731278</v>
      </c>
      <c r="Q904" s="11">
        <f ca="1">P904*EXP(_xlfn.NORM.INV(RAND(),'Projection Engine'!$C$8-(Volatility^2/2),Volatility))</f>
        <v>6837.9497735953319</v>
      </c>
      <c r="R904" s="11">
        <f ca="1">Q904*EXP(_xlfn.NORM.INV(RAND(),'Projection Engine'!$C$8-(Volatility^2/2),Volatility))</f>
        <v>6137.6922872458526</v>
      </c>
      <c r="S904" s="11">
        <f ca="1">R904*EXP(_xlfn.NORM.INV(RAND(),'Projection Engine'!$C$8-(Volatility^2/2),Volatility))</f>
        <v>6123.8569607814543</v>
      </c>
      <c r="T904" s="11">
        <f ca="1">S904*EXP(_xlfn.NORM.INV(RAND(),'Projection Engine'!$C$8-(Volatility^2/2),Volatility))</f>
        <v>3864.2558341119934</v>
      </c>
      <c r="U904" s="11">
        <f ca="1">T904*EXP(_xlfn.NORM.INV(RAND(),'Projection Engine'!$C$8-(Volatility^2/2),Volatility))</f>
        <v>7711.7093542162575</v>
      </c>
      <c r="V904" s="11">
        <f ca="1">U904*EXP(_xlfn.NORM.INV(RAND(),'Projection Engine'!$C$8-(Volatility^2/2),Volatility))</f>
        <v>5511.0685804514615</v>
      </c>
      <c r="W904" s="11">
        <f ca="1">V904*EXP(_xlfn.NORM.INV(RAND(),'Projection Engine'!$C$8-(Volatility^2/2),Volatility))</f>
        <v>2953.5629633052667</v>
      </c>
      <c r="X904" s="11">
        <f ca="1">W904*EXP(_xlfn.NORM.INV(RAND(),'Projection Engine'!$C$8-(Volatility^2/2),Volatility))</f>
        <v>2387.7323016774867</v>
      </c>
      <c r="Y904" s="11">
        <f ca="1">X904*EXP(_xlfn.NORM.INV(RAND(),'Projection Engine'!$C$8-(Volatility^2/2),Volatility))</f>
        <v>3357.5387212364858</v>
      </c>
      <c r="Z904" s="11">
        <f ca="1">Y904*EXP(_xlfn.NORM.INV(RAND(),'Projection Engine'!$C$8-(Volatility^2/2),Volatility))</f>
        <v>4898.0137710612926</v>
      </c>
      <c r="AA904" s="11">
        <f ca="1">Z904*EXP(_xlfn.NORM.INV(RAND(),'Projection Engine'!$C$8-(Volatility^2/2),Volatility))</f>
        <v>6390.3366882576775</v>
      </c>
      <c r="AB904" s="11">
        <f ca="1">AA904*EXP(_xlfn.NORM.INV(RAND(),'Projection Engine'!$C$8-(Volatility^2/2),Volatility))</f>
        <v>5487.1396513145464</v>
      </c>
      <c r="AC904" s="11">
        <f ca="1">AB904*EXP(_xlfn.NORM.INV(RAND(),'Projection Engine'!$C$8-(Volatility^2/2),Volatility))</f>
        <v>11013.244099082947</v>
      </c>
      <c r="AD904" s="11">
        <f ca="1">AC904*EXP(_xlfn.NORM.INV(RAND(),'Projection Engine'!$C$8-(Volatility^2/2),Volatility))</f>
        <v>8961.1145055921152</v>
      </c>
      <c r="AE904" s="11">
        <f ca="1">AD904*EXP(_xlfn.NORM.INV(RAND(),'Projection Engine'!$C$8-(Volatility^2/2),Volatility))</f>
        <v>9655.5828488607731</v>
      </c>
      <c r="AF904" s="11">
        <f ca="1">AE904*EXP(_xlfn.NORM.INV(RAND(),'Projection Engine'!$C$8-(Volatility^2/2),Volatility))</f>
        <v>6470.8439743550507</v>
      </c>
      <c r="AG904" s="11">
        <f ca="1">AF904*EXP(_xlfn.NORM.INV(RAND(),'Projection Engine'!$C$8-(Volatility^2/2),Volatility))</f>
        <v>11692.936127279359</v>
      </c>
    </row>
    <row r="905" spans="2:33" x14ac:dyDescent="0.25">
      <c r="B905" t="s">
        <v>969</v>
      </c>
      <c r="C905" s="11">
        <f t="shared" si="14"/>
        <v>75</v>
      </c>
      <c r="D905" s="11">
        <f ca="1">C905*EXP(_xlfn.NORM.INV(RAND(),'Projection Engine'!$C$8-(Volatility^2/2),Volatility))</f>
        <v>72.914655520225622</v>
      </c>
      <c r="E905" s="11">
        <f ca="1">D905*EXP(_xlfn.NORM.INV(RAND(),'Projection Engine'!$C$8-(Volatility^2/2),Volatility))</f>
        <v>201.18841921826547</v>
      </c>
      <c r="F905" s="11">
        <f ca="1">E905*EXP(_xlfn.NORM.INV(RAND(),'Projection Engine'!$C$8-(Volatility^2/2),Volatility))</f>
        <v>125.36927263946244</v>
      </c>
      <c r="G905" s="11">
        <f ca="1">F905*EXP(_xlfn.NORM.INV(RAND(),'Projection Engine'!$C$8-(Volatility^2/2),Volatility))</f>
        <v>132.89811529133507</v>
      </c>
      <c r="H905" s="11">
        <f ca="1">G905*EXP(_xlfn.NORM.INV(RAND(),'Projection Engine'!$C$8-(Volatility^2/2),Volatility))</f>
        <v>183.27733600338451</v>
      </c>
      <c r="I905" s="11">
        <f ca="1">H905*EXP(_xlfn.NORM.INV(RAND(),'Projection Engine'!$C$8-(Volatility^2/2),Volatility))</f>
        <v>198.31084837600474</v>
      </c>
      <c r="J905" s="11">
        <f ca="1">I905*EXP(_xlfn.NORM.INV(RAND(),'Projection Engine'!$C$8-(Volatility^2/2),Volatility))</f>
        <v>85.777682352132317</v>
      </c>
      <c r="K905" s="11">
        <f ca="1">J905*EXP(_xlfn.NORM.INV(RAND(),'Projection Engine'!$C$8-(Volatility^2/2),Volatility))</f>
        <v>94.791648157866874</v>
      </c>
      <c r="L905" s="11">
        <f ca="1">K905*EXP(_xlfn.NORM.INV(RAND(),'Projection Engine'!$C$8-(Volatility^2/2),Volatility))</f>
        <v>91.860204963666547</v>
      </c>
      <c r="M905" s="11">
        <f ca="1">L905*EXP(_xlfn.NORM.INV(RAND(),'Projection Engine'!$C$8-(Volatility^2/2),Volatility))</f>
        <v>89.030793766856988</v>
      </c>
      <c r="N905" s="11">
        <f ca="1">M905*EXP(_xlfn.NORM.INV(RAND(),'Projection Engine'!$C$8-(Volatility^2/2),Volatility))</f>
        <v>127.75078336221888</v>
      </c>
      <c r="O905" s="11">
        <f ca="1">N905*EXP(_xlfn.NORM.INV(RAND(),'Projection Engine'!$C$8-(Volatility^2/2),Volatility))</f>
        <v>112.23629452255365</v>
      </c>
      <c r="P905" s="11">
        <f ca="1">O905*EXP(_xlfn.NORM.INV(RAND(),'Projection Engine'!$C$8-(Volatility^2/2),Volatility))</f>
        <v>159.37865308056894</v>
      </c>
      <c r="Q905" s="11">
        <f ca="1">P905*EXP(_xlfn.NORM.INV(RAND(),'Projection Engine'!$C$8-(Volatility^2/2),Volatility))</f>
        <v>133.71478441385474</v>
      </c>
      <c r="R905" s="11">
        <f ca="1">Q905*EXP(_xlfn.NORM.INV(RAND(),'Projection Engine'!$C$8-(Volatility^2/2),Volatility))</f>
        <v>112.34677604687757</v>
      </c>
      <c r="S905" s="11">
        <f ca="1">R905*EXP(_xlfn.NORM.INV(RAND(),'Projection Engine'!$C$8-(Volatility^2/2),Volatility))</f>
        <v>105.30864774535368</v>
      </c>
      <c r="T905" s="11">
        <f ca="1">S905*EXP(_xlfn.NORM.INV(RAND(),'Projection Engine'!$C$8-(Volatility^2/2),Volatility))</f>
        <v>63.001256169444886</v>
      </c>
      <c r="U905" s="11">
        <f ca="1">T905*EXP(_xlfn.NORM.INV(RAND(),'Projection Engine'!$C$8-(Volatility^2/2),Volatility))</f>
        <v>80.169217724889791</v>
      </c>
      <c r="V905" s="11">
        <f ca="1">U905*EXP(_xlfn.NORM.INV(RAND(),'Projection Engine'!$C$8-(Volatility^2/2),Volatility))</f>
        <v>88.255535649730248</v>
      </c>
      <c r="W905" s="11">
        <f ca="1">V905*EXP(_xlfn.NORM.INV(RAND(),'Projection Engine'!$C$8-(Volatility^2/2),Volatility))</f>
        <v>118.1162959759672</v>
      </c>
      <c r="X905" s="11">
        <f ca="1">W905*EXP(_xlfn.NORM.INV(RAND(),'Projection Engine'!$C$8-(Volatility^2/2),Volatility))</f>
        <v>116.89395334996318</v>
      </c>
      <c r="Y905" s="11">
        <f ca="1">X905*EXP(_xlfn.NORM.INV(RAND(),'Projection Engine'!$C$8-(Volatility^2/2),Volatility))</f>
        <v>255.57622663786788</v>
      </c>
      <c r="Z905" s="11">
        <f ca="1">Y905*EXP(_xlfn.NORM.INV(RAND(),'Projection Engine'!$C$8-(Volatility^2/2),Volatility))</f>
        <v>184.15804391711029</v>
      </c>
      <c r="AA905" s="11">
        <f ca="1">Z905*EXP(_xlfn.NORM.INV(RAND(),'Projection Engine'!$C$8-(Volatility^2/2),Volatility))</f>
        <v>186.91734753118399</v>
      </c>
      <c r="AB905" s="11">
        <f ca="1">AA905*EXP(_xlfn.NORM.INV(RAND(),'Projection Engine'!$C$8-(Volatility^2/2),Volatility))</f>
        <v>158.39689346177499</v>
      </c>
      <c r="AC905" s="11">
        <f ca="1">AB905*EXP(_xlfn.NORM.INV(RAND(),'Projection Engine'!$C$8-(Volatility^2/2),Volatility))</f>
        <v>230.05748437673807</v>
      </c>
      <c r="AD905" s="11">
        <f ca="1">AC905*EXP(_xlfn.NORM.INV(RAND(),'Projection Engine'!$C$8-(Volatility^2/2),Volatility))</f>
        <v>239.32699810334202</v>
      </c>
      <c r="AE905" s="11">
        <f ca="1">AD905*EXP(_xlfn.NORM.INV(RAND(),'Projection Engine'!$C$8-(Volatility^2/2),Volatility))</f>
        <v>139.82606823491616</v>
      </c>
      <c r="AF905" s="11">
        <f ca="1">AE905*EXP(_xlfn.NORM.INV(RAND(),'Projection Engine'!$C$8-(Volatility^2/2),Volatility))</f>
        <v>114.20825755633024</v>
      </c>
      <c r="AG905" s="11">
        <f ca="1">AF905*EXP(_xlfn.NORM.INV(RAND(),'Projection Engine'!$C$8-(Volatility^2/2),Volatility))</f>
        <v>130.46831295485688</v>
      </c>
    </row>
    <row r="906" spans="2:33" x14ac:dyDescent="0.25">
      <c r="B906" t="s">
        <v>970</v>
      </c>
      <c r="C906" s="11">
        <f t="shared" si="14"/>
        <v>75</v>
      </c>
      <c r="D906" s="11">
        <f ca="1">C906*EXP(_xlfn.NORM.INV(RAND(),'Projection Engine'!$C$8-(Volatility^2/2),Volatility))</f>
        <v>130.68712794560651</v>
      </c>
      <c r="E906" s="11">
        <f ca="1">D906*EXP(_xlfn.NORM.INV(RAND(),'Projection Engine'!$C$8-(Volatility^2/2),Volatility))</f>
        <v>212.07288059983796</v>
      </c>
      <c r="F906" s="11">
        <f ca="1">E906*EXP(_xlfn.NORM.INV(RAND(),'Projection Engine'!$C$8-(Volatility^2/2),Volatility))</f>
        <v>178.83733277477458</v>
      </c>
      <c r="G906" s="11">
        <f ca="1">F906*EXP(_xlfn.NORM.INV(RAND(),'Projection Engine'!$C$8-(Volatility^2/2),Volatility))</f>
        <v>150.46110517135983</v>
      </c>
      <c r="H906" s="11">
        <f ca="1">G906*EXP(_xlfn.NORM.INV(RAND(),'Projection Engine'!$C$8-(Volatility^2/2),Volatility))</f>
        <v>91.235708678237614</v>
      </c>
      <c r="I906" s="11">
        <f ca="1">H906*EXP(_xlfn.NORM.INV(RAND(),'Projection Engine'!$C$8-(Volatility^2/2),Volatility))</f>
        <v>62.188133703397426</v>
      </c>
      <c r="J906" s="11">
        <f ca="1">I906*EXP(_xlfn.NORM.INV(RAND(),'Projection Engine'!$C$8-(Volatility^2/2),Volatility))</f>
        <v>77.163848141787014</v>
      </c>
      <c r="K906" s="11">
        <f ca="1">J906*EXP(_xlfn.NORM.INV(RAND(),'Projection Engine'!$C$8-(Volatility^2/2),Volatility))</f>
        <v>90.070999452425013</v>
      </c>
      <c r="L906" s="11">
        <f ca="1">K906*EXP(_xlfn.NORM.INV(RAND(),'Projection Engine'!$C$8-(Volatility^2/2),Volatility))</f>
        <v>96.161826355652749</v>
      </c>
      <c r="M906" s="11">
        <f ca="1">L906*EXP(_xlfn.NORM.INV(RAND(),'Projection Engine'!$C$8-(Volatility^2/2),Volatility))</f>
        <v>69.2681378157164</v>
      </c>
      <c r="N906" s="11">
        <f ca="1">M906*EXP(_xlfn.NORM.INV(RAND(),'Projection Engine'!$C$8-(Volatility^2/2),Volatility))</f>
        <v>89.699407412729414</v>
      </c>
      <c r="O906" s="11">
        <f ca="1">N906*EXP(_xlfn.NORM.INV(RAND(),'Projection Engine'!$C$8-(Volatility^2/2),Volatility))</f>
        <v>91.565523562287382</v>
      </c>
      <c r="P906" s="11">
        <f ca="1">O906*EXP(_xlfn.NORM.INV(RAND(),'Projection Engine'!$C$8-(Volatility^2/2),Volatility))</f>
        <v>123.28496680941221</v>
      </c>
      <c r="Q906" s="11">
        <f ca="1">P906*EXP(_xlfn.NORM.INV(RAND(),'Projection Engine'!$C$8-(Volatility^2/2),Volatility))</f>
        <v>248.40014596981766</v>
      </c>
      <c r="R906" s="11">
        <f ca="1">Q906*EXP(_xlfn.NORM.INV(RAND(),'Projection Engine'!$C$8-(Volatility^2/2),Volatility))</f>
        <v>201.6629759290885</v>
      </c>
      <c r="S906" s="11">
        <f ca="1">R906*EXP(_xlfn.NORM.INV(RAND(),'Projection Engine'!$C$8-(Volatility^2/2),Volatility))</f>
        <v>162.39334270044486</v>
      </c>
      <c r="T906" s="11">
        <f ca="1">S906*EXP(_xlfn.NORM.INV(RAND(),'Projection Engine'!$C$8-(Volatility^2/2),Volatility))</f>
        <v>170.13122216805715</v>
      </c>
      <c r="U906" s="11">
        <f ca="1">T906*EXP(_xlfn.NORM.INV(RAND(),'Projection Engine'!$C$8-(Volatility^2/2),Volatility))</f>
        <v>167.23152951389733</v>
      </c>
      <c r="V906" s="11">
        <f ca="1">U906*EXP(_xlfn.NORM.INV(RAND(),'Projection Engine'!$C$8-(Volatility^2/2),Volatility))</f>
        <v>275.110180388885</v>
      </c>
      <c r="W906" s="11">
        <f ca="1">V906*EXP(_xlfn.NORM.INV(RAND(),'Projection Engine'!$C$8-(Volatility^2/2),Volatility))</f>
        <v>295.6023368641213</v>
      </c>
      <c r="X906" s="11">
        <f ca="1">W906*EXP(_xlfn.NORM.INV(RAND(),'Projection Engine'!$C$8-(Volatility^2/2),Volatility))</f>
        <v>238.52871590855193</v>
      </c>
      <c r="Y906" s="11">
        <f ca="1">X906*EXP(_xlfn.NORM.INV(RAND(),'Projection Engine'!$C$8-(Volatility^2/2),Volatility))</f>
        <v>434.87916200276294</v>
      </c>
      <c r="Z906" s="11">
        <f ca="1">Y906*EXP(_xlfn.NORM.INV(RAND(),'Projection Engine'!$C$8-(Volatility^2/2),Volatility))</f>
        <v>474.04410338363834</v>
      </c>
      <c r="AA906" s="11">
        <f ca="1">Z906*EXP(_xlfn.NORM.INV(RAND(),'Projection Engine'!$C$8-(Volatility^2/2),Volatility))</f>
        <v>333.34241250568721</v>
      </c>
      <c r="AB906" s="11">
        <f ca="1">AA906*EXP(_xlfn.NORM.INV(RAND(),'Projection Engine'!$C$8-(Volatility^2/2),Volatility))</f>
        <v>228.50112705629061</v>
      </c>
      <c r="AC906" s="11">
        <f ca="1">AB906*EXP(_xlfn.NORM.INV(RAND(),'Projection Engine'!$C$8-(Volatility^2/2),Volatility))</f>
        <v>295.89564968648165</v>
      </c>
      <c r="AD906" s="11">
        <f ca="1">AC906*EXP(_xlfn.NORM.INV(RAND(),'Projection Engine'!$C$8-(Volatility^2/2),Volatility))</f>
        <v>338.23847807923056</v>
      </c>
      <c r="AE906" s="11">
        <f ca="1">AD906*EXP(_xlfn.NORM.INV(RAND(),'Projection Engine'!$C$8-(Volatility^2/2),Volatility))</f>
        <v>423.62233434468595</v>
      </c>
      <c r="AF906" s="11">
        <f ca="1">AE906*EXP(_xlfn.NORM.INV(RAND(),'Projection Engine'!$C$8-(Volatility^2/2),Volatility))</f>
        <v>397.35879657748671</v>
      </c>
      <c r="AG906" s="11">
        <f ca="1">AF906*EXP(_xlfn.NORM.INV(RAND(),'Projection Engine'!$C$8-(Volatility^2/2),Volatility))</f>
        <v>648.0328509994381</v>
      </c>
    </row>
    <row r="907" spans="2:33" x14ac:dyDescent="0.25">
      <c r="B907" t="s">
        <v>971</v>
      </c>
      <c r="C907" s="11">
        <f t="shared" si="14"/>
        <v>75</v>
      </c>
      <c r="D907" s="11">
        <f ca="1">C907*EXP(_xlfn.NORM.INV(RAND(),'Projection Engine'!$C$8-(Volatility^2/2),Volatility))</f>
        <v>45.780609663155282</v>
      </c>
      <c r="E907" s="11">
        <f ca="1">D907*EXP(_xlfn.NORM.INV(RAND(),'Projection Engine'!$C$8-(Volatility^2/2),Volatility))</f>
        <v>49.094267176455347</v>
      </c>
      <c r="F907" s="11">
        <f ca="1">E907*EXP(_xlfn.NORM.INV(RAND(),'Projection Engine'!$C$8-(Volatility^2/2),Volatility))</f>
        <v>58.383464885128852</v>
      </c>
      <c r="G907" s="11">
        <f ca="1">F907*EXP(_xlfn.NORM.INV(RAND(),'Projection Engine'!$C$8-(Volatility^2/2),Volatility))</f>
        <v>64.62115261562235</v>
      </c>
      <c r="H907" s="11">
        <f ca="1">G907*EXP(_xlfn.NORM.INV(RAND(),'Projection Engine'!$C$8-(Volatility^2/2),Volatility))</f>
        <v>79.666298418276114</v>
      </c>
      <c r="I907" s="11">
        <f ca="1">H907*EXP(_xlfn.NORM.INV(RAND(),'Projection Engine'!$C$8-(Volatility^2/2),Volatility))</f>
        <v>44.110913746827364</v>
      </c>
      <c r="J907" s="11">
        <f ca="1">I907*EXP(_xlfn.NORM.INV(RAND(),'Projection Engine'!$C$8-(Volatility^2/2),Volatility))</f>
        <v>81.444174707769633</v>
      </c>
      <c r="K907" s="11">
        <f ca="1">J907*EXP(_xlfn.NORM.INV(RAND(),'Projection Engine'!$C$8-(Volatility^2/2),Volatility))</f>
        <v>68.704912133158146</v>
      </c>
      <c r="L907" s="11">
        <f ca="1">K907*EXP(_xlfn.NORM.INV(RAND(),'Projection Engine'!$C$8-(Volatility^2/2),Volatility))</f>
        <v>42.77383779454555</v>
      </c>
      <c r="M907" s="11">
        <f ca="1">L907*EXP(_xlfn.NORM.INV(RAND(),'Projection Engine'!$C$8-(Volatility^2/2),Volatility))</f>
        <v>66.991820379231825</v>
      </c>
      <c r="N907" s="11">
        <f ca="1">M907*EXP(_xlfn.NORM.INV(RAND(),'Projection Engine'!$C$8-(Volatility^2/2),Volatility))</f>
        <v>64.784736687010763</v>
      </c>
      <c r="O907" s="11">
        <f ca="1">N907*EXP(_xlfn.NORM.INV(RAND(),'Projection Engine'!$C$8-(Volatility^2/2),Volatility))</f>
        <v>98.541356454695205</v>
      </c>
      <c r="P907" s="11">
        <f ca="1">O907*EXP(_xlfn.NORM.INV(RAND(),'Projection Engine'!$C$8-(Volatility^2/2),Volatility))</f>
        <v>67.748049335265691</v>
      </c>
      <c r="Q907" s="11">
        <f ca="1">P907*EXP(_xlfn.NORM.INV(RAND(),'Projection Engine'!$C$8-(Volatility^2/2),Volatility))</f>
        <v>85.303834869765637</v>
      </c>
      <c r="R907" s="11">
        <f ca="1">Q907*EXP(_xlfn.NORM.INV(RAND(),'Projection Engine'!$C$8-(Volatility^2/2),Volatility))</f>
        <v>64.455117576115228</v>
      </c>
      <c r="S907" s="11">
        <f ca="1">R907*EXP(_xlfn.NORM.INV(RAND(),'Projection Engine'!$C$8-(Volatility^2/2),Volatility))</f>
        <v>93.400903561172612</v>
      </c>
      <c r="T907" s="11">
        <f ca="1">S907*EXP(_xlfn.NORM.INV(RAND(),'Projection Engine'!$C$8-(Volatility^2/2),Volatility))</f>
        <v>126.25374702875533</v>
      </c>
      <c r="U907" s="11">
        <f ca="1">T907*EXP(_xlfn.NORM.INV(RAND(),'Projection Engine'!$C$8-(Volatility^2/2),Volatility))</f>
        <v>124.1531180901564</v>
      </c>
      <c r="V907" s="11">
        <f ca="1">U907*EXP(_xlfn.NORM.INV(RAND(),'Projection Engine'!$C$8-(Volatility^2/2),Volatility))</f>
        <v>120.70805103984235</v>
      </c>
      <c r="W907" s="11">
        <f ca="1">V907*EXP(_xlfn.NORM.INV(RAND(),'Projection Engine'!$C$8-(Volatility^2/2),Volatility))</f>
        <v>118.12688157891361</v>
      </c>
      <c r="X907" s="11">
        <f ca="1">W907*EXP(_xlfn.NORM.INV(RAND(),'Projection Engine'!$C$8-(Volatility^2/2),Volatility))</f>
        <v>89.038308334413387</v>
      </c>
      <c r="Y907" s="11">
        <f ca="1">X907*EXP(_xlfn.NORM.INV(RAND(),'Projection Engine'!$C$8-(Volatility^2/2),Volatility))</f>
        <v>69.033747097376803</v>
      </c>
      <c r="Z907" s="11">
        <f ca="1">Y907*EXP(_xlfn.NORM.INV(RAND(),'Projection Engine'!$C$8-(Volatility^2/2),Volatility))</f>
        <v>87.3929047817266</v>
      </c>
      <c r="AA907" s="11">
        <f ca="1">Z907*EXP(_xlfn.NORM.INV(RAND(),'Projection Engine'!$C$8-(Volatility^2/2),Volatility))</f>
        <v>59.913480274001948</v>
      </c>
      <c r="AB907" s="11">
        <f ca="1">AA907*EXP(_xlfn.NORM.INV(RAND(),'Projection Engine'!$C$8-(Volatility^2/2),Volatility))</f>
        <v>82.952127447517313</v>
      </c>
      <c r="AC907" s="11">
        <f ca="1">AB907*EXP(_xlfn.NORM.INV(RAND(),'Projection Engine'!$C$8-(Volatility^2/2),Volatility))</f>
        <v>92.654286979217716</v>
      </c>
      <c r="AD907" s="11">
        <f ca="1">AC907*EXP(_xlfn.NORM.INV(RAND(),'Projection Engine'!$C$8-(Volatility^2/2),Volatility))</f>
        <v>86.629600250315121</v>
      </c>
      <c r="AE907" s="11">
        <f ca="1">AD907*EXP(_xlfn.NORM.INV(RAND(),'Projection Engine'!$C$8-(Volatility^2/2),Volatility))</f>
        <v>85.082145132587868</v>
      </c>
      <c r="AF907" s="11">
        <f ca="1">AE907*EXP(_xlfn.NORM.INV(RAND(),'Projection Engine'!$C$8-(Volatility^2/2),Volatility))</f>
        <v>103.29467224407863</v>
      </c>
      <c r="AG907" s="11">
        <f ca="1">AF907*EXP(_xlfn.NORM.INV(RAND(),'Projection Engine'!$C$8-(Volatility^2/2),Volatility))</f>
        <v>96.128408849243627</v>
      </c>
    </row>
    <row r="908" spans="2:33" x14ac:dyDescent="0.25">
      <c r="B908" t="s">
        <v>972</v>
      </c>
      <c r="C908" s="11">
        <f t="shared" si="14"/>
        <v>75</v>
      </c>
      <c r="D908" s="11">
        <f ca="1">C908*EXP(_xlfn.NORM.INV(RAND(),'Projection Engine'!$C$8-(Volatility^2/2),Volatility))</f>
        <v>66.131400706384198</v>
      </c>
      <c r="E908" s="11">
        <f ca="1">D908*EXP(_xlfn.NORM.INV(RAND(),'Projection Engine'!$C$8-(Volatility^2/2),Volatility))</f>
        <v>76.862374447817288</v>
      </c>
      <c r="F908" s="11">
        <f ca="1">E908*EXP(_xlfn.NORM.INV(RAND(),'Projection Engine'!$C$8-(Volatility^2/2),Volatility))</f>
        <v>44.353815089680623</v>
      </c>
      <c r="G908" s="11">
        <f ca="1">F908*EXP(_xlfn.NORM.INV(RAND(),'Projection Engine'!$C$8-(Volatility^2/2),Volatility))</f>
        <v>66.975605527047406</v>
      </c>
      <c r="H908" s="11">
        <f ca="1">G908*EXP(_xlfn.NORM.INV(RAND(),'Projection Engine'!$C$8-(Volatility^2/2),Volatility))</f>
        <v>56.196851546175509</v>
      </c>
      <c r="I908" s="11">
        <f ca="1">H908*EXP(_xlfn.NORM.INV(RAND(),'Projection Engine'!$C$8-(Volatility^2/2),Volatility))</f>
        <v>105.25596262615406</v>
      </c>
      <c r="J908" s="11">
        <f ca="1">I908*EXP(_xlfn.NORM.INV(RAND(),'Projection Engine'!$C$8-(Volatility^2/2),Volatility))</f>
        <v>102.32883172859177</v>
      </c>
      <c r="K908" s="11">
        <f ca="1">J908*EXP(_xlfn.NORM.INV(RAND(),'Projection Engine'!$C$8-(Volatility^2/2),Volatility))</f>
        <v>235.42399182850428</v>
      </c>
      <c r="L908" s="11">
        <f ca="1">K908*EXP(_xlfn.NORM.INV(RAND(),'Projection Engine'!$C$8-(Volatility^2/2),Volatility))</f>
        <v>154.73381172075713</v>
      </c>
      <c r="M908" s="11">
        <f ca="1">L908*EXP(_xlfn.NORM.INV(RAND(),'Projection Engine'!$C$8-(Volatility^2/2),Volatility))</f>
        <v>250.6943669339812</v>
      </c>
      <c r="N908" s="11">
        <f ca="1">M908*EXP(_xlfn.NORM.INV(RAND(),'Projection Engine'!$C$8-(Volatility^2/2),Volatility))</f>
        <v>538.56673336557185</v>
      </c>
      <c r="O908" s="11">
        <f ca="1">N908*EXP(_xlfn.NORM.INV(RAND(),'Projection Engine'!$C$8-(Volatility^2/2),Volatility))</f>
        <v>559.90508700039311</v>
      </c>
      <c r="P908" s="11">
        <f ca="1">O908*EXP(_xlfn.NORM.INV(RAND(),'Projection Engine'!$C$8-(Volatility^2/2),Volatility))</f>
        <v>439.83972938853162</v>
      </c>
      <c r="Q908" s="11">
        <f ca="1">P908*EXP(_xlfn.NORM.INV(RAND(),'Projection Engine'!$C$8-(Volatility^2/2),Volatility))</f>
        <v>385.84679497807184</v>
      </c>
      <c r="R908" s="11">
        <f ca="1">Q908*EXP(_xlfn.NORM.INV(RAND(),'Projection Engine'!$C$8-(Volatility^2/2),Volatility))</f>
        <v>457.78582952253055</v>
      </c>
      <c r="S908" s="11">
        <f ca="1">R908*EXP(_xlfn.NORM.INV(RAND(),'Projection Engine'!$C$8-(Volatility^2/2),Volatility))</f>
        <v>425.18225257924991</v>
      </c>
      <c r="T908" s="11">
        <f ca="1">S908*EXP(_xlfn.NORM.INV(RAND(),'Projection Engine'!$C$8-(Volatility^2/2),Volatility))</f>
        <v>321.88518860237309</v>
      </c>
      <c r="U908" s="11">
        <f ca="1">T908*EXP(_xlfn.NORM.INV(RAND(),'Projection Engine'!$C$8-(Volatility^2/2),Volatility))</f>
        <v>404.56572641533796</v>
      </c>
      <c r="V908" s="11">
        <f ca="1">U908*EXP(_xlfn.NORM.INV(RAND(),'Projection Engine'!$C$8-(Volatility^2/2),Volatility))</f>
        <v>251.62205752677426</v>
      </c>
      <c r="W908" s="11">
        <f ca="1">V908*EXP(_xlfn.NORM.INV(RAND(),'Projection Engine'!$C$8-(Volatility^2/2),Volatility))</f>
        <v>327.39764923578792</v>
      </c>
      <c r="X908" s="11">
        <f ca="1">W908*EXP(_xlfn.NORM.INV(RAND(),'Projection Engine'!$C$8-(Volatility^2/2),Volatility))</f>
        <v>540.23491406762082</v>
      </c>
      <c r="Y908" s="11">
        <f ca="1">X908*EXP(_xlfn.NORM.INV(RAND(),'Projection Engine'!$C$8-(Volatility^2/2),Volatility))</f>
        <v>380.50377777180177</v>
      </c>
      <c r="Z908" s="11">
        <f ca="1">Y908*EXP(_xlfn.NORM.INV(RAND(),'Projection Engine'!$C$8-(Volatility^2/2),Volatility))</f>
        <v>316.44812561487686</v>
      </c>
      <c r="AA908" s="11">
        <f ca="1">Z908*EXP(_xlfn.NORM.INV(RAND(),'Projection Engine'!$C$8-(Volatility^2/2),Volatility))</f>
        <v>367.61232468445979</v>
      </c>
      <c r="AB908" s="11">
        <f ca="1">AA908*EXP(_xlfn.NORM.INV(RAND(),'Projection Engine'!$C$8-(Volatility^2/2),Volatility))</f>
        <v>408.80463802733442</v>
      </c>
      <c r="AC908" s="11">
        <f ca="1">AB908*EXP(_xlfn.NORM.INV(RAND(),'Projection Engine'!$C$8-(Volatility^2/2),Volatility))</f>
        <v>564.25177488309248</v>
      </c>
      <c r="AD908" s="11">
        <f ca="1">AC908*EXP(_xlfn.NORM.INV(RAND(),'Projection Engine'!$C$8-(Volatility^2/2),Volatility))</f>
        <v>777.05292096739663</v>
      </c>
      <c r="AE908" s="11">
        <f ca="1">AD908*EXP(_xlfn.NORM.INV(RAND(),'Projection Engine'!$C$8-(Volatility^2/2),Volatility))</f>
        <v>766.70008346774136</v>
      </c>
      <c r="AF908" s="11">
        <f ca="1">AE908*EXP(_xlfn.NORM.INV(RAND(),'Projection Engine'!$C$8-(Volatility^2/2),Volatility))</f>
        <v>886.47498790379598</v>
      </c>
      <c r="AG908" s="11">
        <f ca="1">AF908*EXP(_xlfn.NORM.INV(RAND(),'Projection Engine'!$C$8-(Volatility^2/2),Volatility))</f>
        <v>1662.2318972646558</v>
      </c>
    </row>
    <row r="909" spans="2:33" x14ac:dyDescent="0.25">
      <c r="B909" t="s">
        <v>973</v>
      </c>
      <c r="C909" s="11">
        <f t="shared" si="14"/>
        <v>75</v>
      </c>
      <c r="D909" s="11">
        <f ca="1">C909*EXP(_xlfn.NORM.INV(RAND(),'Projection Engine'!$C$8-(Volatility^2/2),Volatility))</f>
        <v>147.84608444284234</v>
      </c>
      <c r="E909" s="11">
        <f ca="1">D909*EXP(_xlfn.NORM.INV(RAND(),'Projection Engine'!$C$8-(Volatility^2/2),Volatility))</f>
        <v>149.609370184265</v>
      </c>
      <c r="F909" s="11">
        <f ca="1">E909*EXP(_xlfn.NORM.INV(RAND(),'Projection Engine'!$C$8-(Volatility^2/2),Volatility))</f>
        <v>287.51101173988155</v>
      </c>
      <c r="G909" s="11">
        <f ca="1">F909*EXP(_xlfn.NORM.INV(RAND(),'Projection Engine'!$C$8-(Volatility^2/2),Volatility))</f>
        <v>304.99314729623421</v>
      </c>
      <c r="H909" s="11">
        <f ca="1">G909*EXP(_xlfn.NORM.INV(RAND(),'Projection Engine'!$C$8-(Volatility^2/2),Volatility))</f>
        <v>250.13431396086756</v>
      </c>
      <c r="I909" s="11">
        <f ca="1">H909*EXP(_xlfn.NORM.INV(RAND(),'Projection Engine'!$C$8-(Volatility^2/2),Volatility))</f>
        <v>190.66796424341456</v>
      </c>
      <c r="J909" s="11">
        <f ca="1">I909*EXP(_xlfn.NORM.INV(RAND(),'Projection Engine'!$C$8-(Volatility^2/2),Volatility))</f>
        <v>183.27934005131695</v>
      </c>
      <c r="K909" s="11">
        <f ca="1">J909*EXP(_xlfn.NORM.INV(RAND(),'Projection Engine'!$C$8-(Volatility^2/2),Volatility))</f>
        <v>166.86402714738136</v>
      </c>
      <c r="L909" s="11">
        <f ca="1">K909*EXP(_xlfn.NORM.INV(RAND(),'Projection Engine'!$C$8-(Volatility^2/2),Volatility))</f>
        <v>272.36693547713446</v>
      </c>
      <c r="M909" s="11">
        <f ca="1">L909*EXP(_xlfn.NORM.INV(RAND(),'Projection Engine'!$C$8-(Volatility^2/2),Volatility))</f>
        <v>229.81691453675046</v>
      </c>
      <c r="N909" s="11">
        <f ca="1">M909*EXP(_xlfn.NORM.INV(RAND(),'Projection Engine'!$C$8-(Volatility^2/2),Volatility))</f>
        <v>373.13290508131735</v>
      </c>
      <c r="O909" s="11">
        <f ca="1">N909*EXP(_xlfn.NORM.INV(RAND(),'Projection Engine'!$C$8-(Volatility^2/2),Volatility))</f>
        <v>555.31450996306421</v>
      </c>
      <c r="P909" s="11">
        <f ca="1">O909*EXP(_xlfn.NORM.INV(RAND(),'Projection Engine'!$C$8-(Volatility^2/2),Volatility))</f>
        <v>753.57611818177952</v>
      </c>
      <c r="Q909" s="11">
        <f ca="1">P909*EXP(_xlfn.NORM.INV(RAND(),'Projection Engine'!$C$8-(Volatility^2/2),Volatility))</f>
        <v>720.58593840215997</v>
      </c>
      <c r="R909" s="11">
        <f ca="1">Q909*EXP(_xlfn.NORM.INV(RAND(),'Projection Engine'!$C$8-(Volatility^2/2),Volatility))</f>
        <v>569.99841693680651</v>
      </c>
      <c r="S909" s="11">
        <f ca="1">R909*EXP(_xlfn.NORM.INV(RAND(),'Projection Engine'!$C$8-(Volatility^2/2),Volatility))</f>
        <v>704.36251117196548</v>
      </c>
      <c r="T909" s="11">
        <f ca="1">S909*EXP(_xlfn.NORM.INV(RAND(),'Projection Engine'!$C$8-(Volatility^2/2),Volatility))</f>
        <v>709.15169512079967</v>
      </c>
      <c r="U909" s="11">
        <f ca="1">T909*EXP(_xlfn.NORM.INV(RAND(),'Projection Engine'!$C$8-(Volatility^2/2),Volatility))</f>
        <v>985.59644177289442</v>
      </c>
      <c r="V909" s="11">
        <f ca="1">U909*EXP(_xlfn.NORM.INV(RAND(),'Projection Engine'!$C$8-(Volatility^2/2),Volatility))</f>
        <v>1874.9414990779755</v>
      </c>
      <c r="W909" s="11">
        <f ca="1">V909*EXP(_xlfn.NORM.INV(RAND(),'Projection Engine'!$C$8-(Volatility^2/2),Volatility))</f>
        <v>2754.5059334920893</v>
      </c>
      <c r="X909" s="11">
        <f ca="1">W909*EXP(_xlfn.NORM.INV(RAND(),'Projection Engine'!$C$8-(Volatility^2/2),Volatility))</f>
        <v>4518.2451262691256</v>
      </c>
      <c r="Y909" s="11">
        <f ca="1">X909*EXP(_xlfn.NORM.INV(RAND(),'Projection Engine'!$C$8-(Volatility^2/2),Volatility))</f>
        <v>3463.8181010669527</v>
      </c>
      <c r="Z909" s="11">
        <f ca="1">Y909*EXP(_xlfn.NORM.INV(RAND(),'Projection Engine'!$C$8-(Volatility^2/2),Volatility))</f>
        <v>2642.9549921552043</v>
      </c>
      <c r="AA909" s="11">
        <f ca="1">Z909*EXP(_xlfn.NORM.INV(RAND(),'Projection Engine'!$C$8-(Volatility^2/2),Volatility))</f>
        <v>5378.0564191450594</v>
      </c>
      <c r="AB909" s="11">
        <f ca="1">AA909*EXP(_xlfn.NORM.INV(RAND(),'Projection Engine'!$C$8-(Volatility^2/2),Volatility))</f>
        <v>5814.3187075621618</v>
      </c>
      <c r="AC909" s="11">
        <f ca="1">AB909*EXP(_xlfn.NORM.INV(RAND(),'Projection Engine'!$C$8-(Volatility^2/2),Volatility))</f>
        <v>4627.7644344274704</v>
      </c>
      <c r="AD909" s="11">
        <f ca="1">AC909*EXP(_xlfn.NORM.INV(RAND(),'Projection Engine'!$C$8-(Volatility^2/2),Volatility))</f>
        <v>9646.1652543599703</v>
      </c>
      <c r="AE909" s="11">
        <f ca="1">AD909*EXP(_xlfn.NORM.INV(RAND(),'Projection Engine'!$C$8-(Volatility^2/2),Volatility))</f>
        <v>15783.695260689134</v>
      </c>
      <c r="AF909" s="11">
        <f ca="1">AE909*EXP(_xlfn.NORM.INV(RAND(),'Projection Engine'!$C$8-(Volatility^2/2),Volatility))</f>
        <v>19563.191732577627</v>
      </c>
      <c r="AG909" s="11">
        <f ca="1">AF909*EXP(_xlfn.NORM.INV(RAND(),'Projection Engine'!$C$8-(Volatility^2/2),Volatility))</f>
        <v>17294.278498738411</v>
      </c>
    </row>
    <row r="910" spans="2:33" x14ac:dyDescent="0.25">
      <c r="B910" t="s">
        <v>974</v>
      </c>
      <c r="C910" s="11">
        <f t="shared" si="14"/>
        <v>75</v>
      </c>
      <c r="D910" s="11">
        <f ca="1">C910*EXP(_xlfn.NORM.INV(RAND(),'Projection Engine'!$C$8-(Volatility^2/2),Volatility))</f>
        <v>67.968328002185615</v>
      </c>
      <c r="E910" s="11">
        <f ca="1">D910*EXP(_xlfn.NORM.INV(RAND(),'Projection Engine'!$C$8-(Volatility^2/2),Volatility))</f>
        <v>69.302655131197909</v>
      </c>
      <c r="F910" s="11">
        <f ca="1">E910*EXP(_xlfn.NORM.INV(RAND(),'Projection Engine'!$C$8-(Volatility^2/2),Volatility))</f>
        <v>39.916846448509006</v>
      </c>
      <c r="G910" s="11">
        <f ca="1">F910*EXP(_xlfn.NORM.INV(RAND(),'Projection Engine'!$C$8-(Volatility^2/2),Volatility))</f>
        <v>35.994301341028041</v>
      </c>
      <c r="H910" s="11">
        <f ca="1">G910*EXP(_xlfn.NORM.INV(RAND(),'Projection Engine'!$C$8-(Volatility^2/2),Volatility))</f>
        <v>20.122027047981444</v>
      </c>
      <c r="I910" s="11">
        <f ca="1">H910*EXP(_xlfn.NORM.INV(RAND(),'Projection Engine'!$C$8-(Volatility^2/2),Volatility))</f>
        <v>31.725285848828079</v>
      </c>
      <c r="J910" s="11">
        <f ca="1">I910*EXP(_xlfn.NORM.INV(RAND(),'Projection Engine'!$C$8-(Volatility^2/2),Volatility))</f>
        <v>41.926977801963069</v>
      </c>
      <c r="K910" s="11">
        <f ca="1">J910*EXP(_xlfn.NORM.INV(RAND(),'Projection Engine'!$C$8-(Volatility^2/2),Volatility))</f>
        <v>86.896797725524607</v>
      </c>
      <c r="L910" s="11">
        <f ca="1">K910*EXP(_xlfn.NORM.INV(RAND(),'Projection Engine'!$C$8-(Volatility^2/2),Volatility))</f>
        <v>58.392243556099942</v>
      </c>
      <c r="M910" s="11">
        <f ca="1">L910*EXP(_xlfn.NORM.INV(RAND(),'Projection Engine'!$C$8-(Volatility^2/2),Volatility))</f>
        <v>34.925868493131468</v>
      </c>
      <c r="N910" s="11">
        <f ca="1">M910*EXP(_xlfn.NORM.INV(RAND(),'Projection Engine'!$C$8-(Volatility^2/2),Volatility))</f>
        <v>53.402805788283885</v>
      </c>
      <c r="O910" s="11">
        <f ca="1">N910*EXP(_xlfn.NORM.INV(RAND(),'Projection Engine'!$C$8-(Volatility^2/2),Volatility))</f>
        <v>36.947075507444112</v>
      </c>
      <c r="P910" s="11">
        <f ca="1">O910*EXP(_xlfn.NORM.INV(RAND(),'Projection Engine'!$C$8-(Volatility^2/2),Volatility))</f>
        <v>67.320492897973097</v>
      </c>
      <c r="Q910" s="11">
        <f ca="1">P910*EXP(_xlfn.NORM.INV(RAND(),'Projection Engine'!$C$8-(Volatility^2/2),Volatility))</f>
        <v>125.2561189802669</v>
      </c>
      <c r="R910" s="11">
        <f ca="1">Q910*EXP(_xlfn.NORM.INV(RAND(),'Projection Engine'!$C$8-(Volatility^2/2),Volatility))</f>
        <v>313.77830416281495</v>
      </c>
      <c r="S910" s="11">
        <f ca="1">R910*EXP(_xlfn.NORM.INV(RAND(),'Projection Engine'!$C$8-(Volatility^2/2),Volatility))</f>
        <v>269.297863333061</v>
      </c>
      <c r="T910" s="11">
        <f ca="1">S910*EXP(_xlfn.NORM.INV(RAND(),'Projection Engine'!$C$8-(Volatility^2/2),Volatility))</f>
        <v>320.19656817633989</v>
      </c>
      <c r="U910" s="11">
        <f ca="1">T910*EXP(_xlfn.NORM.INV(RAND(),'Projection Engine'!$C$8-(Volatility^2/2),Volatility))</f>
        <v>273.95025292597029</v>
      </c>
      <c r="V910" s="11">
        <f ca="1">U910*EXP(_xlfn.NORM.INV(RAND(),'Projection Engine'!$C$8-(Volatility^2/2),Volatility))</f>
        <v>399.8669461176612</v>
      </c>
      <c r="W910" s="11">
        <f ca="1">V910*EXP(_xlfn.NORM.INV(RAND(),'Projection Engine'!$C$8-(Volatility^2/2),Volatility))</f>
        <v>642.9530407433964</v>
      </c>
      <c r="X910" s="11">
        <f ca="1">W910*EXP(_xlfn.NORM.INV(RAND(),'Projection Engine'!$C$8-(Volatility^2/2),Volatility))</f>
        <v>442.21235824848429</v>
      </c>
      <c r="Y910" s="11">
        <f ca="1">X910*EXP(_xlfn.NORM.INV(RAND(),'Projection Engine'!$C$8-(Volatility^2/2),Volatility))</f>
        <v>424.1396957510064</v>
      </c>
      <c r="Z910" s="11">
        <f ca="1">Y910*EXP(_xlfn.NORM.INV(RAND(),'Projection Engine'!$C$8-(Volatility^2/2),Volatility))</f>
        <v>607.38814414830642</v>
      </c>
      <c r="AA910" s="11">
        <f ca="1">Z910*EXP(_xlfn.NORM.INV(RAND(),'Projection Engine'!$C$8-(Volatility^2/2),Volatility))</f>
        <v>699.74473231784884</v>
      </c>
      <c r="AB910" s="11">
        <f ca="1">AA910*EXP(_xlfn.NORM.INV(RAND(),'Projection Engine'!$C$8-(Volatility^2/2),Volatility))</f>
        <v>1056.4645604429975</v>
      </c>
      <c r="AC910" s="11">
        <f ca="1">AB910*EXP(_xlfn.NORM.INV(RAND(),'Projection Engine'!$C$8-(Volatility^2/2),Volatility))</f>
        <v>1252.0545596845852</v>
      </c>
      <c r="AD910" s="11">
        <f ca="1">AC910*EXP(_xlfn.NORM.INV(RAND(),'Projection Engine'!$C$8-(Volatility^2/2),Volatility))</f>
        <v>1073.0079660513957</v>
      </c>
      <c r="AE910" s="11">
        <f ca="1">AD910*EXP(_xlfn.NORM.INV(RAND(),'Projection Engine'!$C$8-(Volatility^2/2),Volatility))</f>
        <v>1622.525246527782</v>
      </c>
      <c r="AF910" s="11">
        <f ca="1">AE910*EXP(_xlfn.NORM.INV(RAND(),'Projection Engine'!$C$8-(Volatility^2/2),Volatility))</f>
        <v>1920.4152746324251</v>
      </c>
      <c r="AG910" s="11">
        <f ca="1">AF910*EXP(_xlfn.NORM.INV(RAND(),'Projection Engine'!$C$8-(Volatility^2/2),Volatility))</f>
        <v>1680.1823696061567</v>
      </c>
    </row>
    <row r="911" spans="2:33" x14ac:dyDescent="0.25">
      <c r="B911" t="s">
        <v>975</v>
      </c>
      <c r="C911" s="11">
        <f t="shared" si="14"/>
        <v>75</v>
      </c>
      <c r="D911" s="11">
        <f ca="1">C911*EXP(_xlfn.NORM.INV(RAND(),'Projection Engine'!$C$8-(Volatility^2/2),Volatility))</f>
        <v>94.605050915592869</v>
      </c>
      <c r="E911" s="11">
        <f ca="1">D911*EXP(_xlfn.NORM.INV(RAND(),'Projection Engine'!$C$8-(Volatility^2/2),Volatility))</f>
        <v>178.39025343709062</v>
      </c>
      <c r="F911" s="11">
        <f ca="1">E911*EXP(_xlfn.NORM.INV(RAND(),'Projection Engine'!$C$8-(Volatility^2/2),Volatility))</f>
        <v>142.5759454557078</v>
      </c>
      <c r="G911" s="11">
        <f ca="1">F911*EXP(_xlfn.NORM.INV(RAND(),'Projection Engine'!$C$8-(Volatility^2/2),Volatility))</f>
        <v>90.148425254879825</v>
      </c>
      <c r="H911" s="11">
        <f ca="1">G911*EXP(_xlfn.NORM.INV(RAND(),'Projection Engine'!$C$8-(Volatility^2/2),Volatility))</f>
        <v>152.22406580152489</v>
      </c>
      <c r="I911" s="11">
        <f ca="1">H911*EXP(_xlfn.NORM.INV(RAND(),'Projection Engine'!$C$8-(Volatility^2/2),Volatility))</f>
        <v>150.39002019081371</v>
      </c>
      <c r="J911" s="11">
        <f ca="1">I911*EXP(_xlfn.NORM.INV(RAND(),'Projection Engine'!$C$8-(Volatility^2/2),Volatility))</f>
        <v>180.30409526726848</v>
      </c>
      <c r="K911" s="11">
        <f ca="1">J911*EXP(_xlfn.NORM.INV(RAND(),'Projection Engine'!$C$8-(Volatility^2/2),Volatility))</f>
        <v>121.57035868882357</v>
      </c>
      <c r="L911" s="11">
        <f ca="1">K911*EXP(_xlfn.NORM.INV(RAND(),'Projection Engine'!$C$8-(Volatility^2/2),Volatility))</f>
        <v>137.62961912352569</v>
      </c>
      <c r="M911" s="11">
        <f ca="1">L911*EXP(_xlfn.NORM.INV(RAND(),'Projection Engine'!$C$8-(Volatility^2/2),Volatility))</f>
        <v>156.0748595934302</v>
      </c>
      <c r="N911" s="11">
        <f ca="1">M911*EXP(_xlfn.NORM.INV(RAND(),'Projection Engine'!$C$8-(Volatility^2/2),Volatility))</f>
        <v>105.55324865999742</v>
      </c>
      <c r="O911" s="11">
        <f ca="1">N911*EXP(_xlfn.NORM.INV(RAND(),'Projection Engine'!$C$8-(Volatility^2/2),Volatility))</f>
        <v>122.26065426329048</v>
      </c>
      <c r="P911" s="11">
        <f ca="1">O911*EXP(_xlfn.NORM.INV(RAND(),'Projection Engine'!$C$8-(Volatility^2/2),Volatility))</f>
        <v>223.15253332304371</v>
      </c>
      <c r="Q911" s="11">
        <f ca="1">P911*EXP(_xlfn.NORM.INV(RAND(),'Projection Engine'!$C$8-(Volatility^2/2),Volatility))</f>
        <v>239.89717209653014</v>
      </c>
      <c r="R911" s="11">
        <f ca="1">Q911*EXP(_xlfn.NORM.INV(RAND(),'Projection Engine'!$C$8-(Volatility^2/2),Volatility))</f>
        <v>292.33162467850644</v>
      </c>
      <c r="S911" s="11">
        <f ca="1">R911*EXP(_xlfn.NORM.INV(RAND(),'Projection Engine'!$C$8-(Volatility^2/2),Volatility))</f>
        <v>517.94364782469052</v>
      </c>
      <c r="T911" s="11">
        <f ca="1">S911*EXP(_xlfn.NORM.INV(RAND(),'Projection Engine'!$C$8-(Volatility^2/2),Volatility))</f>
        <v>496.68595638296046</v>
      </c>
      <c r="U911" s="11">
        <f ca="1">T911*EXP(_xlfn.NORM.INV(RAND(),'Projection Engine'!$C$8-(Volatility^2/2),Volatility))</f>
        <v>848.8242625406092</v>
      </c>
      <c r="V911" s="11">
        <f ca="1">U911*EXP(_xlfn.NORM.INV(RAND(),'Projection Engine'!$C$8-(Volatility^2/2),Volatility))</f>
        <v>989.75458814095452</v>
      </c>
      <c r="W911" s="11">
        <f ca="1">V911*EXP(_xlfn.NORM.INV(RAND(),'Projection Engine'!$C$8-(Volatility^2/2),Volatility))</f>
        <v>671.78639872780764</v>
      </c>
      <c r="X911" s="11">
        <f ca="1">W911*EXP(_xlfn.NORM.INV(RAND(),'Projection Engine'!$C$8-(Volatility^2/2),Volatility))</f>
        <v>747.87318580754174</v>
      </c>
      <c r="Y911" s="11">
        <f ca="1">X911*EXP(_xlfn.NORM.INV(RAND(),'Projection Engine'!$C$8-(Volatility^2/2),Volatility))</f>
        <v>496.16881253070642</v>
      </c>
      <c r="Z911" s="11">
        <f ca="1">Y911*EXP(_xlfn.NORM.INV(RAND(),'Projection Engine'!$C$8-(Volatility^2/2),Volatility))</f>
        <v>748.23369780033772</v>
      </c>
      <c r="AA911" s="11">
        <f ca="1">Z911*EXP(_xlfn.NORM.INV(RAND(),'Projection Engine'!$C$8-(Volatility^2/2),Volatility))</f>
        <v>695.03144016895089</v>
      </c>
      <c r="AB911" s="11">
        <f ca="1">AA911*EXP(_xlfn.NORM.INV(RAND(),'Projection Engine'!$C$8-(Volatility^2/2),Volatility))</f>
        <v>1089.1263672004843</v>
      </c>
      <c r="AC911" s="11">
        <f ca="1">AB911*EXP(_xlfn.NORM.INV(RAND(),'Projection Engine'!$C$8-(Volatility^2/2),Volatility))</f>
        <v>803.47140239970463</v>
      </c>
      <c r="AD911" s="11">
        <f ca="1">AC911*EXP(_xlfn.NORM.INV(RAND(),'Projection Engine'!$C$8-(Volatility^2/2),Volatility))</f>
        <v>705.18650401834827</v>
      </c>
      <c r="AE911" s="11">
        <f ca="1">AD911*EXP(_xlfn.NORM.INV(RAND(),'Projection Engine'!$C$8-(Volatility^2/2),Volatility))</f>
        <v>730.9277073518449</v>
      </c>
      <c r="AF911" s="11">
        <f ca="1">AE911*EXP(_xlfn.NORM.INV(RAND(),'Projection Engine'!$C$8-(Volatility^2/2),Volatility))</f>
        <v>989.98348976030559</v>
      </c>
      <c r="AG911" s="11">
        <f ca="1">AF911*EXP(_xlfn.NORM.INV(RAND(),'Projection Engine'!$C$8-(Volatility^2/2),Volatility))</f>
        <v>729.4113345711736</v>
      </c>
    </row>
    <row r="912" spans="2:33" x14ac:dyDescent="0.25">
      <c r="B912" t="s">
        <v>976</v>
      </c>
      <c r="C912" s="11">
        <f t="shared" si="14"/>
        <v>75</v>
      </c>
      <c r="D912" s="11">
        <f ca="1">C912*EXP(_xlfn.NORM.INV(RAND(),'Projection Engine'!$C$8-(Volatility^2/2),Volatility))</f>
        <v>87.503119381338678</v>
      </c>
      <c r="E912" s="11">
        <f ca="1">D912*EXP(_xlfn.NORM.INV(RAND(),'Projection Engine'!$C$8-(Volatility^2/2),Volatility))</f>
        <v>139.72467626991752</v>
      </c>
      <c r="F912" s="11">
        <f ca="1">E912*EXP(_xlfn.NORM.INV(RAND(),'Projection Engine'!$C$8-(Volatility^2/2),Volatility))</f>
        <v>166.20488028464132</v>
      </c>
      <c r="G912" s="11">
        <f ca="1">F912*EXP(_xlfn.NORM.INV(RAND(),'Projection Engine'!$C$8-(Volatility^2/2),Volatility))</f>
        <v>275.97194235729825</v>
      </c>
      <c r="H912" s="11">
        <f ca="1">G912*EXP(_xlfn.NORM.INV(RAND(),'Projection Engine'!$C$8-(Volatility^2/2),Volatility))</f>
        <v>204.53890293715043</v>
      </c>
      <c r="I912" s="11">
        <f ca="1">H912*EXP(_xlfn.NORM.INV(RAND(),'Projection Engine'!$C$8-(Volatility^2/2),Volatility))</f>
        <v>181.81878684430097</v>
      </c>
      <c r="J912" s="11">
        <f ca="1">I912*EXP(_xlfn.NORM.INV(RAND(),'Projection Engine'!$C$8-(Volatility^2/2),Volatility))</f>
        <v>307.01768284036814</v>
      </c>
      <c r="K912" s="11">
        <f ca="1">J912*EXP(_xlfn.NORM.INV(RAND(),'Projection Engine'!$C$8-(Volatility^2/2),Volatility))</f>
        <v>300.45424248097703</v>
      </c>
      <c r="L912" s="11">
        <f ca="1">K912*EXP(_xlfn.NORM.INV(RAND(),'Projection Engine'!$C$8-(Volatility^2/2),Volatility))</f>
        <v>200.44640864864633</v>
      </c>
      <c r="M912" s="11">
        <f ca="1">L912*EXP(_xlfn.NORM.INV(RAND(),'Projection Engine'!$C$8-(Volatility^2/2),Volatility))</f>
        <v>290.05928048216214</v>
      </c>
      <c r="N912" s="11">
        <f ca="1">M912*EXP(_xlfn.NORM.INV(RAND(),'Projection Engine'!$C$8-(Volatility^2/2),Volatility))</f>
        <v>1095.6397479302889</v>
      </c>
      <c r="O912" s="11">
        <f ca="1">N912*EXP(_xlfn.NORM.INV(RAND(),'Projection Engine'!$C$8-(Volatility^2/2),Volatility))</f>
        <v>1704.0012620549194</v>
      </c>
      <c r="P912" s="11">
        <f ca="1">O912*EXP(_xlfn.NORM.INV(RAND(),'Projection Engine'!$C$8-(Volatility^2/2),Volatility))</f>
        <v>2137.3407028064885</v>
      </c>
      <c r="Q912" s="11">
        <f ca="1">P912*EXP(_xlfn.NORM.INV(RAND(),'Projection Engine'!$C$8-(Volatility^2/2),Volatility))</f>
        <v>2341.0288197307491</v>
      </c>
      <c r="R912" s="11">
        <f ca="1">Q912*EXP(_xlfn.NORM.INV(RAND(),'Projection Engine'!$C$8-(Volatility^2/2),Volatility))</f>
        <v>5153.2070887285181</v>
      </c>
      <c r="S912" s="11">
        <f ca="1">R912*EXP(_xlfn.NORM.INV(RAND(),'Projection Engine'!$C$8-(Volatility^2/2),Volatility))</f>
        <v>4165.8984680639032</v>
      </c>
      <c r="T912" s="11">
        <f ca="1">S912*EXP(_xlfn.NORM.INV(RAND(),'Projection Engine'!$C$8-(Volatility^2/2),Volatility))</f>
        <v>3143.2251651284446</v>
      </c>
      <c r="U912" s="11">
        <f ca="1">T912*EXP(_xlfn.NORM.INV(RAND(),'Projection Engine'!$C$8-(Volatility^2/2),Volatility))</f>
        <v>2738.5777090472366</v>
      </c>
      <c r="V912" s="11">
        <f ca="1">U912*EXP(_xlfn.NORM.INV(RAND(),'Projection Engine'!$C$8-(Volatility^2/2),Volatility))</f>
        <v>3251.4294495428389</v>
      </c>
      <c r="W912" s="11">
        <f ca="1">V912*EXP(_xlfn.NORM.INV(RAND(),'Projection Engine'!$C$8-(Volatility^2/2),Volatility))</f>
        <v>2054.7041916387197</v>
      </c>
      <c r="X912" s="11">
        <f ca="1">W912*EXP(_xlfn.NORM.INV(RAND(),'Projection Engine'!$C$8-(Volatility^2/2),Volatility))</f>
        <v>1702.4157975022861</v>
      </c>
      <c r="Y912" s="11">
        <f ca="1">X912*EXP(_xlfn.NORM.INV(RAND(),'Projection Engine'!$C$8-(Volatility^2/2),Volatility))</f>
        <v>1418.860047977375</v>
      </c>
      <c r="Z912" s="11">
        <f ca="1">Y912*EXP(_xlfn.NORM.INV(RAND(),'Projection Engine'!$C$8-(Volatility^2/2),Volatility))</f>
        <v>1807.7591804441636</v>
      </c>
      <c r="AA912" s="11">
        <f ca="1">Z912*EXP(_xlfn.NORM.INV(RAND(),'Projection Engine'!$C$8-(Volatility^2/2),Volatility))</f>
        <v>2077.3894484258349</v>
      </c>
      <c r="AB912" s="11">
        <f ca="1">AA912*EXP(_xlfn.NORM.INV(RAND(),'Projection Engine'!$C$8-(Volatility^2/2),Volatility))</f>
        <v>1557.6983577580045</v>
      </c>
      <c r="AC912" s="11">
        <f ca="1">AB912*EXP(_xlfn.NORM.INV(RAND(),'Projection Engine'!$C$8-(Volatility^2/2),Volatility))</f>
        <v>1592.2263057240966</v>
      </c>
      <c r="AD912" s="11">
        <f ca="1">AC912*EXP(_xlfn.NORM.INV(RAND(),'Projection Engine'!$C$8-(Volatility^2/2),Volatility))</f>
        <v>1530.4593979411613</v>
      </c>
      <c r="AE912" s="11">
        <f ca="1">AD912*EXP(_xlfn.NORM.INV(RAND(),'Projection Engine'!$C$8-(Volatility^2/2),Volatility))</f>
        <v>1455.0775852404695</v>
      </c>
      <c r="AF912" s="11">
        <f ca="1">AE912*EXP(_xlfn.NORM.INV(RAND(),'Projection Engine'!$C$8-(Volatility^2/2),Volatility))</f>
        <v>1967.0458861124287</v>
      </c>
      <c r="AG912" s="11">
        <f ca="1">AF912*EXP(_xlfn.NORM.INV(RAND(),'Projection Engine'!$C$8-(Volatility^2/2),Volatility))</f>
        <v>3329.7856851214169</v>
      </c>
    </row>
    <row r="913" spans="2:33" x14ac:dyDescent="0.25">
      <c r="B913" t="s">
        <v>977</v>
      </c>
      <c r="C913" s="11">
        <f t="shared" si="14"/>
        <v>75</v>
      </c>
      <c r="D913" s="11">
        <f ca="1">C913*EXP(_xlfn.NORM.INV(RAND(),'Projection Engine'!$C$8-(Volatility^2/2),Volatility))</f>
        <v>108.19640692026547</v>
      </c>
      <c r="E913" s="11">
        <f ca="1">D913*EXP(_xlfn.NORM.INV(RAND(),'Projection Engine'!$C$8-(Volatility^2/2),Volatility))</f>
        <v>107.5722424621981</v>
      </c>
      <c r="F913" s="11">
        <f ca="1">E913*EXP(_xlfn.NORM.INV(RAND(),'Projection Engine'!$C$8-(Volatility^2/2),Volatility))</f>
        <v>100.94137002137566</v>
      </c>
      <c r="G913" s="11">
        <f ca="1">F913*EXP(_xlfn.NORM.INV(RAND(),'Projection Engine'!$C$8-(Volatility^2/2),Volatility))</f>
        <v>135.19501979448552</v>
      </c>
      <c r="H913" s="11">
        <f ca="1">G913*EXP(_xlfn.NORM.INV(RAND(),'Projection Engine'!$C$8-(Volatility^2/2),Volatility))</f>
        <v>194.85795491725173</v>
      </c>
      <c r="I913" s="11">
        <f ca="1">H913*EXP(_xlfn.NORM.INV(RAND(),'Projection Engine'!$C$8-(Volatility^2/2),Volatility))</f>
        <v>145.0114816556661</v>
      </c>
      <c r="J913" s="11">
        <f ca="1">I913*EXP(_xlfn.NORM.INV(RAND(),'Projection Engine'!$C$8-(Volatility^2/2),Volatility))</f>
        <v>97.212971347961002</v>
      </c>
      <c r="K913" s="11">
        <f ca="1">J913*EXP(_xlfn.NORM.INV(RAND(),'Projection Engine'!$C$8-(Volatility^2/2),Volatility))</f>
        <v>163.3185963127745</v>
      </c>
      <c r="L913" s="11">
        <f ca="1">K913*EXP(_xlfn.NORM.INV(RAND(),'Projection Engine'!$C$8-(Volatility^2/2),Volatility))</f>
        <v>207.25127520163443</v>
      </c>
      <c r="M913" s="11">
        <f ca="1">L913*EXP(_xlfn.NORM.INV(RAND(),'Projection Engine'!$C$8-(Volatility^2/2),Volatility))</f>
        <v>245.54555559394532</v>
      </c>
      <c r="N913" s="11">
        <f ca="1">M913*EXP(_xlfn.NORM.INV(RAND(),'Projection Engine'!$C$8-(Volatility^2/2),Volatility))</f>
        <v>286.34062261849425</v>
      </c>
      <c r="O913" s="11">
        <f ca="1">N913*EXP(_xlfn.NORM.INV(RAND(),'Projection Engine'!$C$8-(Volatility^2/2),Volatility))</f>
        <v>225.89057102026817</v>
      </c>
      <c r="P913" s="11">
        <f ca="1">O913*EXP(_xlfn.NORM.INV(RAND(),'Projection Engine'!$C$8-(Volatility^2/2),Volatility))</f>
        <v>279.67618205398929</v>
      </c>
      <c r="Q913" s="11">
        <f ca="1">P913*EXP(_xlfn.NORM.INV(RAND(),'Projection Engine'!$C$8-(Volatility^2/2),Volatility))</f>
        <v>273.76841119657308</v>
      </c>
      <c r="R913" s="11">
        <f ca="1">Q913*EXP(_xlfn.NORM.INV(RAND(),'Projection Engine'!$C$8-(Volatility^2/2),Volatility))</f>
        <v>314.93984254777064</v>
      </c>
      <c r="S913" s="11">
        <f ca="1">R913*EXP(_xlfn.NORM.INV(RAND(),'Projection Engine'!$C$8-(Volatility^2/2),Volatility))</f>
        <v>334.99907954390034</v>
      </c>
      <c r="T913" s="11">
        <f ca="1">S913*EXP(_xlfn.NORM.INV(RAND(),'Projection Engine'!$C$8-(Volatility^2/2),Volatility))</f>
        <v>178.16679639029994</v>
      </c>
      <c r="U913" s="11">
        <f ca="1">T913*EXP(_xlfn.NORM.INV(RAND(),'Projection Engine'!$C$8-(Volatility^2/2),Volatility))</f>
        <v>203.4037961977171</v>
      </c>
      <c r="V913" s="11">
        <f ca="1">U913*EXP(_xlfn.NORM.INV(RAND(),'Projection Engine'!$C$8-(Volatility^2/2),Volatility))</f>
        <v>228.84680035210943</v>
      </c>
      <c r="W913" s="11">
        <f ca="1">V913*EXP(_xlfn.NORM.INV(RAND(),'Projection Engine'!$C$8-(Volatility^2/2),Volatility))</f>
        <v>370.56265054463654</v>
      </c>
      <c r="X913" s="11">
        <f ca="1">W913*EXP(_xlfn.NORM.INV(RAND(),'Projection Engine'!$C$8-(Volatility^2/2),Volatility))</f>
        <v>405.11031293021216</v>
      </c>
      <c r="Y913" s="11">
        <f ca="1">X913*EXP(_xlfn.NORM.INV(RAND(),'Projection Engine'!$C$8-(Volatility^2/2),Volatility))</f>
        <v>370.19683709849193</v>
      </c>
      <c r="Z913" s="11">
        <f ca="1">Y913*EXP(_xlfn.NORM.INV(RAND(),'Projection Engine'!$C$8-(Volatility^2/2),Volatility))</f>
        <v>332.24870520621067</v>
      </c>
      <c r="AA913" s="11">
        <f ca="1">Z913*EXP(_xlfn.NORM.INV(RAND(),'Projection Engine'!$C$8-(Volatility^2/2),Volatility))</f>
        <v>355.39451485679251</v>
      </c>
      <c r="AB913" s="11">
        <f ca="1">AA913*EXP(_xlfn.NORM.INV(RAND(),'Projection Engine'!$C$8-(Volatility^2/2),Volatility))</f>
        <v>407.82716613812318</v>
      </c>
      <c r="AC913" s="11">
        <f ca="1">AB913*EXP(_xlfn.NORM.INV(RAND(),'Projection Engine'!$C$8-(Volatility^2/2),Volatility))</f>
        <v>303.65562120008468</v>
      </c>
      <c r="AD913" s="11">
        <f ca="1">AC913*EXP(_xlfn.NORM.INV(RAND(),'Projection Engine'!$C$8-(Volatility^2/2),Volatility))</f>
        <v>341.81342718725898</v>
      </c>
      <c r="AE913" s="11">
        <f ca="1">AD913*EXP(_xlfn.NORM.INV(RAND(),'Projection Engine'!$C$8-(Volatility^2/2),Volatility))</f>
        <v>361.13239863871752</v>
      </c>
      <c r="AF913" s="11">
        <f ca="1">AE913*EXP(_xlfn.NORM.INV(RAND(),'Projection Engine'!$C$8-(Volatility^2/2),Volatility))</f>
        <v>417.78664579528754</v>
      </c>
      <c r="AG913" s="11">
        <f ca="1">AF913*EXP(_xlfn.NORM.INV(RAND(),'Projection Engine'!$C$8-(Volatility^2/2),Volatility))</f>
        <v>487.14365943522751</v>
      </c>
    </row>
    <row r="914" spans="2:33" x14ac:dyDescent="0.25">
      <c r="B914" t="s">
        <v>978</v>
      </c>
      <c r="C914" s="11">
        <f t="shared" si="14"/>
        <v>75</v>
      </c>
      <c r="D914" s="11">
        <f ca="1">C914*EXP(_xlfn.NORM.INV(RAND(),'Projection Engine'!$C$8-(Volatility^2/2),Volatility))</f>
        <v>101.7440541627267</v>
      </c>
      <c r="E914" s="11">
        <f ca="1">D914*EXP(_xlfn.NORM.INV(RAND(),'Projection Engine'!$C$8-(Volatility^2/2),Volatility))</f>
        <v>100.93806544959756</v>
      </c>
      <c r="F914" s="11">
        <f ca="1">E914*EXP(_xlfn.NORM.INV(RAND(),'Projection Engine'!$C$8-(Volatility^2/2),Volatility))</f>
        <v>94.32424322872528</v>
      </c>
      <c r="G914" s="11">
        <f ca="1">F914*EXP(_xlfn.NORM.INV(RAND(),'Projection Engine'!$C$8-(Volatility^2/2),Volatility))</f>
        <v>109.50806117882671</v>
      </c>
      <c r="H914" s="11">
        <f ca="1">G914*EXP(_xlfn.NORM.INV(RAND(),'Projection Engine'!$C$8-(Volatility^2/2),Volatility))</f>
        <v>114.55254939565133</v>
      </c>
      <c r="I914" s="11">
        <f ca="1">H914*EXP(_xlfn.NORM.INV(RAND(),'Projection Engine'!$C$8-(Volatility^2/2),Volatility))</f>
        <v>139.70628397861987</v>
      </c>
      <c r="J914" s="11">
        <f ca="1">I914*EXP(_xlfn.NORM.INV(RAND(),'Projection Engine'!$C$8-(Volatility^2/2),Volatility))</f>
        <v>278.80861328101929</v>
      </c>
      <c r="K914" s="11">
        <f ca="1">J914*EXP(_xlfn.NORM.INV(RAND(),'Projection Engine'!$C$8-(Volatility^2/2),Volatility))</f>
        <v>800.26005099894417</v>
      </c>
      <c r="L914" s="11">
        <f ca="1">K914*EXP(_xlfn.NORM.INV(RAND(),'Projection Engine'!$C$8-(Volatility^2/2),Volatility))</f>
        <v>1107.5439326980786</v>
      </c>
      <c r="M914" s="11">
        <f ca="1">L914*EXP(_xlfn.NORM.INV(RAND(),'Projection Engine'!$C$8-(Volatility^2/2),Volatility))</f>
        <v>1646.4221245655103</v>
      </c>
      <c r="N914" s="11">
        <f ca="1">M914*EXP(_xlfn.NORM.INV(RAND(),'Projection Engine'!$C$8-(Volatility^2/2),Volatility))</f>
        <v>3751.4946761079063</v>
      </c>
      <c r="O914" s="11">
        <f ca="1">N914*EXP(_xlfn.NORM.INV(RAND(),'Projection Engine'!$C$8-(Volatility^2/2),Volatility))</f>
        <v>3986.6332413303508</v>
      </c>
      <c r="P914" s="11">
        <f ca="1">O914*EXP(_xlfn.NORM.INV(RAND(),'Projection Engine'!$C$8-(Volatility^2/2),Volatility))</f>
        <v>4178.8959551044054</v>
      </c>
      <c r="Q914" s="11">
        <f ca="1">P914*EXP(_xlfn.NORM.INV(RAND(),'Projection Engine'!$C$8-(Volatility^2/2),Volatility))</f>
        <v>12873.172783191485</v>
      </c>
      <c r="R914" s="11">
        <f ca="1">Q914*EXP(_xlfn.NORM.INV(RAND(),'Projection Engine'!$C$8-(Volatility^2/2),Volatility))</f>
        <v>12035.428198630501</v>
      </c>
      <c r="S914" s="11">
        <f ca="1">R914*EXP(_xlfn.NORM.INV(RAND(),'Projection Engine'!$C$8-(Volatility^2/2),Volatility))</f>
        <v>11802.752067435022</v>
      </c>
      <c r="T914" s="11">
        <f ca="1">S914*EXP(_xlfn.NORM.INV(RAND(),'Projection Engine'!$C$8-(Volatility^2/2),Volatility))</f>
        <v>19941.988926656679</v>
      </c>
      <c r="U914" s="11">
        <f ca="1">T914*EXP(_xlfn.NORM.INV(RAND(),'Projection Engine'!$C$8-(Volatility^2/2),Volatility))</f>
        <v>14446.208330314428</v>
      </c>
      <c r="V914" s="11">
        <f ca="1">U914*EXP(_xlfn.NORM.INV(RAND(),'Projection Engine'!$C$8-(Volatility^2/2),Volatility))</f>
        <v>13696.921545729791</v>
      </c>
      <c r="W914" s="11">
        <f ca="1">V914*EXP(_xlfn.NORM.INV(RAND(),'Projection Engine'!$C$8-(Volatility^2/2),Volatility))</f>
        <v>18180.225365242768</v>
      </c>
      <c r="X914" s="11">
        <f ca="1">W914*EXP(_xlfn.NORM.INV(RAND(),'Projection Engine'!$C$8-(Volatility^2/2),Volatility))</f>
        <v>13355.509530718173</v>
      </c>
      <c r="Y914" s="11">
        <f ca="1">X914*EXP(_xlfn.NORM.INV(RAND(),'Projection Engine'!$C$8-(Volatility^2/2),Volatility))</f>
        <v>15084.265999079204</v>
      </c>
      <c r="Z914" s="11">
        <f ca="1">Y914*EXP(_xlfn.NORM.INV(RAND(),'Projection Engine'!$C$8-(Volatility^2/2),Volatility))</f>
        <v>18148.517469835897</v>
      </c>
      <c r="AA914" s="11">
        <f ca="1">Z914*EXP(_xlfn.NORM.INV(RAND(),'Projection Engine'!$C$8-(Volatility^2/2),Volatility))</f>
        <v>18212.401342648722</v>
      </c>
      <c r="AB914" s="11">
        <f ca="1">AA914*EXP(_xlfn.NORM.INV(RAND(),'Projection Engine'!$C$8-(Volatility^2/2),Volatility))</f>
        <v>16881.927438097937</v>
      </c>
      <c r="AC914" s="11">
        <f ca="1">AB914*EXP(_xlfn.NORM.INV(RAND(),'Projection Engine'!$C$8-(Volatility^2/2),Volatility))</f>
        <v>28974.987816684374</v>
      </c>
      <c r="AD914" s="11">
        <f ca="1">AC914*EXP(_xlfn.NORM.INV(RAND(),'Projection Engine'!$C$8-(Volatility^2/2),Volatility))</f>
        <v>39497.711591698178</v>
      </c>
      <c r="AE914" s="11">
        <f ca="1">AD914*EXP(_xlfn.NORM.INV(RAND(),'Projection Engine'!$C$8-(Volatility^2/2),Volatility))</f>
        <v>29285.188425187185</v>
      </c>
      <c r="AF914" s="11">
        <f ca="1">AE914*EXP(_xlfn.NORM.INV(RAND(),'Projection Engine'!$C$8-(Volatility^2/2),Volatility))</f>
        <v>17631.969692503266</v>
      </c>
      <c r="AG914" s="11">
        <f ca="1">AF914*EXP(_xlfn.NORM.INV(RAND(),'Projection Engine'!$C$8-(Volatility^2/2),Volatility))</f>
        <v>10945.638514621811</v>
      </c>
    </row>
    <row r="915" spans="2:33" x14ac:dyDescent="0.25">
      <c r="B915" t="s">
        <v>979</v>
      </c>
      <c r="C915" s="11">
        <f t="shared" si="14"/>
        <v>75</v>
      </c>
      <c r="D915" s="11">
        <f ca="1">C915*EXP(_xlfn.NORM.INV(RAND(),'Projection Engine'!$C$8-(Volatility^2/2),Volatility))</f>
        <v>80.278409506514691</v>
      </c>
      <c r="E915" s="11">
        <f ca="1">D915*EXP(_xlfn.NORM.INV(RAND(),'Projection Engine'!$C$8-(Volatility^2/2),Volatility))</f>
        <v>43.655264155035638</v>
      </c>
      <c r="F915" s="11">
        <f ca="1">E915*EXP(_xlfn.NORM.INV(RAND(),'Projection Engine'!$C$8-(Volatility^2/2),Volatility))</f>
        <v>65.87914486447194</v>
      </c>
      <c r="G915" s="11">
        <f ca="1">F915*EXP(_xlfn.NORM.INV(RAND(),'Projection Engine'!$C$8-(Volatility^2/2),Volatility))</f>
        <v>118.42305481621888</v>
      </c>
      <c r="H915" s="11">
        <f ca="1">G915*EXP(_xlfn.NORM.INV(RAND(),'Projection Engine'!$C$8-(Volatility^2/2),Volatility))</f>
        <v>75.986333326604409</v>
      </c>
      <c r="I915" s="11">
        <f ca="1">H915*EXP(_xlfn.NORM.INV(RAND(),'Projection Engine'!$C$8-(Volatility^2/2),Volatility))</f>
        <v>57.391081066753394</v>
      </c>
      <c r="J915" s="11">
        <f ca="1">I915*EXP(_xlfn.NORM.INV(RAND(),'Projection Engine'!$C$8-(Volatility^2/2),Volatility))</f>
        <v>68.596243470873247</v>
      </c>
      <c r="K915" s="11">
        <f ca="1">J915*EXP(_xlfn.NORM.INV(RAND(),'Projection Engine'!$C$8-(Volatility^2/2),Volatility))</f>
        <v>45.320778375292868</v>
      </c>
      <c r="L915" s="11">
        <f ca="1">K915*EXP(_xlfn.NORM.INV(RAND(),'Projection Engine'!$C$8-(Volatility^2/2),Volatility))</f>
        <v>70.480867009790984</v>
      </c>
      <c r="M915" s="11">
        <f ca="1">L915*EXP(_xlfn.NORM.INV(RAND(),'Projection Engine'!$C$8-(Volatility^2/2),Volatility))</f>
        <v>108.17631943324236</v>
      </c>
      <c r="N915" s="11">
        <f ca="1">M915*EXP(_xlfn.NORM.INV(RAND(),'Projection Engine'!$C$8-(Volatility^2/2),Volatility))</f>
        <v>155.18452997222667</v>
      </c>
      <c r="O915" s="11">
        <f ca="1">N915*EXP(_xlfn.NORM.INV(RAND(),'Projection Engine'!$C$8-(Volatility^2/2),Volatility))</f>
        <v>169.26254317563499</v>
      </c>
      <c r="P915" s="11">
        <f ca="1">O915*EXP(_xlfn.NORM.INV(RAND(),'Projection Engine'!$C$8-(Volatility^2/2),Volatility))</f>
        <v>96.724753409087285</v>
      </c>
      <c r="Q915" s="11">
        <f ca="1">P915*EXP(_xlfn.NORM.INV(RAND(),'Projection Engine'!$C$8-(Volatility^2/2),Volatility))</f>
        <v>109.79195353810128</v>
      </c>
      <c r="R915" s="11">
        <f ca="1">Q915*EXP(_xlfn.NORM.INV(RAND(),'Projection Engine'!$C$8-(Volatility^2/2),Volatility))</f>
        <v>116.00881226423361</v>
      </c>
      <c r="S915" s="11">
        <f ca="1">R915*EXP(_xlfn.NORM.INV(RAND(),'Projection Engine'!$C$8-(Volatility^2/2),Volatility))</f>
        <v>114.94813296725604</v>
      </c>
      <c r="T915" s="11">
        <f ca="1">S915*EXP(_xlfn.NORM.INV(RAND(),'Projection Engine'!$C$8-(Volatility^2/2),Volatility))</f>
        <v>196.7541110673121</v>
      </c>
      <c r="U915" s="11">
        <f ca="1">T915*EXP(_xlfn.NORM.INV(RAND(),'Projection Engine'!$C$8-(Volatility^2/2),Volatility))</f>
        <v>322.1969863347822</v>
      </c>
      <c r="V915" s="11">
        <f ca="1">U915*EXP(_xlfn.NORM.INV(RAND(),'Projection Engine'!$C$8-(Volatility^2/2),Volatility))</f>
        <v>416.95571642715163</v>
      </c>
      <c r="W915" s="11">
        <f ca="1">V915*EXP(_xlfn.NORM.INV(RAND(),'Projection Engine'!$C$8-(Volatility^2/2),Volatility))</f>
        <v>877.95635537870362</v>
      </c>
      <c r="X915" s="11">
        <f ca="1">W915*EXP(_xlfn.NORM.INV(RAND(),'Projection Engine'!$C$8-(Volatility^2/2),Volatility))</f>
        <v>1204.5816308810929</v>
      </c>
      <c r="Y915" s="11">
        <f ca="1">X915*EXP(_xlfn.NORM.INV(RAND(),'Projection Engine'!$C$8-(Volatility^2/2),Volatility))</f>
        <v>915.64782433081825</v>
      </c>
      <c r="Z915" s="11">
        <f ca="1">Y915*EXP(_xlfn.NORM.INV(RAND(),'Projection Engine'!$C$8-(Volatility^2/2),Volatility))</f>
        <v>857.47045532291111</v>
      </c>
      <c r="AA915" s="11">
        <f ca="1">Z915*EXP(_xlfn.NORM.INV(RAND(),'Projection Engine'!$C$8-(Volatility^2/2),Volatility))</f>
        <v>1103.3388250991234</v>
      </c>
      <c r="AB915" s="11">
        <f ca="1">AA915*EXP(_xlfn.NORM.INV(RAND(),'Projection Engine'!$C$8-(Volatility^2/2),Volatility))</f>
        <v>918.71848487829186</v>
      </c>
      <c r="AC915" s="11">
        <f ca="1">AB915*EXP(_xlfn.NORM.INV(RAND(),'Projection Engine'!$C$8-(Volatility^2/2),Volatility))</f>
        <v>1396.1781776423777</v>
      </c>
      <c r="AD915" s="11">
        <f ca="1">AC915*EXP(_xlfn.NORM.INV(RAND(),'Projection Engine'!$C$8-(Volatility^2/2),Volatility))</f>
        <v>1205.1019813380053</v>
      </c>
      <c r="AE915" s="11">
        <f ca="1">AD915*EXP(_xlfn.NORM.INV(RAND(),'Projection Engine'!$C$8-(Volatility^2/2),Volatility))</f>
        <v>1124.5721854234214</v>
      </c>
      <c r="AF915" s="11">
        <f ca="1">AE915*EXP(_xlfn.NORM.INV(RAND(),'Projection Engine'!$C$8-(Volatility^2/2),Volatility))</f>
        <v>1133.211749504404</v>
      </c>
      <c r="AG915" s="11">
        <f ca="1">AF915*EXP(_xlfn.NORM.INV(RAND(),'Projection Engine'!$C$8-(Volatility^2/2),Volatility))</f>
        <v>1379.0830426903347</v>
      </c>
    </row>
    <row r="916" spans="2:33" x14ac:dyDescent="0.25">
      <c r="B916" t="s">
        <v>980</v>
      </c>
      <c r="C916" s="11">
        <f t="shared" si="14"/>
        <v>75</v>
      </c>
      <c r="D916" s="11">
        <f ca="1">C916*EXP(_xlfn.NORM.INV(RAND(),'Projection Engine'!$C$8-(Volatility^2/2),Volatility))</f>
        <v>99.121451613955827</v>
      </c>
      <c r="E916" s="11">
        <f ca="1">D916*EXP(_xlfn.NORM.INV(RAND(),'Projection Engine'!$C$8-(Volatility^2/2),Volatility))</f>
        <v>113.04783888289184</v>
      </c>
      <c r="F916" s="11">
        <f ca="1">E916*EXP(_xlfn.NORM.INV(RAND(),'Projection Engine'!$C$8-(Volatility^2/2),Volatility))</f>
        <v>86.63196418184242</v>
      </c>
      <c r="G916" s="11">
        <f ca="1">F916*EXP(_xlfn.NORM.INV(RAND(),'Projection Engine'!$C$8-(Volatility^2/2),Volatility))</f>
        <v>56.307429481637158</v>
      </c>
      <c r="H916" s="11">
        <f ca="1">G916*EXP(_xlfn.NORM.INV(RAND(),'Projection Engine'!$C$8-(Volatility^2/2),Volatility))</f>
        <v>41.447887109952212</v>
      </c>
      <c r="I916" s="11">
        <f ca="1">H916*EXP(_xlfn.NORM.INV(RAND(),'Projection Engine'!$C$8-(Volatility^2/2),Volatility))</f>
        <v>30.716032831469931</v>
      </c>
      <c r="J916" s="11">
        <f ca="1">I916*EXP(_xlfn.NORM.INV(RAND(),'Projection Engine'!$C$8-(Volatility^2/2),Volatility))</f>
        <v>35.071870780354438</v>
      </c>
      <c r="K916" s="11">
        <f ca="1">J916*EXP(_xlfn.NORM.INV(RAND(),'Projection Engine'!$C$8-(Volatility^2/2),Volatility))</f>
        <v>49.147527609276445</v>
      </c>
      <c r="L916" s="11">
        <f ca="1">K916*EXP(_xlfn.NORM.INV(RAND(),'Projection Engine'!$C$8-(Volatility^2/2),Volatility))</f>
        <v>44.129135879697529</v>
      </c>
      <c r="M916" s="11">
        <f ca="1">L916*EXP(_xlfn.NORM.INV(RAND(),'Projection Engine'!$C$8-(Volatility^2/2),Volatility))</f>
        <v>58.913305812474718</v>
      </c>
      <c r="N916" s="11">
        <f ca="1">M916*EXP(_xlfn.NORM.INV(RAND(),'Projection Engine'!$C$8-(Volatility^2/2),Volatility))</f>
        <v>60.999100992281178</v>
      </c>
      <c r="O916" s="11">
        <f ca="1">N916*EXP(_xlfn.NORM.INV(RAND(),'Projection Engine'!$C$8-(Volatility^2/2),Volatility))</f>
        <v>87.471360000193158</v>
      </c>
      <c r="P916" s="11">
        <f ca="1">O916*EXP(_xlfn.NORM.INV(RAND(),'Projection Engine'!$C$8-(Volatility^2/2),Volatility))</f>
        <v>149.03291466910278</v>
      </c>
      <c r="Q916" s="11">
        <f ca="1">P916*EXP(_xlfn.NORM.INV(RAND(),'Projection Engine'!$C$8-(Volatility^2/2),Volatility))</f>
        <v>202.25262057373908</v>
      </c>
      <c r="R916" s="11">
        <f ca="1">Q916*EXP(_xlfn.NORM.INV(RAND(),'Projection Engine'!$C$8-(Volatility^2/2),Volatility))</f>
        <v>109.69163468241999</v>
      </c>
      <c r="S916" s="11">
        <f ca="1">R916*EXP(_xlfn.NORM.INV(RAND(),'Projection Engine'!$C$8-(Volatility^2/2),Volatility))</f>
        <v>141.52454376117672</v>
      </c>
      <c r="T916" s="11">
        <f ca="1">S916*EXP(_xlfn.NORM.INV(RAND(),'Projection Engine'!$C$8-(Volatility^2/2),Volatility))</f>
        <v>195.92763263395804</v>
      </c>
      <c r="U916" s="11">
        <f ca="1">T916*EXP(_xlfn.NORM.INV(RAND(),'Projection Engine'!$C$8-(Volatility^2/2),Volatility))</f>
        <v>316.25713445870616</v>
      </c>
      <c r="V916" s="11">
        <f ca="1">U916*EXP(_xlfn.NORM.INV(RAND(),'Projection Engine'!$C$8-(Volatility^2/2),Volatility))</f>
        <v>184.84889007329483</v>
      </c>
      <c r="W916" s="11">
        <f ca="1">V916*EXP(_xlfn.NORM.INV(RAND(),'Projection Engine'!$C$8-(Volatility^2/2),Volatility))</f>
        <v>301.0554796478404</v>
      </c>
      <c r="X916" s="11">
        <f ca="1">W916*EXP(_xlfn.NORM.INV(RAND(),'Projection Engine'!$C$8-(Volatility^2/2),Volatility))</f>
        <v>330.21840937838022</v>
      </c>
      <c r="Y916" s="11">
        <f ca="1">X916*EXP(_xlfn.NORM.INV(RAND(),'Projection Engine'!$C$8-(Volatility^2/2),Volatility))</f>
        <v>225.31606975046597</v>
      </c>
      <c r="Z916" s="11">
        <f ca="1">Y916*EXP(_xlfn.NORM.INV(RAND(),'Projection Engine'!$C$8-(Volatility^2/2),Volatility))</f>
        <v>499.51475364492762</v>
      </c>
      <c r="AA916" s="11">
        <f ca="1">Z916*EXP(_xlfn.NORM.INV(RAND(),'Projection Engine'!$C$8-(Volatility^2/2),Volatility))</f>
        <v>973.0055358375098</v>
      </c>
      <c r="AB916" s="11">
        <f ca="1">AA916*EXP(_xlfn.NORM.INV(RAND(),'Projection Engine'!$C$8-(Volatility^2/2),Volatility))</f>
        <v>1381.544760359124</v>
      </c>
      <c r="AC916" s="11">
        <f ca="1">AB916*EXP(_xlfn.NORM.INV(RAND(),'Projection Engine'!$C$8-(Volatility^2/2),Volatility))</f>
        <v>2047.2157677454368</v>
      </c>
      <c r="AD916" s="11">
        <f ca="1">AC916*EXP(_xlfn.NORM.INV(RAND(),'Projection Engine'!$C$8-(Volatility^2/2),Volatility))</f>
        <v>2947.9746660780561</v>
      </c>
      <c r="AE916" s="11">
        <f ca="1">AD916*EXP(_xlfn.NORM.INV(RAND(),'Projection Engine'!$C$8-(Volatility^2/2),Volatility))</f>
        <v>3953.4463407041585</v>
      </c>
      <c r="AF916" s="11">
        <f ca="1">AE916*EXP(_xlfn.NORM.INV(RAND(),'Projection Engine'!$C$8-(Volatility^2/2),Volatility))</f>
        <v>5508.5587384315904</v>
      </c>
      <c r="AG916" s="11">
        <f ca="1">AF916*EXP(_xlfn.NORM.INV(RAND(),'Projection Engine'!$C$8-(Volatility^2/2),Volatility))</f>
        <v>8082.7014087984871</v>
      </c>
    </row>
    <row r="917" spans="2:33" x14ac:dyDescent="0.25">
      <c r="B917" t="s">
        <v>981</v>
      </c>
      <c r="C917" s="11">
        <f t="shared" si="14"/>
        <v>75</v>
      </c>
      <c r="D917" s="11">
        <f ca="1">C917*EXP(_xlfn.NORM.INV(RAND(),'Projection Engine'!$C$8-(Volatility^2/2),Volatility))</f>
        <v>87.415006835677374</v>
      </c>
      <c r="E917" s="11">
        <f ca="1">D917*EXP(_xlfn.NORM.INV(RAND(),'Projection Engine'!$C$8-(Volatility^2/2),Volatility))</f>
        <v>146.10976751117713</v>
      </c>
      <c r="F917" s="11">
        <f ca="1">E917*EXP(_xlfn.NORM.INV(RAND(),'Projection Engine'!$C$8-(Volatility^2/2),Volatility))</f>
        <v>88.451706263816845</v>
      </c>
      <c r="G917" s="11">
        <f ca="1">F917*EXP(_xlfn.NORM.INV(RAND(),'Projection Engine'!$C$8-(Volatility^2/2),Volatility))</f>
        <v>53.428733713281261</v>
      </c>
      <c r="H917" s="11">
        <f ca="1">G917*EXP(_xlfn.NORM.INV(RAND(),'Projection Engine'!$C$8-(Volatility^2/2),Volatility))</f>
        <v>42.359849312706046</v>
      </c>
      <c r="I917" s="11">
        <f ca="1">H917*EXP(_xlfn.NORM.INV(RAND(),'Projection Engine'!$C$8-(Volatility^2/2),Volatility))</f>
        <v>41.83527656399562</v>
      </c>
      <c r="J917" s="11">
        <f ca="1">I917*EXP(_xlfn.NORM.INV(RAND(),'Projection Engine'!$C$8-(Volatility^2/2),Volatility))</f>
        <v>40.612890305764246</v>
      </c>
      <c r="K917" s="11">
        <f ca="1">J917*EXP(_xlfn.NORM.INV(RAND(),'Projection Engine'!$C$8-(Volatility^2/2),Volatility))</f>
        <v>23.771083440693825</v>
      </c>
      <c r="L917" s="11">
        <f ca="1">K917*EXP(_xlfn.NORM.INV(RAND(),'Projection Engine'!$C$8-(Volatility^2/2),Volatility))</f>
        <v>31.423640621605248</v>
      </c>
      <c r="M917" s="11">
        <f ca="1">L917*EXP(_xlfn.NORM.INV(RAND(),'Projection Engine'!$C$8-(Volatility^2/2),Volatility))</f>
        <v>31.145007226243781</v>
      </c>
      <c r="N917" s="11">
        <f ca="1">M917*EXP(_xlfn.NORM.INV(RAND(),'Projection Engine'!$C$8-(Volatility^2/2),Volatility))</f>
        <v>27.209258651707437</v>
      </c>
      <c r="O917" s="11">
        <f ca="1">N917*EXP(_xlfn.NORM.INV(RAND(),'Projection Engine'!$C$8-(Volatility^2/2),Volatility))</f>
        <v>29.649912820072998</v>
      </c>
      <c r="P917" s="11">
        <f ca="1">O917*EXP(_xlfn.NORM.INV(RAND(),'Projection Engine'!$C$8-(Volatility^2/2),Volatility))</f>
        <v>35.582556915891445</v>
      </c>
      <c r="Q917" s="11">
        <f ca="1">P917*EXP(_xlfn.NORM.INV(RAND(),'Projection Engine'!$C$8-(Volatility^2/2),Volatility))</f>
        <v>40.35780147603738</v>
      </c>
      <c r="R917" s="11">
        <f ca="1">Q917*EXP(_xlfn.NORM.INV(RAND(),'Projection Engine'!$C$8-(Volatility^2/2),Volatility))</f>
        <v>32.066109268619769</v>
      </c>
      <c r="S917" s="11">
        <f ca="1">R917*EXP(_xlfn.NORM.INV(RAND(),'Projection Engine'!$C$8-(Volatility^2/2),Volatility))</f>
        <v>54.856384724727612</v>
      </c>
      <c r="T917" s="11">
        <f ca="1">S917*EXP(_xlfn.NORM.INV(RAND(),'Projection Engine'!$C$8-(Volatility^2/2),Volatility))</f>
        <v>72.386709538477518</v>
      </c>
      <c r="U917" s="11">
        <f ca="1">T917*EXP(_xlfn.NORM.INV(RAND(),'Projection Engine'!$C$8-(Volatility^2/2),Volatility))</f>
        <v>54.391074954310419</v>
      </c>
      <c r="V917" s="11">
        <f ca="1">U917*EXP(_xlfn.NORM.INV(RAND(),'Projection Engine'!$C$8-(Volatility^2/2),Volatility))</f>
        <v>34.174037673229911</v>
      </c>
      <c r="W917" s="11">
        <f ca="1">V917*EXP(_xlfn.NORM.INV(RAND(),'Projection Engine'!$C$8-(Volatility^2/2),Volatility))</f>
        <v>33.193016609422173</v>
      </c>
      <c r="X917" s="11">
        <f ca="1">W917*EXP(_xlfn.NORM.INV(RAND(),'Projection Engine'!$C$8-(Volatility^2/2),Volatility))</f>
        <v>37.235446161279533</v>
      </c>
      <c r="Y917" s="11">
        <f ca="1">X917*EXP(_xlfn.NORM.INV(RAND(),'Projection Engine'!$C$8-(Volatility^2/2),Volatility))</f>
        <v>64.542267815649538</v>
      </c>
      <c r="Z917" s="11">
        <f ca="1">Y917*EXP(_xlfn.NORM.INV(RAND(),'Projection Engine'!$C$8-(Volatility^2/2),Volatility))</f>
        <v>94.511806510895099</v>
      </c>
      <c r="AA917" s="11">
        <f ca="1">Z917*EXP(_xlfn.NORM.INV(RAND(),'Projection Engine'!$C$8-(Volatility^2/2),Volatility))</f>
        <v>221.15642547467303</v>
      </c>
      <c r="AB917" s="11">
        <f ca="1">AA917*EXP(_xlfn.NORM.INV(RAND(),'Projection Engine'!$C$8-(Volatility^2/2),Volatility))</f>
        <v>180.89417509618639</v>
      </c>
      <c r="AC917" s="11">
        <f ca="1">AB917*EXP(_xlfn.NORM.INV(RAND(),'Projection Engine'!$C$8-(Volatility^2/2),Volatility))</f>
        <v>332.86398840800081</v>
      </c>
      <c r="AD917" s="11">
        <f ca="1">AC917*EXP(_xlfn.NORM.INV(RAND(),'Projection Engine'!$C$8-(Volatility^2/2),Volatility))</f>
        <v>312.42235905512166</v>
      </c>
      <c r="AE917" s="11">
        <f ca="1">AD917*EXP(_xlfn.NORM.INV(RAND(),'Projection Engine'!$C$8-(Volatility^2/2),Volatility))</f>
        <v>418.74621540667061</v>
      </c>
      <c r="AF917" s="11">
        <f ca="1">AE917*EXP(_xlfn.NORM.INV(RAND(),'Projection Engine'!$C$8-(Volatility^2/2),Volatility))</f>
        <v>405.17229380348346</v>
      </c>
      <c r="AG917" s="11">
        <f ca="1">AF917*EXP(_xlfn.NORM.INV(RAND(),'Projection Engine'!$C$8-(Volatility^2/2),Volatility))</f>
        <v>463.11430172685351</v>
      </c>
    </row>
    <row r="918" spans="2:33" x14ac:dyDescent="0.25">
      <c r="B918" t="s">
        <v>982</v>
      </c>
      <c r="C918" s="11">
        <f t="shared" si="14"/>
        <v>75</v>
      </c>
      <c r="D918" s="11">
        <f ca="1">C918*EXP(_xlfn.NORM.INV(RAND(),'Projection Engine'!$C$8-(Volatility^2/2),Volatility))</f>
        <v>85.371945238896572</v>
      </c>
      <c r="E918" s="11">
        <f ca="1">D918*EXP(_xlfn.NORM.INV(RAND(),'Projection Engine'!$C$8-(Volatility^2/2),Volatility))</f>
        <v>95.675491662597551</v>
      </c>
      <c r="F918" s="11">
        <f ca="1">E918*EXP(_xlfn.NORM.INV(RAND(),'Projection Engine'!$C$8-(Volatility^2/2),Volatility))</f>
        <v>120.23551220010332</v>
      </c>
      <c r="G918" s="11">
        <f ca="1">F918*EXP(_xlfn.NORM.INV(RAND(),'Projection Engine'!$C$8-(Volatility^2/2),Volatility))</f>
        <v>180.69553079507193</v>
      </c>
      <c r="H918" s="11">
        <f ca="1">G918*EXP(_xlfn.NORM.INV(RAND(),'Projection Engine'!$C$8-(Volatility^2/2),Volatility))</f>
        <v>202.56968175240132</v>
      </c>
      <c r="I918" s="11">
        <f ca="1">H918*EXP(_xlfn.NORM.INV(RAND(),'Projection Engine'!$C$8-(Volatility^2/2),Volatility))</f>
        <v>113.98868065185798</v>
      </c>
      <c r="J918" s="11">
        <f ca="1">I918*EXP(_xlfn.NORM.INV(RAND(),'Projection Engine'!$C$8-(Volatility^2/2),Volatility))</f>
        <v>191.3451294003001</v>
      </c>
      <c r="K918" s="11">
        <f ca="1">J918*EXP(_xlfn.NORM.INV(RAND(),'Projection Engine'!$C$8-(Volatility^2/2),Volatility))</f>
        <v>222.94160857711702</v>
      </c>
      <c r="L918" s="11">
        <f ca="1">K918*EXP(_xlfn.NORM.INV(RAND(),'Projection Engine'!$C$8-(Volatility^2/2),Volatility))</f>
        <v>151.75909096420764</v>
      </c>
      <c r="M918" s="11">
        <f ca="1">L918*EXP(_xlfn.NORM.INV(RAND(),'Projection Engine'!$C$8-(Volatility^2/2),Volatility))</f>
        <v>106.71791643306219</v>
      </c>
      <c r="N918" s="11">
        <f ca="1">M918*EXP(_xlfn.NORM.INV(RAND(),'Projection Engine'!$C$8-(Volatility^2/2),Volatility))</f>
        <v>120.18716439922866</v>
      </c>
      <c r="O918" s="11">
        <f ca="1">N918*EXP(_xlfn.NORM.INV(RAND(),'Projection Engine'!$C$8-(Volatility^2/2),Volatility))</f>
        <v>103.99715207893341</v>
      </c>
      <c r="P918" s="11">
        <f ca="1">O918*EXP(_xlfn.NORM.INV(RAND(),'Projection Engine'!$C$8-(Volatility^2/2),Volatility))</f>
        <v>207.64513612745958</v>
      </c>
      <c r="Q918" s="11">
        <f ca="1">P918*EXP(_xlfn.NORM.INV(RAND(),'Projection Engine'!$C$8-(Volatility^2/2),Volatility))</f>
        <v>375.33138231566488</v>
      </c>
      <c r="R918" s="11">
        <f ca="1">Q918*EXP(_xlfn.NORM.INV(RAND(),'Projection Engine'!$C$8-(Volatility^2/2),Volatility))</f>
        <v>490.7288075345765</v>
      </c>
      <c r="S918" s="11">
        <f ca="1">R918*EXP(_xlfn.NORM.INV(RAND(),'Projection Engine'!$C$8-(Volatility^2/2),Volatility))</f>
        <v>576.10799481544825</v>
      </c>
      <c r="T918" s="11">
        <f ca="1">S918*EXP(_xlfn.NORM.INV(RAND(),'Projection Engine'!$C$8-(Volatility^2/2),Volatility))</f>
        <v>917.02759275299013</v>
      </c>
      <c r="U918" s="11">
        <f ca="1">T918*EXP(_xlfn.NORM.INV(RAND(),'Projection Engine'!$C$8-(Volatility^2/2),Volatility))</f>
        <v>967.2796759792036</v>
      </c>
      <c r="V918" s="11">
        <f ca="1">U918*EXP(_xlfn.NORM.INV(RAND(),'Projection Engine'!$C$8-(Volatility^2/2),Volatility))</f>
        <v>1040.263377217213</v>
      </c>
      <c r="W918" s="11">
        <f ca="1">V918*EXP(_xlfn.NORM.INV(RAND(),'Projection Engine'!$C$8-(Volatility^2/2),Volatility))</f>
        <v>1572.1715624814537</v>
      </c>
      <c r="X918" s="11">
        <f ca="1">W918*EXP(_xlfn.NORM.INV(RAND(),'Projection Engine'!$C$8-(Volatility^2/2),Volatility))</f>
        <v>2030.8467099898567</v>
      </c>
      <c r="Y918" s="11">
        <f ca="1">X918*EXP(_xlfn.NORM.INV(RAND(),'Projection Engine'!$C$8-(Volatility^2/2),Volatility))</f>
        <v>866.65715701004717</v>
      </c>
      <c r="Z918" s="11">
        <f ca="1">Y918*EXP(_xlfn.NORM.INV(RAND(),'Projection Engine'!$C$8-(Volatility^2/2),Volatility))</f>
        <v>746.63942513312668</v>
      </c>
      <c r="AA918" s="11">
        <f ca="1">Z918*EXP(_xlfn.NORM.INV(RAND(),'Projection Engine'!$C$8-(Volatility^2/2),Volatility))</f>
        <v>691.48459777704784</v>
      </c>
      <c r="AB918" s="11">
        <f ca="1">AA918*EXP(_xlfn.NORM.INV(RAND(),'Projection Engine'!$C$8-(Volatility^2/2),Volatility))</f>
        <v>1406.4574212979837</v>
      </c>
      <c r="AC918" s="11">
        <f ca="1">AB918*EXP(_xlfn.NORM.INV(RAND(),'Projection Engine'!$C$8-(Volatility^2/2),Volatility))</f>
        <v>1760.780948450297</v>
      </c>
      <c r="AD918" s="11">
        <f ca="1">AC918*EXP(_xlfn.NORM.INV(RAND(),'Projection Engine'!$C$8-(Volatility^2/2),Volatility))</f>
        <v>1622.0583148705778</v>
      </c>
      <c r="AE918" s="11">
        <f ca="1">AD918*EXP(_xlfn.NORM.INV(RAND(),'Projection Engine'!$C$8-(Volatility^2/2),Volatility))</f>
        <v>2323.0775829990412</v>
      </c>
      <c r="AF918" s="11">
        <f ca="1">AE918*EXP(_xlfn.NORM.INV(RAND(),'Projection Engine'!$C$8-(Volatility^2/2),Volatility))</f>
        <v>1843.7235304901637</v>
      </c>
      <c r="AG918" s="11">
        <f ca="1">AF918*EXP(_xlfn.NORM.INV(RAND(),'Projection Engine'!$C$8-(Volatility^2/2),Volatility))</f>
        <v>2605.9701989739274</v>
      </c>
    </row>
    <row r="919" spans="2:33" x14ac:dyDescent="0.25">
      <c r="B919" t="s">
        <v>983</v>
      </c>
      <c r="C919" s="11">
        <f t="shared" si="14"/>
        <v>75</v>
      </c>
      <c r="D919" s="11">
        <f ca="1">C919*EXP(_xlfn.NORM.INV(RAND(),'Projection Engine'!$C$8-(Volatility^2/2),Volatility))</f>
        <v>39.146351711801572</v>
      </c>
      <c r="E919" s="11">
        <f ca="1">D919*EXP(_xlfn.NORM.INV(RAND(),'Projection Engine'!$C$8-(Volatility^2/2),Volatility))</f>
        <v>51.335497250509526</v>
      </c>
      <c r="F919" s="11">
        <f ca="1">E919*EXP(_xlfn.NORM.INV(RAND(),'Projection Engine'!$C$8-(Volatility^2/2),Volatility))</f>
        <v>33.924580953276561</v>
      </c>
      <c r="G919" s="11">
        <f ca="1">F919*EXP(_xlfn.NORM.INV(RAND(),'Projection Engine'!$C$8-(Volatility^2/2),Volatility))</f>
        <v>20.550908966453893</v>
      </c>
      <c r="H919" s="11">
        <f ca="1">G919*EXP(_xlfn.NORM.INV(RAND(),'Projection Engine'!$C$8-(Volatility^2/2),Volatility))</f>
        <v>27.266313008534862</v>
      </c>
      <c r="I919" s="11">
        <f ca="1">H919*EXP(_xlfn.NORM.INV(RAND(),'Projection Engine'!$C$8-(Volatility^2/2),Volatility))</f>
        <v>46.331424128458877</v>
      </c>
      <c r="J919" s="11">
        <f ca="1">I919*EXP(_xlfn.NORM.INV(RAND(),'Projection Engine'!$C$8-(Volatility^2/2),Volatility))</f>
        <v>95.31284431388508</v>
      </c>
      <c r="K919" s="11">
        <f ca="1">J919*EXP(_xlfn.NORM.INV(RAND(),'Projection Engine'!$C$8-(Volatility^2/2),Volatility))</f>
        <v>100.64100320657917</v>
      </c>
      <c r="L919" s="11">
        <f ca="1">K919*EXP(_xlfn.NORM.INV(RAND(),'Projection Engine'!$C$8-(Volatility^2/2),Volatility))</f>
        <v>129.94089372755343</v>
      </c>
      <c r="M919" s="11">
        <f ca="1">L919*EXP(_xlfn.NORM.INV(RAND(),'Projection Engine'!$C$8-(Volatility^2/2),Volatility))</f>
        <v>225.92525754121897</v>
      </c>
      <c r="N919" s="11">
        <f ca="1">M919*EXP(_xlfn.NORM.INV(RAND(),'Projection Engine'!$C$8-(Volatility^2/2),Volatility))</f>
        <v>246.69805893251763</v>
      </c>
      <c r="O919" s="11">
        <f ca="1">N919*EXP(_xlfn.NORM.INV(RAND(),'Projection Engine'!$C$8-(Volatility^2/2),Volatility))</f>
        <v>293.95004972943025</v>
      </c>
      <c r="P919" s="11">
        <f ca="1">O919*EXP(_xlfn.NORM.INV(RAND(),'Projection Engine'!$C$8-(Volatility^2/2),Volatility))</f>
        <v>319.86583445999503</v>
      </c>
      <c r="Q919" s="11">
        <f ca="1">P919*EXP(_xlfn.NORM.INV(RAND(),'Projection Engine'!$C$8-(Volatility^2/2),Volatility))</f>
        <v>403.28586730640916</v>
      </c>
      <c r="R919" s="11">
        <f ca="1">Q919*EXP(_xlfn.NORM.INV(RAND(),'Projection Engine'!$C$8-(Volatility^2/2),Volatility))</f>
        <v>500.62914347294549</v>
      </c>
      <c r="S919" s="11">
        <f ca="1">R919*EXP(_xlfn.NORM.INV(RAND(),'Projection Engine'!$C$8-(Volatility^2/2),Volatility))</f>
        <v>411.7978643147527</v>
      </c>
      <c r="T919" s="11">
        <f ca="1">S919*EXP(_xlfn.NORM.INV(RAND(),'Projection Engine'!$C$8-(Volatility^2/2),Volatility))</f>
        <v>357.93278046249247</v>
      </c>
      <c r="U919" s="11">
        <f ca="1">T919*EXP(_xlfn.NORM.INV(RAND(),'Projection Engine'!$C$8-(Volatility^2/2),Volatility))</f>
        <v>301.00906183646316</v>
      </c>
      <c r="V919" s="11">
        <f ca="1">U919*EXP(_xlfn.NORM.INV(RAND(),'Projection Engine'!$C$8-(Volatility^2/2),Volatility))</f>
        <v>411.74083203500078</v>
      </c>
      <c r="W919" s="11">
        <f ca="1">V919*EXP(_xlfn.NORM.INV(RAND(),'Projection Engine'!$C$8-(Volatility^2/2),Volatility))</f>
        <v>587.57573737699556</v>
      </c>
      <c r="X919" s="11">
        <f ca="1">W919*EXP(_xlfn.NORM.INV(RAND(),'Projection Engine'!$C$8-(Volatility^2/2),Volatility))</f>
        <v>1168.8661677664743</v>
      </c>
      <c r="Y919" s="11">
        <f ca="1">X919*EXP(_xlfn.NORM.INV(RAND(),'Projection Engine'!$C$8-(Volatility^2/2),Volatility))</f>
        <v>1944.88344403159</v>
      </c>
      <c r="Z919" s="11">
        <f ca="1">Y919*EXP(_xlfn.NORM.INV(RAND(),'Projection Engine'!$C$8-(Volatility^2/2),Volatility))</f>
        <v>1587.6793590898903</v>
      </c>
      <c r="AA919" s="11">
        <f ca="1">Z919*EXP(_xlfn.NORM.INV(RAND(),'Projection Engine'!$C$8-(Volatility^2/2),Volatility))</f>
        <v>1521.6065648253164</v>
      </c>
      <c r="AB919" s="11">
        <f ca="1">AA919*EXP(_xlfn.NORM.INV(RAND(),'Projection Engine'!$C$8-(Volatility^2/2),Volatility))</f>
        <v>2982.7197344775373</v>
      </c>
      <c r="AC919" s="11">
        <f ca="1">AB919*EXP(_xlfn.NORM.INV(RAND(),'Projection Engine'!$C$8-(Volatility^2/2),Volatility))</f>
        <v>4803.9630565876605</v>
      </c>
      <c r="AD919" s="11">
        <f ca="1">AC919*EXP(_xlfn.NORM.INV(RAND(),'Projection Engine'!$C$8-(Volatility^2/2),Volatility))</f>
        <v>5946.8092213939835</v>
      </c>
      <c r="AE919" s="11">
        <f ca="1">AD919*EXP(_xlfn.NORM.INV(RAND(),'Projection Engine'!$C$8-(Volatility^2/2),Volatility))</f>
        <v>13151.161689260523</v>
      </c>
      <c r="AF919" s="11">
        <f ca="1">AE919*EXP(_xlfn.NORM.INV(RAND(),'Projection Engine'!$C$8-(Volatility^2/2),Volatility))</f>
        <v>14024.566609831569</v>
      </c>
      <c r="AG919" s="11">
        <f ca="1">AF919*EXP(_xlfn.NORM.INV(RAND(),'Projection Engine'!$C$8-(Volatility^2/2),Volatility))</f>
        <v>24050.544006061522</v>
      </c>
    </row>
    <row r="920" spans="2:33" x14ac:dyDescent="0.25">
      <c r="B920" t="s">
        <v>984</v>
      </c>
      <c r="C920" s="11">
        <f t="shared" si="14"/>
        <v>75</v>
      </c>
      <c r="D920" s="11">
        <f ca="1">C920*EXP(_xlfn.NORM.INV(RAND(),'Projection Engine'!$C$8-(Volatility^2/2),Volatility))</f>
        <v>61.854534645223872</v>
      </c>
      <c r="E920" s="11">
        <f ca="1">D920*EXP(_xlfn.NORM.INV(RAND(),'Projection Engine'!$C$8-(Volatility^2/2),Volatility))</f>
        <v>50.788199024072838</v>
      </c>
      <c r="F920" s="11">
        <f ca="1">E920*EXP(_xlfn.NORM.INV(RAND(),'Projection Engine'!$C$8-(Volatility^2/2),Volatility))</f>
        <v>39.427741148095855</v>
      </c>
      <c r="G920" s="11">
        <f ca="1">F920*EXP(_xlfn.NORM.INV(RAND(),'Projection Engine'!$C$8-(Volatility^2/2),Volatility))</f>
        <v>27.070473767013887</v>
      </c>
      <c r="H920" s="11">
        <f ca="1">G920*EXP(_xlfn.NORM.INV(RAND(),'Projection Engine'!$C$8-(Volatility^2/2),Volatility))</f>
        <v>33.462592470120192</v>
      </c>
      <c r="I920" s="11">
        <f ca="1">H920*EXP(_xlfn.NORM.INV(RAND(),'Projection Engine'!$C$8-(Volatility^2/2),Volatility))</f>
        <v>20.045741397888328</v>
      </c>
      <c r="J920" s="11">
        <f ca="1">I920*EXP(_xlfn.NORM.INV(RAND(),'Projection Engine'!$C$8-(Volatility^2/2),Volatility))</f>
        <v>36.011180250524191</v>
      </c>
      <c r="K920" s="11">
        <f ca="1">J920*EXP(_xlfn.NORM.INV(RAND(),'Projection Engine'!$C$8-(Volatility^2/2),Volatility))</f>
        <v>66.49503572265543</v>
      </c>
      <c r="L920" s="11">
        <f ca="1">K920*EXP(_xlfn.NORM.INV(RAND(),'Projection Engine'!$C$8-(Volatility^2/2),Volatility))</f>
        <v>40.699534950226429</v>
      </c>
      <c r="M920" s="11">
        <f ca="1">L920*EXP(_xlfn.NORM.INV(RAND(),'Projection Engine'!$C$8-(Volatility^2/2),Volatility))</f>
        <v>44.272957311513863</v>
      </c>
      <c r="N920" s="11">
        <f ca="1">M920*EXP(_xlfn.NORM.INV(RAND(),'Projection Engine'!$C$8-(Volatility^2/2),Volatility))</f>
        <v>52.598162052226364</v>
      </c>
      <c r="O920" s="11">
        <f ca="1">N920*EXP(_xlfn.NORM.INV(RAND(),'Projection Engine'!$C$8-(Volatility^2/2),Volatility))</f>
        <v>51.165701491967802</v>
      </c>
      <c r="P920" s="11">
        <f ca="1">O920*EXP(_xlfn.NORM.INV(RAND(),'Projection Engine'!$C$8-(Volatility^2/2),Volatility))</f>
        <v>50.265834400178186</v>
      </c>
      <c r="Q920" s="11">
        <f ca="1">P920*EXP(_xlfn.NORM.INV(RAND(),'Projection Engine'!$C$8-(Volatility^2/2),Volatility))</f>
        <v>42.916429046324772</v>
      </c>
      <c r="R920" s="11">
        <f ca="1">Q920*EXP(_xlfn.NORM.INV(RAND(),'Projection Engine'!$C$8-(Volatility^2/2),Volatility))</f>
        <v>39.413523240692484</v>
      </c>
      <c r="S920" s="11">
        <f ca="1">R920*EXP(_xlfn.NORM.INV(RAND(),'Projection Engine'!$C$8-(Volatility^2/2),Volatility))</f>
        <v>81.136335088430826</v>
      </c>
      <c r="T920" s="11">
        <f ca="1">S920*EXP(_xlfn.NORM.INV(RAND(),'Projection Engine'!$C$8-(Volatility^2/2),Volatility))</f>
        <v>156.15335670749087</v>
      </c>
      <c r="U920" s="11">
        <f ca="1">T920*EXP(_xlfn.NORM.INV(RAND(),'Projection Engine'!$C$8-(Volatility^2/2),Volatility))</f>
        <v>123.0145125979944</v>
      </c>
      <c r="V920" s="11">
        <f ca="1">U920*EXP(_xlfn.NORM.INV(RAND(),'Projection Engine'!$C$8-(Volatility^2/2),Volatility))</f>
        <v>152.64753661546746</v>
      </c>
      <c r="W920" s="11">
        <f ca="1">V920*EXP(_xlfn.NORM.INV(RAND(),'Projection Engine'!$C$8-(Volatility^2/2),Volatility))</f>
        <v>150.33764748883542</v>
      </c>
      <c r="X920" s="11">
        <f ca="1">W920*EXP(_xlfn.NORM.INV(RAND(),'Projection Engine'!$C$8-(Volatility^2/2),Volatility))</f>
        <v>131.43961145415196</v>
      </c>
      <c r="Y920" s="11">
        <f ca="1">X920*EXP(_xlfn.NORM.INV(RAND(),'Projection Engine'!$C$8-(Volatility^2/2),Volatility))</f>
        <v>182.62598256476755</v>
      </c>
      <c r="Z920" s="11">
        <f ca="1">Y920*EXP(_xlfn.NORM.INV(RAND(),'Projection Engine'!$C$8-(Volatility^2/2),Volatility))</f>
        <v>141.95451894935445</v>
      </c>
      <c r="AA920" s="11">
        <f ca="1">Z920*EXP(_xlfn.NORM.INV(RAND(),'Projection Engine'!$C$8-(Volatility^2/2),Volatility))</f>
        <v>173.20741291214586</v>
      </c>
      <c r="AB920" s="11">
        <f ca="1">AA920*EXP(_xlfn.NORM.INV(RAND(),'Projection Engine'!$C$8-(Volatility^2/2),Volatility))</f>
        <v>150.51635389970497</v>
      </c>
      <c r="AC920" s="11">
        <f ca="1">AB920*EXP(_xlfn.NORM.INV(RAND(),'Projection Engine'!$C$8-(Volatility^2/2),Volatility))</f>
        <v>110.59019716163338</v>
      </c>
      <c r="AD920" s="11">
        <f ca="1">AC920*EXP(_xlfn.NORM.INV(RAND(),'Projection Engine'!$C$8-(Volatility^2/2),Volatility))</f>
        <v>108.22052950730146</v>
      </c>
      <c r="AE920" s="11">
        <f ca="1">AD920*EXP(_xlfn.NORM.INV(RAND(),'Projection Engine'!$C$8-(Volatility^2/2),Volatility))</f>
        <v>89.41942003680343</v>
      </c>
      <c r="AF920" s="11">
        <f ca="1">AE920*EXP(_xlfn.NORM.INV(RAND(),'Projection Engine'!$C$8-(Volatility^2/2),Volatility))</f>
        <v>98.601951225912615</v>
      </c>
      <c r="AG920" s="11">
        <f ca="1">AF920*EXP(_xlfn.NORM.INV(RAND(),'Projection Engine'!$C$8-(Volatility^2/2),Volatility))</f>
        <v>78.058446477808531</v>
      </c>
    </row>
    <row r="921" spans="2:33" x14ac:dyDescent="0.25">
      <c r="B921" t="s">
        <v>985</v>
      </c>
      <c r="C921" s="11">
        <f t="shared" si="14"/>
        <v>75</v>
      </c>
      <c r="D921" s="11">
        <f ca="1">C921*EXP(_xlfn.NORM.INV(RAND(),'Projection Engine'!$C$8-(Volatility^2/2),Volatility))</f>
        <v>69.01189625939044</v>
      </c>
      <c r="E921" s="11">
        <f ca="1">D921*EXP(_xlfn.NORM.INV(RAND(),'Projection Engine'!$C$8-(Volatility^2/2),Volatility))</f>
        <v>81.50755601649368</v>
      </c>
      <c r="F921" s="11">
        <f ca="1">E921*EXP(_xlfn.NORM.INV(RAND(),'Projection Engine'!$C$8-(Volatility^2/2),Volatility))</f>
        <v>138.64520124454563</v>
      </c>
      <c r="G921" s="11">
        <f ca="1">F921*EXP(_xlfn.NORM.INV(RAND(),'Projection Engine'!$C$8-(Volatility^2/2),Volatility))</f>
        <v>164.12322177028807</v>
      </c>
      <c r="H921" s="11">
        <f ca="1">G921*EXP(_xlfn.NORM.INV(RAND(),'Projection Engine'!$C$8-(Volatility^2/2),Volatility))</f>
        <v>275.06064868540085</v>
      </c>
      <c r="I921" s="11">
        <f ca="1">H921*EXP(_xlfn.NORM.INV(RAND(),'Projection Engine'!$C$8-(Volatility^2/2),Volatility))</f>
        <v>317.51345746933254</v>
      </c>
      <c r="J921" s="11">
        <f ca="1">I921*EXP(_xlfn.NORM.INV(RAND(),'Projection Engine'!$C$8-(Volatility^2/2),Volatility))</f>
        <v>479.22151660298221</v>
      </c>
      <c r="K921" s="11">
        <f ca="1">J921*EXP(_xlfn.NORM.INV(RAND(),'Projection Engine'!$C$8-(Volatility^2/2),Volatility))</f>
        <v>759.81620846233056</v>
      </c>
      <c r="L921" s="11">
        <f ca="1">K921*EXP(_xlfn.NORM.INV(RAND(),'Projection Engine'!$C$8-(Volatility^2/2),Volatility))</f>
        <v>825.78346963058266</v>
      </c>
      <c r="M921" s="11">
        <f ca="1">L921*EXP(_xlfn.NORM.INV(RAND(),'Projection Engine'!$C$8-(Volatility^2/2),Volatility))</f>
        <v>1038.475952088804</v>
      </c>
      <c r="N921" s="11">
        <f ca="1">M921*EXP(_xlfn.NORM.INV(RAND(),'Projection Engine'!$C$8-(Volatility^2/2),Volatility))</f>
        <v>1705.3677913948243</v>
      </c>
      <c r="O921" s="11">
        <f ca="1">N921*EXP(_xlfn.NORM.INV(RAND(),'Projection Engine'!$C$8-(Volatility^2/2),Volatility))</f>
        <v>2085.5035832350904</v>
      </c>
      <c r="P921" s="11">
        <f ca="1">O921*EXP(_xlfn.NORM.INV(RAND(),'Projection Engine'!$C$8-(Volatility^2/2),Volatility))</f>
        <v>1909.6841759907411</v>
      </c>
      <c r="Q921" s="11">
        <f ca="1">P921*EXP(_xlfn.NORM.INV(RAND(),'Projection Engine'!$C$8-(Volatility^2/2),Volatility))</f>
        <v>1754.3634362975711</v>
      </c>
      <c r="R921" s="11">
        <f ca="1">Q921*EXP(_xlfn.NORM.INV(RAND(),'Projection Engine'!$C$8-(Volatility^2/2),Volatility))</f>
        <v>2920.6873106127368</v>
      </c>
      <c r="S921" s="11">
        <f ca="1">R921*EXP(_xlfn.NORM.INV(RAND(),'Projection Engine'!$C$8-(Volatility^2/2),Volatility))</f>
        <v>3887.878847168749</v>
      </c>
      <c r="T921" s="11">
        <f ca="1">S921*EXP(_xlfn.NORM.INV(RAND(),'Projection Engine'!$C$8-(Volatility^2/2),Volatility))</f>
        <v>2554.4987628939102</v>
      </c>
      <c r="U921" s="11">
        <f ca="1">T921*EXP(_xlfn.NORM.INV(RAND(),'Projection Engine'!$C$8-(Volatility^2/2),Volatility))</f>
        <v>5103.7645489758252</v>
      </c>
      <c r="V921" s="11">
        <f ca="1">U921*EXP(_xlfn.NORM.INV(RAND(),'Projection Engine'!$C$8-(Volatility^2/2),Volatility))</f>
        <v>5097.7023008056494</v>
      </c>
      <c r="W921" s="11">
        <f ca="1">V921*EXP(_xlfn.NORM.INV(RAND(),'Projection Engine'!$C$8-(Volatility^2/2),Volatility))</f>
        <v>4106.672350778329</v>
      </c>
      <c r="X921" s="11">
        <f ca="1">W921*EXP(_xlfn.NORM.INV(RAND(),'Projection Engine'!$C$8-(Volatility^2/2),Volatility))</f>
        <v>3456.9287389611168</v>
      </c>
      <c r="Y921" s="11">
        <f ca="1">X921*EXP(_xlfn.NORM.INV(RAND(),'Projection Engine'!$C$8-(Volatility^2/2),Volatility))</f>
        <v>4147.780446640485</v>
      </c>
      <c r="Z921" s="11">
        <f ca="1">Y921*EXP(_xlfn.NORM.INV(RAND(),'Projection Engine'!$C$8-(Volatility^2/2),Volatility))</f>
        <v>3962.5216257356378</v>
      </c>
      <c r="AA921" s="11">
        <f ca="1">Z921*EXP(_xlfn.NORM.INV(RAND(),'Projection Engine'!$C$8-(Volatility^2/2),Volatility))</f>
        <v>2226.3333110703852</v>
      </c>
      <c r="AB921" s="11">
        <f ca="1">AA921*EXP(_xlfn.NORM.INV(RAND(),'Projection Engine'!$C$8-(Volatility^2/2),Volatility))</f>
        <v>1853.4815221759027</v>
      </c>
      <c r="AC921" s="11">
        <f ca="1">AB921*EXP(_xlfn.NORM.INV(RAND(),'Projection Engine'!$C$8-(Volatility^2/2),Volatility))</f>
        <v>2557.5122131217818</v>
      </c>
      <c r="AD921" s="11">
        <f ca="1">AC921*EXP(_xlfn.NORM.INV(RAND(),'Projection Engine'!$C$8-(Volatility^2/2),Volatility))</f>
        <v>2575.9488368144571</v>
      </c>
      <c r="AE921" s="11">
        <f ca="1">AD921*EXP(_xlfn.NORM.INV(RAND(),'Projection Engine'!$C$8-(Volatility^2/2),Volatility))</f>
        <v>1868.8536127371171</v>
      </c>
      <c r="AF921" s="11">
        <f ca="1">AE921*EXP(_xlfn.NORM.INV(RAND(),'Projection Engine'!$C$8-(Volatility^2/2),Volatility))</f>
        <v>3136.3041259639022</v>
      </c>
      <c r="AG921" s="11">
        <f ca="1">AF921*EXP(_xlfn.NORM.INV(RAND(),'Projection Engine'!$C$8-(Volatility^2/2),Volatility))</f>
        <v>5061.078149887142</v>
      </c>
    </row>
    <row r="922" spans="2:33" x14ac:dyDescent="0.25">
      <c r="B922" t="s">
        <v>986</v>
      </c>
      <c r="C922" s="11">
        <f t="shared" si="14"/>
        <v>75</v>
      </c>
      <c r="D922" s="11">
        <f ca="1">C922*EXP(_xlfn.NORM.INV(RAND(),'Projection Engine'!$C$8-(Volatility^2/2),Volatility))</f>
        <v>60.931382357285258</v>
      </c>
      <c r="E922" s="11">
        <f ca="1">D922*EXP(_xlfn.NORM.INV(RAND(),'Projection Engine'!$C$8-(Volatility^2/2),Volatility))</f>
        <v>100.61250748290362</v>
      </c>
      <c r="F922" s="11">
        <f ca="1">E922*EXP(_xlfn.NORM.INV(RAND(),'Projection Engine'!$C$8-(Volatility^2/2),Volatility))</f>
        <v>248.88930084244299</v>
      </c>
      <c r="G922" s="11">
        <f ca="1">F922*EXP(_xlfn.NORM.INV(RAND(),'Projection Engine'!$C$8-(Volatility^2/2),Volatility))</f>
        <v>319.02516934336933</v>
      </c>
      <c r="H922" s="11">
        <f ca="1">G922*EXP(_xlfn.NORM.INV(RAND(),'Projection Engine'!$C$8-(Volatility^2/2),Volatility))</f>
        <v>444.02490110711528</v>
      </c>
      <c r="I922" s="11">
        <f ca="1">H922*EXP(_xlfn.NORM.INV(RAND(),'Projection Engine'!$C$8-(Volatility^2/2),Volatility))</f>
        <v>506.77742425720345</v>
      </c>
      <c r="J922" s="11">
        <f ca="1">I922*EXP(_xlfn.NORM.INV(RAND(),'Projection Engine'!$C$8-(Volatility^2/2),Volatility))</f>
        <v>436.02375613442308</v>
      </c>
      <c r="K922" s="11">
        <f ca="1">J922*EXP(_xlfn.NORM.INV(RAND(),'Projection Engine'!$C$8-(Volatility^2/2),Volatility))</f>
        <v>1260.7304889998547</v>
      </c>
      <c r="L922" s="11">
        <f ca="1">K922*EXP(_xlfn.NORM.INV(RAND(),'Projection Engine'!$C$8-(Volatility^2/2),Volatility))</f>
        <v>1577.1176972286798</v>
      </c>
      <c r="M922" s="11">
        <f ca="1">L922*EXP(_xlfn.NORM.INV(RAND(),'Projection Engine'!$C$8-(Volatility^2/2),Volatility))</f>
        <v>1669.8489986672403</v>
      </c>
      <c r="N922" s="11">
        <f ca="1">M922*EXP(_xlfn.NORM.INV(RAND(),'Projection Engine'!$C$8-(Volatility^2/2),Volatility))</f>
        <v>1577.9470832043867</v>
      </c>
      <c r="O922" s="11">
        <f ca="1">N922*EXP(_xlfn.NORM.INV(RAND(),'Projection Engine'!$C$8-(Volatility^2/2),Volatility))</f>
        <v>2126.2084907412132</v>
      </c>
      <c r="P922" s="11">
        <f ca="1">O922*EXP(_xlfn.NORM.INV(RAND(),'Projection Engine'!$C$8-(Volatility^2/2),Volatility))</f>
        <v>3416.7771169492671</v>
      </c>
      <c r="Q922" s="11">
        <f ca="1">P922*EXP(_xlfn.NORM.INV(RAND(),'Projection Engine'!$C$8-(Volatility^2/2),Volatility))</f>
        <v>3963.416815066701</v>
      </c>
      <c r="R922" s="11">
        <f ca="1">Q922*EXP(_xlfn.NORM.INV(RAND(),'Projection Engine'!$C$8-(Volatility^2/2),Volatility))</f>
        <v>3485.9061992055831</v>
      </c>
      <c r="S922" s="11">
        <f ca="1">R922*EXP(_xlfn.NORM.INV(RAND(),'Projection Engine'!$C$8-(Volatility^2/2),Volatility))</f>
        <v>4720.7167278333354</v>
      </c>
      <c r="T922" s="11">
        <f ca="1">S922*EXP(_xlfn.NORM.INV(RAND(),'Projection Engine'!$C$8-(Volatility^2/2),Volatility))</f>
        <v>3101.1179113950843</v>
      </c>
      <c r="U922" s="11">
        <f ca="1">T922*EXP(_xlfn.NORM.INV(RAND(),'Projection Engine'!$C$8-(Volatility^2/2),Volatility))</f>
        <v>2245.8320150138616</v>
      </c>
      <c r="V922" s="11">
        <f ca="1">U922*EXP(_xlfn.NORM.INV(RAND(),'Projection Engine'!$C$8-(Volatility^2/2),Volatility))</f>
        <v>1665.345076126926</v>
      </c>
      <c r="W922" s="11">
        <f ca="1">V922*EXP(_xlfn.NORM.INV(RAND(),'Projection Engine'!$C$8-(Volatility^2/2),Volatility))</f>
        <v>1607.0898985240763</v>
      </c>
      <c r="X922" s="11">
        <f ca="1">W922*EXP(_xlfn.NORM.INV(RAND(),'Projection Engine'!$C$8-(Volatility^2/2),Volatility))</f>
        <v>2384.9975332034223</v>
      </c>
      <c r="Y922" s="11">
        <f ca="1">X922*EXP(_xlfn.NORM.INV(RAND(),'Projection Engine'!$C$8-(Volatility^2/2),Volatility))</f>
        <v>3309.870412464425</v>
      </c>
      <c r="Z922" s="11">
        <f ca="1">Y922*EXP(_xlfn.NORM.INV(RAND(),'Projection Engine'!$C$8-(Volatility^2/2),Volatility))</f>
        <v>3137.8255464033555</v>
      </c>
      <c r="AA922" s="11">
        <f ca="1">Z922*EXP(_xlfn.NORM.INV(RAND(),'Projection Engine'!$C$8-(Volatility^2/2),Volatility))</f>
        <v>3060.0596650220746</v>
      </c>
      <c r="AB922" s="11">
        <f ca="1">AA922*EXP(_xlfn.NORM.INV(RAND(),'Projection Engine'!$C$8-(Volatility^2/2),Volatility))</f>
        <v>3953.8707076879518</v>
      </c>
      <c r="AC922" s="11">
        <f ca="1">AB922*EXP(_xlfn.NORM.INV(RAND(),'Projection Engine'!$C$8-(Volatility^2/2),Volatility))</f>
        <v>1725.8977837822854</v>
      </c>
      <c r="AD922" s="11">
        <f ca="1">AC922*EXP(_xlfn.NORM.INV(RAND(),'Projection Engine'!$C$8-(Volatility^2/2),Volatility))</f>
        <v>3093.8398784825531</v>
      </c>
      <c r="AE922" s="11">
        <f ca="1">AD922*EXP(_xlfn.NORM.INV(RAND(),'Projection Engine'!$C$8-(Volatility^2/2),Volatility))</f>
        <v>2733.6575643025444</v>
      </c>
      <c r="AF922" s="11">
        <f ca="1">AE922*EXP(_xlfn.NORM.INV(RAND(),'Projection Engine'!$C$8-(Volatility^2/2),Volatility))</f>
        <v>2746.9151150094963</v>
      </c>
      <c r="AG922" s="11">
        <f ca="1">AF922*EXP(_xlfn.NORM.INV(RAND(),'Projection Engine'!$C$8-(Volatility^2/2),Volatility))</f>
        <v>3279.1071661630272</v>
      </c>
    </row>
    <row r="923" spans="2:33" x14ac:dyDescent="0.25">
      <c r="B923" t="s">
        <v>987</v>
      </c>
      <c r="C923" s="11">
        <f t="shared" si="14"/>
        <v>75</v>
      </c>
      <c r="D923" s="11">
        <f ca="1">C923*EXP(_xlfn.NORM.INV(RAND(),'Projection Engine'!$C$8-(Volatility^2/2),Volatility))</f>
        <v>44.708344029930394</v>
      </c>
      <c r="E923" s="11">
        <f ca="1">D923*EXP(_xlfn.NORM.INV(RAND(),'Projection Engine'!$C$8-(Volatility^2/2),Volatility))</f>
        <v>119.98752656796528</v>
      </c>
      <c r="F923" s="11">
        <f ca="1">E923*EXP(_xlfn.NORM.INV(RAND(),'Projection Engine'!$C$8-(Volatility^2/2),Volatility))</f>
        <v>130.77983059356123</v>
      </c>
      <c r="G923" s="11">
        <f ca="1">F923*EXP(_xlfn.NORM.INV(RAND(),'Projection Engine'!$C$8-(Volatility^2/2),Volatility))</f>
        <v>148.00162858481374</v>
      </c>
      <c r="H923" s="11">
        <f ca="1">G923*EXP(_xlfn.NORM.INV(RAND(),'Projection Engine'!$C$8-(Volatility^2/2),Volatility))</f>
        <v>137.55654811244352</v>
      </c>
      <c r="I923" s="11">
        <f ca="1">H923*EXP(_xlfn.NORM.INV(RAND(),'Projection Engine'!$C$8-(Volatility^2/2),Volatility))</f>
        <v>61.5801568084526</v>
      </c>
      <c r="J923" s="11">
        <f ca="1">I923*EXP(_xlfn.NORM.INV(RAND(),'Projection Engine'!$C$8-(Volatility^2/2),Volatility))</f>
        <v>70.618182412039602</v>
      </c>
      <c r="K923" s="11">
        <f ca="1">J923*EXP(_xlfn.NORM.INV(RAND(),'Projection Engine'!$C$8-(Volatility^2/2),Volatility))</f>
        <v>52.32897835630272</v>
      </c>
      <c r="L923" s="11">
        <f ca="1">K923*EXP(_xlfn.NORM.INV(RAND(),'Projection Engine'!$C$8-(Volatility^2/2),Volatility))</f>
        <v>73.02114267328848</v>
      </c>
      <c r="M923" s="11">
        <f ca="1">L923*EXP(_xlfn.NORM.INV(RAND(),'Projection Engine'!$C$8-(Volatility^2/2),Volatility))</f>
        <v>57.521319500376002</v>
      </c>
      <c r="N923" s="11">
        <f ca="1">M923*EXP(_xlfn.NORM.INV(RAND(),'Projection Engine'!$C$8-(Volatility^2/2),Volatility))</f>
        <v>53.927734582385433</v>
      </c>
      <c r="O923" s="11">
        <f ca="1">N923*EXP(_xlfn.NORM.INV(RAND(),'Projection Engine'!$C$8-(Volatility^2/2),Volatility))</f>
        <v>78.278222866561904</v>
      </c>
      <c r="P923" s="11">
        <f ca="1">O923*EXP(_xlfn.NORM.INV(RAND(),'Projection Engine'!$C$8-(Volatility^2/2),Volatility))</f>
        <v>112.78007588817208</v>
      </c>
      <c r="Q923" s="11">
        <f ca="1">P923*EXP(_xlfn.NORM.INV(RAND(),'Projection Engine'!$C$8-(Volatility^2/2),Volatility))</f>
        <v>69.192128926772014</v>
      </c>
      <c r="R923" s="11">
        <f ca="1">Q923*EXP(_xlfn.NORM.INV(RAND(),'Projection Engine'!$C$8-(Volatility^2/2),Volatility))</f>
        <v>85.272137325451297</v>
      </c>
      <c r="S923" s="11">
        <f ca="1">R923*EXP(_xlfn.NORM.INV(RAND(),'Projection Engine'!$C$8-(Volatility^2/2),Volatility))</f>
        <v>73.968169223168516</v>
      </c>
      <c r="T923" s="11">
        <f ca="1">S923*EXP(_xlfn.NORM.INV(RAND(),'Projection Engine'!$C$8-(Volatility^2/2),Volatility))</f>
        <v>64.047800783679619</v>
      </c>
      <c r="U923" s="11">
        <f ca="1">T923*EXP(_xlfn.NORM.INV(RAND(),'Projection Engine'!$C$8-(Volatility^2/2),Volatility))</f>
        <v>90.569303896838051</v>
      </c>
      <c r="V923" s="11">
        <f ca="1">U923*EXP(_xlfn.NORM.INV(RAND(),'Projection Engine'!$C$8-(Volatility^2/2),Volatility))</f>
        <v>124.63799525007694</v>
      </c>
      <c r="W923" s="11">
        <f ca="1">V923*EXP(_xlfn.NORM.INV(RAND(),'Projection Engine'!$C$8-(Volatility^2/2),Volatility))</f>
        <v>234.95608488970646</v>
      </c>
      <c r="X923" s="11">
        <f ca="1">W923*EXP(_xlfn.NORM.INV(RAND(),'Projection Engine'!$C$8-(Volatility^2/2),Volatility))</f>
        <v>301.13380219595331</v>
      </c>
      <c r="Y923" s="11">
        <f ca="1">X923*EXP(_xlfn.NORM.INV(RAND(),'Projection Engine'!$C$8-(Volatility^2/2),Volatility))</f>
        <v>435.78892367372049</v>
      </c>
      <c r="Z923" s="11">
        <f ca="1">Y923*EXP(_xlfn.NORM.INV(RAND(),'Projection Engine'!$C$8-(Volatility^2/2),Volatility))</f>
        <v>833.80760684711504</v>
      </c>
      <c r="AA923" s="11">
        <f ca="1">Z923*EXP(_xlfn.NORM.INV(RAND(),'Projection Engine'!$C$8-(Volatility^2/2),Volatility))</f>
        <v>1417.73892039981</v>
      </c>
      <c r="AB923" s="11">
        <f ca="1">AA923*EXP(_xlfn.NORM.INV(RAND(),'Projection Engine'!$C$8-(Volatility^2/2),Volatility))</f>
        <v>2069.1666057784655</v>
      </c>
      <c r="AC923" s="11">
        <f ca="1">AB923*EXP(_xlfn.NORM.INV(RAND(),'Projection Engine'!$C$8-(Volatility^2/2),Volatility))</f>
        <v>2928.2575031357887</v>
      </c>
      <c r="AD923" s="11">
        <f ca="1">AC923*EXP(_xlfn.NORM.INV(RAND(),'Projection Engine'!$C$8-(Volatility^2/2),Volatility))</f>
        <v>3875.876903529213</v>
      </c>
      <c r="AE923" s="11">
        <f ca="1">AD923*EXP(_xlfn.NORM.INV(RAND(),'Projection Engine'!$C$8-(Volatility^2/2),Volatility))</f>
        <v>4778.4687806637139</v>
      </c>
      <c r="AF923" s="11">
        <f ca="1">AE923*EXP(_xlfn.NORM.INV(RAND(),'Projection Engine'!$C$8-(Volatility^2/2),Volatility))</f>
        <v>5003.8468618054658</v>
      </c>
      <c r="AG923" s="11">
        <f ca="1">AF923*EXP(_xlfn.NORM.INV(RAND(),'Projection Engine'!$C$8-(Volatility^2/2),Volatility))</f>
        <v>3590.2701106959307</v>
      </c>
    </row>
    <row r="924" spans="2:33" x14ac:dyDescent="0.25">
      <c r="B924" t="s">
        <v>988</v>
      </c>
      <c r="C924" s="11">
        <f t="shared" si="14"/>
        <v>75</v>
      </c>
      <c r="D924" s="11">
        <f ca="1">C924*EXP(_xlfn.NORM.INV(RAND(),'Projection Engine'!$C$8-(Volatility^2/2),Volatility))</f>
        <v>116.78250699064026</v>
      </c>
      <c r="E924" s="11">
        <f ca="1">D924*EXP(_xlfn.NORM.INV(RAND(),'Projection Engine'!$C$8-(Volatility^2/2),Volatility))</f>
        <v>76.727615660896618</v>
      </c>
      <c r="F924" s="11">
        <f ca="1">E924*EXP(_xlfn.NORM.INV(RAND(),'Projection Engine'!$C$8-(Volatility^2/2),Volatility))</f>
        <v>122.46744738581857</v>
      </c>
      <c r="G924" s="11">
        <f ca="1">F924*EXP(_xlfn.NORM.INV(RAND(),'Projection Engine'!$C$8-(Volatility^2/2),Volatility))</f>
        <v>153.22456623169231</v>
      </c>
      <c r="H924" s="11">
        <f ca="1">G924*EXP(_xlfn.NORM.INV(RAND(),'Projection Engine'!$C$8-(Volatility^2/2),Volatility))</f>
        <v>231.04798284790544</v>
      </c>
      <c r="I924" s="11">
        <f ca="1">H924*EXP(_xlfn.NORM.INV(RAND(),'Projection Engine'!$C$8-(Volatility^2/2),Volatility))</f>
        <v>315.93487773399499</v>
      </c>
      <c r="J924" s="11">
        <f ca="1">I924*EXP(_xlfn.NORM.INV(RAND(),'Projection Engine'!$C$8-(Volatility^2/2),Volatility))</f>
        <v>289.55524765629491</v>
      </c>
      <c r="K924" s="11">
        <f ca="1">J924*EXP(_xlfn.NORM.INV(RAND(),'Projection Engine'!$C$8-(Volatility^2/2),Volatility))</f>
        <v>324.03816110304712</v>
      </c>
      <c r="L924" s="11">
        <f ca="1">K924*EXP(_xlfn.NORM.INV(RAND(),'Projection Engine'!$C$8-(Volatility^2/2),Volatility))</f>
        <v>234.08549390704417</v>
      </c>
      <c r="M924" s="11">
        <f ca="1">L924*EXP(_xlfn.NORM.INV(RAND(),'Projection Engine'!$C$8-(Volatility^2/2),Volatility))</f>
        <v>280.95517379668814</v>
      </c>
      <c r="N924" s="11">
        <f ca="1">M924*EXP(_xlfn.NORM.INV(RAND(),'Projection Engine'!$C$8-(Volatility^2/2),Volatility))</f>
        <v>264.44004507350473</v>
      </c>
      <c r="O924" s="11">
        <f ca="1">N924*EXP(_xlfn.NORM.INV(RAND(),'Projection Engine'!$C$8-(Volatility^2/2),Volatility))</f>
        <v>389.90254598496847</v>
      </c>
      <c r="P924" s="11">
        <f ca="1">O924*EXP(_xlfn.NORM.INV(RAND(),'Projection Engine'!$C$8-(Volatility^2/2),Volatility))</f>
        <v>503.20429825324396</v>
      </c>
      <c r="Q924" s="11">
        <f ca="1">P924*EXP(_xlfn.NORM.INV(RAND(),'Projection Engine'!$C$8-(Volatility^2/2),Volatility))</f>
        <v>931.7376927694695</v>
      </c>
      <c r="R924" s="11">
        <f ca="1">Q924*EXP(_xlfn.NORM.INV(RAND(),'Projection Engine'!$C$8-(Volatility^2/2),Volatility))</f>
        <v>1482.0640099338405</v>
      </c>
      <c r="S924" s="11">
        <f ca="1">R924*EXP(_xlfn.NORM.INV(RAND(),'Projection Engine'!$C$8-(Volatility^2/2),Volatility))</f>
        <v>1407.9755824947601</v>
      </c>
      <c r="T924" s="11">
        <f ca="1">S924*EXP(_xlfn.NORM.INV(RAND(),'Projection Engine'!$C$8-(Volatility^2/2),Volatility))</f>
        <v>2923.9234184931379</v>
      </c>
      <c r="U924" s="11">
        <f ca="1">T924*EXP(_xlfn.NORM.INV(RAND(),'Projection Engine'!$C$8-(Volatility^2/2),Volatility))</f>
        <v>3531.5449770572031</v>
      </c>
      <c r="V924" s="11">
        <f ca="1">U924*EXP(_xlfn.NORM.INV(RAND(),'Projection Engine'!$C$8-(Volatility^2/2),Volatility))</f>
        <v>3674.3853675786859</v>
      </c>
      <c r="W924" s="11">
        <f ca="1">V924*EXP(_xlfn.NORM.INV(RAND(),'Projection Engine'!$C$8-(Volatility^2/2),Volatility))</f>
        <v>5402.6704554697053</v>
      </c>
      <c r="X924" s="11">
        <f ca="1">W924*EXP(_xlfn.NORM.INV(RAND(),'Projection Engine'!$C$8-(Volatility^2/2),Volatility))</f>
        <v>8386.9429069622256</v>
      </c>
      <c r="Y924" s="11">
        <f ca="1">X924*EXP(_xlfn.NORM.INV(RAND(),'Projection Engine'!$C$8-(Volatility^2/2),Volatility))</f>
        <v>7108.7009144353096</v>
      </c>
      <c r="Z924" s="11">
        <f ca="1">Y924*EXP(_xlfn.NORM.INV(RAND(),'Projection Engine'!$C$8-(Volatility^2/2),Volatility))</f>
        <v>12735.649440051106</v>
      </c>
      <c r="AA924" s="11">
        <f ca="1">Z924*EXP(_xlfn.NORM.INV(RAND(),'Projection Engine'!$C$8-(Volatility^2/2),Volatility))</f>
        <v>11546.358380273457</v>
      </c>
      <c r="AB924" s="11">
        <f ca="1">AA924*EXP(_xlfn.NORM.INV(RAND(),'Projection Engine'!$C$8-(Volatility^2/2),Volatility))</f>
        <v>13600.018772402753</v>
      </c>
      <c r="AC924" s="11">
        <f ca="1">AB924*EXP(_xlfn.NORM.INV(RAND(),'Projection Engine'!$C$8-(Volatility^2/2),Volatility))</f>
        <v>15276.112021540566</v>
      </c>
      <c r="AD924" s="11">
        <f ca="1">AC924*EXP(_xlfn.NORM.INV(RAND(),'Projection Engine'!$C$8-(Volatility^2/2),Volatility))</f>
        <v>21163.088081976337</v>
      </c>
      <c r="AE924" s="11">
        <f ca="1">AD924*EXP(_xlfn.NORM.INV(RAND(),'Projection Engine'!$C$8-(Volatility^2/2),Volatility))</f>
        <v>19491.95610049487</v>
      </c>
      <c r="AF924" s="11">
        <f ca="1">AE924*EXP(_xlfn.NORM.INV(RAND(),'Projection Engine'!$C$8-(Volatility^2/2),Volatility))</f>
        <v>26160.935201772078</v>
      </c>
      <c r="AG924" s="11">
        <f ca="1">AF924*EXP(_xlfn.NORM.INV(RAND(),'Projection Engine'!$C$8-(Volatility^2/2),Volatility))</f>
        <v>25082.504920983614</v>
      </c>
    </row>
    <row r="925" spans="2:33" x14ac:dyDescent="0.25">
      <c r="B925" t="s">
        <v>989</v>
      </c>
      <c r="C925" s="11">
        <f t="shared" si="14"/>
        <v>75</v>
      </c>
      <c r="D925" s="11">
        <f ca="1">C925*EXP(_xlfn.NORM.INV(RAND(),'Projection Engine'!$C$8-(Volatility^2/2),Volatility))</f>
        <v>151.86536600726319</v>
      </c>
      <c r="E925" s="11">
        <f ca="1">D925*EXP(_xlfn.NORM.INV(RAND(),'Projection Engine'!$C$8-(Volatility^2/2),Volatility))</f>
        <v>125.10236817287991</v>
      </c>
      <c r="F925" s="11">
        <f ca="1">E925*EXP(_xlfn.NORM.INV(RAND(),'Projection Engine'!$C$8-(Volatility^2/2),Volatility))</f>
        <v>346.5293983557026</v>
      </c>
      <c r="G925" s="11">
        <f ca="1">F925*EXP(_xlfn.NORM.INV(RAND(),'Projection Engine'!$C$8-(Volatility^2/2),Volatility))</f>
        <v>302.78690435830032</v>
      </c>
      <c r="H925" s="11">
        <f ca="1">G925*EXP(_xlfn.NORM.INV(RAND(),'Projection Engine'!$C$8-(Volatility^2/2),Volatility))</f>
        <v>183.7920878558794</v>
      </c>
      <c r="I925" s="11">
        <f ca="1">H925*EXP(_xlfn.NORM.INV(RAND(),'Projection Engine'!$C$8-(Volatility^2/2),Volatility))</f>
        <v>351.25022574149659</v>
      </c>
      <c r="J925" s="11">
        <f ca="1">I925*EXP(_xlfn.NORM.INV(RAND(),'Projection Engine'!$C$8-(Volatility^2/2),Volatility))</f>
        <v>472.27015964958184</v>
      </c>
      <c r="K925" s="11">
        <f ca="1">J925*EXP(_xlfn.NORM.INV(RAND(),'Projection Engine'!$C$8-(Volatility^2/2),Volatility))</f>
        <v>316.7650146654434</v>
      </c>
      <c r="L925" s="11">
        <f ca="1">K925*EXP(_xlfn.NORM.INV(RAND(),'Projection Engine'!$C$8-(Volatility^2/2),Volatility))</f>
        <v>296.88898652223793</v>
      </c>
      <c r="M925" s="11">
        <f ca="1">L925*EXP(_xlfn.NORM.INV(RAND(),'Projection Engine'!$C$8-(Volatility^2/2),Volatility))</f>
        <v>377.43091033632038</v>
      </c>
      <c r="N925" s="11">
        <f ca="1">M925*EXP(_xlfn.NORM.INV(RAND(),'Projection Engine'!$C$8-(Volatility^2/2),Volatility))</f>
        <v>702.26251290795756</v>
      </c>
      <c r="O925" s="11">
        <f ca="1">N925*EXP(_xlfn.NORM.INV(RAND(),'Projection Engine'!$C$8-(Volatility^2/2),Volatility))</f>
        <v>563.93117547991994</v>
      </c>
      <c r="P925" s="11">
        <f ca="1">O925*EXP(_xlfn.NORM.INV(RAND(),'Projection Engine'!$C$8-(Volatility^2/2),Volatility))</f>
        <v>617.02288233907427</v>
      </c>
      <c r="Q925" s="11">
        <f ca="1">P925*EXP(_xlfn.NORM.INV(RAND(),'Projection Engine'!$C$8-(Volatility^2/2),Volatility))</f>
        <v>704.82246157773272</v>
      </c>
      <c r="R925" s="11">
        <f ca="1">Q925*EXP(_xlfn.NORM.INV(RAND(),'Projection Engine'!$C$8-(Volatility^2/2),Volatility))</f>
        <v>1161.8724656023492</v>
      </c>
      <c r="S925" s="11">
        <f ca="1">R925*EXP(_xlfn.NORM.INV(RAND(),'Projection Engine'!$C$8-(Volatility^2/2),Volatility))</f>
        <v>1577.2655282706889</v>
      </c>
      <c r="T925" s="11">
        <f ca="1">S925*EXP(_xlfn.NORM.INV(RAND(),'Projection Engine'!$C$8-(Volatility^2/2),Volatility))</f>
        <v>1141.9927915293365</v>
      </c>
      <c r="U925" s="11">
        <f ca="1">T925*EXP(_xlfn.NORM.INV(RAND(),'Projection Engine'!$C$8-(Volatility^2/2),Volatility))</f>
        <v>1076.8601356913339</v>
      </c>
      <c r="V925" s="11">
        <f ca="1">U925*EXP(_xlfn.NORM.INV(RAND(),'Projection Engine'!$C$8-(Volatility^2/2),Volatility))</f>
        <v>679.03506213378444</v>
      </c>
      <c r="W925" s="11">
        <f ca="1">V925*EXP(_xlfn.NORM.INV(RAND(),'Projection Engine'!$C$8-(Volatility^2/2),Volatility))</f>
        <v>883.41481518432033</v>
      </c>
      <c r="X925" s="11">
        <f ca="1">W925*EXP(_xlfn.NORM.INV(RAND(),'Projection Engine'!$C$8-(Volatility^2/2),Volatility))</f>
        <v>485.86171488493699</v>
      </c>
      <c r="Y925" s="11">
        <f ca="1">X925*EXP(_xlfn.NORM.INV(RAND(),'Projection Engine'!$C$8-(Volatility^2/2),Volatility))</f>
        <v>440.12855314797821</v>
      </c>
      <c r="Z925" s="11">
        <f ca="1">Y925*EXP(_xlfn.NORM.INV(RAND(),'Projection Engine'!$C$8-(Volatility^2/2),Volatility))</f>
        <v>412.46580590547597</v>
      </c>
      <c r="AA925" s="11">
        <f ca="1">Z925*EXP(_xlfn.NORM.INV(RAND(),'Projection Engine'!$C$8-(Volatility^2/2),Volatility))</f>
        <v>420.98714493747633</v>
      </c>
      <c r="AB925" s="11">
        <f ca="1">AA925*EXP(_xlfn.NORM.INV(RAND(),'Projection Engine'!$C$8-(Volatility^2/2),Volatility))</f>
        <v>498.70590692854131</v>
      </c>
      <c r="AC925" s="11">
        <f ca="1">AB925*EXP(_xlfn.NORM.INV(RAND(),'Projection Engine'!$C$8-(Volatility^2/2),Volatility))</f>
        <v>604.13197824610279</v>
      </c>
      <c r="AD925" s="11">
        <f ca="1">AC925*EXP(_xlfn.NORM.INV(RAND(),'Projection Engine'!$C$8-(Volatility^2/2),Volatility))</f>
        <v>619.8476878271141</v>
      </c>
      <c r="AE925" s="11">
        <f ca="1">AD925*EXP(_xlfn.NORM.INV(RAND(),'Projection Engine'!$C$8-(Volatility^2/2),Volatility))</f>
        <v>706.41562936196533</v>
      </c>
      <c r="AF925" s="11">
        <f ca="1">AE925*EXP(_xlfn.NORM.INV(RAND(),'Projection Engine'!$C$8-(Volatility^2/2),Volatility))</f>
        <v>851.16896992706859</v>
      </c>
      <c r="AG925" s="11">
        <f ca="1">AF925*EXP(_xlfn.NORM.INV(RAND(),'Projection Engine'!$C$8-(Volatility^2/2),Volatility))</f>
        <v>788.10108520829601</v>
      </c>
    </row>
    <row r="926" spans="2:33" x14ac:dyDescent="0.25">
      <c r="B926" t="s">
        <v>990</v>
      </c>
      <c r="C926" s="11">
        <f t="shared" si="14"/>
        <v>75</v>
      </c>
      <c r="D926" s="11">
        <f ca="1">C926*EXP(_xlfn.NORM.INV(RAND(),'Projection Engine'!$C$8-(Volatility^2/2),Volatility))</f>
        <v>88.512050948499464</v>
      </c>
      <c r="E926" s="11">
        <f ca="1">D926*EXP(_xlfn.NORM.INV(RAND(),'Projection Engine'!$C$8-(Volatility^2/2),Volatility))</f>
        <v>148.54385280991301</v>
      </c>
      <c r="F926" s="11">
        <f ca="1">E926*EXP(_xlfn.NORM.INV(RAND(),'Projection Engine'!$C$8-(Volatility^2/2),Volatility))</f>
        <v>120.34144192536631</v>
      </c>
      <c r="G926" s="11">
        <f ca="1">F926*EXP(_xlfn.NORM.INV(RAND(),'Projection Engine'!$C$8-(Volatility^2/2),Volatility))</f>
        <v>201.38655980952069</v>
      </c>
      <c r="H926" s="11">
        <f ca="1">G926*EXP(_xlfn.NORM.INV(RAND(),'Projection Engine'!$C$8-(Volatility^2/2),Volatility))</f>
        <v>123.23796535313087</v>
      </c>
      <c r="I926" s="11">
        <f ca="1">H926*EXP(_xlfn.NORM.INV(RAND(),'Projection Engine'!$C$8-(Volatility^2/2),Volatility))</f>
        <v>109.33174844980753</v>
      </c>
      <c r="J926" s="11">
        <f ca="1">I926*EXP(_xlfn.NORM.INV(RAND(),'Projection Engine'!$C$8-(Volatility^2/2),Volatility))</f>
        <v>123.97290537077929</v>
      </c>
      <c r="K926" s="11">
        <f ca="1">J926*EXP(_xlfn.NORM.INV(RAND(),'Projection Engine'!$C$8-(Volatility^2/2),Volatility))</f>
        <v>159.22235704802952</v>
      </c>
      <c r="L926" s="11">
        <f ca="1">K926*EXP(_xlfn.NORM.INV(RAND(),'Projection Engine'!$C$8-(Volatility^2/2),Volatility))</f>
        <v>142.99994738822954</v>
      </c>
      <c r="M926" s="11">
        <f ca="1">L926*EXP(_xlfn.NORM.INV(RAND(),'Projection Engine'!$C$8-(Volatility^2/2),Volatility))</f>
        <v>107.31357307174866</v>
      </c>
      <c r="N926" s="11">
        <f ca="1">M926*EXP(_xlfn.NORM.INV(RAND(),'Projection Engine'!$C$8-(Volatility^2/2),Volatility))</f>
        <v>115.77974772656906</v>
      </c>
      <c r="O926" s="11">
        <f ca="1">N926*EXP(_xlfn.NORM.INV(RAND(),'Projection Engine'!$C$8-(Volatility^2/2),Volatility))</f>
        <v>59.676393211783704</v>
      </c>
      <c r="P926" s="11">
        <f ca="1">O926*EXP(_xlfn.NORM.INV(RAND(),'Projection Engine'!$C$8-(Volatility^2/2),Volatility))</f>
        <v>93.014293514390175</v>
      </c>
      <c r="Q926" s="11">
        <f ca="1">P926*EXP(_xlfn.NORM.INV(RAND(),'Projection Engine'!$C$8-(Volatility^2/2),Volatility))</f>
        <v>114.35515006806833</v>
      </c>
      <c r="R926" s="11">
        <f ca="1">Q926*EXP(_xlfn.NORM.INV(RAND(),'Projection Engine'!$C$8-(Volatility^2/2),Volatility))</f>
        <v>119.00990498725264</v>
      </c>
      <c r="S926" s="11">
        <f ca="1">R926*EXP(_xlfn.NORM.INV(RAND(),'Projection Engine'!$C$8-(Volatility^2/2),Volatility))</f>
        <v>71.310509968390036</v>
      </c>
      <c r="T926" s="11">
        <f ca="1">S926*EXP(_xlfn.NORM.INV(RAND(),'Projection Engine'!$C$8-(Volatility^2/2),Volatility))</f>
        <v>109.75100521667929</v>
      </c>
      <c r="U926" s="11">
        <f ca="1">T926*EXP(_xlfn.NORM.INV(RAND(),'Projection Engine'!$C$8-(Volatility^2/2),Volatility))</f>
        <v>174.94433430670588</v>
      </c>
      <c r="V926" s="11">
        <f ca="1">U926*EXP(_xlfn.NORM.INV(RAND(),'Projection Engine'!$C$8-(Volatility^2/2),Volatility))</f>
        <v>261.37552622413432</v>
      </c>
      <c r="W926" s="11">
        <f ca="1">V926*EXP(_xlfn.NORM.INV(RAND(),'Projection Engine'!$C$8-(Volatility^2/2),Volatility))</f>
        <v>155.39832383595629</v>
      </c>
      <c r="X926" s="11">
        <f ca="1">W926*EXP(_xlfn.NORM.INV(RAND(),'Projection Engine'!$C$8-(Volatility^2/2),Volatility))</f>
        <v>200.82492919553613</v>
      </c>
      <c r="Y926" s="11">
        <f ca="1">X926*EXP(_xlfn.NORM.INV(RAND(),'Projection Engine'!$C$8-(Volatility^2/2),Volatility))</f>
        <v>200.84187471853195</v>
      </c>
      <c r="Z926" s="11">
        <f ca="1">Y926*EXP(_xlfn.NORM.INV(RAND(),'Projection Engine'!$C$8-(Volatility^2/2),Volatility))</f>
        <v>171.76182257186869</v>
      </c>
      <c r="AA926" s="11">
        <f ca="1">Z926*EXP(_xlfn.NORM.INV(RAND(),'Projection Engine'!$C$8-(Volatility^2/2),Volatility))</f>
        <v>175.61758299817072</v>
      </c>
      <c r="AB926" s="11">
        <f ca="1">AA926*EXP(_xlfn.NORM.INV(RAND(),'Projection Engine'!$C$8-(Volatility^2/2),Volatility))</f>
        <v>343.62894902732251</v>
      </c>
      <c r="AC926" s="11">
        <f ca="1">AB926*EXP(_xlfn.NORM.INV(RAND(),'Projection Engine'!$C$8-(Volatility^2/2),Volatility))</f>
        <v>278.88584192066179</v>
      </c>
      <c r="AD926" s="11">
        <f ca="1">AC926*EXP(_xlfn.NORM.INV(RAND(),'Projection Engine'!$C$8-(Volatility^2/2),Volatility))</f>
        <v>435.82747084812434</v>
      </c>
      <c r="AE926" s="11">
        <f ca="1">AD926*EXP(_xlfn.NORM.INV(RAND(),'Projection Engine'!$C$8-(Volatility^2/2),Volatility))</f>
        <v>403.58993838290593</v>
      </c>
      <c r="AF926" s="11">
        <f ca="1">AE926*EXP(_xlfn.NORM.INV(RAND(),'Projection Engine'!$C$8-(Volatility^2/2),Volatility))</f>
        <v>610.30968569036759</v>
      </c>
      <c r="AG926" s="11">
        <f ca="1">AF926*EXP(_xlfn.NORM.INV(RAND(),'Projection Engine'!$C$8-(Volatility^2/2),Volatility))</f>
        <v>799.69550091526173</v>
      </c>
    </row>
    <row r="927" spans="2:33" x14ac:dyDescent="0.25">
      <c r="B927" t="s">
        <v>991</v>
      </c>
      <c r="C927" s="11">
        <f t="shared" si="14"/>
        <v>75</v>
      </c>
      <c r="D927" s="11">
        <f ca="1">C927*EXP(_xlfn.NORM.INV(RAND(),'Projection Engine'!$C$8-(Volatility^2/2),Volatility))</f>
        <v>75.571584780923985</v>
      </c>
      <c r="E927" s="11">
        <f ca="1">D927*EXP(_xlfn.NORM.INV(RAND(),'Projection Engine'!$C$8-(Volatility^2/2),Volatility))</f>
        <v>116.73165483410826</v>
      </c>
      <c r="F927" s="11">
        <f ca="1">E927*EXP(_xlfn.NORM.INV(RAND(),'Projection Engine'!$C$8-(Volatility^2/2),Volatility))</f>
        <v>100.73240980328943</v>
      </c>
      <c r="G927" s="11">
        <f ca="1">F927*EXP(_xlfn.NORM.INV(RAND(),'Projection Engine'!$C$8-(Volatility^2/2),Volatility))</f>
        <v>155.56827922156</v>
      </c>
      <c r="H927" s="11">
        <f ca="1">G927*EXP(_xlfn.NORM.INV(RAND(),'Projection Engine'!$C$8-(Volatility^2/2),Volatility))</f>
        <v>102.07052402579005</v>
      </c>
      <c r="I927" s="11">
        <f ca="1">H927*EXP(_xlfn.NORM.INV(RAND(),'Projection Engine'!$C$8-(Volatility^2/2),Volatility))</f>
        <v>155.61490479037056</v>
      </c>
      <c r="J927" s="11">
        <f ca="1">I927*EXP(_xlfn.NORM.INV(RAND(),'Projection Engine'!$C$8-(Volatility^2/2),Volatility))</f>
        <v>287.77062497205088</v>
      </c>
      <c r="K927" s="11">
        <f ca="1">J927*EXP(_xlfn.NORM.INV(RAND(),'Projection Engine'!$C$8-(Volatility^2/2),Volatility))</f>
        <v>271.98532169548804</v>
      </c>
      <c r="L927" s="11">
        <f ca="1">K927*EXP(_xlfn.NORM.INV(RAND(),'Projection Engine'!$C$8-(Volatility^2/2),Volatility))</f>
        <v>457.385081458412</v>
      </c>
      <c r="M927" s="11">
        <f ca="1">L927*EXP(_xlfn.NORM.INV(RAND(),'Projection Engine'!$C$8-(Volatility^2/2),Volatility))</f>
        <v>786.33497403225215</v>
      </c>
      <c r="N927" s="11">
        <f ca="1">M927*EXP(_xlfn.NORM.INV(RAND(),'Projection Engine'!$C$8-(Volatility^2/2),Volatility))</f>
        <v>935.20489234389572</v>
      </c>
      <c r="O927" s="11">
        <f ca="1">N927*EXP(_xlfn.NORM.INV(RAND(),'Projection Engine'!$C$8-(Volatility^2/2),Volatility))</f>
        <v>963.38027235821971</v>
      </c>
      <c r="P927" s="11">
        <f ca="1">O927*EXP(_xlfn.NORM.INV(RAND(),'Projection Engine'!$C$8-(Volatility^2/2),Volatility))</f>
        <v>1671.8565545543772</v>
      </c>
      <c r="Q927" s="11">
        <f ca="1">P927*EXP(_xlfn.NORM.INV(RAND(),'Projection Engine'!$C$8-(Volatility^2/2),Volatility))</f>
        <v>1277.7562159369022</v>
      </c>
      <c r="R927" s="11">
        <f ca="1">Q927*EXP(_xlfn.NORM.INV(RAND(),'Projection Engine'!$C$8-(Volatility^2/2),Volatility))</f>
        <v>1386.2810940116401</v>
      </c>
      <c r="S927" s="11">
        <f ca="1">R927*EXP(_xlfn.NORM.INV(RAND(),'Projection Engine'!$C$8-(Volatility^2/2),Volatility))</f>
        <v>1759.0482631574087</v>
      </c>
      <c r="T927" s="11">
        <f ca="1">S927*EXP(_xlfn.NORM.INV(RAND(),'Projection Engine'!$C$8-(Volatility^2/2),Volatility))</f>
        <v>2032.5264718064368</v>
      </c>
      <c r="U927" s="11">
        <f ca="1">T927*EXP(_xlfn.NORM.INV(RAND(),'Projection Engine'!$C$8-(Volatility^2/2),Volatility))</f>
        <v>4419.2585427707127</v>
      </c>
      <c r="V927" s="11">
        <f ca="1">U927*EXP(_xlfn.NORM.INV(RAND(),'Projection Engine'!$C$8-(Volatility^2/2),Volatility))</f>
        <v>6993.7224132869669</v>
      </c>
      <c r="W927" s="11">
        <f ca="1">V927*EXP(_xlfn.NORM.INV(RAND(),'Projection Engine'!$C$8-(Volatility^2/2),Volatility))</f>
        <v>9958.9456065878712</v>
      </c>
      <c r="X927" s="11">
        <f ca="1">W927*EXP(_xlfn.NORM.INV(RAND(),'Projection Engine'!$C$8-(Volatility^2/2),Volatility))</f>
        <v>10108.624963639608</v>
      </c>
      <c r="Y927" s="11">
        <f ca="1">X927*EXP(_xlfn.NORM.INV(RAND(),'Projection Engine'!$C$8-(Volatility^2/2),Volatility))</f>
        <v>10450.061545314848</v>
      </c>
      <c r="Z927" s="11">
        <f ca="1">Y927*EXP(_xlfn.NORM.INV(RAND(),'Projection Engine'!$C$8-(Volatility^2/2),Volatility))</f>
        <v>6368.2009328106351</v>
      </c>
      <c r="AA927" s="11">
        <f ca="1">Z927*EXP(_xlfn.NORM.INV(RAND(),'Projection Engine'!$C$8-(Volatility^2/2),Volatility))</f>
        <v>6930.5432272072785</v>
      </c>
      <c r="AB927" s="11">
        <f ca="1">AA927*EXP(_xlfn.NORM.INV(RAND(),'Projection Engine'!$C$8-(Volatility^2/2),Volatility))</f>
        <v>5565.9337072086764</v>
      </c>
      <c r="AC927" s="11">
        <f ca="1">AB927*EXP(_xlfn.NORM.INV(RAND(),'Projection Engine'!$C$8-(Volatility^2/2),Volatility))</f>
        <v>5442.9813464465115</v>
      </c>
      <c r="AD927" s="11">
        <f ca="1">AC927*EXP(_xlfn.NORM.INV(RAND(),'Projection Engine'!$C$8-(Volatility^2/2),Volatility))</f>
        <v>2752.5955556388103</v>
      </c>
      <c r="AE927" s="11">
        <f ca="1">AD927*EXP(_xlfn.NORM.INV(RAND(),'Projection Engine'!$C$8-(Volatility^2/2),Volatility))</f>
        <v>3184.6908935031784</v>
      </c>
      <c r="AF927" s="11">
        <f ca="1">AE927*EXP(_xlfn.NORM.INV(RAND(),'Projection Engine'!$C$8-(Volatility^2/2),Volatility))</f>
        <v>3468.0986387141947</v>
      </c>
      <c r="AG927" s="11">
        <f ca="1">AF927*EXP(_xlfn.NORM.INV(RAND(),'Projection Engine'!$C$8-(Volatility^2/2),Volatility))</f>
        <v>4877.5040484626379</v>
      </c>
    </row>
    <row r="928" spans="2:33" x14ac:dyDescent="0.25">
      <c r="B928" t="s">
        <v>992</v>
      </c>
      <c r="C928" s="11">
        <f t="shared" si="14"/>
        <v>75</v>
      </c>
      <c r="D928" s="11">
        <f ca="1">C928*EXP(_xlfn.NORM.INV(RAND(),'Projection Engine'!$C$8-(Volatility^2/2),Volatility))</f>
        <v>141.58135065068635</v>
      </c>
      <c r="E928" s="11">
        <f ca="1">D928*EXP(_xlfn.NORM.INV(RAND(),'Projection Engine'!$C$8-(Volatility^2/2),Volatility))</f>
        <v>185.75076264283021</v>
      </c>
      <c r="F928" s="11">
        <f ca="1">E928*EXP(_xlfn.NORM.INV(RAND(),'Projection Engine'!$C$8-(Volatility^2/2),Volatility))</f>
        <v>342.31455551736934</v>
      </c>
      <c r="G928" s="11">
        <f ca="1">F928*EXP(_xlfn.NORM.INV(RAND(),'Projection Engine'!$C$8-(Volatility^2/2),Volatility))</f>
        <v>253.27482381891318</v>
      </c>
      <c r="H928" s="11">
        <f ca="1">G928*EXP(_xlfn.NORM.INV(RAND(),'Projection Engine'!$C$8-(Volatility^2/2),Volatility))</f>
        <v>154.72540065442678</v>
      </c>
      <c r="I928" s="11">
        <f ca="1">H928*EXP(_xlfn.NORM.INV(RAND(),'Projection Engine'!$C$8-(Volatility^2/2),Volatility))</f>
        <v>302.65618424603389</v>
      </c>
      <c r="J928" s="11">
        <f ca="1">I928*EXP(_xlfn.NORM.INV(RAND(),'Projection Engine'!$C$8-(Volatility^2/2),Volatility))</f>
        <v>193.16059294878988</v>
      </c>
      <c r="K928" s="11">
        <f ca="1">J928*EXP(_xlfn.NORM.INV(RAND(),'Projection Engine'!$C$8-(Volatility^2/2),Volatility))</f>
        <v>267.45090065552938</v>
      </c>
      <c r="L928" s="11">
        <f ca="1">K928*EXP(_xlfn.NORM.INV(RAND(),'Projection Engine'!$C$8-(Volatility^2/2),Volatility))</f>
        <v>307.84071814663258</v>
      </c>
      <c r="M928" s="11">
        <f ca="1">L928*EXP(_xlfn.NORM.INV(RAND(),'Projection Engine'!$C$8-(Volatility^2/2),Volatility))</f>
        <v>392.87634886271735</v>
      </c>
      <c r="N928" s="11">
        <f ca="1">M928*EXP(_xlfn.NORM.INV(RAND(),'Projection Engine'!$C$8-(Volatility^2/2),Volatility))</f>
        <v>328.01763884284929</v>
      </c>
      <c r="O928" s="11">
        <f ca="1">N928*EXP(_xlfn.NORM.INV(RAND(),'Projection Engine'!$C$8-(Volatility^2/2),Volatility))</f>
        <v>502.10459088991752</v>
      </c>
      <c r="P928" s="11">
        <f ca="1">O928*EXP(_xlfn.NORM.INV(RAND(),'Projection Engine'!$C$8-(Volatility^2/2),Volatility))</f>
        <v>631.97529019043179</v>
      </c>
      <c r="Q928" s="11">
        <f ca="1">P928*EXP(_xlfn.NORM.INV(RAND(),'Projection Engine'!$C$8-(Volatility^2/2),Volatility))</f>
        <v>649.67967148377716</v>
      </c>
      <c r="R928" s="11">
        <f ca="1">Q928*EXP(_xlfn.NORM.INV(RAND(),'Projection Engine'!$C$8-(Volatility^2/2),Volatility))</f>
        <v>704.8673291398203</v>
      </c>
      <c r="S928" s="11">
        <f ca="1">R928*EXP(_xlfn.NORM.INV(RAND(),'Projection Engine'!$C$8-(Volatility^2/2),Volatility))</f>
        <v>685.87647610550107</v>
      </c>
      <c r="T928" s="11">
        <f ca="1">S928*EXP(_xlfn.NORM.INV(RAND(),'Projection Engine'!$C$8-(Volatility^2/2),Volatility))</f>
        <v>701.65322203645633</v>
      </c>
      <c r="U928" s="11">
        <f ca="1">T928*EXP(_xlfn.NORM.INV(RAND(),'Projection Engine'!$C$8-(Volatility^2/2),Volatility))</f>
        <v>905.01218154607</v>
      </c>
      <c r="V928" s="11">
        <f ca="1">U928*EXP(_xlfn.NORM.INV(RAND(),'Projection Engine'!$C$8-(Volatility^2/2),Volatility))</f>
        <v>520.56828341002654</v>
      </c>
      <c r="W928" s="11">
        <f ca="1">V928*EXP(_xlfn.NORM.INV(RAND(),'Projection Engine'!$C$8-(Volatility^2/2),Volatility))</f>
        <v>482.44813953772962</v>
      </c>
      <c r="X928" s="11">
        <f ca="1">W928*EXP(_xlfn.NORM.INV(RAND(),'Projection Engine'!$C$8-(Volatility^2/2),Volatility))</f>
        <v>254.52350683309766</v>
      </c>
      <c r="Y928" s="11">
        <f ca="1">X928*EXP(_xlfn.NORM.INV(RAND(),'Projection Engine'!$C$8-(Volatility^2/2),Volatility))</f>
        <v>282.72789638220451</v>
      </c>
      <c r="Z928" s="11">
        <f ca="1">Y928*EXP(_xlfn.NORM.INV(RAND(),'Projection Engine'!$C$8-(Volatility^2/2),Volatility))</f>
        <v>218.28925028007521</v>
      </c>
      <c r="AA928" s="11">
        <f ca="1">Z928*EXP(_xlfn.NORM.INV(RAND(),'Projection Engine'!$C$8-(Volatility^2/2),Volatility))</f>
        <v>192.24537130981196</v>
      </c>
      <c r="AB928" s="11">
        <f ca="1">AA928*EXP(_xlfn.NORM.INV(RAND(),'Projection Engine'!$C$8-(Volatility^2/2),Volatility))</f>
        <v>229.70244931932029</v>
      </c>
      <c r="AC928" s="11">
        <f ca="1">AB928*EXP(_xlfn.NORM.INV(RAND(),'Projection Engine'!$C$8-(Volatility^2/2),Volatility))</f>
        <v>146.15790966533248</v>
      </c>
      <c r="AD928" s="11">
        <f ca="1">AC928*EXP(_xlfn.NORM.INV(RAND(),'Projection Engine'!$C$8-(Volatility^2/2),Volatility))</f>
        <v>181.76989561352653</v>
      </c>
      <c r="AE928" s="11">
        <f ca="1">AD928*EXP(_xlfn.NORM.INV(RAND(),'Projection Engine'!$C$8-(Volatility^2/2),Volatility))</f>
        <v>297.56897346129767</v>
      </c>
      <c r="AF928" s="11">
        <f ca="1">AE928*EXP(_xlfn.NORM.INV(RAND(),'Projection Engine'!$C$8-(Volatility^2/2),Volatility))</f>
        <v>249.55116976894521</v>
      </c>
      <c r="AG928" s="11">
        <f ca="1">AF928*EXP(_xlfn.NORM.INV(RAND(),'Projection Engine'!$C$8-(Volatility^2/2),Volatility))</f>
        <v>94.380395594079175</v>
      </c>
    </row>
    <row r="929" spans="2:33" x14ac:dyDescent="0.25">
      <c r="B929" t="s">
        <v>993</v>
      </c>
      <c r="C929" s="11">
        <f t="shared" si="14"/>
        <v>75</v>
      </c>
      <c r="D929" s="11">
        <f ca="1">C929*EXP(_xlfn.NORM.INV(RAND(),'Projection Engine'!$C$8-(Volatility^2/2),Volatility))</f>
        <v>63.328207437899941</v>
      </c>
      <c r="E929" s="11">
        <f ca="1">D929*EXP(_xlfn.NORM.INV(RAND(),'Projection Engine'!$C$8-(Volatility^2/2),Volatility))</f>
        <v>66.997337490585906</v>
      </c>
      <c r="F929" s="11">
        <f ca="1">E929*EXP(_xlfn.NORM.INV(RAND(),'Projection Engine'!$C$8-(Volatility^2/2),Volatility))</f>
        <v>89.757556686149357</v>
      </c>
      <c r="G929" s="11">
        <f ca="1">F929*EXP(_xlfn.NORM.INV(RAND(),'Projection Engine'!$C$8-(Volatility^2/2),Volatility))</f>
        <v>84.629452150969172</v>
      </c>
      <c r="H929" s="11">
        <f ca="1">G929*EXP(_xlfn.NORM.INV(RAND(),'Projection Engine'!$C$8-(Volatility^2/2),Volatility))</f>
        <v>70.286865565425231</v>
      </c>
      <c r="I929" s="11">
        <f ca="1">H929*EXP(_xlfn.NORM.INV(RAND(),'Projection Engine'!$C$8-(Volatility^2/2),Volatility))</f>
        <v>45.61990659791303</v>
      </c>
      <c r="J929" s="11">
        <f ca="1">I929*EXP(_xlfn.NORM.INV(RAND(),'Projection Engine'!$C$8-(Volatility^2/2),Volatility))</f>
        <v>57.005796777379693</v>
      </c>
      <c r="K929" s="11">
        <f ca="1">J929*EXP(_xlfn.NORM.INV(RAND(),'Projection Engine'!$C$8-(Volatility^2/2),Volatility))</f>
        <v>44.674653871866845</v>
      </c>
      <c r="L929" s="11">
        <f ca="1">K929*EXP(_xlfn.NORM.INV(RAND(),'Projection Engine'!$C$8-(Volatility^2/2),Volatility))</f>
        <v>64.79209886134268</v>
      </c>
      <c r="M929" s="11">
        <f ca="1">L929*EXP(_xlfn.NORM.INV(RAND(),'Projection Engine'!$C$8-(Volatility^2/2),Volatility))</f>
        <v>120.57100113018107</v>
      </c>
      <c r="N929" s="11">
        <f ca="1">M929*EXP(_xlfn.NORM.INV(RAND(),'Projection Engine'!$C$8-(Volatility^2/2),Volatility))</f>
        <v>72.746255858714164</v>
      </c>
      <c r="O929" s="11">
        <f ca="1">N929*EXP(_xlfn.NORM.INV(RAND(),'Projection Engine'!$C$8-(Volatility^2/2),Volatility))</f>
        <v>68.30595807422938</v>
      </c>
      <c r="P929" s="11">
        <f ca="1">O929*EXP(_xlfn.NORM.INV(RAND(),'Projection Engine'!$C$8-(Volatility^2/2),Volatility))</f>
        <v>49.946023981671217</v>
      </c>
      <c r="Q929" s="11">
        <f ca="1">P929*EXP(_xlfn.NORM.INV(RAND(),'Projection Engine'!$C$8-(Volatility^2/2),Volatility))</f>
        <v>76.701486465226893</v>
      </c>
      <c r="R929" s="11">
        <f ca="1">Q929*EXP(_xlfn.NORM.INV(RAND(),'Projection Engine'!$C$8-(Volatility^2/2),Volatility))</f>
        <v>111.84077299382078</v>
      </c>
      <c r="S929" s="11">
        <f ca="1">R929*EXP(_xlfn.NORM.INV(RAND(),'Projection Engine'!$C$8-(Volatility^2/2),Volatility))</f>
        <v>65.604932499427463</v>
      </c>
      <c r="T929" s="11">
        <f ca="1">S929*EXP(_xlfn.NORM.INV(RAND(),'Projection Engine'!$C$8-(Volatility^2/2),Volatility))</f>
        <v>55.572292291693977</v>
      </c>
      <c r="U929" s="11">
        <f ca="1">T929*EXP(_xlfn.NORM.INV(RAND(),'Projection Engine'!$C$8-(Volatility^2/2),Volatility))</f>
        <v>73.826533297518822</v>
      </c>
      <c r="V929" s="11">
        <f ca="1">U929*EXP(_xlfn.NORM.INV(RAND(),'Projection Engine'!$C$8-(Volatility^2/2),Volatility))</f>
        <v>97.500951777034615</v>
      </c>
      <c r="W929" s="11">
        <f ca="1">V929*EXP(_xlfn.NORM.INV(RAND(),'Projection Engine'!$C$8-(Volatility^2/2),Volatility))</f>
        <v>90.016220431424998</v>
      </c>
      <c r="X929" s="11">
        <f ca="1">W929*EXP(_xlfn.NORM.INV(RAND(),'Projection Engine'!$C$8-(Volatility^2/2),Volatility))</f>
        <v>105.33959880874096</v>
      </c>
      <c r="Y929" s="11">
        <f ca="1">X929*EXP(_xlfn.NORM.INV(RAND(),'Projection Engine'!$C$8-(Volatility^2/2),Volatility))</f>
        <v>137.6093014423507</v>
      </c>
      <c r="Z929" s="11">
        <f ca="1">Y929*EXP(_xlfn.NORM.INV(RAND(),'Projection Engine'!$C$8-(Volatility^2/2),Volatility))</f>
        <v>150.82383323336092</v>
      </c>
      <c r="AA929" s="11">
        <f ca="1">Z929*EXP(_xlfn.NORM.INV(RAND(),'Projection Engine'!$C$8-(Volatility^2/2),Volatility))</f>
        <v>227.31863762836042</v>
      </c>
      <c r="AB929" s="11">
        <f ca="1">AA929*EXP(_xlfn.NORM.INV(RAND(),'Projection Engine'!$C$8-(Volatility^2/2),Volatility))</f>
        <v>232.14170227189669</v>
      </c>
      <c r="AC929" s="11">
        <f ca="1">AB929*EXP(_xlfn.NORM.INV(RAND(),'Projection Engine'!$C$8-(Volatility^2/2),Volatility))</f>
        <v>237.79879431710617</v>
      </c>
      <c r="AD929" s="11">
        <f ca="1">AC929*EXP(_xlfn.NORM.INV(RAND(),'Projection Engine'!$C$8-(Volatility^2/2),Volatility))</f>
        <v>514.22782517452833</v>
      </c>
      <c r="AE929" s="11">
        <f ca="1">AD929*EXP(_xlfn.NORM.INV(RAND(),'Projection Engine'!$C$8-(Volatility^2/2),Volatility))</f>
        <v>309.5466072442494</v>
      </c>
      <c r="AF929" s="11">
        <f ca="1">AE929*EXP(_xlfn.NORM.INV(RAND(),'Projection Engine'!$C$8-(Volatility^2/2),Volatility))</f>
        <v>712.22611191841668</v>
      </c>
      <c r="AG929" s="11">
        <f ca="1">AF929*EXP(_xlfn.NORM.INV(RAND(),'Projection Engine'!$C$8-(Volatility^2/2),Volatility))</f>
        <v>569.68558936878264</v>
      </c>
    </row>
    <row r="930" spans="2:33" x14ac:dyDescent="0.25">
      <c r="B930" t="s">
        <v>994</v>
      </c>
      <c r="C930" s="11">
        <f t="shared" si="14"/>
        <v>75</v>
      </c>
      <c r="D930" s="11">
        <f ca="1">C930*EXP(_xlfn.NORM.INV(RAND(),'Projection Engine'!$C$8-(Volatility^2/2),Volatility))</f>
        <v>73.66218277444159</v>
      </c>
      <c r="E930" s="11">
        <f ca="1">D930*EXP(_xlfn.NORM.INV(RAND(),'Projection Engine'!$C$8-(Volatility^2/2),Volatility))</f>
        <v>81.446401300947301</v>
      </c>
      <c r="F930" s="11">
        <f ca="1">E930*EXP(_xlfn.NORM.INV(RAND(),'Projection Engine'!$C$8-(Volatility^2/2),Volatility))</f>
        <v>69.818474969820272</v>
      </c>
      <c r="G930" s="11">
        <f ca="1">F930*EXP(_xlfn.NORM.INV(RAND(),'Projection Engine'!$C$8-(Volatility^2/2),Volatility))</f>
        <v>141.12699928482067</v>
      </c>
      <c r="H930" s="11">
        <f ca="1">G930*EXP(_xlfn.NORM.INV(RAND(),'Projection Engine'!$C$8-(Volatility^2/2),Volatility))</f>
        <v>133.12860148086432</v>
      </c>
      <c r="I930" s="11">
        <f ca="1">H930*EXP(_xlfn.NORM.INV(RAND(),'Projection Engine'!$C$8-(Volatility^2/2),Volatility))</f>
        <v>113.20875102812079</v>
      </c>
      <c r="J930" s="11">
        <f ca="1">I930*EXP(_xlfn.NORM.INV(RAND(),'Projection Engine'!$C$8-(Volatility^2/2),Volatility))</f>
        <v>224.05594659640326</v>
      </c>
      <c r="K930" s="11">
        <f ca="1">J930*EXP(_xlfn.NORM.INV(RAND(),'Projection Engine'!$C$8-(Volatility^2/2),Volatility))</f>
        <v>271.02970062425243</v>
      </c>
      <c r="L930" s="11">
        <f ca="1">K930*EXP(_xlfn.NORM.INV(RAND(),'Projection Engine'!$C$8-(Volatility^2/2),Volatility))</f>
        <v>346.08038243346721</v>
      </c>
      <c r="M930" s="11">
        <f ca="1">L930*EXP(_xlfn.NORM.INV(RAND(),'Projection Engine'!$C$8-(Volatility^2/2),Volatility))</f>
        <v>324.64346080342278</v>
      </c>
      <c r="N930" s="11">
        <f ca="1">M930*EXP(_xlfn.NORM.INV(RAND(),'Projection Engine'!$C$8-(Volatility^2/2),Volatility))</f>
        <v>232.49687652668993</v>
      </c>
      <c r="O930" s="11">
        <f ca="1">N930*EXP(_xlfn.NORM.INV(RAND(),'Projection Engine'!$C$8-(Volatility^2/2),Volatility))</f>
        <v>247.59714801794559</v>
      </c>
      <c r="P930" s="11">
        <f ca="1">O930*EXP(_xlfn.NORM.INV(RAND(),'Projection Engine'!$C$8-(Volatility^2/2),Volatility))</f>
        <v>187.75056053218194</v>
      </c>
      <c r="Q930" s="11">
        <f ca="1">P930*EXP(_xlfn.NORM.INV(RAND(),'Projection Engine'!$C$8-(Volatility^2/2),Volatility))</f>
        <v>74.051333013908803</v>
      </c>
      <c r="R930" s="11">
        <f ca="1">Q930*EXP(_xlfn.NORM.INV(RAND(),'Projection Engine'!$C$8-(Volatility^2/2),Volatility))</f>
        <v>92.838226394837051</v>
      </c>
      <c r="S930" s="11">
        <f ca="1">R930*EXP(_xlfn.NORM.INV(RAND(),'Projection Engine'!$C$8-(Volatility^2/2),Volatility))</f>
        <v>77.624395288522891</v>
      </c>
      <c r="T930" s="11">
        <f ca="1">S930*EXP(_xlfn.NORM.INV(RAND(),'Projection Engine'!$C$8-(Volatility^2/2),Volatility))</f>
        <v>60.997989944947953</v>
      </c>
      <c r="U930" s="11">
        <f ca="1">T930*EXP(_xlfn.NORM.INV(RAND(),'Projection Engine'!$C$8-(Volatility^2/2),Volatility))</f>
        <v>88.74753804091732</v>
      </c>
      <c r="V930" s="11">
        <f ca="1">U930*EXP(_xlfn.NORM.INV(RAND(),'Projection Engine'!$C$8-(Volatility^2/2),Volatility))</f>
        <v>59.225749488091509</v>
      </c>
      <c r="W930" s="11">
        <f ca="1">V930*EXP(_xlfn.NORM.INV(RAND(),'Projection Engine'!$C$8-(Volatility^2/2),Volatility))</f>
        <v>57.082945195777043</v>
      </c>
      <c r="X930" s="11">
        <f ca="1">W930*EXP(_xlfn.NORM.INV(RAND(),'Projection Engine'!$C$8-(Volatility^2/2),Volatility))</f>
        <v>43.500903556705332</v>
      </c>
      <c r="Y930" s="11">
        <f ca="1">X930*EXP(_xlfn.NORM.INV(RAND(),'Projection Engine'!$C$8-(Volatility^2/2),Volatility))</f>
        <v>51.239692978178276</v>
      </c>
      <c r="Z930" s="11">
        <f ca="1">Y930*EXP(_xlfn.NORM.INV(RAND(),'Projection Engine'!$C$8-(Volatility^2/2),Volatility))</f>
        <v>41.347924592351717</v>
      </c>
      <c r="AA930" s="11">
        <f ca="1">Z930*EXP(_xlfn.NORM.INV(RAND(),'Projection Engine'!$C$8-(Volatility^2/2),Volatility))</f>
        <v>38.019197976834974</v>
      </c>
      <c r="AB930" s="11">
        <f ca="1">AA930*EXP(_xlfn.NORM.INV(RAND(),'Projection Engine'!$C$8-(Volatility^2/2),Volatility))</f>
        <v>49.281540612930023</v>
      </c>
      <c r="AC930" s="11">
        <f ca="1">AB930*EXP(_xlfn.NORM.INV(RAND(),'Projection Engine'!$C$8-(Volatility^2/2),Volatility))</f>
        <v>34.706223491707703</v>
      </c>
      <c r="AD930" s="11">
        <f ca="1">AC930*EXP(_xlfn.NORM.INV(RAND(),'Projection Engine'!$C$8-(Volatility^2/2),Volatility))</f>
        <v>45.033767448169264</v>
      </c>
      <c r="AE930" s="11">
        <f ca="1">AD930*EXP(_xlfn.NORM.INV(RAND(),'Projection Engine'!$C$8-(Volatility^2/2),Volatility))</f>
        <v>58.316892280988924</v>
      </c>
      <c r="AF930" s="11">
        <f ca="1">AE930*EXP(_xlfn.NORM.INV(RAND(),'Projection Engine'!$C$8-(Volatility^2/2),Volatility))</f>
        <v>39.22056856511827</v>
      </c>
      <c r="AG930" s="11">
        <f ca="1">AF930*EXP(_xlfn.NORM.INV(RAND(),'Projection Engine'!$C$8-(Volatility^2/2),Volatility))</f>
        <v>53.126408566371339</v>
      </c>
    </row>
    <row r="931" spans="2:33" x14ac:dyDescent="0.25">
      <c r="B931" t="s">
        <v>995</v>
      </c>
      <c r="C931" s="11">
        <f t="shared" si="14"/>
        <v>75</v>
      </c>
      <c r="D931" s="11">
        <f ca="1">C931*EXP(_xlfn.NORM.INV(RAND(),'Projection Engine'!$C$8-(Volatility^2/2),Volatility))</f>
        <v>56.74739683544118</v>
      </c>
      <c r="E931" s="11">
        <f ca="1">D931*EXP(_xlfn.NORM.INV(RAND(),'Projection Engine'!$C$8-(Volatility^2/2),Volatility))</f>
        <v>85.065346190421195</v>
      </c>
      <c r="F931" s="11">
        <f ca="1">E931*EXP(_xlfn.NORM.INV(RAND(),'Projection Engine'!$C$8-(Volatility^2/2),Volatility))</f>
        <v>99.251301112866756</v>
      </c>
      <c r="G931" s="11">
        <f ca="1">F931*EXP(_xlfn.NORM.INV(RAND(),'Projection Engine'!$C$8-(Volatility^2/2),Volatility))</f>
        <v>61.840351547370773</v>
      </c>
      <c r="H931" s="11">
        <f ca="1">G931*EXP(_xlfn.NORM.INV(RAND(),'Projection Engine'!$C$8-(Volatility^2/2),Volatility))</f>
        <v>61.04358287292564</v>
      </c>
      <c r="I931" s="11">
        <f ca="1">H931*EXP(_xlfn.NORM.INV(RAND(),'Projection Engine'!$C$8-(Volatility^2/2),Volatility))</f>
        <v>54.072741796732295</v>
      </c>
      <c r="J931" s="11">
        <f ca="1">I931*EXP(_xlfn.NORM.INV(RAND(),'Projection Engine'!$C$8-(Volatility^2/2),Volatility))</f>
        <v>113.60081229955797</v>
      </c>
      <c r="K931" s="11">
        <f ca="1">J931*EXP(_xlfn.NORM.INV(RAND(),'Projection Engine'!$C$8-(Volatility^2/2),Volatility))</f>
        <v>112.2604409542942</v>
      </c>
      <c r="L931" s="11">
        <f ca="1">K931*EXP(_xlfn.NORM.INV(RAND(),'Projection Engine'!$C$8-(Volatility^2/2),Volatility))</f>
        <v>167.66430169220848</v>
      </c>
      <c r="M931" s="11">
        <f ca="1">L931*EXP(_xlfn.NORM.INV(RAND(),'Projection Engine'!$C$8-(Volatility^2/2),Volatility))</f>
        <v>344.3652772919317</v>
      </c>
      <c r="N931" s="11">
        <f ca="1">M931*EXP(_xlfn.NORM.INV(RAND(),'Projection Engine'!$C$8-(Volatility^2/2),Volatility))</f>
        <v>242.17540196856228</v>
      </c>
      <c r="O931" s="11">
        <f ca="1">N931*EXP(_xlfn.NORM.INV(RAND(),'Projection Engine'!$C$8-(Volatility^2/2),Volatility))</f>
        <v>233.92227623775173</v>
      </c>
      <c r="P931" s="11">
        <f ca="1">O931*EXP(_xlfn.NORM.INV(RAND(),'Projection Engine'!$C$8-(Volatility^2/2),Volatility))</f>
        <v>437.18840453145032</v>
      </c>
      <c r="Q931" s="11">
        <f ca="1">P931*EXP(_xlfn.NORM.INV(RAND(),'Projection Engine'!$C$8-(Volatility^2/2),Volatility))</f>
        <v>355.24117483716759</v>
      </c>
      <c r="R931" s="11">
        <f ca="1">Q931*EXP(_xlfn.NORM.INV(RAND(),'Projection Engine'!$C$8-(Volatility^2/2),Volatility))</f>
        <v>426.48439567766923</v>
      </c>
      <c r="S931" s="11">
        <f ca="1">R931*EXP(_xlfn.NORM.INV(RAND(),'Projection Engine'!$C$8-(Volatility^2/2),Volatility))</f>
        <v>289.98920276688779</v>
      </c>
      <c r="T931" s="11">
        <f ca="1">S931*EXP(_xlfn.NORM.INV(RAND(),'Projection Engine'!$C$8-(Volatility^2/2),Volatility))</f>
        <v>560.63387732834178</v>
      </c>
      <c r="U931" s="11">
        <f ca="1">T931*EXP(_xlfn.NORM.INV(RAND(),'Projection Engine'!$C$8-(Volatility^2/2),Volatility))</f>
        <v>545.90546917595566</v>
      </c>
      <c r="V931" s="11">
        <f ca="1">U931*EXP(_xlfn.NORM.INV(RAND(),'Projection Engine'!$C$8-(Volatility^2/2),Volatility))</f>
        <v>732.83336219585715</v>
      </c>
      <c r="W931" s="11">
        <f ca="1">V931*EXP(_xlfn.NORM.INV(RAND(),'Projection Engine'!$C$8-(Volatility^2/2),Volatility))</f>
        <v>1513.9753270675642</v>
      </c>
      <c r="X931" s="11">
        <f ca="1">W931*EXP(_xlfn.NORM.INV(RAND(),'Projection Engine'!$C$8-(Volatility^2/2),Volatility))</f>
        <v>1042.0503006252065</v>
      </c>
      <c r="Y931" s="11">
        <f ca="1">X931*EXP(_xlfn.NORM.INV(RAND(),'Projection Engine'!$C$8-(Volatility^2/2),Volatility))</f>
        <v>2207.2277809163943</v>
      </c>
      <c r="Z931" s="11">
        <f ca="1">Y931*EXP(_xlfn.NORM.INV(RAND(),'Projection Engine'!$C$8-(Volatility^2/2),Volatility))</f>
        <v>2225.7149716707977</v>
      </c>
      <c r="AA931" s="11">
        <f ca="1">Z931*EXP(_xlfn.NORM.INV(RAND(),'Projection Engine'!$C$8-(Volatility^2/2),Volatility))</f>
        <v>1636.3873956782429</v>
      </c>
      <c r="AB931" s="11">
        <f ca="1">AA931*EXP(_xlfn.NORM.INV(RAND(),'Projection Engine'!$C$8-(Volatility^2/2),Volatility))</f>
        <v>2838.7575393869361</v>
      </c>
      <c r="AC931" s="11">
        <f ca="1">AB931*EXP(_xlfn.NORM.INV(RAND(),'Projection Engine'!$C$8-(Volatility^2/2),Volatility))</f>
        <v>2869.5041627104383</v>
      </c>
      <c r="AD931" s="11">
        <f ca="1">AC931*EXP(_xlfn.NORM.INV(RAND(),'Projection Engine'!$C$8-(Volatility^2/2),Volatility))</f>
        <v>3926.2928484476515</v>
      </c>
      <c r="AE931" s="11">
        <f ca="1">AD931*EXP(_xlfn.NORM.INV(RAND(),'Projection Engine'!$C$8-(Volatility^2/2),Volatility))</f>
        <v>8029.2769858146403</v>
      </c>
      <c r="AF931" s="11">
        <f ca="1">AE931*EXP(_xlfn.NORM.INV(RAND(),'Projection Engine'!$C$8-(Volatility^2/2),Volatility))</f>
        <v>7770.932530222809</v>
      </c>
      <c r="AG931" s="11">
        <f ca="1">AF931*EXP(_xlfn.NORM.INV(RAND(),'Projection Engine'!$C$8-(Volatility^2/2),Volatility))</f>
        <v>8595.7150763603531</v>
      </c>
    </row>
    <row r="932" spans="2:33" x14ac:dyDescent="0.25">
      <c r="B932" t="s">
        <v>996</v>
      </c>
      <c r="C932" s="11">
        <f t="shared" si="14"/>
        <v>75</v>
      </c>
      <c r="D932" s="11">
        <f ca="1">C932*EXP(_xlfn.NORM.INV(RAND(),'Projection Engine'!$C$8-(Volatility^2/2),Volatility))</f>
        <v>63.795991089701012</v>
      </c>
      <c r="E932" s="11">
        <f ca="1">D932*EXP(_xlfn.NORM.INV(RAND(),'Projection Engine'!$C$8-(Volatility^2/2),Volatility))</f>
        <v>66.095239528183427</v>
      </c>
      <c r="F932" s="11">
        <f ca="1">E932*EXP(_xlfn.NORM.INV(RAND(),'Projection Engine'!$C$8-(Volatility^2/2),Volatility))</f>
        <v>82.424615827316941</v>
      </c>
      <c r="G932" s="11">
        <f ca="1">F932*EXP(_xlfn.NORM.INV(RAND(),'Projection Engine'!$C$8-(Volatility^2/2),Volatility))</f>
        <v>130.08598220764489</v>
      </c>
      <c r="H932" s="11">
        <f ca="1">G932*EXP(_xlfn.NORM.INV(RAND(),'Projection Engine'!$C$8-(Volatility^2/2),Volatility))</f>
        <v>95.848323217915762</v>
      </c>
      <c r="I932" s="11">
        <f ca="1">H932*EXP(_xlfn.NORM.INV(RAND(),'Projection Engine'!$C$8-(Volatility^2/2),Volatility))</f>
        <v>71.968716615169612</v>
      </c>
      <c r="J932" s="11">
        <f ca="1">I932*EXP(_xlfn.NORM.INV(RAND(),'Projection Engine'!$C$8-(Volatility^2/2),Volatility))</f>
        <v>65.225079109017784</v>
      </c>
      <c r="K932" s="11">
        <f ca="1">J932*EXP(_xlfn.NORM.INV(RAND(),'Projection Engine'!$C$8-(Volatility^2/2),Volatility))</f>
        <v>91.242054835146149</v>
      </c>
      <c r="L932" s="11">
        <f ca="1">K932*EXP(_xlfn.NORM.INV(RAND(),'Projection Engine'!$C$8-(Volatility^2/2),Volatility))</f>
        <v>68.339659173396441</v>
      </c>
      <c r="M932" s="11">
        <f ca="1">L932*EXP(_xlfn.NORM.INV(RAND(),'Projection Engine'!$C$8-(Volatility^2/2),Volatility))</f>
        <v>29.676682520820695</v>
      </c>
      <c r="N932" s="11">
        <f ca="1">M932*EXP(_xlfn.NORM.INV(RAND(),'Projection Engine'!$C$8-(Volatility^2/2),Volatility))</f>
        <v>38.22157916863668</v>
      </c>
      <c r="O932" s="11">
        <f ca="1">N932*EXP(_xlfn.NORM.INV(RAND(),'Projection Engine'!$C$8-(Volatility^2/2),Volatility))</f>
        <v>46.950555657558887</v>
      </c>
      <c r="P932" s="11">
        <f ca="1">O932*EXP(_xlfn.NORM.INV(RAND(),'Projection Engine'!$C$8-(Volatility^2/2),Volatility))</f>
        <v>73.494577015688378</v>
      </c>
      <c r="Q932" s="11">
        <f ca="1">P932*EXP(_xlfn.NORM.INV(RAND(),'Projection Engine'!$C$8-(Volatility^2/2),Volatility))</f>
        <v>100.42268085127424</v>
      </c>
      <c r="R932" s="11">
        <f ca="1">Q932*EXP(_xlfn.NORM.INV(RAND(),'Projection Engine'!$C$8-(Volatility^2/2),Volatility))</f>
        <v>66.917621576857826</v>
      </c>
      <c r="S932" s="11">
        <f ca="1">R932*EXP(_xlfn.NORM.INV(RAND(),'Projection Engine'!$C$8-(Volatility^2/2),Volatility))</f>
        <v>96.251497001905776</v>
      </c>
      <c r="T932" s="11">
        <f ca="1">S932*EXP(_xlfn.NORM.INV(RAND(),'Projection Engine'!$C$8-(Volatility^2/2),Volatility))</f>
        <v>72.480438162085235</v>
      </c>
      <c r="U932" s="11">
        <f ca="1">T932*EXP(_xlfn.NORM.INV(RAND(),'Projection Engine'!$C$8-(Volatility^2/2),Volatility))</f>
        <v>89.667408275126817</v>
      </c>
      <c r="V932" s="11">
        <f ca="1">U932*EXP(_xlfn.NORM.INV(RAND(),'Projection Engine'!$C$8-(Volatility^2/2),Volatility))</f>
        <v>40.756371029265104</v>
      </c>
      <c r="W932" s="11">
        <f ca="1">V932*EXP(_xlfn.NORM.INV(RAND(),'Projection Engine'!$C$8-(Volatility^2/2),Volatility))</f>
        <v>29.910420353194002</v>
      </c>
      <c r="X932" s="11">
        <f ca="1">W932*EXP(_xlfn.NORM.INV(RAND(),'Projection Engine'!$C$8-(Volatility^2/2),Volatility))</f>
        <v>24.837668960353696</v>
      </c>
      <c r="Y932" s="11">
        <f ca="1">X932*EXP(_xlfn.NORM.INV(RAND(),'Projection Engine'!$C$8-(Volatility^2/2),Volatility))</f>
        <v>36.351736967769334</v>
      </c>
      <c r="Z932" s="11">
        <f ca="1">Y932*EXP(_xlfn.NORM.INV(RAND(),'Projection Engine'!$C$8-(Volatility^2/2),Volatility))</f>
        <v>22.113040341778934</v>
      </c>
      <c r="AA932" s="11">
        <f ca="1">Z932*EXP(_xlfn.NORM.INV(RAND(),'Projection Engine'!$C$8-(Volatility^2/2),Volatility))</f>
        <v>13.86283039752489</v>
      </c>
      <c r="AB932" s="11">
        <f ca="1">AA932*EXP(_xlfn.NORM.INV(RAND(),'Projection Engine'!$C$8-(Volatility^2/2),Volatility))</f>
        <v>8.7850682453787456</v>
      </c>
      <c r="AC932" s="11">
        <f ca="1">AB932*EXP(_xlfn.NORM.INV(RAND(),'Projection Engine'!$C$8-(Volatility^2/2),Volatility))</f>
        <v>8.6020247401441416</v>
      </c>
      <c r="AD932" s="11">
        <f ca="1">AC932*EXP(_xlfn.NORM.INV(RAND(),'Projection Engine'!$C$8-(Volatility^2/2),Volatility))</f>
        <v>9.7095568199437974</v>
      </c>
      <c r="AE932" s="11">
        <f ca="1">AD932*EXP(_xlfn.NORM.INV(RAND(),'Projection Engine'!$C$8-(Volatility^2/2),Volatility))</f>
        <v>12.626285988262214</v>
      </c>
      <c r="AF932" s="11">
        <f ca="1">AE932*EXP(_xlfn.NORM.INV(RAND(),'Projection Engine'!$C$8-(Volatility^2/2),Volatility))</f>
        <v>8.293321247511324</v>
      </c>
      <c r="AG932" s="11">
        <f ca="1">AF932*EXP(_xlfn.NORM.INV(RAND(),'Projection Engine'!$C$8-(Volatility^2/2),Volatility))</f>
        <v>6.9339077706857974</v>
      </c>
    </row>
    <row r="933" spans="2:33" x14ac:dyDescent="0.25">
      <c r="B933" t="s">
        <v>997</v>
      </c>
      <c r="C933" s="11">
        <f t="shared" si="14"/>
        <v>75</v>
      </c>
      <c r="D933" s="11">
        <f ca="1">C933*EXP(_xlfn.NORM.INV(RAND(),'Projection Engine'!$C$8-(Volatility^2/2),Volatility))</f>
        <v>81.157173878057208</v>
      </c>
      <c r="E933" s="11">
        <f ca="1">D933*EXP(_xlfn.NORM.INV(RAND(),'Projection Engine'!$C$8-(Volatility^2/2),Volatility))</f>
        <v>105.0964610745802</v>
      </c>
      <c r="F933" s="11">
        <f ca="1">E933*EXP(_xlfn.NORM.INV(RAND(),'Projection Engine'!$C$8-(Volatility^2/2),Volatility))</f>
        <v>129.59300493889825</v>
      </c>
      <c r="G933" s="11">
        <f ca="1">F933*EXP(_xlfn.NORM.INV(RAND(),'Projection Engine'!$C$8-(Volatility^2/2),Volatility))</f>
        <v>123.22703605875948</v>
      </c>
      <c r="H933" s="11">
        <f ca="1">G933*EXP(_xlfn.NORM.INV(RAND(),'Projection Engine'!$C$8-(Volatility^2/2),Volatility))</f>
        <v>174.23373819350155</v>
      </c>
      <c r="I933" s="11">
        <f ca="1">H933*EXP(_xlfn.NORM.INV(RAND(),'Projection Engine'!$C$8-(Volatility^2/2),Volatility))</f>
        <v>148.51805285267912</v>
      </c>
      <c r="J933" s="11">
        <f ca="1">I933*EXP(_xlfn.NORM.INV(RAND(),'Projection Engine'!$C$8-(Volatility^2/2),Volatility))</f>
        <v>144.21783550570868</v>
      </c>
      <c r="K933" s="11">
        <f ca="1">J933*EXP(_xlfn.NORM.INV(RAND(),'Projection Engine'!$C$8-(Volatility^2/2),Volatility))</f>
        <v>142.70114656144887</v>
      </c>
      <c r="L933" s="11">
        <f ca="1">K933*EXP(_xlfn.NORM.INV(RAND(),'Projection Engine'!$C$8-(Volatility^2/2),Volatility))</f>
        <v>101.25866303632489</v>
      </c>
      <c r="M933" s="11">
        <f ca="1">L933*EXP(_xlfn.NORM.INV(RAND(),'Projection Engine'!$C$8-(Volatility^2/2),Volatility))</f>
        <v>104.34424813859928</v>
      </c>
      <c r="N933" s="11">
        <f ca="1">M933*EXP(_xlfn.NORM.INV(RAND(),'Projection Engine'!$C$8-(Volatility^2/2),Volatility))</f>
        <v>76.295759650173082</v>
      </c>
      <c r="O933" s="11">
        <f ca="1">N933*EXP(_xlfn.NORM.INV(RAND(),'Projection Engine'!$C$8-(Volatility^2/2),Volatility))</f>
        <v>108.09239340866934</v>
      </c>
      <c r="P933" s="11">
        <f ca="1">O933*EXP(_xlfn.NORM.INV(RAND(),'Projection Engine'!$C$8-(Volatility^2/2),Volatility))</f>
        <v>74.476256402319976</v>
      </c>
      <c r="Q933" s="11">
        <f ca="1">P933*EXP(_xlfn.NORM.INV(RAND(),'Projection Engine'!$C$8-(Volatility^2/2),Volatility))</f>
        <v>114.14664652153168</v>
      </c>
      <c r="R933" s="11">
        <f ca="1">Q933*EXP(_xlfn.NORM.INV(RAND(),'Projection Engine'!$C$8-(Volatility^2/2),Volatility))</f>
        <v>58.466804161505401</v>
      </c>
      <c r="S933" s="11">
        <f ca="1">R933*EXP(_xlfn.NORM.INV(RAND(),'Projection Engine'!$C$8-(Volatility^2/2),Volatility))</f>
        <v>76.170444771733699</v>
      </c>
      <c r="T933" s="11">
        <f ca="1">S933*EXP(_xlfn.NORM.INV(RAND(),'Projection Engine'!$C$8-(Volatility^2/2),Volatility))</f>
        <v>58.355865425201536</v>
      </c>
      <c r="U933" s="11">
        <f ca="1">T933*EXP(_xlfn.NORM.INV(RAND(),'Projection Engine'!$C$8-(Volatility^2/2),Volatility))</f>
        <v>62.874925616852131</v>
      </c>
      <c r="V933" s="11">
        <f ca="1">U933*EXP(_xlfn.NORM.INV(RAND(),'Projection Engine'!$C$8-(Volatility^2/2),Volatility))</f>
        <v>117.52244446104939</v>
      </c>
      <c r="W933" s="11">
        <f ca="1">V933*EXP(_xlfn.NORM.INV(RAND(),'Projection Engine'!$C$8-(Volatility^2/2),Volatility))</f>
        <v>126.26586495666724</v>
      </c>
      <c r="X933" s="11">
        <f ca="1">W933*EXP(_xlfn.NORM.INV(RAND(),'Projection Engine'!$C$8-(Volatility^2/2),Volatility))</f>
        <v>142.15295773756179</v>
      </c>
      <c r="Y933" s="11">
        <f ca="1">X933*EXP(_xlfn.NORM.INV(RAND(),'Projection Engine'!$C$8-(Volatility^2/2),Volatility))</f>
        <v>99.763093103449734</v>
      </c>
      <c r="Z933" s="11">
        <f ca="1">Y933*EXP(_xlfn.NORM.INV(RAND(),'Projection Engine'!$C$8-(Volatility^2/2),Volatility))</f>
        <v>205.36902879632487</v>
      </c>
      <c r="AA933" s="11">
        <f ca="1">Z933*EXP(_xlfn.NORM.INV(RAND(),'Projection Engine'!$C$8-(Volatility^2/2),Volatility))</f>
        <v>189.3640352778209</v>
      </c>
      <c r="AB933" s="11">
        <f ca="1">AA933*EXP(_xlfn.NORM.INV(RAND(),'Projection Engine'!$C$8-(Volatility^2/2),Volatility))</f>
        <v>84.831711375418394</v>
      </c>
      <c r="AC933" s="11">
        <f ca="1">AB933*EXP(_xlfn.NORM.INV(RAND(),'Projection Engine'!$C$8-(Volatility^2/2),Volatility))</f>
        <v>63.355813257572159</v>
      </c>
      <c r="AD933" s="11">
        <f ca="1">AC933*EXP(_xlfn.NORM.INV(RAND(),'Projection Engine'!$C$8-(Volatility^2/2),Volatility))</f>
        <v>117.31847570324678</v>
      </c>
      <c r="AE933" s="11">
        <f ca="1">AD933*EXP(_xlfn.NORM.INV(RAND(),'Projection Engine'!$C$8-(Volatility^2/2),Volatility))</f>
        <v>80.881108417237797</v>
      </c>
      <c r="AF933" s="11">
        <f ca="1">AE933*EXP(_xlfn.NORM.INV(RAND(),'Projection Engine'!$C$8-(Volatility^2/2),Volatility))</f>
        <v>100.19981076277659</v>
      </c>
      <c r="AG933" s="11">
        <f ca="1">AF933*EXP(_xlfn.NORM.INV(RAND(),'Projection Engine'!$C$8-(Volatility^2/2),Volatility))</f>
        <v>107.39557315342589</v>
      </c>
    </row>
    <row r="934" spans="2:33" x14ac:dyDescent="0.25">
      <c r="B934" t="s">
        <v>998</v>
      </c>
      <c r="C934" s="11">
        <f t="shared" si="14"/>
        <v>75</v>
      </c>
      <c r="D934" s="11">
        <f ca="1">C934*EXP(_xlfn.NORM.INV(RAND(),'Projection Engine'!$C$8-(Volatility^2/2),Volatility))</f>
        <v>48.470562483245985</v>
      </c>
      <c r="E934" s="11">
        <f ca="1">D934*EXP(_xlfn.NORM.INV(RAND(),'Projection Engine'!$C$8-(Volatility^2/2),Volatility))</f>
        <v>58.263998418967077</v>
      </c>
      <c r="F934" s="11">
        <f ca="1">E934*EXP(_xlfn.NORM.INV(RAND(),'Projection Engine'!$C$8-(Volatility^2/2),Volatility))</f>
        <v>55.069703842277789</v>
      </c>
      <c r="G934" s="11">
        <f ca="1">F934*EXP(_xlfn.NORM.INV(RAND(),'Projection Engine'!$C$8-(Volatility^2/2),Volatility))</f>
        <v>42.641681753251973</v>
      </c>
      <c r="H934" s="11">
        <f ca="1">G934*EXP(_xlfn.NORM.INV(RAND(),'Projection Engine'!$C$8-(Volatility^2/2),Volatility))</f>
        <v>37.613476447471413</v>
      </c>
      <c r="I934" s="11">
        <f ca="1">H934*EXP(_xlfn.NORM.INV(RAND(),'Projection Engine'!$C$8-(Volatility^2/2),Volatility))</f>
        <v>29.315416616395968</v>
      </c>
      <c r="J934" s="11">
        <f ca="1">I934*EXP(_xlfn.NORM.INV(RAND(),'Projection Engine'!$C$8-(Volatility^2/2),Volatility))</f>
        <v>35.499573473936323</v>
      </c>
      <c r="K934" s="11">
        <f ca="1">J934*EXP(_xlfn.NORM.INV(RAND(),'Projection Engine'!$C$8-(Volatility^2/2),Volatility))</f>
        <v>45.910743735768875</v>
      </c>
      <c r="L934" s="11">
        <f ca="1">K934*EXP(_xlfn.NORM.INV(RAND(),'Projection Engine'!$C$8-(Volatility^2/2),Volatility))</f>
        <v>76.150536119506071</v>
      </c>
      <c r="M934" s="11">
        <f ca="1">L934*EXP(_xlfn.NORM.INV(RAND(),'Projection Engine'!$C$8-(Volatility^2/2),Volatility))</f>
        <v>78.671126904317347</v>
      </c>
      <c r="N934" s="11">
        <f ca="1">M934*EXP(_xlfn.NORM.INV(RAND(),'Projection Engine'!$C$8-(Volatility^2/2),Volatility))</f>
        <v>106.47014394896338</v>
      </c>
      <c r="O934" s="11">
        <f ca="1">N934*EXP(_xlfn.NORM.INV(RAND(),'Projection Engine'!$C$8-(Volatility^2/2),Volatility))</f>
        <v>182.37499283242141</v>
      </c>
      <c r="P934" s="11">
        <f ca="1">O934*EXP(_xlfn.NORM.INV(RAND(),'Projection Engine'!$C$8-(Volatility^2/2),Volatility))</f>
        <v>238.00630641015286</v>
      </c>
      <c r="Q934" s="11">
        <f ca="1">P934*EXP(_xlfn.NORM.INV(RAND(),'Projection Engine'!$C$8-(Volatility^2/2),Volatility))</f>
        <v>122.83362117919528</v>
      </c>
      <c r="R934" s="11">
        <f ca="1">Q934*EXP(_xlfn.NORM.INV(RAND(),'Projection Engine'!$C$8-(Volatility^2/2),Volatility))</f>
        <v>210.14785678781675</v>
      </c>
      <c r="S934" s="11">
        <f ca="1">R934*EXP(_xlfn.NORM.INV(RAND(),'Projection Engine'!$C$8-(Volatility^2/2),Volatility))</f>
        <v>294.98612555971658</v>
      </c>
      <c r="T934" s="11">
        <f ca="1">S934*EXP(_xlfn.NORM.INV(RAND(),'Projection Engine'!$C$8-(Volatility^2/2),Volatility))</f>
        <v>361.04524411102716</v>
      </c>
      <c r="U934" s="11">
        <f ca="1">T934*EXP(_xlfn.NORM.INV(RAND(),'Projection Engine'!$C$8-(Volatility^2/2),Volatility))</f>
        <v>384.21585277657664</v>
      </c>
      <c r="V934" s="11">
        <f ca="1">U934*EXP(_xlfn.NORM.INV(RAND(),'Projection Engine'!$C$8-(Volatility^2/2),Volatility))</f>
        <v>326.51987638685677</v>
      </c>
      <c r="W934" s="11">
        <f ca="1">V934*EXP(_xlfn.NORM.INV(RAND(),'Projection Engine'!$C$8-(Volatility^2/2),Volatility))</f>
        <v>407.50576938850702</v>
      </c>
      <c r="X934" s="11">
        <f ca="1">W934*EXP(_xlfn.NORM.INV(RAND(),'Projection Engine'!$C$8-(Volatility^2/2),Volatility))</f>
        <v>325.62275473158888</v>
      </c>
      <c r="Y934" s="11">
        <f ca="1">X934*EXP(_xlfn.NORM.INV(RAND(),'Projection Engine'!$C$8-(Volatility^2/2),Volatility))</f>
        <v>743.69885765278764</v>
      </c>
      <c r="Z934" s="11">
        <f ca="1">Y934*EXP(_xlfn.NORM.INV(RAND(),'Projection Engine'!$C$8-(Volatility^2/2),Volatility))</f>
        <v>493.57605858867794</v>
      </c>
      <c r="AA934" s="11">
        <f ca="1">Z934*EXP(_xlfn.NORM.INV(RAND(),'Projection Engine'!$C$8-(Volatility^2/2),Volatility))</f>
        <v>230.31944959325679</v>
      </c>
      <c r="AB934" s="11">
        <f ca="1">AA934*EXP(_xlfn.NORM.INV(RAND(),'Projection Engine'!$C$8-(Volatility^2/2),Volatility))</f>
        <v>318.6800001753208</v>
      </c>
      <c r="AC934" s="11">
        <f ca="1">AB934*EXP(_xlfn.NORM.INV(RAND(),'Projection Engine'!$C$8-(Volatility^2/2),Volatility))</f>
        <v>291.9204309210279</v>
      </c>
      <c r="AD934" s="11">
        <f ca="1">AC934*EXP(_xlfn.NORM.INV(RAND(),'Projection Engine'!$C$8-(Volatility^2/2),Volatility))</f>
        <v>573.13799335963256</v>
      </c>
      <c r="AE934" s="11">
        <f ca="1">AD934*EXP(_xlfn.NORM.INV(RAND(),'Projection Engine'!$C$8-(Volatility^2/2),Volatility))</f>
        <v>1262.8120020812999</v>
      </c>
      <c r="AF934" s="11">
        <f ca="1">AE934*EXP(_xlfn.NORM.INV(RAND(),'Projection Engine'!$C$8-(Volatility^2/2),Volatility))</f>
        <v>1474.2305076591679</v>
      </c>
      <c r="AG934" s="11">
        <f ca="1">AF934*EXP(_xlfn.NORM.INV(RAND(),'Projection Engine'!$C$8-(Volatility^2/2),Volatility))</f>
        <v>1692.2196901020147</v>
      </c>
    </row>
    <row r="935" spans="2:33" x14ac:dyDescent="0.25">
      <c r="B935" t="s">
        <v>999</v>
      </c>
      <c r="C935" s="11">
        <f t="shared" si="14"/>
        <v>75</v>
      </c>
      <c r="D935" s="11">
        <f ca="1">C935*EXP(_xlfn.NORM.INV(RAND(),'Projection Engine'!$C$8-(Volatility^2/2),Volatility))</f>
        <v>81.715915292178991</v>
      </c>
      <c r="E935" s="11">
        <f ca="1">D935*EXP(_xlfn.NORM.INV(RAND(),'Projection Engine'!$C$8-(Volatility^2/2),Volatility))</f>
        <v>65.841685986088152</v>
      </c>
      <c r="F935" s="11">
        <f ca="1">E935*EXP(_xlfn.NORM.INV(RAND(),'Projection Engine'!$C$8-(Volatility^2/2),Volatility))</f>
        <v>67.603110089278417</v>
      </c>
      <c r="G935" s="11">
        <f ca="1">F935*EXP(_xlfn.NORM.INV(RAND(),'Projection Engine'!$C$8-(Volatility^2/2),Volatility))</f>
        <v>80.447541188361981</v>
      </c>
      <c r="H935" s="11">
        <f ca="1">G935*EXP(_xlfn.NORM.INV(RAND(),'Projection Engine'!$C$8-(Volatility^2/2),Volatility))</f>
        <v>82.365245237361151</v>
      </c>
      <c r="I935" s="11">
        <f ca="1">H935*EXP(_xlfn.NORM.INV(RAND(),'Projection Engine'!$C$8-(Volatility^2/2),Volatility))</f>
        <v>114.15591578855938</v>
      </c>
      <c r="J935" s="11">
        <f ca="1">I935*EXP(_xlfn.NORM.INV(RAND(),'Projection Engine'!$C$8-(Volatility^2/2),Volatility))</f>
        <v>113.17987144221262</v>
      </c>
      <c r="K935" s="11">
        <f ca="1">J935*EXP(_xlfn.NORM.INV(RAND(),'Projection Engine'!$C$8-(Volatility^2/2),Volatility))</f>
        <v>83.426392074128543</v>
      </c>
      <c r="L935" s="11">
        <f ca="1">K935*EXP(_xlfn.NORM.INV(RAND(),'Projection Engine'!$C$8-(Volatility^2/2),Volatility))</f>
        <v>62.40777862056639</v>
      </c>
      <c r="M935" s="11">
        <f ca="1">L935*EXP(_xlfn.NORM.INV(RAND(),'Projection Engine'!$C$8-(Volatility^2/2),Volatility))</f>
        <v>54.637818292236126</v>
      </c>
      <c r="N935" s="11">
        <f ca="1">M935*EXP(_xlfn.NORM.INV(RAND(),'Projection Engine'!$C$8-(Volatility^2/2),Volatility))</f>
        <v>43.935199472297761</v>
      </c>
      <c r="O935" s="11">
        <f ca="1">N935*EXP(_xlfn.NORM.INV(RAND(),'Projection Engine'!$C$8-(Volatility^2/2),Volatility))</f>
        <v>40.996494989402514</v>
      </c>
      <c r="P935" s="11">
        <f ca="1">O935*EXP(_xlfn.NORM.INV(RAND(),'Projection Engine'!$C$8-(Volatility^2/2),Volatility))</f>
        <v>143.14922095661623</v>
      </c>
      <c r="Q935" s="11">
        <f ca="1">P935*EXP(_xlfn.NORM.INV(RAND(),'Projection Engine'!$C$8-(Volatility^2/2),Volatility))</f>
        <v>242.44980697123992</v>
      </c>
      <c r="R935" s="11">
        <f ca="1">Q935*EXP(_xlfn.NORM.INV(RAND(),'Projection Engine'!$C$8-(Volatility^2/2),Volatility))</f>
        <v>375.21107899310084</v>
      </c>
      <c r="S935" s="11">
        <f ca="1">R935*EXP(_xlfn.NORM.INV(RAND(),'Projection Engine'!$C$8-(Volatility^2/2),Volatility))</f>
        <v>374.81664512182243</v>
      </c>
      <c r="T935" s="11">
        <f ca="1">S935*EXP(_xlfn.NORM.INV(RAND(),'Projection Engine'!$C$8-(Volatility^2/2),Volatility))</f>
        <v>360.90940954872008</v>
      </c>
      <c r="U935" s="11">
        <f ca="1">T935*EXP(_xlfn.NORM.INV(RAND(),'Projection Engine'!$C$8-(Volatility^2/2),Volatility))</f>
        <v>377.71509317483327</v>
      </c>
      <c r="V935" s="11">
        <f ca="1">U935*EXP(_xlfn.NORM.INV(RAND(),'Projection Engine'!$C$8-(Volatility^2/2),Volatility))</f>
        <v>423.76827537264893</v>
      </c>
      <c r="W935" s="11">
        <f ca="1">V935*EXP(_xlfn.NORM.INV(RAND(),'Projection Engine'!$C$8-(Volatility^2/2),Volatility))</f>
        <v>469.11565932492073</v>
      </c>
      <c r="X935" s="11">
        <f ca="1">W935*EXP(_xlfn.NORM.INV(RAND(),'Projection Engine'!$C$8-(Volatility^2/2),Volatility))</f>
        <v>321.91320574106101</v>
      </c>
      <c r="Y935" s="11">
        <f ca="1">X935*EXP(_xlfn.NORM.INV(RAND(),'Projection Engine'!$C$8-(Volatility^2/2),Volatility))</f>
        <v>730.65192912294594</v>
      </c>
      <c r="Z935" s="11">
        <f ca="1">Y935*EXP(_xlfn.NORM.INV(RAND(),'Projection Engine'!$C$8-(Volatility^2/2),Volatility))</f>
        <v>1075.3737511066079</v>
      </c>
      <c r="AA935" s="11">
        <f ca="1">Z935*EXP(_xlfn.NORM.INV(RAND(),'Projection Engine'!$C$8-(Volatility^2/2),Volatility))</f>
        <v>757.54370746143877</v>
      </c>
      <c r="AB935" s="11">
        <f ca="1">AA935*EXP(_xlfn.NORM.INV(RAND(),'Projection Engine'!$C$8-(Volatility^2/2),Volatility))</f>
        <v>750.09993891023794</v>
      </c>
      <c r="AC935" s="11">
        <f ca="1">AB935*EXP(_xlfn.NORM.INV(RAND(),'Projection Engine'!$C$8-(Volatility^2/2),Volatility))</f>
        <v>818.15586445877113</v>
      </c>
      <c r="AD935" s="11">
        <f ca="1">AC935*EXP(_xlfn.NORM.INV(RAND(),'Projection Engine'!$C$8-(Volatility^2/2),Volatility))</f>
        <v>787.85780109778761</v>
      </c>
      <c r="AE935" s="11">
        <f ca="1">AD935*EXP(_xlfn.NORM.INV(RAND(),'Projection Engine'!$C$8-(Volatility^2/2),Volatility))</f>
        <v>796.75177624788012</v>
      </c>
      <c r="AF935" s="11">
        <f ca="1">AE935*EXP(_xlfn.NORM.INV(RAND(),'Projection Engine'!$C$8-(Volatility^2/2),Volatility))</f>
        <v>1398.8343680412938</v>
      </c>
      <c r="AG935" s="11">
        <f ca="1">AF935*EXP(_xlfn.NORM.INV(RAND(),'Projection Engine'!$C$8-(Volatility^2/2),Volatility))</f>
        <v>1750.5605078442245</v>
      </c>
    </row>
    <row r="936" spans="2:33" x14ac:dyDescent="0.25">
      <c r="B936" t="s">
        <v>1000</v>
      </c>
      <c r="C936" s="11">
        <f t="shared" si="14"/>
        <v>75</v>
      </c>
      <c r="D936" s="11">
        <f ca="1">C936*EXP(_xlfn.NORM.INV(RAND(),'Projection Engine'!$C$8-(Volatility^2/2),Volatility))</f>
        <v>66.221297693699768</v>
      </c>
      <c r="E936" s="11">
        <f ca="1">D936*EXP(_xlfn.NORM.INV(RAND(),'Projection Engine'!$C$8-(Volatility^2/2),Volatility))</f>
        <v>87.678144480965742</v>
      </c>
      <c r="F936" s="11">
        <f ca="1">E936*EXP(_xlfn.NORM.INV(RAND(),'Projection Engine'!$C$8-(Volatility^2/2),Volatility))</f>
        <v>59.712604842203007</v>
      </c>
      <c r="G936" s="11">
        <f ca="1">F936*EXP(_xlfn.NORM.INV(RAND(),'Projection Engine'!$C$8-(Volatility^2/2),Volatility))</f>
        <v>82.156808084967253</v>
      </c>
      <c r="H936" s="11">
        <f ca="1">G936*EXP(_xlfn.NORM.INV(RAND(),'Projection Engine'!$C$8-(Volatility^2/2),Volatility))</f>
        <v>87.841466117552002</v>
      </c>
      <c r="I936" s="11">
        <f ca="1">H936*EXP(_xlfn.NORM.INV(RAND(),'Projection Engine'!$C$8-(Volatility^2/2),Volatility))</f>
        <v>60.686160983654446</v>
      </c>
      <c r="J936" s="11">
        <f ca="1">I936*EXP(_xlfn.NORM.INV(RAND(),'Projection Engine'!$C$8-(Volatility^2/2),Volatility))</f>
        <v>84.348889376785507</v>
      </c>
      <c r="K936" s="11">
        <f ca="1">J936*EXP(_xlfn.NORM.INV(RAND(),'Projection Engine'!$C$8-(Volatility^2/2),Volatility))</f>
        <v>155.88513498048499</v>
      </c>
      <c r="L936" s="11">
        <f ca="1">K936*EXP(_xlfn.NORM.INV(RAND(),'Projection Engine'!$C$8-(Volatility^2/2),Volatility))</f>
        <v>197.90940291915879</v>
      </c>
      <c r="M936" s="11">
        <f ca="1">L936*EXP(_xlfn.NORM.INV(RAND(),'Projection Engine'!$C$8-(Volatility^2/2),Volatility))</f>
        <v>156.88983794165645</v>
      </c>
      <c r="N936" s="11">
        <f ca="1">M936*EXP(_xlfn.NORM.INV(RAND(),'Projection Engine'!$C$8-(Volatility^2/2),Volatility))</f>
        <v>72.673910280376205</v>
      </c>
      <c r="O936" s="11">
        <f ca="1">N936*EXP(_xlfn.NORM.INV(RAND(),'Projection Engine'!$C$8-(Volatility^2/2),Volatility))</f>
        <v>44.0500638601088</v>
      </c>
      <c r="P936" s="11">
        <f ca="1">O936*EXP(_xlfn.NORM.INV(RAND(),'Projection Engine'!$C$8-(Volatility^2/2),Volatility))</f>
        <v>23.531667976357777</v>
      </c>
      <c r="Q936" s="11">
        <f ca="1">P936*EXP(_xlfn.NORM.INV(RAND(),'Projection Engine'!$C$8-(Volatility^2/2),Volatility))</f>
        <v>19.318715734055832</v>
      </c>
      <c r="R936" s="11">
        <f ca="1">Q936*EXP(_xlfn.NORM.INV(RAND(),'Projection Engine'!$C$8-(Volatility^2/2),Volatility))</f>
        <v>19.211540358595364</v>
      </c>
      <c r="S936" s="11">
        <f ca="1">R936*EXP(_xlfn.NORM.INV(RAND(),'Projection Engine'!$C$8-(Volatility^2/2),Volatility))</f>
        <v>39.363459456247512</v>
      </c>
      <c r="T936" s="11">
        <f ca="1">S936*EXP(_xlfn.NORM.INV(RAND(),'Projection Engine'!$C$8-(Volatility^2/2),Volatility))</f>
        <v>28.603133218805251</v>
      </c>
      <c r="U936" s="11">
        <f ca="1">T936*EXP(_xlfn.NORM.INV(RAND(),'Projection Engine'!$C$8-(Volatility^2/2),Volatility))</f>
        <v>57.763948826623732</v>
      </c>
      <c r="V936" s="11">
        <f ca="1">U936*EXP(_xlfn.NORM.INV(RAND(),'Projection Engine'!$C$8-(Volatility^2/2),Volatility))</f>
        <v>34.469811060748526</v>
      </c>
      <c r="W936" s="11">
        <f ca="1">V936*EXP(_xlfn.NORM.INV(RAND(),'Projection Engine'!$C$8-(Volatility^2/2),Volatility))</f>
        <v>34.413810300088976</v>
      </c>
      <c r="X936" s="11">
        <f ca="1">W936*EXP(_xlfn.NORM.INV(RAND(),'Projection Engine'!$C$8-(Volatility^2/2),Volatility))</f>
        <v>53.598573362983416</v>
      </c>
      <c r="Y936" s="11">
        <f ca="1">X936*EXP(_xlfn.NORM.INV(RAND(),'Projection Engine'!$C$8-(Volatility^2/2),Volatility))</f>
        <v>42.970375092730869</v>
      </c>
      <c r="Z936" s="11">
        <f ca="1">Y936*EXP(_xlfn.NORM.INV(RAND(),'Projection Engine'!$C$8-(Volatility^2/2),Volatility))</f>
        <v>32.90817610853432</v>
      </c>
      <c r="AA936" s="11">
        <f ca="1">Z936*EXP(_xlfn.NORM.INV(RAND(),'Projection Engine'!$C$8-(Volatility^2/2),Volatility))</f>
        <v>52.580757685126429</v>
      </c>
      <c r="AB936" s="11">
        <f ca="1">AA936*EXP(_xlfn.NORM.INV(RAND(),'Projection Engine'!$C$8-(Volatility^2/2),Volatility))</f>
        <v>38.315877002221512</v>
      </c>
      <c r="AC936" s="11">
        <f ca="1">AB936*EXP(_xlfn.NORM.INV(RAND(),'Projection Engine'!$C$8-(Volatility^2/2),Volatility))</f>
        <v>41.906560757558779</v>
      </c>
      <c r="AD936" s="11">
        <f ca="1">AC936*EXP(_xlfn.NORM.INV(RAND(),'Projection Engine'!$C$8-(Volatility^2/2),Volatility))</f>
        <v>45.064771178705804</v>
      </c>
      <c r="AE936" s="11">
        <f ca="1">AD936*EXP(_xlfn.NORM.INV(RAND(),'Projection Engine'!$C$8-(Volatility^2/2),Volatility))</f>
        <v>59.992421894427764</v>
      </c>
      <c r="AF936" s="11">
        <f ca="1">AE936*EXP(_xlfn.NORM.INV(RAND(),'Projection Engine'!$C$8-(Volatility^2/2),Volatility))</f>
        <v>45.666152724134413</v>
      </c>
      <c r="AG936" s="11">
        <f ca="1">AF936*EXP(_xlfn.NORM.INV(RAND(),'Projection Engine'!$C$8-(Volatility^2/2),Volatility))</f>
        <v>47.149824986185649</v>
      </c>
    </row>
    <row r="937" spans="2:33" x14ac:dyDescent="0.25">
      <c r="B937" t="s">
        <v>1001</v>
      </c>
      <c r="C937" s="11">
        <f t="shared" si="14"/>
        <v>75</v>
      </c>
      <c r="D937" s="11">
        <f ca="1">C937*EXP(_xlfn.NORM.INV(RAND(),'Projection Engine'!$C$8-(Volatility^2/2),Volatility))</f>
        <v>110.77524124278131</v>
      </c>
      <c r="E937" s="11">
        <f ca="1">D937*EXP(_xlfn.NORM.INV(RAND(),'Projection Engine'!$C$8-(Volatility^2/2),Volatility))</f>
        <v>133.51883405633225</v>
      </c>
      <c r="F937" s="11">
        <f ca="1">E937*EXP(_xlfn.NORM.INV(RAND(),'Projection Engine'!$C$8-(Volatility^2/2),Volatility))</f>
        <v>166.53549823191619</v>
      </c>
      <c r="G937" s="11">
        <f ca="1">F937*EXP(_xlfn.NORM.INV(RAND(),'Projection Engine'!$C$8-(Volatility^2/2),Volatility))</f>
        <v>132.00483006165149</v>
      </c>
      <c r="H937" s="11">
        <f ca="1">G937*EXP(_xlfn.NORM.INV(RAND(),'Projection Engine'!$C$8-(Volatility^2/2),Volatility))</f>
        <v>141.56992027947237</v>
      </c>
      <c r="I937" s="11">
        <f ca="1">H937*EXP(_xlfn.NORM.INV(RAND(),'Projection Engine'!$C$8-(Volatility^2/2),Volatility))</f>
        <v>78.730191807981683</v>
      </c>
      <c r="J937" s="11">
        <f ca="1">I937*EXP(_xlfn.NORM.INV(RAND(),'Projection Engine'!$C$8-(Volatility^2/2),Volatility))</f>
        <v>113.30097398100366</v>
      </c>
      <c r="K937" s="11">
        <f ca="1">J937*EXP(_xlfn.NORM.INV(RAND(),'Projection Engine'!$C$8-(Volatility^2/2),Volatility))</f>
        <v>96.596455600788161</v>
      </c>
      <c r="L937" s="11">
        <f ca="1">K937*EXP(_xlfn.NORM.INV(RAND(),'Projection Engine'!$C$8-(Volatility^2/2),Volatility))</f>
        <v>100.48576014114096</v>
      </c>
      <c r="M937" s="11">
        <f ca="1">L937*EXP(_xlfn.NORM.INV(RAND(),'Projection Engine'!$C$8-(Volatility^2/2),Volatility))</f>
        <v>130.67572825202461</v>
      </c>
      <c r="N937" s="11">
        <f ca="1">M937*EXP(_xlfn.NORM.INV(RAND(),'Projection Engine'!$C$8-(Volatility^2/2),Volatility))</f>
        <v>206.30058740809025</v>
      </c>
      <c r="O937" s="11">
        <f ca="1">N937*EXP(_xlfn.NORM.INV(RAND(),'Projection Engine'!$C$8-(Volatility^2/2),Volatility))</f>
        <v>299.58782208037172</v>
      </c>
      <c r="P937" s="11">
        <f ca="1">O937*EXP(_xlfn.NORM.INV(RAND(),'Projection Engine'!$C$8-(Volatility^2/2),Volatility))</f>
        <v>304.66653148654171</v>
      </c>
      <c r="Q937" s="11">
        <f ca="1">P937*EXP(_xlfn.NORM.INV(RAND(),'Projection Engine'!$C$8-(Volatility^2/2),Volatility))</f>
        <v>307.07340585339102</v>
      </c>
      <c r="R937" s="11">
        <f ca="1">Q937*EXP(_xlfn.NORM.INV(RAND(),'Projection Engine'!$C$8-(Volatility^2/2),Volatility))</f>
        <v>362.60565287969558</v>
      </c>
      <c r="S937" s="11">
        <f ca="1">R937*EXP(_xlfn.NORM.INV(RAND(),'Projection Engine'!$C$8-(Volatility^2/2),Volatility))</f>
        <v>727.12394935182522</v>
      </c>
      <c r="T937" s="11">
        <f ca="1">S937*EXP(_xlfn.NORM.INV(RAND(),'Projection Engine'!$C$8-(Volatility^2/2),Volatility))</f>
        <v>646.21132134020684</v>
      </c>
      <c r="U937" s="11">
        <f ca="1">T937*EXP(_xlfn.NORM.INV(RAND(),'Projection Engine'!$C$8-(Volatility^2/2),Volatility))</f>
        <v>397.00702003995781</v>
      </c>
      <c r="V937" s="11">
        <f ca="1">U937*EXP(_xlfn.NORM.INV(RAND(),'Projection Engine'!$C$8-(Volatility^2/2),Volatility))</f>
        <v>379.131143260599</v>
      </c>
      <c r="W937" s="11">
        <f ca="1">V937*EXP(_xlfn.NORM.INV(RAND(),'Projection Engine'!$C$8-(Volatility^2/2),Volatility))</f>
        <v>436.26662187664704</v>
      </c>
      <c r="X937" s="11">
        <f ca="1">W937*EXP(_xlfn.NORM.INV(RAND(),'Projection Engine'!$C$8-(Volatility^2/2),Volatility))</f>
        <v>448.80493229625228</v>
      </c>
      <c r="Y937" s="11">
        <f ca="1">X937*EXP(_xlfn.NORM.INV(RAND(),'Projection Engine'!$C$8-(Volatility^2/2),Volatility))</f>
        <v>367.60117374196147</v>
      </c>
      <c r="Z937" s="11">
        <f ca="1">Y937*EXP(_xlfn.NORM.INV(RAND(),'Projection Engine'!$C$8-(Volatility^2/2),Volatility))</f>
        <v>258.07177038204804</v>
      </c>
      <c r="AA937" s="11">
        <f ca="1">Z937*EXP(_xlfn.NORM.INV(RAND(),'Projection Engine'!$C$8-(Volatility^2/2),Volatility))</f>
        <v>232.30544975757641</v>
      </c>
      <c r="AB937" s="11">
        <f ca="1">AA937*EXP(_xlfn.NORM.INV(RAND(),'Projection Engine'!$C$8-(Volatility^2/2),Volatility))</f>
        <v>177.02550592265288</v>
      </c>
      <c r="AC937" s="11">
        <f ca="1">AB937*EXP(_xlfn.NORM.INV(RAND(),'Projection Engine'!$C$8-(Volatility^2/2),Volatility))</f>
        <v>245.48767366935229</v>
      </c>
      <c r="AD937" s="11">
        <f ca="1">AC937*EXP(_xlfn.NORM.INV(RAND(),'Projection Engine'!$C$8-(Volatility^2/2),Volatility))</f>
        <v>275.34777349065172</v>
      </c>
      <c r="AE937" s="11">
        <f ca="1">AD937*EXP(_xlfn.NORM.INV(RAND(),'Projection Engine'!$C$8-(Volatility^2/2),Volatility))</f>
        <v>196.51260338698643</v>
      </c>
      <c r="AF937" s="11">
        <f ca="1">AE937*EXP(_xlfn.NORM.INV(RAND(),'Projection Engine'!$C$8-(Volatility^2/2),Volatility))</f>
        <v>204.67224230457467</v>
      </c>
      <c r="AG937" s="11">
        <f ca="1">AF937*EXP(_xlfn.NORM.INV(RAND(),'Projection Engine'!$C$8-(Volatility^2/2),Volatility))</f>
        <v>210.00660678096551</v>
      </c>
    </row>
    <row r="938" spans="2:33" x14ac:dyDescent="0.25">
      <c r="B938" t="s">
        <v>1002</v>
      </c>
      <c r="C938" s="11">
        <f t="shared" si="14"/>
        <v>75</v>
      </c>
      <c r="D938" s="11">
        <f ca="1">C938*EXP(_xlfn.NORM.INV(RAND(),'Projection Engine'!$C$8-(Volatility^2/2),Volatility))</f>
        <v>79.612373784078372</v>
      </c>
      <c r="E938" s="11">
        <f ca="1">D938*EXP(_xlfn.NORM.INV(RAND(),'Projection Engine'!$C$8-(Volatility^2/2),Volatility))</f>
        <v>113.86904609386578</v>
      </c>
      <c r="F938" s="11">
        <f ca="1">E938*EXP(_xlfn.NORM.INV(RAND(),'Projection Engine'!$C$8-(Volatility^2/2),Volatility))</f>
        <v>89.484320586660161</v>
      </c>
      <c r="G938" s="11">
        <f ca="1">F938*EXP(_xlfn.NORM.INV(RAND(),'Projection Engine'!$C$8-(Volatility^2/2),Volatility))</f>
        <v>101.98229360901543</v>
      </c>
      <c r="H938" s="11">
        <f ca="1">G938*EXP(_xlfn.NORM.INV(RAND(),'Projection Engine'!$C$8-(Volatility^2/2),Volatility))</f>
        <v>111.35697493940508</v>
      </c>
      <c r="I938" s="11">
        <f ca="1">H938*EXP(_xlfn.NORM.INV(RAND(),'Projection Engine'!$C$8-(Volatility^2/2),Volatility))</f>
        <v>115.68603451436783</v>
      </c>
      <c r="J938" s="11">
        <f ca="1">I938*EXP(_xlfn.NORM.INV(RAND(),'Projection Engine'!$C$8-(Volatility^2/2),Volatility))</f>
        <v>120.57486737470794</v>
      </c>
      <c r="K938" s="11">
        <f ca="1">J938*EXP(_xlfn.NORM.INV(RAND(),'Projection Engine'!$C$8-(Volatility^2/2),Volatility))</f>
        <v>111.83063271639516</v>
      </c>
      <c r="L938" s="11">
        <f ca="1">K938*EXP(_xlfn.NORM.INV(RAND(),'Projection Engine'!$C$8-(Volatility^2/2),Volatility))</f>
        <v>50.910631510992175</v>
      </c>
      <c r="M938" s="11">
        <f ca="1">L938*EXP(_xlfn.NORM.INV(RAND(),'Projection Engine'!$C$8-(Volatility^2/2),Volatility))</f>
        <v>93.480614820903028</v>
      </c>
      <c r="N938" s="11">
        <f ca="1">M938*EXP(_xlfn.NORM.INV(RAND(),'Projection Engine'!$C$8-(Volatility^2/2),Volatility))</f>
        <v>181.06565956923635</v>
      </c>
      <c r="O938" s="11">
        <f ca="1">N938*EXP(_xlfn.NORM.INV(RAND(),'Projection Engine'!$C$8-(Volatility^2/2),Volatility))</f>
        <v>268.38376416359966</v>
      </c>
      <c r="P938" s="11">
        <f ca="1">O938*EXP(_xlfn.NORM.INV(RAND(),'Projection Engine'!$C$8-(Volatility^2/2),Volatility))</f>
        <v>274.91974066251629</v>
      </c>
      <c r="Q938" s="11">
        <f ca="1">P938*EXP(_xlfn.NORM.INV(RAND(),'Projection Engine'!$C$8-(Volatility^2/2),Volatility))</f>
        <v>307.44216985658204</v>
      </c>
      <c r="R938" s="11">
        <f ca="1">Q938*EXP(_xlfn.NORM.INV(RAND(),'Projection Engine'!$C$8-(Volatility^2/2),Volatility))</f>
        <v>300.8574009200704</v>
      </c>
      <c r="S938" s="11">
        <f ca="1">R938*EXP(_xlfn.NORM.INV(RAND(),'Projection Engine'!$C$8-(Volatility^2/2),Volatility))</f>
        <v>308.71770653497185</v>
      </c>
      <c r="T938" s="11">
        <f ca="1">S938*EXP(_xlfn.NORM.INV(RAND(),'Projection Engine'!$C$8-(Volatility^2/2),Volatility))</f>
        <v>287.76735732747761</v>
      </c>
      <c r="U938" s="11">
        <f ca="1">T938*EXP(_xlfn.NORM.INV(RAND(),'Projection Engine'!$C$8-(Volatility^2/2),Volatility))</f>
        <v>424.01519170098896</v>
      </c>
      <c r="V938" s="11">
        <f ca="1">U938*EXP(_xlfn.NORM.INV(RAND(),'Projection Engine'!$C$8-(Volatility^2/2),Volatility))</f>
        <v>780.97558673222011</v>
      </c>
      <c r="W938" s="11">
        <f ca="1">V938*EXP(_xlfn.NORM.INV(RAND(),'Projection Engine'!$C$8-(Volatility^2/2),Volatility))</f>
        <v>587.03852241102663</v>
      </c>
      <c r="X938" s="11">
        <f ca="1">W938*EXP(_xlfn.NORM.INV(RAND(),'Projection Engine'!$C$8-(Volatility^2/2),Volatility))</f>
        <v>710.40303893877729</v>
      </c>
      <c r="Y938" s="11">
        <f ca="1">X938*EXP(_xlfn.NORM.INV(RAND(),'Projection Engine'!$C$8-(Volatility^2/2),Volatility))</f>
        <v>852.94035514789937</v>
      </c>
      <c r="Z938" s="11">
        <f ca="1">Y938*EXP(_xlfn.NORM.INV(RAND(),'Projection Engine'!$C$8-(Volatility^2/2),Volatility))</f>
        <v>777.79040488793942</v>
      </c>
      <c r="AA938" s="11">
        <f ca="1">Z938*EXP(_xlfn.NORM.INV(RAND(),'Projection Engine'!$C$8-(Volatility^2/2),Volatility))</f>
        <v>603.15259103938081</v>
      </c>
      <c r="AB938" s="11">
        <f ca="1">AA938*EXP(_xlfn.NORM.INV(RAND(),'Projection Engine'!$C$8-(Volatility^2/2),Volatility))</f>
        <v>559.40175162640435</v>
      </c>
      <c r="AC938" s="11">
        <f ca="1">AB938*EXP(_xlfn.NORM.INV(RAND(),'Projection Engine'!$C$8-(Volatility^2/2),Volatility))</f>
        <v>655.03236376826499</v>
      </c>
      <c r="AD938" s="11">
        <f ca="1">AC938*EXP(_xlfn.NORM.INV(RAND(),'Projection Engine'!$C$8-(Volatility^2/2),Volatility))</f>
        <v>334.15787719744696</v>
      </c>
      <c r="AE938" s="11">
        <f ca="1">AD938*EXP(_xlfn.NORM.INV(RAND(),'Projection Engine'!$C$8-(Volatility^2/2),Volatility))</f>
        <v>361.2581685398784</v>
      </c>
      <c r="AF938" s="11">
        <f ca="1">AE938*EXP(_xlfn.NORM.INV(RAND(),'Projection Engine'!$C$8-(Volatility^2/2),Volatility))</f>
        <v>484.13631378071864</v>
      </c>
      <c r="AG938" s="11">
        <f ca="1">AF938*EXP(_xlfn.NORM.INV(RAND(),'Projection Engine'!$C$8-(Volatility^2/2),Volatility))</f>
        <v>541.00810811952317</v>
      </c>
    </row>
    <row r="939" spans="2:33" x14ac:dyDescent="0.25">
      <c r="B939" t="s">
        <v>1003</v>
      </c>
      <c r="C939" s="11">
        <f t="shared" si="14"/>
        <v>75</v>
      </c>
      <c r="D939" s="11">
        <f ca="1">C939*EXP(_xlfn.NORM.INV(RAND(),'Projection Engine'!$C$8-(Volatility^2/2),Volatility))</f>
        <v>69.171762379696972</v>
      </c>
      <c r="E939" s="11">
        <f ca="1">D939*EXP(_xlfn.NORM.INV(RAND(),'Projection Engine'!$C$8-(Volatility^2/2),Volatility))</f>
        <v>48.9696850625675</v>
      </c>
      <c r="F939" s="11">
        <f ca="1">E939*EXP(_xlfn.NORM.INV(RAND(),'Projection Engine'!$C$8-(Volatility^2/2),Volatility))</f>
        <v>79.037545592145491</v>
      </c>
      <c r="G939" s="11">
        <f ca="1">F939*EXP(_xlfn.NORM.INV(RAND(),'Projection Engine'!$C$8-(Volatility^2/2),Volatility))</f>
        <v>61.574549702411048</v>
      </c>
      <c r="H939" s="11">
        <f ca="1">G939*EXP(_xlfn.NORM.INV(RAND(),'Projection Engine'!$C$8-(Volatility^2/2),Volatility))</f>
        <v>52.12554087420034</v>
      </c>
      <c r="I939" s="11">
        <f ca="1">H939*EXP(_xlfn.NORM.INV(RAND(),'Projection Engine'!$C$8-(Volatility^2/2),Volatility))</f>
        <v>51.253312122083685</v>
      </c>
      <c r="J939" s="11">
        <f ca="1">I939*EXP(_xlfn.NORM.INV(RAND(),'Projection Engine'!$C$8-(Volatility^2/2),Volatility))</f>
        <v>47.465686754801979</v>
      </c>
      <c r="K939" s="11">
        <f ca="1">J939*EXP(_xlfn.NORM.INV(RAND(),'Projection Engine'!$C$8-(Volatility^2/2),Volatility))</f>
        <v>36.008223825837533</v>
      </c>
      <c r="L939" s="11">
        <f ca="1">K939*EXP(_xlfn.NORM.INV(RAND(),'Projection Engine'!$C$8-(Volatility^2/2),Volatility))</f>
        <v>30.459646310254392</v>
      </c>
      <c r="M939" s="11">
        <f ca="1">L939*EXP(_xlfn.NORM.INV(RAND(),'Projection Engine'!$C$8-(Volatility^2/2),Volatility))</f>
        <v>21.777971222857698</v>
      </c>
      <c r="N939" s="11">
        <f ca="1">M939*EXP(_xlfn.NORM.INV(RAND(),'Projection Engine'!$C$8-(Volatility^2/2),Volatility))</f>
        <v>23.908761876247638</v>
      </c>
      <c r="O939" s="11">
        <f ca="1">N939*EXP(_xlfn.NORM.INV(RAND(),'Projection Engine'!$C$8-(Volatility^2/2),Volatility))</f>
        <v>37.556270344541097</v>
      </c>
      <c r="P939" s="11">
        <f ca="1">O939*EXP(_xlfn.NORM.INV(RAND(),'Projection Engine'!$C$8-(Volatility^2/2),Volatility))</f>
        <v>33.220702315276576</v>
      </c>
      <c r="Q939" s="11">
        <f ca="1">P939*EXP(_xlfn.NORM.INV(RAND(),'Projection Engine'!$C$8-(Volatility^2/2),Volatility))</f>
        <v>23.26024269321983</v>
      </c>
      <c r="R939" s="11">
        <f ca="1">Q939*EXP(_xlfn.NORM.INV(RAND(),'Projection Engine'!$C$8-(Volatility^2/2),Volatility))</f>
        <v>23.395417282936307</v>
      </c>
      <c r="S939" s="11">
        <f ca="1">R939*EXP(_xlfn.NORM.INV(RAND(),'Projection Engine'!$C$8-(Volatility^2/2),Volatility))</f>
        <v>23.344928517180573</v>
      </c>
      <c r="T939" s="11">
        <f ca="1">S939*EXP(_xlfn.NORM.INV(RAND(),'Projection Engine'!$C$8-(Volatility^2/2),Volatility))</f>
        <v>11.042024049940354</v>
      </c>
      <c r="U939" s="11">
        <f ca="1">T939*EXP(_xlfn.NORM.INV(RAND(),'Projection Engine'!$C$8-(Volatility^2/2),Volatility))</f>
        <v>7.8803044561496192</v>
      </c>
      <c r="V939" s="11">
        <f ca="1">U939*EXP(_xlfn.NORM.INV(RAND(),'Projection Engine'!$C$8-(Volatility^2/2),Volatility))</f>
        <v>5.1921432271314556</v>
      </c>
      <c r="W939" s="11">
        <f ca="1">V939*EXP(_xlfn.NORM.INV(RAND(),'Projection Engine'!$C$8-(Volatility^2/2),Volatility))</f>
        <v>5.0519056892368361</v>
      </c>
      <c r="X939" s="11">
        <f ca="1">W939*EXP(_xlfn.NORM.INV(RAND(),'Projection Engine'!$C$8-(Volatility^2/2),Volatility))</f>
        <v>5.1867916179823661</v>
      </c>
      <c r="Y939" s="11">
        <f ca="1">X939*EXP(_xlfn.NORM.INV(RAND(),'Projection Engine'!$C$8-(Volatility^2/2),Volatility))</f>
        <v>7.0884286358695991</v>
      </c>
      <c r="Z939" s="11">
        <f ca="1">Y939*EXP(_xlfn.NORM.INV(RAND(),'Projection Engine'!$C$8-(Volatility^2/2),Volatility))</f>
        <v>5.1963238757840049</v>
      </c>
      <c r="AA939" s="11">
        <f ca="1">Z939*EXP(_xlfn.NORM.INV(RAND(),'Projection Engine'!$C$8-(Volatility^2/2),Volatility))</f>
        <v>6.0034052289711646</v>
      </c>
      <c r="AB939" s="11">
        <f ca="1">AA939*EXP(_xlfn.NORM.INV(RAND(),'Projection Engine'!$C$8-(Volatility^2/2),Volatility))</f>
        <v>7.6255445706520151</v>
      </c>
      <c r="AC939" s="11">
        <f ca="1">AB939*EXP(_xlfn.NORM.INV(RAND(),'Projection Engine'!$C$8-(Volatility^2/2),Volatility))</f>
        <v>14.403629717955855</v>
      </c>
      <c r="AD939" s="11">
        <f ca="1">AC939*EXP(_xlfn.NORM.INV(RAND(),'Projection Engine'!$C$8-(Volatility^2/2),Volatility))</f>
        <v>16.855762102006754</v>
      </c>
      <c r="AE939" s="11">
        <f ca="1">AD939*EXP(_xlfn.NORM.INV(RAND(),'Projection Engine'!$C$8-(Volatility^2/2),Volatility))</f>
        <v>13.547458862018566</v>
      </c>
      <c r="AF939" s="11">
        <f ca="1">AE939*EXP(_xlfn.NORM.INV(RAND(),'Projection Engine'!$C$8-(Volatility^2/2),Volatility))</f>
        <v>22.379492965541786</v>
      </c>
      <c r="AG939" s="11">
        <f ca="1">AF939*EXP(_xlfn.NORM.INV(RAND(),'Projection Engine'!$C$8-(Volatility^2/2),Volatility))</f>
        <v>35.382130881213122</v>
      </c>
    </row>
    <row r="940" spans="2:33" x14ac:dyDescent="0.25">
      <c r="B940" t="s">
        <v>1004</v>
      </c>
      <c r="C940" s="11">
        <f t="shared" si="14"/>
        <v>75</v>
      </c>
      <c r="D940" s="11">
        <f ca="1">C940*EXP(_xlfn.NORM.INV(RAND(),'Projection Engine'!$C$8-(Volatility^2/2),Volatility))</f>
        <v>67.969352315519174</v>
      </c>
      <c r="E940" s="11">
        <f ca="1">D940*EXP(_xlfn.NORM.INV(RAND(),'Projection Engine'!$C$8-(Volatility^2/2),Volatility))</f>
        <v>119.61789761075435</v>
      </c>
      <c r="F940" s="11">
        <f ca="1">E940*EXP(_xlfn.NORM.INV(RAND(),'Projection Engine'!$C$8-(Volatility^2/2),Volatility))</f>
        <v>66.902143127910392</v>
      </c>
      <c r="G940" s="11">
        <f ca="1">F940*EXP(_xlfn.NORM.INV(RAND(),'Projection Engine'!$C$8-(Volatility^2/2),Volatility))</f>
        <v>88.788819800940061</v>
      </c>
      <c r="H940" s="11">
        <f ca="1">G940*EXP(_xlfn.NORM.INV(RAND(),'Projection Engine'!$C$8-(Volatility^2/2),Volatility))</f>
        <v>52.68824959323743</v>
      </c>
      <c r="I940" s="11">
        <f ca="1">H940*EXP(_xlfn.NORM.INV(RAND(),'Projection Engine'!$C$8-(Volatility^2/2),Volatility))</f>
        <v>48.79944946382308</v>
      </c>
      <c r="J940" s="11">
        <f ca="1">I940*EXP(_xlfn.NORM.INV(RAND(),'Projection Engine'!$C$8-(Volatility^2/2),Volatility))</f>
        <v>53.178637941554314</v>
      </c>
      <c r="K940" s="11">
        <f ca="1">J940*EXP(_xlfn.NORM.INV(RAND(),'Projection Engine'!$C$8-(Volatility^2/2),Volatility))</f>
        <v>69.213470935093227</v>
      </c>
      <c r="L940" s="11">
        <f ca="1">K940*EXP(_xlfn.NORM.INV(RAND(),'Projection Engine'!$C$8-(Volatility^2/2),Volatility))</f>
        <v>64.58509497706676</v>
      </c>
      <c r="M940" s="11">
        <f ca="1">L940*EXP(_xlfn.NORM.INV(RAND(),'Projection Engine'!$C$8-(Volatility^2/2),Volatility))</f>
        <v>92.124344610511343</v>
      </c>
      <c r="N940" s="11">
        <f ca="1">M940*EXP(_xlfn.NORM.INV(RAND(),'Projection Engine'!$C$8-(Volatility^2/2),Volatility))</f>
        <v>99.942497667415111</v>
      </c>
      <c r="O940" s="11">
        <f ca="1">N940*EXP(_xlfn.NORM.INV(RAND(),'Projection Engine'!$C$8-(Volatility^2/2),Volatility))</f>
        <v>122.45521990290787</v>
      </c>
      <c r="P940" s="11">
        <f ca="1">O940*EXP(_xlfn.NORM.INV(RAND(),'Projection Engine'!$C$8-(Volatility^2/2),Volatility))</f>
        <v>122.97280049244915</v>
      </c>
      <c r="Q940" s="11">
        <f ca="1">P940*EXP(_xlfn.NORM.INV(RAND(),'Projection Engine'!$C$8-(Volatility^2/2),Volatility))</f>
        <v>223.36385012455</v>
      </c>
      <c r="R940" s="11">
        <f ca="1">Q940*EXP(_xlfn.NORM.INV(RAND(),'Projection Engine'!$C$8-(Volatility^2/2),Volatility))</f>
        <v>204.16280826149972</v>
      </c>
      <c r="S940" s="11">
        <f ca="1">R940*EXP(_xlfn.NORM.INV(RAND(),'Projection Engine'!$C$8-(Volatility^2/2),Volatility))</f>
        <v>249.35588696005502</v>
      </c>
      <c r="T940" s="11">
        <f ca="1">S940*EXP(_xlfn.NORM.INV(RAND(),'Projection Engine'!$C$8-(Volatility^2/2),Volatility))</f>
        <v>242.67688250203173</v>
      </c>
      <c r="U940" s="11">
        <f ca="1">T940*EXP(_xlfn.NORM.INV(RAND(),'Projection Engine'!$C$8-(Volatility^2/2),Volatility))</f>
        <v>218.96664895509869</v>
      </c>
      <c r="V940" s="11">
        <f ca="1">U940*EXP(_xlfn.NORM.INV(RAND(),'Projection Engine'!$C$8-(Volatility^2/2),Volatility))</f>
        <v>401.17906711936752</v>
      </c>
      <c r="W940" s="11">
        <f ca="1">V940*EXP(_xlfn.NORM.INV(RAND(),'Projection Engine'!$C$8-(Volatility^2/2),Volatility))</f>
        <v>422.24712519844212</v>
      </c>
      <c r="X940" s="11">
        <f ca="1">W940*EXP(_xlfn.NORM.INV(RAND(),'Projection Engine'!$C$8-(Volatility^2/2),Volatility))</f>
        <v>524.82893080645511</v>
      </c>
      <c r="Y940" s="11">
        <f ca="1">X940*EXP(_xlfn.NORM.INV(RAND(),'Projection Engine'!$C$8-(Volatility^2/2),Volatility))</f>
        <v>600.55903707263553</v>
      </c>
      <c r="Z940" s="11">
        <f ca="1">Y940*EXP(_xlfn.NORM.INV(RAND(),'Projection Engine'!$C$8-(Volatility^2/2),Volatility))</f>
        <v>608.72124089586259</v>
      </c>
      <c r="AA940" s="11">
        <f ca="1">Z940*EXP(_xlfn.NORM.INV(RAND(),'Projection Engine'!$C$8-(Volatility^2/2),Volatility))</f>
        <v>342.35206475690876</v>
      </c>
      <c r="AB940" s="11">
        <f ca="1">AA940*EXP(_xlfn.NORM.INV(RAND(),'Projection Engine'!$C$8-(Volatility^2/2),Volatility))</f>
        <v>263.02678953223113</v>
      </c>
      <c r="AC940" s="11">
        <f ca="1">AB940*EXP(_xlfn.NORM.INV(RAND(),'Projection Engine'!$C$8-(Volatility^2/2),Volatility))</f>
        <v>270.27811380401374</v>
      </c>
      <c r="AD940" s="11">
        <f ca="1">AC940*EXP(_xlfn.NORM.INV(RAND(),'Projection Engine'!$C$8-(Volatility^2/2),Volatility))</f>
        <v>225.44569766658614</v>
      </c>
      <c r="AE940" s="11">
        <f ca="1">AD940*EXP(_xlfn.NORM.INV(RAND(),'Projection Engine'!$C$8-(Volatility^2/2),Volatility))</f>
        <v>170.02459001158834</v>
      </c>
      <c r="AF940" s="11">
        <f ca="1">AE940*EXP(_xlfn.NORM.INV(RAND(),'Projection Engine'!$C$8-(Volatility^2/2),Volatility))</f>
        <v>185.88852339015293</v>
      </c>
      <c r="AG940" s="11">
        <f ca="1">AF940*EXP(_xlfn.NORM.INV(RAND(),'Projection Engine'!$C$8-(Volatility^2/2),Volatility))</f>
        <v>133.08153225976434</v>
      </c>
    </row>
    <row r="941" spans="2:33" x14ac:dyDescent="0.25">
      <c r="B941" t="s">
        <v>1005</v>
      </c>
      <c r="C941" s="11">
        <f t="shared" si="14"/>
        <v>75</v>
      </c>
      <c r="D941" s="11">
        <f ca="1">C941*EXP(_xlfn.NORM.INV(RAND(),'Projection Engine'!$C$8-(Volatility^2/2),Volatility))</f>
        <v>74.521450453685262</v>
      </c>
      <c r="E941" s="11">
        <f ca="1">D941*EXP(_xlfn.NORM.INV(RAND(),'Projection Engine'!$C$8-(Volatility^2/2),Volatility))</f>
        <v>78.32217161118966</v>
      </c>
      <c r="F941" s="11">
        <f ca="1">E941*EXP(_xlfn.NORM.INV(RAND(),'Projection Engine'!$C$8-(Volatility^2/2),Volatility))</f>
        <v>87.6339627502757</v>
      </c>
      <c r="G941" s="11">
        <f ca="1">F941*EXP(_xlfn.NORM.INV(RAND(),'Projection Engine'!$C$8-(Volatility^2/2),Volatility))</f>
        <v>113.68213675579094</v>
      </c>
      <c r="H941" s="11">
        <f ca="1">G941*EXP(_xlfn.NORM.INV(RAND(),'Projection Engine'!$C$8-(Volatility^2/2),Volatility))</f>
        <v>80.815363846158306</v>
      </c>
      <c r="I941" s="11">
        <f ca="1">H941*EXP(_xlfn.NORM.INV(RAND(),'Projection Engine'!$C$8-(Volatility^2/2),Volatility))</f>
        <v>126.37499873263738</v>
      </c>
      <c r="J941" s="11">
        <f ca="1">I941*EXP(_xlfn.NORM.INV(RAND(),'Projection Engine'!$C$8-(Volatility^2/2),Volatility))</f>
        <v>152.44902036307576</v>
      </c>
      <c r="K941" s="11">
        <f ca="1">J941*EXP(_xlfn.NORM.INV(RAND(),'Projection Engine'!$C$8-(Volatility^2/2),Volatility))</f>
        <v>182.36894099619118</v>
      </c>
      <c r="L941" s="11">
        <f ca="1">K941*EXP(_xlfn.NORM.INV(RAND(),'Projection Engine'!$C$8-(Volatility^2/2),Volatility))</f>
        <v>138.00903936629885</v>
      </c>
      <c r="M941" s="11">
        <f ca="1">L941*EXP(_xlfn.NORM.INV(RAND(),'Projection Engine'!$C$8-(Volatility^2/2),Volatility))</f>
        <v>122.05466192437379</v>
      </c>
      <c r="N941" s="11">
        <f ca="1">M941*EXP(_xlfn.NORM.INV(RAND(),'Projection Engine'!$C$8-(Volatility^2/2),Volatility))</f>
        <v>128.38069373226088</v>
      </c>
      <c r="O941" s="11">
        <f ca="1">N941*EXP(_xlfn.NORM.INV(RAND(),'Projection Engine'!$C$8-(Volatility^2/2),Volatility))</f>
        <v>232.77165769335107</v>
      </c>
      <c r="P941" s="11">
        <f ca="1">O941*EXP(_xlfn.NORM.INV(RAND(),'Projection Engine'!$C$8-(Volatility^2/2),Volatility))</f>
        <v>330.6008401483117</v>
      </c>
      <c r="Q941" s="11">
        <f ca="1">P941*EXP(_xlfn.NORM.INV(RAND(),'Projection Engine'!$C$8-(Volatility^2/2),Volatility))</f>
        <v>257.02652786744892</v>
      </c>
      <c r="R941" s="11">
        <f ca="1">Q941*EXP(_xlfn.NORM.INV(RAND(),'Projection Engine'!$C$8-(Volatility^2/2),Volatility))</f>
        <v>293.61534195019453</v>
      </c>
      <c r="S941" s="11">
        <f ca="1">R941*EXP(_xlfn.NORM.INV(RAND(),'Projection Engine'!$C$8-(Volatility^2/2),Volatility))</f>
        <v>244.81210104457273</v>
      </c>
      <c r="T941" s="11">
        <f ca="1">S941*EXP(_xlfn.NORM.INV(RAND(),'Projection Engine'!$C$8-(Volatility^2/2),Volatility))</f>
        <v>141.12116674743734</v>
      </c>
      <c r="U941" s="11">
        <f ca="1">T941*EXP(_xlfn.NORM.INV(RAND(),'Projection Engine'!$C$8-(Volatility^2/2),Volatility))</f>
        <v>217.0114219833213</v>
      </c>
      <c r="V941" s="11">
        <f ca="1">U941*EXP(_xlfn.NORM.INV(RAND(),'Projection Engine'!$C$8-(Volatility^2/2),Volatility))</f>
        <v>126.57363460851731</v>
      </c>
      <c r="W941" s="11">
        <f ca="1">V941*EXP(_xlfn.NORM.INV(RAND(),'Projection Engine'!$C$8-(Volatility^2/2),Volatility))</f>
        <v>81.501871666480312</v>
      </c>
      <c r="X941" s="11">
        <f ca="1">W941*EXP(_xlfn.NORM.INV(RAND(),'Projection Engine'!$C$8-(Volatility^2/2),Volatility))</f>
        <v>60.97286732204401</v>
      </c>
      <c r="Y941" s="11">
        <f ca="1">X941*EXP(_xlfn.NORM.INV(RAND(),'Projection Engine'!$C$8-(Volatility^2/2),Volatility))</f>
        <v>61.655573442072352</v>
      </c>
      <c r="Z941" s="11">
        <f ca="1">Y941*EXP(_xlfn.NORM.INV(RAND(),'Projection Engine'!$C$8-(Volatility^2/2),Volatility))</f>
        <v>63.566881836660038</v>
      </c>
      <c r="AA941" s="11">
        <f ca="1">Z941*EXP(_xlfn.NORM.INV(RAND(),'Projection Engine'!$C$8-(Volatility^2/2),Volatility))</f>
        <v>62.936443789904821</v>
      </c>
      <c r="AB941" s="11">
        <f ca="1">AA941*EXP(_xlfn.NORM.INV(RAND(),'Projection Engine'!$C$8-(Volatility^2/2),Volatility))</f>
        <v>60.563044832381124</v>
      </c>
      <c r="AC941" s="11">
        <f ca="1">AB941*EXP(_xlfn.NORM.INV(RAND(),'Projection Engine'!$C$8-(Volatility^2/2),Volatility))</f>
        <v>53.036315729150679</v>
      </c>
      <c r="AD941" s="11">
        <f ca="1">AC941*EXP(_xlfn.NORM.INV(RAND(),'Projection Engine'!$C$8-(Volatility^2/2),Volatility))</f>
        <v>55.977001666635346</v>
      </c>
      <c r="AE941" s="11">
        <f ca="1">AD941*EXP(_xlfn.NORM.INV(RAND(),'Projection Engine'!$C$8-(Volatility^2/2),Volatility))</f>
        <v>61.055630384157816</v>
      </c>
      <c r="AF941" s="11">
        <f ca="1">AE941*EXP(_xlfn.NORM.INV(RAND(),'Projection Engine'!$C$8-(Volatility^2/2),Volatility))</f>
        <v>73.673232769947759</v>
      </c>
      <c r="AG941" s="11">
        <f ca="1">AF941*EXP(_xlfn.NORM.INV(RAND(),'Projection Engine'!$C$8-(Volatility^2/2),Volatility))</f>
        <v>123.11725992024972</v>
      </c>
    </row>
    <row r="942" spans="2:33" x14ac:dyDescent="0.25">
      <c r="B942" t="s">
        <v>1006</v>
      </c>
      <c r="C942" s="11">
        <f t="shared" si="14"/>
        <v>75</v>
      </c>
      <c r="D942" s="11">
        <f ca="1">C942*EXP(_xlfn.NORM.INV(RAND(),'Projection Engine'!$C$8-(Volatility^2/2),Volatility))</f>
        <v>80.521849028238123</v>
      </c>
      <c r="E942" s="11">
        <f ca="1">D942*EXP(_xlfn.NORM.INV(RAND(),'Projection Engine'!$C$8-(Volatility^2/2),Volatility))</f>
        <v>73.103021427613228</v>
      </c>
      <c r="F942" s="11">
        <f ca="1">E942*EXP(_xlfn.NORM.INV(RAND(),'Projection Engine'!$C$8-(Volatility^2/2),Volatility))</f>
        <v>155.315517805219</v>
      </c>
      <c r="G942" s="11">
        <f ca="1">F942*EXP(_xlfn.NORM.INV(RAND(),'Projection Engine'!$C$8-(Volatility^2/2),Volatility))</f>
        <v>185.06445877172254</v>
      </c>
      <c r="H942" s="11">
        <f ca="1">G942*EXP(_xlfn.NORM.INV(RAND(),'Projection Engine'!$C$8-(Volatility^2/2),Volatility))</f>
        <v>356.54850476494551</v>
      </c>
      <c r="I942" s="11">
        <f ca="1">H942*EXP(_xlfn.NORM.INV(RAND(),'Projection Engine'!$C$8-(Volatility^2/2),Volatility))</f>
        <v>328.49321921577223</v>
      </c>
      <c r="J942" s="11">
        <f ca="1">I942*EXP(_xlfn.NORM.INV(RAND(),'Projection Engine'!$C$8-(Volatility^2/2),Volatility))</f>
        <v>212.78499208400805</v>
      </c>
      <c r="K942" s="11">
        <f ca="1">J942*EXP(_xlfn.NORM.INV(RAND(),'Projection Engine'!$C$8-(Volatility^2/2),Volatility))</f>
        <v>327.99047100637404</v>
      </c>
      <c r="L942" s="11">
        <f ca="1">K942*EXP(_xlfn.NORM.INV(RAND(),'Projection Engine'!$C$8-(Volatility^2/2),Volatility))</f>
        <v>531.75107779141285</v>
      </c>
      <c r="M942" s="11">
        <f ca="1">L942*EXP(_xlfn.NORM.INV(RAND(),'Projection Engine'!$C$8-(Volatility^2/2),Volatility))</f>
        <v>382.26893541444917</v>
      </c>
      <c r="N942" s="11">
        <f ca="1">M942*EXP(_xlfn.NORM.INV(RAND(),'Projection Engine'!$C$8-(Volatility^2/2),Volatility))</f>
        <v>728.29201470833618</v>
      </c>
      <c r="O942" s="11">
        <f ca="1">N942*EXP(_xlfn.NORM.INV(RAND(),'Projection Engine'!$C$8-(Volatility^2/2),Volatility))</f>
        <v>429.59502803527334</v>
      </c>
      <c r="P942" s="11">
        <f ca="1">O942*EXP(_xlfn.NORM.INV(RAND(),'Projection Engine'!$C$8-(Volatility^2/2),Volatility))</f>
        <v>334.3157028328626</v>
      </c>
      <c r="Q942" s="11">
        <f ca="1">P942*EXP(_xlfn.NORM.INV(RAND(),'Projection Engine'!$C$8-(Volatility^2/2),Volatility))</f>
        <v>347.53548678828457</v>
      </c>
      <c r="R942" s="11">
        <f ca="1">Q942*EXP(_xlfn.NORM.INV(RAND(),'Projection Engine'!$C$8-(Volatility^2/2),Volatility))</f>
        <v>302.35726575993527</v>
      </c>
      <c r="S942" s="11">
        <f ca="1">R942*EXP(_xlfn.NORM.INV(RAND(),'Projection Engine'!$C$8-(Volatility^2/2),Volatility))</f>
        <v>347.17150602356514</v>
      </c>
      <c r="T942" s="11">
        <f ca="1">S942*EXP(_xlfn.NORM.INV(RAND(),'Projection Engine'!$C$8-(Volatility^2/2),Volatility))</f>
        <v>475.46786145621326</v>
      </c>
      <c r="U942" s="11">
        <f ca="1">T942*EXP(_xlfn.NORM.INV(RAND(),'Projection Engine'!$C$8-(Volatility^2/2),Volatility))</f>
        <v>427.96357068732084</v>
      </c>
      <c r="V942" s="11">
        <f ca="1">U942*EXP(_xlfn.NORM.INV(RAND(),'Projection Engine'!$C$8-(Volatility^2/2),Volatility))</f>
        <v>345.6569784420555</v>
      </c>
      <c r="W942" s="11">
        <f ca="1">V942*EXP(_xlfn.NORM.INV(RAND(),'Projection Engine'!$C$8-(Volatility^2/2),Volatility))</f>
        <v>284.04907025985904</v>
      </c>
      <c r="X942" s="11">
        <f ca="1">W942*EXP(_xlfn.NORM.INV(RAND(),'Projection Engine'!$C$8-(Volatility^2/2),Volatility))</f>
        <v>265.05923031870969</v>
      </c>
      <c r="Y942" s="11">
        <f ca="1">X942*EXP(_xlfn.NORM.INV(RAND(),'Projection Engine'!$C$8-(Volatility^2/2),Volatility))</f>
        <v>183.55165398380797</v>
      </c>
      <c r="Z942" s="11">
        <f ca="1">Y942*EXP(_xlfn.NORM.INV(RAND(),'Projection Engine'!$C$8-(Volatility^2/2),Volatility))</f>
        <v>184.56708005067432</v>
      </c>
      <c r="AA942" s="11">
        <f ca="1">Z942*EXP(_xlfn.NORM.INV(RAND(),'Projection Engine'!$C$8-(Volatility^2/2),Volatility))</f>
        <v>181.74928138863902</v>
      </c>
      <c r="AB942" s="11">
        <f ca="1">AA942*EXP(_xlfn.NORM.INV(RAND(),'Projection Engine'!$C$8-(Volatility^2/2),Volatility))</f>
        <v>145.8586043649905</v>
      </c>
      <c r="AC942" s="11">
        <f ca="1">AB942*EXP(_xlfn.NORM.INV(RAND(),'Projection Engine'!$C$8-(Volatility^2/2),Volatility))</f>
        <v>96.431405259395859</v>
      </c>
      <c r="AD942" s="11">
        <f ca="1">AC942*EXP(_xlfn.NORM.INV(RAND(),'Projection Engine'!$C$8-(Volatility^2/2),Volatility))</f>
        <v>64.268316651527357</v>
      </c>
      <c r="AE942" s="11">
        <f ca="1">AD942*EXP(_xlfn.NORM.INV(RAND(),'Projection Engine'!$C$8-(Volatility^2/2),Volatility))</f>
        <v>106.74107158864334</v>
      </c>
      <c r="AF942" s="11">
        <f ca="1">AE942*EXP(_xlfn.NORM.INV(RAND(),'Projection Engine'!$C$8-(Volatility^2/2),Volatility))</f>
        <v>145.41688399409483</v>
      </c>
      <c r="AG942" s="11">
        <f ca="1">AF942*EXP(_xlfn.NORM.INV(RAND(),'Projection Engine'!$C$8-(Volatility^2/2),Volatility))</f>
        <v>130.85364664840753</v>
      </c>
    </row>
    <row r="943" spans="2:33" x14ac:dyDescent="0.25">
      <c r="B943" t="s">
        <v>1007</v>
      </c>
      <c r="C943" s="11">
        <f t="shared" si="14"/>
        <v>75</v>
      </c>
      <c r="D943" s="11">
        <f ca="1">C943*EXP(_xlfn.NORM.INV(RAND(),'Projection Engine'!$C$8-(Volatility^2/2),Volatility))</f>
        <v>63.866368437217552</v>
      </c>
      <c r="E943" s="11">
        <f ca="1">D943*EXP(_xlfn.NORM.INV(RAND(),'Projection Engine'!$C$8-(Volatility^2/2),Volatility))</f>
        <v>51.128035156261333</v>
      </c>
      <c r="F943" s="11">
        <f ca="1">E943*EXP(_xlfn.NORM.INV(RAND(),'Projection Engine'!$C$8-(Volatility^2/2),Volatility))</f>
        <v>80.79661476506682</v>
      </c>
      <c r="G943" s="11">
        <f ca="1">F943*EXP(_xlfn.NORM.INV(RAND(),'Projection Engine'!$C$8-(Volatility^2/2),Volatility))</f>
        <v>100.08321286962804</v>
      </c>
      <c r="H943" s="11">
        <f ca="1">G943*EXP(_xlfn.NORM.INV(RAND(),'Projection Engine'!$C$8-(Volatility^2/2),Volatility))</f>
        <v>93.499338327045322</v>
      </c>
      <c r="I943" s="11">
        <f ca="1">H943*EXP(_xlfn.NORM.INV(RAND(),'Projection Engine'!$C$8-(Volatility^2/2),Volatility))</f>
        <v>101.93735450023736</v>
      </c>
      <c r="J943" s="11">
        <f ca="1">I943*EXP(_xlfn.NORM.INV(RAND(),'Projection Engine'!$C$8-(Volatility^2/2),Volatility))</f>
        <v>102.62751632509359</v>
      </c>
      <c r="K943" s="11">
        <f ca="1">J943*EXP(_xlfn.NORM.INV(RAND(),'Projection Engine'!$C$8-(Volatility^2/2),Volatility))</f>
        <v>156.58218752091216</v>
      </c>
      <c r="L943" s="11">
        <f ca="1">K943*EXP(_xlfn.NORM.INV(RAND(),'Projection Engine'!$C$8-(Volatility^2/2),Volatility))</f>
        <v>186.79631825035534</v>
      </c>
      <c r="M943" s="11">
        <f ca="1">L943*EXP(_xlfn.NORM.INV(RAND(),'Projection Engine'!$C$8-(Volatility^2/2),Volatility))</f>
        <v>215.08116383104641</v>
      </c>
      <c r="N943" s="11">
        <f ca="1">M943*EXP(_xlfn.NORM.INV(RAND(),'Projection Engine'!$C$8-(Volatility^2/2),Volatility))</f>
        <v>174.21760035438228</v>
      </c>
      <c r="O943" s="11">
        <f ca="1">N943*EXP(_xlfn.NORM.INV(RAND(),'Projection Engine'!$C$8-(Volatility^2/2),Volatility))</f>
        <v>251.4369356037484</v>
      </c>
      <c r="P943" s="11">
        <f ca="1">O943*EXP(_xlfn.NORM.INV(RAND(),'Projection Engine'!$C$8-(Volatility^2/2),Volatility))</f>
        <v>195.31415726429378</v>
      </c>
      <c r="Q943" s="11">
        <f ca="1">P943*EXP(_xlfn.NORM.INV(RAND(),'Projection Engine'!$C$8-(Volatility^2/2),Volatility))</f>
        <v>284.14455999687482</v>
      </c>
      <c r="R943" s="11">
        <f ca="1">Q943*EXP(_xlfn.NORM.INV(RAND(),'Projection Engine'!$C$8-(Volatility^2/2),Volatility))</f>
        <v>473.65049990352793</v>
      </c>
      <c r="S943" s="11">
        <f ca="1">R943*EXP(_xlfn.NORM.INV(RAND(),'Projection Engine'!$C$8-(Volatility^2/2),Volatility))</f>
        <v>700.30824100805239</v>
      </c>
      <c r="T943" s="11">
        <f ca="1">S943*EXP(_xlfn.NORM.INV(RAND(),'Projection Engine'!$C$8-(Volatility^2/2),Volatility))</f>
        <v>931.73898834238105</v>
      </c>
      <c r="U943" s="11">
        <f ca="1">T943*EXP(_xlfn.NORM.INV(RAND(),'Projection Engine'!$C$8-(Volatility^2/2),Volatility))</f>
        <v>505.31014587946351</v>
      </c>
      <c r="V943" s="11">
        <f ca="1">U943*EXP(_xlfn.NORM.INV(RAND(),'Projection Engine'!$C$8-(Volatility^2/2),Volatility))</f>
        <v>501.82216876056225</v>
      </c>
      <c r="W943" s="11">
        <f ca="1">V943*EXP(_xlfn.NORM.INV(RAND(),'Projection Engine'!$C$8-(Volatility^2/2),Volatility))</f>
        <v>553.61438317900183</v>
      </c>
      <c r="X943" s="11">
        <f ca="1">W943*EXP(_xlfn.NORM.INV(RAND(),'Projection Engine'!$C$8-(Volatility^2/2),Volatility))</f>
        <v>733.7454186832191</v>
      </c>
      <c r="Y943" s="11">
        <f ca="1">X943*EXP(_xlfn.NORM.INV(RAND(),'Projection Engine'!$C$8-(Volatility^2/2),Volatility))</f>
        <v>933.20662735038263</v>
      </c>
      <c r="Z943" s="11">
        <f ca="1">Y943*EXP(_xlfn.NORM.INV(RAND(),'Projection Engine'!$C$8-(Volatility^2/2),Volatility))</f>
        <v>1173.6670263159456</v>
      </c>
      <c r="AA943" s="11">
        <f ca="1">Z943*EXP(_xlfn.NORM.INV(RAND(),'Projection Engine'!$C$8-(Volatility^2/2),Volatility))</f>
        <v>1252.5217780569719</v>
      </c>
      <c r="AB943" s="11">
        <f ca="1">AA943*EXP(_xlfn.NORM.INV(RAND(),'Projection Engine'!$C$8-(Volatility^2/2),Volatility))</f>
        <v>2306.9523322571199</v>
      </c>
      <c r="AC943" s="11">
        <f ca="1">AB943*EXP(_xlfn.NORM.INV(RAND(),'Projection Engine'!$C$8-(Volatility^2/2),Volatility))</f>
        <v>2017.6646209103271</v>
      </c>
      <c r="AD943" s="11">
        <f ca="1">AC943*EXP(_xlfn.NORM.INV(RAND(),'Projection Engine'!$C$8-(Volatility^2/2),Volatility))</f>
        <v>2642.9449936275114</v>
      </c>
      <c r="AE943" s="11">
        <f ca="1">AD943*EXP(_xlfn.NORM.INV(RAND(),'Projection Engine'!$C$8-(Volatility^2/2),Volatility))</f>
        <v>1184.1585256358985</v>
      </c>
      <c r="AF943" s="11">
        <f ca="1">AE943*EXP(_xlfn.NORM.INV(RAND(),'Projection Engine'!$C$8-(Volatility^2/2),Volatility))</f>
        <v>580.77480424277678</v>
      </c>
      <c r="AG943" s="11">
        <f ca="1">AF943*EXP(_xlfn.NORM.INV(RAND(),'Projection Engine'!$C$8-(Volatility^2/2),Volatility))</f>
        <v>646.31164584946862</v>
      </c>
    </row>
    <row r="944" spans="2:33" x14ac:dyDescent="0.25">
      <c r="B944" t="s">
        <v>1008</v>
      </c>
      <c r="C944" s="11">
        <f t="shared" si="14"/>
        <v>75</v>
      </c>
      <c r="D944" s="11">
        <f ca="1">C944*EXP(_xlfn.NORM.INV(RAND(),'Projection Engine'!$C$8-(Volatility^2/2),Volatility))</f>
        <v>72.608427626463694</v>
      </c>
      <c r="E944" s="11">
        <f ca="1">D944*EXP(_xlfn.NORM.INV(RAND(),'Projection Engine'!$C$8-(Volatility^2/2),Volatility))</f>
        <v>80.394878112254617</v>
      </c>
      <c r="F944" s="11">
        <f ca="1">E944*EXP(_xlfn.NORM.INV(RAND(),'Projection Engine'!$C$8-(Volatility^2/2),Volatility))</f>
        <v>88.371187986916354</v>
      </c>
      <c r="G944" s="11">
        <f ca="1">F944*EXP(_xlfn.NORM.INV(RAND(),'Projection Engine'!$C$8-(Volatility^2/2),Volatility))</f>
        <v>66.290580650075583</v>
      </c>
      <c r="H944" s="11">
        <f ca="1">G944*EXP(_xlfn.NORM.INV(RAND(),'Projection Engine'!$C$8-(Volatility^2/2),Volatility))</f>
        <v>101.08276801040479</v>
      </c>
      <c r="I944" s="11">
        <f ca="1">H944*EXP(_xlfn.NORM.INV(RAND(),'Projection Engine'!$C$8-(Volatility^2/2),Volatility))</f>
        <v>150.09086022401368</v>
      </c>
      <c r="J944" s="11">
        <f ca="1">I944*EXP(_xlfn.NORM.INV(RAND(),'Projection Engine'!$C$8-(Volatility^2/2),Volatility))</f>
        <v>144.55039326414172</v>
      </c>
      <c r="K944" s="11">
        <f ca="1">J944*EXP(_xlfn.NORM.INV(RAND(),'Projection Engine'!$C$8-(Volatility^2/2),Volatility))</f>
        <v>119.64395847244479</v>
      </c>
      <c r="L944" s="11">
        <f ca="1">K944*EXP(_xlfn.NORM.INV(RAND(),'Projection Engine'!$C$8-(Volatility^2/2),Volatility))</f>
        <v>79.139451834454604</v>
      </c>
      <c r="M944" s="11">
        <f ca="1">L944*EXP(_xlfn.NORM.INV(RAND(),'Projection Engine'!$C$8-(Volatility^2/2),Volatility))</f>
        <v>93.905940718062965</v>
      </c>
      <c r="N944" s="11">
        <f ca="1">M944*EXP(_xlfn.NORM.INV(RAND(),'Projection Engine'!$C$8-(Volatility^2/2),Volatility))</f>
        <v>116.22784231873052</v>
      </c>
      <c r="O944" s="11">
        <f ca="1">N944*EXP(_xlfn.NORM.INV(RAND(),'Projection Engine'!$C$8-(Volatility^2/2),Volatility))</f>
        <v>70.450841372392773</v>
      </c>
      <c r="P944" s="11">
        <f ca="1">O944*EXP(_xlfn.NORM.INV(RAND(),'Projection Engine'!$C$8-(Volatility^2/2),Volatility))</f>
        <v>127.34679148058378</v>
      </c>
      <c r="Q944" s="11">
        <f ca="1">P944*EXP(_xlfn.NORM.INV(RAND(),'Projection Engine'!$C$8-(Volatility^2/2),Volatility))</f>
        <v>185.42309284507007</v>
      </c>
      <c r="R944" s="11">
        <f ca="1">Q944*EXP(_xlfn.NORM.INV(RAND(),'Projection Engine'!$C$8-(Volatility^2/2),Volatility))</f>
        <v>204.58530567782699</v>
      </c>
      <c r="S944" s="11">
        <f ca="1">R944*EXP(_xlfn.NORM.INV(RAND(),'Projection Engine'!$C$8-(Volatility^2/2),Volatility))</f>
        <v>204.7286002959072</v>
      </c>
      <c r="T944" s="11">
        <f ca="1">S944*EXP(_xlfn.NORM.INV(RAND(),'Projection Engine'!$C$8-(Volatility^2/2),Volatility))</f>
        <v>85.670296077544876</v>
      </c>
      <c r="U944" s="11">
        <f ca="1">T944*EXP(_xlfn.NORM.INV(RAND(),'Projection Engine'!$C$8-(Volatility^2/2),Volatility))</f>
        <v>69.460274021472216</v>
      </c>
      <c r="V944" s="11">
        <f ca="1">U944*EXP(_xlfn.NORM.INV(RAND(),'Projection Engine'!$C$8-(Volatility^2/2),Volatility))</f>
        <v>81.970320312266182</v>
      </c>
      <c r="W944" s="11">
        <f ca="1">V944*EXP(_xlfn.NORM.INV(RAND(),'Projection Engine'!$C$8-(Volatility^2/2),Volatility))</f>
        <v>142.89077962843078</v>
      </c>
      <c r="X944" s="11">
        <f ca="1">W944*EXP(_xlfn.NORM.INV(RAND(),'Projection Engine'!$C$8-(Volatility^2/2),Volatility))</f>
        <v>107.67290129798636</v>
      </c>
      <c r="Y944" s="11">
        <f ca="1">X944*EXP(_xlfn.NORM.INV(RAND(),'Projection Engine'!$C$8-(Volatility^2/2),Volatility))</f>
        <v>111.68607692393891</v>
      </c>
      <c r="Z944" s="11">
        <f ca="1">Y944*EXP(_xlfn.NORM.INV(RAND(),'Projection Engine'!$C$8-(Volatility^2/2),Volatility))</f>
        <v>83.29246533386852</v>
      </c>
      <c r="AA944" s="11">
        <f ca="1">Z944*EXP(_xlfn.NORM.INV(RAND(),'Projection Engine'!$C$8-(Volatility^2/2),Volatility))</f>
        <v>80.59669119670049</v>
      </c>
      <c r="AB944" s="11">
        <f ca="1">AA944*EXP(_xlfn.NORM.INV(RAND(),'Projection Engine'!$C$8-(Volatility^2/2),Volatility))</f>
        <v>102.11004520696866</v>
      </c>
      <c r="AC944" s="11">
        <f ca="1">AB944*EXP(_xlfn.NORM.INV(RAND(),'Projection Engine'!$C$8-(Volatility^2/2),Volatility))</f>
        <v>118.97978547535179</v>
      </c>
      <c r="AD944" s="11">
        <f ca="1">AC944*EXP(_xlfn.NORM.INV(RAND(),'Projection Engine'!$C$8-(Volatility^2/2),Volatility))</f>
        <v>309.71952970461507</v>
      </c>
      <c r="AE944" s="11">
        <f ca="1">AD944*EXP(_xlfn.NORM.INV(RAND(),'Projection Engine'!$C$8-(Volatility^2/2),Volatility))</f>
        <v>437.92063757024289</v>
      </c>
      <c r="AF944" s="11">
        <f ca="1">AE944*EXP(_xlfn.NORM.INV(RAND(),'Projection Engine'!$C$8-(Volatility^2/2),Volatility))</f>
        <v>497.45055690546775</v>
      </c>
      <c r="AG944" s="11">
        <f ca="1">AF944*EXP(_xlfn.NORM.INV(RAND(),'Projection Engine'!$C$8-(Volatility^2/2),Volatility))</f>
        <v>402.77666407479842</v>
      </c>
    </row>
    <row r="945" spans="2:33" x14ac:dyDescent="0.25">
      <c r="B945" t="s">
        <v>1009</v>
      </c>
      <c r="C945" s="11">
        <f t="shared" si="14"/>
        <v>75</v>
      </c>
      <c r="D945" s="11">
        <f ca="1">C945*EXP(_xlfn.NORM.INV(RAND(),'Projection Engine'!$C$8-(Volatility^2/2),Volatility))</f>
        <v>51.497702568695125</v>
      </c>
      <c r="E945" s="11">
        <f ca="1">D945*EXP(_xlfn.NORM.INV(RAND(),'Projection Engine'!$C$8-(Volatility^2/2),Volatility))</f>
        <v>35.948048404075955</v>
      </c>
      <c r="F945" s="11">
        <f ca="1">E945*EXP(_xlfn.NORM.INV(RAND(),'Projection Engine'!$C$8-(Volatility^2/2),Volatility))</f>
        <v>28.952936263697673</v>
      </c>
      <c r="G945" s="11">
        <f ca="1">F945*EXP(_xlfn.NORM.INV(RAND(),'Projection Engine'!$C$8-(Volatility^2/2),Volatility))</f>
        <v>20.350274246630473</v>
      </c>
      <c r="H945" s="11">
        <f ca="1">G945*EXP(_xlfn.NORM.INV(RAND(),'Projection Engine'!$C$8-(Volatility^2/2),Volatility))</f>
        <v>50.100131588277392</v>
      </c>
      <c r="I945" s="11">
        <f ca="1">H945*EXP(_xlfn.NORM.INV(RAND(),'Projection Engine'!$C$8-(Volatility^2/2),Volatility))</f>
        <v>88.17910492004529</v>
      </c>
      <c r="J945" s="11">
        <f ca="1">I945*EXP(_xlfn.NORM.INV(RAND(),'Projection Engine'!$C$8-(Volatility^2/2),Volatility))</f>
        <v>60.408940946173168</v>
      </c>
      <c r="K945" s="11">
        <f ca="1">J945*EXP(_xlfn.NORM.INV(RAND(),'Projection Engine'!$C$8-(Volatility^2/2),Volatility))</f>
        <v>60.035167206841301</v>
      </c>
      <c r="L945" s="11">
        <f ca="1">K945*EXP(_xlfn.NORM.INV(RAND(),'Projection Engine'!$C$8-(Volatility^2/2),Volatility))</f>
        <v>66.080696209701301</v>
      </c>
      <c r="M945" s="11">
        <f ca="1">L945*EXP(_xlfn.NORM.INV(RAND(),'Projection Engine'!$C$8-(Volatility^2/2),Volatility))</f>
        <v>114.11006059323168</v>
      </c>
      <c r="N945" s="11">
        <f ca="1">M945*EXP(_xlfn.NORM.INV(RAND(),'Projection Engine'!$C$8-(Volatility^2/2),Volatility))</f>
        <v>179.19601823359798</v>
      </c>
      <c r="O945" s="11">
        <f ca="1">N945*EXP(_xlfn.NORM.INV(RAND(),'Projection Engine'!$C$8-(Volatility^2/2),Volatility))</f>
        <v>271.83482118920705</v>
      </c>
      <c r="P945" s="11">
        <f ca="1">O945*EXP(_xlfn.NORM.INV(RAND(),'Projection Engine'!$C$8-(Volatility^2/2),Volatility))</f>
        <v>326.26351518520818</v>
      </c>
      <c r="Q945" s="11">
        <f ca="1">P945*EXP(_xlfn.NORM.INV(RAND(),'Projection Engine'!$C$8-(Volatility^2/2),Volatility))</f>
        <v>656.6390309450926</v>
      </c>
      <c r="R945" s="11">
        <f ca="1">Q945*EXP(_xlfn.NORM.INV(RAND(),'Projection Engine'!$C$8-(Volatility^2/2),Volatility))</f>
        <v>485.52535185468781</v>
      </c>
      <c r="S945" s="11">
        <f ca="1">R945*EXP(_xlfn.NORM.INV(RAND(),'Projection Engine'!$C$8-(Volatility^2/2),Volatility))</f>
        <v>402.91426392653477</v>
      </c>
      <c r="T945" s="11">
        <f ca="1">S945*EXP(_xlfn.NORM.INV(RAND(),'Projection Engine'!$C$8-(Volatility^2/2),Volatility))</f>
        <v>486.60645286425165</v>
      </c>
      <c r="U945" s="11">
        <f ca="1">T945*EXP(_xlfn.NORM.INV(RAND(),'Projection Engine'!$C$8-(Volatility^2/2),Volatility))</f>
        <v>490.51199535652347</v>
      </c>
      <c r="V945" s="11">
        <f ca="1">U945*EXP(_xlfn.NORM.INV(RAND(),'Projection Engine'!$C$8-(Volatility^2/2),Volatility))</f>
        <v>727.19038345814249</v>
      </c>
      <c r="W945" s="11">
        <f ca="1">V945*EXP(_xlfn.NORM.INV(RAND(),'Projection Engine'!$C$8-(Volatility^2/2),Volatility))</f>
        <v>942.69571644715529</v>
      </c>
      <c r="X945" s="11">
        <f ca="1">W945*EXP(_xlfn.NORM.INV(RAND(),'Projection Engine'!$C$8-(Volatility^2/2),Volatility))</f>
        <v>1010.9548396324677</v>
      </c>
      <c r="Y945" s="11">
        <f ca="1">X945*EXP(_xlfn.NORM.INV(RAND(),'Projection Engine'!$C$8-(Volatility^2/2),Volatility))</f>
        <v>661.52141929853815</v>
      </c>
      <c r="Z945" s="11">
        <f ca="1">Y945*EXP(_xlfn.NORM.INV(RAND(),'Projection Engine'!$C$8-(Volatility^2/2),Volatility))</f>
        <v>587.44584671726705</v>
      </c>
      <c r="AA945" s="11">
        <f ca="1">Z945*EXP(_xlfn.NORM.INV(RAND(),'Projection Engine'!$C$8-(Volatility^2/2),Volatility))</f>
        <v>362.64191412057471</v>
      </c>
      <c r="AB945" s="11">
        <f ca="1">AA945*EXP(_xlfn.NORM.INV(RAND(),'Projection Engine'!$C$8-(Volatility^2/2),Volatility))</f>
        <v>646.91994568494431</v>
      </c>
      <c r="AC945" s="11">
        <f ca="1">AB945*EXP(_xlfn.NORM.INV(RAND(),'Projection Engine'!$C$8-(Volatility^2/2),Volatility))</f>
        <v>558.53204779003249</v>
      </c>
      <c r="AD945" s="11">
        <f ca="1">AC945*EXP(_xlfn.NORM.INV(RAND(),'Projection Engine'!$C$8-(Volatility^2/2),Volatility))</f>
        <v>672.39055474316956</v>
      </c>
      <c r="AE945" s="11">
        <f ca="1">AD945*EXP(_xlfn.NORM.INV(RAND(),'Projection Engine'!$C$8-(Volatility^2/2),Volatility))</f>
        <v>563.52216551456763</v>
      </c>
      <c r="AF945" s="11">
        <f ca="1">AE945*EXP(_xlfn.NORM.INV(RAND(),'Projection Engine'!$C$8-(Volatility^2/2),Volatility))</f>
        <v>1045.3636604572198</v>
      </c>
      <c r="AG945" s="11">
        <f ca="1">AF945*EXP(_xlfn.NORM.INV(RAND(),'Projection Engine'!$C$8-(Volatility^2/2),Volatility))</f>
        <v>1006.2208124393288</v>
      </c>
    </row>
    <row r="946" spans="2:33" x14ac:dyDescent="0.25">
      <c r="B946" t="s">
        <v>1010</v>
      </c>
      <c r="C946" s="11">
        <f t="shared" si="14"/>
        <v>75</v>
      </c>
      <c r="D946" s="11">
        <f ca="1">C946*EXP(_xlfn.NORM.INV(RAND(),'Projection Engine'!$C$8-(Volatility^2/2),Volatility))</f>
        <v>43.98457982571486</v>
      </c>
      <c r="E946" s="11">
        <f ca="1">D946*EXP(_xlfn.NORM.INV(RAND(),'Projection Engine'!$C$8-(Volatility^2/2),Volatility))</f>
        <v>48.608619633978329</v>
      </c>
      <c r="F946" s="11">
        <f ca="1">E946*EXP(_xlfn.NORM.INV(RAND(),'Projection Engine'!$C$8-(Volatility^2/2),Volatility))</f>
        <v>74.467147655111091</v>
      </c>
      <c r="G946" s="11">
        <f ca="1">F946*EXP(_xlfn.NORM.INV(RAND(),'Projection Engine'!$C$8-(Volatility^2/2),Volatility))</f>
        <v>97.870459511370569</v>
      </c>
      <c r="H946" s="11">
        <f ca="1">G946*EXP(_xlfn.NORM.INV(RAND(),'Projection Engine'!$C$8-(Volatility^2/2),Volatility))</f>
        <v>152.20009173066822</v>
      </c>
      <c r="I946" s="11">
        <f ca="1">H946*EXP(_xlfn.NORM.INV(RAND(),'Projection Engine'!$C$8-(Volatility^2/2),Volatility))</f>
        <v>100.92533089446766</v>
      </c>
      <c r="J946" s="11">
        <f ca="1">I946*EXP(_xlfn.NORM.INV(RAND(),'Projection Engine'!$C$8-(Volatility^2/2),Volatility))</f>
        <v>67.242832575172102</v>
      </c>
      <c r="K946" s="11">
        <f ca="1">J946*EXP(_xlfn.NORM.INV(RAND(),'Projection Engine'!$C$8-(Volatility^2/2),Volatility))</f>
        <v>55.67612651383569</v>
      </c>
      <c r="L946" s="11">
        <f ca="1">K946*EXP(_xlfn.NORM.INV(RAND(),'Projection Engine'!$C$8-(Volatility^2/2),Volatility))</f>
        <v>59.379004012204732</v>
      </c>
      <c r="M946" s="11">
        <f ca="1">L946*EXP(_xlfn.NORM.INV(RAND(),'Projection Engine'!$C$8-(Volatility^2/2),Volatility))</f>
        <v>63.898776348803693</v>
      </c>
      <c r="N946" s="11">
        <f ca="1">M946*EXP(_xlfn.NORM.INV(RAND(),'Projection Engine'!$C$8-(Volatility^2/2),Volatility))</f>
        <v>97.155568521451883</v>
      </c>
      <c r="O946" s="11">
        <f ca="1">N946*EXP(_xlfn.NORM.INV(RAND(),'Projection Engine'!$C$8-(Volatility^2/2),Volatility))</f>
        <v>143.71924550733374</v>
      </c>
      <c r="P946" s="11">
        <f ca="1">O946*EXP(_xlfn.NORM.INV(RAND(),'Projection Engine'!$C$8-(Volatility^2/2),Volatility))</f>
        <v>162.74719481903483</v>
      </c>
      <c r="Q946" s="11">
        <f ca="1">P946*EXP(_xlfn.NORM.INV(RAND(),'Projection Engine'!$C$8-(Volatility^2/2),Volatility))</f>
        <v>115.36133027916816</v>
      </c>
      <c r="R946" s="11">
        <f ca="1">Q946*EXP(_xlfn.NORM.INV(RAND(),'Projection Engine'!$C$8-(Volatility^2/2),Volatility))</f>
        <v>149.61743735106208</v>
      </c>
      <c r="S946" s="11">
        <f ca="1">R946*EXP(_xlfn.NORM.INV(RAND(),'Projection Engine'!$C$8-(Volatility^2/2),Volatility))</f>
        <v>86.582967059774319</v>
      </c>
      <c r="T946" s="11">
        <f ca="1">S946*EXP(_xlfn.NORM.INV(RAND(),'Projection Engine'!$C$8-(Volatility^2/2),Volatility))</f>
        <v>121.78991052886984</v>
      </c>
      <c r="U946" s="11">
        <f ca="1">T946*EXP(_xlfn.NORM.INV(RAND(),'Projection Engine'!$C$8-(Volatility^2/2),Volatility))</f>
        <v>132.58297082997962</v>
      </c>
      <c r="V946" s="11">
        <f ca="1">U946*EXP(_xlfn.NORM.INV(RAND(),'Projection Engine'!$C$8-(Volatility^2/2),Volatility))</f>
        <v>148.04996681994717</v>
      </c>
      <c r="W946" s="11">
        <f ca="1">V946*EXP(_xlfn.NORM.INV(RAND(),'Projection Engine'!$C$8-(Volatility^2/2),Volatility))</f>
        <v>126.48197017922359</v>
      </c>
      <c r="X946" s="11">
        <f ca="1">W946*EXP(_xlfn.NORM.INV(RAND(),'Projection Engine'!$C$8-(Volatility^2/2),Volatility))</f>
        <v>82.999838111670016</v>
      </c>
      <c r="Y946" s="11">
        <f ca="1">X946*EXP(_xlfn.NORM.INV(RAND(),'Projection Engine'!$C$8-(Volatility^2/2),Volatility))</f>
        <v>146.79707046625879</v>
      </c>
      <c r="Z946" s="11">
        <f ca="1">Y946*EXP(_xlfn.NORM.INV(RAND(),'Projection Engine'!$C$8-(Volatility^2/2),Volatility))</f>
        <v>160.1201763499318</v>
      </c>
      <c r="AA946" s="11">
        <f ca="1">Z946*EXP(_xlfn.NORM.INV(RAND(),'Projection Engine'!$C$8-(Volatility^2/2),Volatility))</f>
        <v>72.752001453084659</v>
      </c>
      <c r="AB946" s="11">
        <f ca="1">AA946*EXP(_xlfn.NORM.INV(RAND(),'Projection Engine'!$C$8-(Volatility^2/2),Volatility))</f>
        <v>37.128827824651623</v>
      </c>
      <c r="AC946" s="11">
        <f ca="1">AB946*EXP(_xlfn.NORM.INV(RAND(),'Projection Engine'!$C$8-(Volatility^2/2),Volatility))</f>
        <v>22.921685823019946</v>
      </c>
      <c r="AD946" s="11">
        <f ca="1">AC946*EXP(_xlfn.NORM.INV(RAND(),'Projection Engine'!$C$8-(Volatility^2/2),Volatility))</f>
        <v>31.568731491884563</v>
      </c>
      <c r="AE946" s="11">
        <f ca="1">AD946*EXP(_xlfn.NORM.INV(RAND(),'Projection Engine'!$C$8-(Volatility^2/2),Volatility))</f>
        <v>52.492072070921395</v>
      </c>
      <c r="AF946" s="11">
        <f ca="1">AE946*EXP(_xlfn.NORM.INV(RAND(),'Projection Engine'!$C$8-(Volatility^2/2),Volatility))</f>
        <v>84.021681704316308</v>
      </c>
      <c r="AG946" s="11">
        <f ca="1">AF946*EXP(_xlfn.NORM.INV(RAND(),'Projection Engine'!$C$8-(Volatility^2/2),Volatility))</f>
        <v>105.76649387842421</v>
      </c>
    </row>
    <row r="947" spans="2:33" x14ac:dyDescent="0.25">
      <c r="B947" t="s">
        <v>1011</v>
      </c>
      <c r="C947" s="11">
        <f t="shared" si="14"/>
        <v>75</v>
      </c>
      <c r="D947" s="11">
        <f ca="1">C947*EXP(_xlfn.NORM.INV(RAND(),'Projection Engine'!$C$8-(Volatility^2/2),Volatility))</f>
        <v>61.849023968236352</v>
      </c>
      <c r="E947" s="11">
        <f ca="1">D947*EXP(_xlfn.NORM.INV(RAND(),'Projection Engine'!$C$8-(Volatility^2/2),Volatility))</f>
        <v>63.212260642188696</v>
      </c>
      <c r="F947" s="11">
        <f ca="1">E947*EXP(_xlfn.NORM.INV(RAND(),'Projection Engine'!$C$8-(Volatility^2/2),Volatility))</f>
        <v>35.995352816823832</v>
      </c>
      <c r="G947" s="11">
        <f ca="1">F947*EXP(_xlfn.NORM.INV(RAND(),'Projection Engine'!$C$8-(Volatility^2/2),Volatility))</f>
        <v>24.07517876760053</v>
      </c>
      <c r="H947" s="11">
        <f ca="1">G947*EXP(_xlfn.NORM.INV(RAND(),'Projection Engine'!$C$8-(Volatility^2/2),Volatility))</f>
        <v>21.843483842728922</v>
      </c>
      <c r="I947" s="11">
        <f ca="1">H947*EXP(_xlfn.NORM.INV(RAND(),'Projection Engine'!$C$8-(Volatility^2/2),Volatility))</f>
        <v>11.428502365859112</v>
      </c>
      <c r="J947" s="11">
        <f ca="1">I947*EXP(_xlfn.NORM.INV(RAND(),'Projection Engine'!$C$8-(Volatility^2/2),Volatility))</f>
        <v>12.260465043198918</v>
      </c>
      <c r="K947" s="11">
        <f ca="1">J947*EXP(_xlfn.NORM.INV(RAND(),'Projection Engine'!$C$8-(Volatility^2/2),Volatility))</f>
        <v>11.251502622024313</v>
      </c>
      <c r="L947" s="11">
        <f ca="1">K947*EXP(_xlfn.NORM.INV(RAND(),'Projection Engine'!$C$8-(Volatility^2/2),Volatility))</f>
        <v>9.9237832551781278</v>
      </c>
      <c r="M947" s="11">
        <f ca="1">L947*EXP(_xlfn.NORM.INV(RAND(),'Projection Engine'!$C$8-(Volatility^2/2),Volatility))</f>
        <v>7.3129877752477119</v>
      </c>
      <c r="N947" s="11">
        <f ca="1">M947*EXP(_xlfn.NORM.INV(RAND(),'Projection Engine'!$C$8-(Volatility^2/2),Volatility))</f>
        <v>9.3934964269553145</v>
      </c>
      <c r="O947" s="11">
        <f ca="1">N947*EXP(_xlfn.NORM.INV(RAND(),'Projection Engine'!$C$8-(Volatility^2/2),Volatility))</f>
        <v>10.660921128790596</v>
      </c>
      <c r="P947" s="11">
        <f ca="1">O947*EXP(_xlfn.NORM.INV(RAND(),'Projection Engine'!$C$8-(Volatility^2/2),Volatility))</f>
        <v>9.2239944009500832</v>
      </c>
      <c r="Q947" s="11">
        <f ca="1">P947*EXP(_xlfn.NORM.INV(RAND(),'Projection Engine'!$C$8-(Volatility^2/2),Volatility))</f>
        <v>4.3757385099631376</v>
      </c>
      <c r="R947" s="11">
        <f ca="1">Q947*EXP(_xlfn.NORM.INV(RAND(),'Projection Engine'!$C$8-(Volatility^2/2),Volatility))</f>
        <v>5.7793194016000138</v>
      </c>
      <c r="S947" s="11">
        <f ca="1">R947*EXP(_xlfn.NORM.INV(RAND(),'Projection Engine'!$C$8-(Volatility^2/2),Volatility))</f>
        <v>6.5397570618223728</v>
      </c>
      <c r="T947" s="11">
        <f ca="1">S947*EXP(_xlfn.NORM.INV(RAND(),'Projection Engine'!$C$8-(Volatility^2/2),Volatility))</f>
        <v>6.3548978971804164</v>
      </c>
      <c r="U947" s="11">
        <f ca="1">T947*EXP(_xlfn.NORM.INV(RAND(),'Projection Engine'!$C$8-(Volatility^2/2),Volatility))</f>
        <v>7.5097566744047795</v>
      </c>
      <c r="V947" s="11">
        <f ca="1">U947*EXP(_xlfn.NORM.INV(RAND(),'Projection Engine'!$C$8-(Volatility^2/2),Volatility))</f>
        <v>6.2621769464919357</v>
      </c>
      <c r="W947" s="11">
        <f ca="1">V947*EXP(_xlfn.NORM.INV(RAND(),'Projection Engine'!$C$8-(Volatility^2/2),Volatility))</f>
        <v>9.0091719377249539</v>
      </c>
      <c r="X947" s="11">
        <f ca="1">W947*EXP(_xlfn.NORM.INV(RAND(),'Projection Engine'!$C$8-(Volatility^2/2),Volatility))</f>
        <v>10.63607443331839</v>
      </c>
      <c r="Y947" s="11">
        <f ca="1">X947*EXP(_xlfn.NORM.INV(RAND(),'Projection Engine'!$C$8-(Volatility^2/2),Volatility))</f>
        <v>10.453255472274057</v>
      </c>
      <c r="Z947" s="11">
        <f ca="1">Y947*EXP(_xlfn.NORM.INV(RAND(),'Projection Engine'!$C$8-(Volatility^2/2),Volatility))</f>
        <v>9.3270513980200391</v>
      </c>
      <c r="AA947" s="11">
        <f ca="1">Z947*EXP(_xlfn.NORM.INV(RAND(),'Projection Engine'!$C$8-(Volatility^2/2),Volatility))</f>
        <v>6.5664629479633536</v>
      </c>
      <c r="AB947" s="11">
        <f ca="1">AA947*EXP(_xlfn.NORM.INV(RAND(),'Projection Engine'!$C$8-(Volatility^2/2),Volatility))</f>
        <v>7.7684615802904515</v>
      </c>
      <c r="AC947" s="11">
        <f ca="1">AB947*EXP(_xlfn.NORM.INV(RAND(),'Projection Engine'!$C$8-(Volatility^2/2),Volatility))</f>
        <v>4.9940118865435474</v>
      </c>
      <c r="AD947" s="11">
        <f ca="1">AC947*EXP(_xlfn.NORM.INV(RAND(),'Projection Engine'!$C$8-(Volatility^2/2),Volatility))</f>
        <v>9.3763658950760096</v>
      </c>
      <c r="AE947" s="11">
        <f ca="1">AD947*EXP(_xlfn.NORM.INV(RAND(),'Projection Engine'!$C$8-(Volatility^2/2),Volatility))</f>
        <v>7.4201061161728514</v>
      </c>
      <c r="AF947" s="11">
        <f ca="1">AE947*EXP(_xlfn.NORM.INV(RAND(),'Projection Engine'!$C$8-(Volatility^2/2),Volatility))</f>
        <v>4.4697295281683767</v>
      </c>
      <c r="AG947" s="11">
        <f ca="1">AF947*EXP(_xlfn.NORM.INV(RAND(),'Projection Engine'!$C$8-(Volatility^2/2),Volatility))</f>
        <v>5.4487255148570286</v>
      </c>
    </row>
    <row r="948" spans="2:33" x14ac:dyDescent="0.25">
      <c r="B948" t="s">
        <v>1012</v>
      </c>
      <c r="C948" s="11">
        <f t="shared" si="14"/>
        <v>75</v>
      </c>
      <c r="D948" s="11">
        <f ca="1">C948*EXP(_xlfn.NORM.INV(RAND(),'Projection Engine'!$C$8-(Volatility^2/2),Volatility))</f>
        <v>64.615844677764059</v>
      </c>
      <c r="E948" s="11">
        <f ca="1">D948*EXP(_xlfn.NORM.INV(RAND(),'Projection Engine'!$C$8-(Volatility^2/2),Volatility))</f>
        <v>76.862735602188366</v>
      </c>
      <c r="F948" s="11">
        <f ca="1">E948*EXP(_xlfn.NORM.INV(RAND(),'Projection Engine'!$C$8-(Volatility^2/2),Volatility))</f>
        <v>87.855873855698761</v>
      </c>
      <c r="G948" s="11">
        <f ca="1">F948*EXP(_xlfn.NORM.INV(RAND(),'Projection Engine'!$C$8-(Volatility^2/2),Volatility))</f>
        <v>66.444669157258886</v>
      </c>
      <c r="H948" s="11">
        <f ca="1">G948*EXP(_xlfn.NORM.INV(RAND(),'Projection Engine'!$C$8-(Volatility^2/2),Volatility))</f>
        <v>104.07425158871001</v>
      </c>
      <c r="I948" s="11">
        <f ca="1">H948*EXP(_xlfn.NORM.INV(RAND(),'Projection Engine'!$C$8-(Volatility^2/2),Volatility))</f>
        <v>126.79011105862837</v>
      </c>
      <c r="J948" s="11">
        <f ca="1">I948*EXP(_xlfn.NORM.INV(RAND(),'Projection Engine'!$C$8-(Volatility^2/2),Volatility))</f>
        <v>176.17213678472135</v>
      </c>
      <c r="K948" s="11">
        <f ca="1">J948*EXP(_xlfn.NORM.INV(RAND(),'Projection Engine'!$C$8-(Volatility^2/2),Volatility))</f>
        <v>126.43010428066786</v>
      </c>
      <c r="L948" s="11">
        <f ca="1">K948*EXP(_xlfn.NORM.INV(RAND(),'Projection Engine'!$C$8-(Volatility^2/2),Volatility))</f>
        <v>176.13911491442346</v>
      </c>
      <c r="M948" s="11">
        <f ca="1">L948*EXP(_xlfn.NORM.INV(RAND(),'Projection Engine'!$C$8-(Volatility^2/2),Volatility))</f>
        <v>196.80786084553506</v>
      </c>
      <c r="N948" s="11">
        <f ca="1">M948*EXP(_xlfn.NORM.INV(RAND(),'Projection Engine'!$C$8-(Volatility^2/2),Volatility))</f>
        <v>105.75723721587295</v>
      </c>
      <c r="O948" s="11">
        <f ca="1">N948*EXP(_xlfn.NORM.INV(RAND(),'Projection Engine'!$C$8-(Volatility^2/2),Volatility))</f>
        <v>116.42410216121654</v>
      </c>
      <c r="P948" s="11">
        <f ca="1">O948*EXP(_xlfn.NORM.INV(RAND(),'Projection Engine'!$C$8-(Volatility^2/2),Volatility))</f>
        <v>130.56782711331959</v>
      </c>
      <c r="Q948" s="11">
        <f ca="1">P948*EXP(_xlfn.NORM.INV(RAND(),'Projection Engine'!$C$8-(Volatility^2/2),Volatility))</f>
        <v>114.98390680306728</v>
      </c>
      <c r="R948" s="11">
        <f ca="1">Q948*EXP(_xlfn.NORM.INV(RAND(),'Projection Engine'!$C$8-(Volatility^2/2),Volatility))</f>
        <v>121.88470048354345</v>
      </c>
      <c r="S948" s="11">
        <f ca="1">R948*EXP(_xlfn.NORM.INV(RAND(),'Projection Engine'!$C$8-(Volatility^2/2),Volatility))</f>
        <v>59.844085608049753</v>
      </c>
      <c r="T948" s="11">
        <f ca="1">S948*EXP(_xlfn.NORM.INV(RAND(),'Projection Engine'!$C$8-(Volatility^2/2),Volatility))</f>
        <v>79.93443012574582</v>
      </c>
      <c r="U948" s="11">
        <f ca="1">T948*EXP(_xlfn.NORM.INV(RAND(),'Projection Engine'!$C$8-(Volatility^2/2),Volatility))</f>
        <v>128.348000527056</v>
      </c>
      <c r="V948" s="11">
        <f ca="1">U948*EXP(_xlfn.NORM.INV(RAND(),'Projection Engine'!$C$8-(Volatility^2/2),Volatility))</f>
        <v>152.66714800342805</v>
      </c>
      <c r="W948" s="11">
        <f ca="1">V948*EXP(_xlfn.NORM.INV(RAND(),'Projection Engine'!$C$8-(Volatility^2/2),Volatility))</f>
        <v>191.78249935930864</v>
      </c>
      <c r="X948" s="11">
        <f ca="1">W948*EXP(_xlfn.NORM.INV(RAND(),'Projection Engine'!$C$8-(Volatility^2/2),Volatility))</f>
        <v>241.59585518452948</v>
      </c>
      <c r="Y948" s="11">
        <f ca="1">X948*EXP(_xlfn.NORM.INV(RAND(),'Projection Engine'!$C$8-(Volatility^2/2),Volatility))</f>
        <v>422.78465175225978</v>
      </c>
      <c r="Z948" s="11">
        <f ca="1">Y948*EXP(_xlfn.NORM.INV(RAND(),'Projection Engine'!$C$8-(Volatility^2/2),Volatility))</f>
        <v>371.53175891947552</v>
      </c>
      <c r="AA948" s="11">
        <f ca="1">Z948*EXP(_xlfn.NORM.INV(RAND(),'Projection Engine'!$C$8-(Volatility^2/2),Volatility))</f>
        <v>376.48011538940148</v>
      </c>
      <c r="AB948" s="11">
        <f ca="1">AA948*EXP(_xlfn.NORM.INV(RAND(),'Projection Engine'!$C$8-(Volatility^2/2),Volatility))</f>
        <v>316.00525370464578</v>
      </c>
      <c r="AC948" s="11">
        <f ca="1">AB948*EXP(_xlfn.NORM.INV(RAND(),'Projection Engine'!$C$8-(Volatility^2/2),Volatility))</f>
        <v>265.74291521011219</v>
      </c>
      <c r="AD948" s="11">
        <f ca="1">AC948*EXP(_xlfn.NORM.INV(RAND(),'Projection Engine'!$C$8-(Volatility^2/2),Volatility))</f>
        <v>287.83020321659814</v>
      </c>
      <c r="AE948" s="11">
        <f ca="1">AD948*EXP(_xlfn.NORM.INV(RAND(),'Projection Engine'!$C$8-(Volatility^2/2),Volatility))</f>
        <v>135.46684337679514</v>
      </c>
      <c r="AF948" s="11">
        <f ca="1">AE948*EXP(_xlfn.NORM.INV(RAND(),'Projection Engine'!$C$8-(Volatility^2/2),Volatility))</f>
        <v>110.49663232409313</v>
      </c>
      <c r="AG948" s="11">
        <f ca="1">AF948*EXP(_xlfn.NORM.INV(RAND(),'Projection Engine'!$C$8-(Volatility^2/2),Volatility))</f>
        <v>177.057051896671</v>
      </c>
    </row>
    <row r="949" spans="2:33" x14ac:dyDescent="0.25">
      <c r="B949" t="s">
        <v>1013</v>
      </c>
      <c r="C949" s="11">
        <f t="shared" si="14"/>
        <v>75</v>
      </c>
      <c r="D949" s="11">
        <f ca="1">C949*EXP(_xlfn.NORM.INV(RAND(),'Projection Engine'!$C$8-(Volatility^2/2),Volatility))</f>
        <v>71.087443299048289</v>
      </c>
      <c r="E949" s="11">
        <f ca="1">D949*EXP(_xlfn.NORM.INV(RAND(),'Projection Engine'!$C$8-(Volatility^2/2),Volatility))</f>
        <v>101.57104333887175</v>
      </c>
      <c r="F949" s="11">
        <f ca="1">E949*EXP(_xlfn.NORM.INV(RAND(),'Projection Engine'!$C$8-(Volatility^2/2),Volatility))</f>
        <v>130.21635771995119</v>
      </c>
      <c r="G949" s="11">
        <f ca="1">F949*EXP(_xlfn.NORM.INV(RAND(),'Projection Engine'!$C$8-(Volatility^2/2),Volatility))</f>
        <v>130.17929786926072</v>
      </c>
      <c r="H949" s="11">
        <f ca="1">G949*EXP(_xlfn.NORM.INV(RAND(),'Projection Engine'!$C$8-(Volatility^2/2),Volatility))</f>
        <v>127.32161882397693</v>
      </c>
      <c r="I949" s="11">
        <f ca="1">H949*EXP(_xlfn.NORM.INV(RAND(),'Projection Engine'!$C$8-(Volatility^2/2),Volatility))</f>
        <v>182.30201997436177</v>
      </c>
      <c r="J949" s="11">
        <f ca="1">I949*EXP(_xlfn.NORM.INV(RAND(),'Projection Engine'!$C$8-(Volatility^2/2),Volatility))</f>
        <v>208.6795521806535</v>
      </c>
      <c r="K949" s="11">
        <f ca="1">J949*EXP(_xlfn.NORM.INV(RAND(),'Projection Engine'!$C$8-(Volatility^2/2),Volatility))</f>
        <v>318.64065427170539</v>
      </c>
      <c r="L949" s="11">
        <f ca="1">K949*EXP(_xlfn.NORM.INV(RAND(),'Projection Engine'!$C$8-(Volatility^2/2),Volatility))</f>
        <v>151.4549450144807</v>
      </c>
      <c r="M949" s="11">
        <f ca="1">L949*EXP(_xlfn.NORM.INV(RAND(),'Projection Engine'!$C$8-(Volatility^2/2),Volatility))</f>
        <v>290.38915526941463</v>
      </c>
      <c r="N949" s="11">
        <f ca="1">M949*EXP(_xlfn.NORM.INV(RAND(),'Projection Engine'!$C$8-(Volatility^2/2),Volatility))</f>
        <v>408.03248764503132</v>
      </c>
      <c r="O949" s="11">
        <f ca="1">N949*EXP(_xlfn.NORM.INV(RAND(),'Projection Engine'!$C$8-(Volatility^2/2),Volatility))</f>
        <v>379.59518909296048</v>
      </c>
      <c r="P949" s="11">
        <f ca="1">O949*EXP(_xlfn.NORM.INV(RAND(),'Projection Engine'!$C$8-(Volatility^2/2),Volatility))</f>
        <v>320.74109770183463</v>
      </c>
      <c r="Q949" s="11">
        <f ca="1">P949*EXP(_xlfn.NORM.INV(RAND(),'Projection Engine'!$C$8-(Volatility^2/2),Volatility))</f>
        <v>346.61504029288011</v>
      </c>
      <c r="R949" s="11">
        <f ca="1">Q949*EXP(_xlfn.NORM.INV(RAND(),'Projection Engine'!$C$8-(Volatility^2/2),Volatility))</f>
        <v>450.41080463663013</v>
      </c>
      <c r="S949" s="11">
        <f ca="1">R949*EXP(_xlfn.NORM.INV(RAND(),'Projection Engine'!$C$8-(Volatility^2/2),Volatility))</f>
        <v>374.20062175550197</v>
      </c>
      <c r="T949" s="11">
        <f ca="1">S949*EXP(_xlfn.NORM.INV(RAND(),'Projection Engine'!$C$8-(Volatility^2/2),Volatility))</f>
        <v>336.95320385031596</v>
      </c>
      <c r="U949" s="11">
        <f ca="1">T949*EXP(_xlfn.NORM.INV(RAND(),'Projection Engine'!$C$8-(Volatility^2/2),Volatility))</f>
        <v>252.83272071687188</v>
      </c>
      <c r="V949" s="11">
        <f ca="1">U949*EXP(_xlfn.NORM.INV(RAND(),'Projection Engine'!$C$8-(Volatility^2/2),Volatility))</f>
        <v>394.63308209487627</v>
      </c>
      <c r="W949" s="11">
        <f ca="1">V949*EXP(_xlfn.NORM.INV(RAND(),'Projection Engine'!$C$8-(Volatility^2/2),Volatility))</f>
        <v>456.37718726422781</v>
      </c>
      <c r="X949" s="11">
        <f ca="1">W949*EXP(_xlfn.NORM.INV(RAND(),'Projection Engine'!$C$8-(Volatility^2/2),Volatility))</f>
        <v>639.38549578675281</v>
      </c>
      <c r="Y949" s="11">
        <f ca="1">X949*EXP(_xlfn.NORM.INV(RAND(),'Projection Engine'!$C$8-(Volatility^2/2),Volatility))</f>
        <v>677.80518630670576</v>
      </c>
      <c r="Z949" s="11">
        <f ca="1">Y949*EXP(_xlfn.NORM.INV(RAND(),'Projection Engine'!$C$8-(Volatility^2/2),Volatility))</f>
        <v>587.84111610870764</v>
      </c>
      <c r="AA949" s="11">
        <f ca="1">Z949*EXP(_xlfn.NORM.INV(RAND(),'Projection Engine'!$C$8-(Volatility^2/2),Volatility))</f>
        <v>915.6988602168002</v>
      </c>
      <c r="AB949" s="11">
        <f ca="1">AA949*EXP(_xlfn.NORM.INV(RAND(),'Projection Engine'!$C$8-(Volatility^2/2),Volatility))</f>
        <v>594.70674885906055</v>
      </c>
      <c r="AC949" s="11">
        <f ca="1">AB949*EXP(_xlfn.NORM.INV(RAND(),'Projection Engine'!$C$8-(Volatility^2/2),Volatility))</f>
        <v>649.31880093001337</v>
      </c>
      <c r="AD949" s="11">
        <f ca="1">AC949*EXP(_xlfn.NORM.INV(RAND(),'Projection Engine'!$C$8-(Volatility^2/2),Volatility))</f>
        <v>786.10849686643292</v>
      </c>
      <c r="AE949" s="11">
        <f ca="1">AD949*EXP(_xlfn.NORM.INV(RAND(),'Projection Engine'!$C$8-(Volatility^2/2),Volatility))</f>
        <v>834.17128499304977</v>
      </c>
      <c r="AF949" s="11">
        <f ca="1">AE949*EXP(_xlfn.NORM.INV(RAND(),'Projection Engine'!$C$8-(Volatility^2/2),Volatility))</f>
        <v>904.60634013475351</v>
      </c>
      <c r="AG949" s="11">
        <f ca="1">AF949*EXP(_xlfn.NORM.INV(RAND(),'Projection Engine'!$C$8-(Volatility^2/2),Volatility))</f>
        <v>1113.058527296688</v>
      </c>
    </row>
    <row r="950" spans="2:33" x14ac:dyDescent="0.25">
      <c r="B950" t="s">
        <v>1014</v>
      </c>
      <c r="C950" s="11">
        <f t="shared" si="14"/>
        <v>75</v>
      </c>
      <c r="D950" s="11">
        <f ca="1">C950*EXP(_xlfn.NORM.INV(RAND(),'Projection Engine'!$C$8-(Volatility^2/2),Volatility))</f>
        <v>65.519160546702906</v>
      </c>
      <c r="E950" s="11">
        <f ca="1">D950*EXP(_xlfn.NORM.INV(RAND(),'Projection Engine'!$C$8-(Volatility^2/2),Volatility))</f>
        <v>122.76929789301118</v>
      </c>
      <c r="F950" s="11">
        <f ca="1">E950*EXP(_xlfn.NORM.INV(RAND(),'Projection Engine'!$C$8-(Volatility^2/2),Volatility))</f>
        <v>110.6703157718899</v>
      </c>
      <c r="G950" s="11">
        <f ca="1">F950*EXP(_xlfn.NORM.INV(RAND(),'Projection Engine'!$C$8-(Volatility^2/2),Volatility))</f>
        <v>147.33849915499169</v>
      </c>
      <c r="H950" s="11">
        <f ca="1">G950*EXP(_xlfn.NORM.INV(RAND(),'Projection Engine'!$C$8-(Volatility^2/2),Volatility))</f>
        <v>251.79774337575944</v>
      </c>
      <c r="I950" s="11">
        <f ca="1">H950*EXP(_xlfn.NORM.INV(RAND(),'Projection Engine'!$C$8-(Volatility^2/2),Volatility))</f>
        <v>305.42675908424548</v>
      </c>
      <c r="J950" s="11">
        <f ca="1">I950*EXP(_xlfn.NORM.INV(RAND(),'Projection Engine'!$C$8-(Volatility^2/2),Volatility))</f>
        <v>397.17423676121484</v>
      </c>
      <c r="K950" s="11">
        <f ca="1">J950*EXP(_xlfn.NORM.INV(RAND(),'Projection Engine'!$C$8-(Volatility^2/2),Volatility))</f>
        <v>809.75518121101493</v>
      </c>
      <c r="L950" s="11">
        <f ca="1">K950*EXP(_xlfn.NORM.INV(RAND(),'Projection Engine'!$C$8-(Volatility^2/2),Volatility))</f>
        <v>1196.7591967759229</v>
      </c>
      <c r="M950" s="11">
        <f ca="1">L950*EXP(_xlfn.NORM.INV(RAND(),'Projection Engine'!$C$8-(Volatility^2/2),Volatility))</f>
        <v>1159.3358783068006</v>
      </c>
      <c r="N950" s="11">
        <f ca="1">M950*EXP(_xlfn.NORM.INV(RAND(),'Projection Engine'!$C$8-(Volatility^2/2),Volatility))</f>
        <v>1261.8153835428172</v>
      </c>
      <c r="O950" s="11">
        <f ca="1">N950*EXP(_xlfn.NORM.INV(RAND(),'Projection Engine'!$C$8-(Volatility^2/2),Volatility))</f>
        <v>2199.9811791592074</v>
      </c>
      <c r="P950" s="11">
        <f ca="1">O950*EXP(_xlfn.NORM.INV(RAND(),'Projection Engine'!$C$8-(Volatility^2/2),Volatility))</f>
        <v>2729.9217150155819</v>
      </c>
      <c r="Q950" s="11">
        <f ca="1">P950*EXP(_xlfn.NORM.INV(RAND(),'Projection Engine'!$C$8-(Volatility^2/2),Volatility))</f>
        <v>2671.0422920986339</v>
      </c>
      <c r="R950" s="11">
        <f ca="1">Q950*EXP(_xlfn.NORM.INV(RAND(),'Projection Engine'!$C$8-(Volatility^2/2),Volatility))</f>
        <v>2401.5780018726382</v>
      </c>
      <c r="S950" s="11">
        <f ca="1">R950*EXP(_xlfn.NORM.INV(RAND(),'Projection Engine'!$C$8-(Volatility^2/2),Volatility))</f>
        <v>2263.0305314280909</v>
      </c>
      <c r="T950" s="11">
        <f ca="1">S950*EXP(_xlfn.NORM.INV(RAND(),'Projection Engine'!$C$8-(Volatility^2/2),Volatility))</f>
        <v>1926.8755105583775</v>
      </c>
      <c r="U950" s="11">
        <f ca="1">T950*EXP(_xlfn.NORM.INV(RAND(),'Projection Engine'!$C$8-(Volatility^2/2),Volatility))</f>
        <v>2598.7005509826276</v>
      </c>
      <c r="V950" s="11">
        <f ca="1">U950*EXP(_xlfn.NORM.INV(RAND(),'Projection Engine'!$C$8-(Volatility^2/2),Volatility))</f>
        <v>2167.7069154913079</v>
      </c>
      <c r="W950" s="11">
        <f ca="1">V950*EXP(_xlfn.NORM.INV(RAND(),'Projection Engine'!$C$8-(Volatility^2/2),Volatility))</f>
        <v>2237.8459981142623</v>
      </c>
      <c r="X950" s="11">
        <f ca="1">W950*EXP(_xlfn.NORM.INV(RAND(),'Projection Engine'!$C$8-(Volatility^2/2),Volatility))</f>
        <v>1784.1689172128933</v>
      </c>
      <c r="Y950" s="11">
        <f ca="1">X950*EXP(_xlfn.NORM.INV(RAND(),'Projection Engine'!$C$8-(Volatility^2/2),Volatility))</f>
        <v>1437.4245578181751</v>
      </c>
      <c r="Z950" s="11">
        <f ca="1">Y950*EXP(_xlfn.NORM.INV(RAND(),'Projection Engine'!$C$8-(Volatility^2/2),Volatility))</f>
        <v>804.38994739901523</v>
      </c>
      <c r="AA950" s="11">
        <f ca="1">Z950*EXP(_xlfn.NORM.INV(RAND(),'Projection Engine'!$C$8-(Volatility^2/2),Volatility))</f>
        <v>1157.6618455221706</v>
      </c>
      <c r="AB950" s="11">
        <f ca="1">AA950*EXP(_xlfn.NORM.INV(RAND(),'Projection Engine'!$C$8-(Volatility^2/2),Volatility))</f>
        <v>1703.8847016396212</v>
      </c>
      <c r="AC950" s="11">
        <f ca="1">AB950*EXP(_xlfn.NORM.INV(RAND(),'Projection Engine'!$C$8-(Volatility^2/2),Volatility))</f>
        <v>2258.7526116333311</v>
      </c>
      <c r="AD950" s="11">
        <f ca="1">AC950*EXP(_xlfn.NORM.INV(RAND(),'Projection Engine'!$C$8-(Volatility^2/2),Volatility))</f>
        <v>2044.0639243876726</v>
      </c>
      <c r="AE950" s="11">
        <f ca="1">AD950*EXP(_xlfn.NORM.INV(RAND(),'Projection Engine'!$C$8-(Volatility^2/2),Volatility))</f>
        <v>1475.5265381375846</v>
      </c>
      <c r="AF950" s="11">
        <f ca="1">AE950*EXP(_xlfn.NORM.INV(RAND(),'Projection Engine'!$C$8-(Volatility^2/2),Volatility))</f>
        <v>901.24056306619707</v>
      </c>
      <c r="AG950" s="11">
        <f ca="1">AF950*EXP(_xlfn.NORM.INV(RAND(),'Projection Engine'!$C$8-(Volatility^2/2),Volatility))</f>
        <v>849.29728535566744</v>
      </c>
    </row>
    <row r="951" spans="2:33" x14ac:dyDescent="0.25">
      <c r="B951" t="s">
        <v>1015</v>
      </c>
      <c r="C951" s="11">
        <f t="shared" si="14"/>
        <v>75</v>
      </c>
      <c r="D951" s="11">
        <f ca="1">C951*EXP(_xlfn.NORM.INV(RAND(),'Projection Engine'!$C$8-(Volatility^2/2),Volatility))</f>
        <v>57.224904966959038</v>
      </c>
      <c r="E951" s="11">
        <f ca="1">D951*EXP(_xlfn.NORM.INV(RAND(),'Projection Engine'!$C$8-(Volatility^2/2),Volatility))</f>
        <v>56.705455274886098</v>
      </c>
      <c r="F951" s="11">
        <f ca="1">E951*EXP(_xlfn.NORM.INV(RAND(),'Projection Engine'!$C$8-(Volatility^2/2),Volatility))</f>
        <v>47.379713701420542</v>
      </c>
      <c r="G951" s="11">
        <f ca="1">F951*EXP(_xlfn.NORM.INV(RAND(),'Projection Engine'!$C$8-(Volatility^2/2),Volatility))</f>
        <v>32.409551464349192</v>
      </c>
      <c r="H951" s="11">
        <f ca="1">G951*EXP(_xlfn.NORM.INV(RAND(),'Projection Engine'!$C$8-(Volatility^2/2),Volatility))</f>
        <v>39.178886986747052</v>
      </c>
      <c r="I951" s="11">
        <f ca="1">H951*EXP(_xlfn.NORM.INV(RAND(),'Projection Engine'!$C$8-(Volatility^2/2),Volatility))</f>
        <v>46.855318955743186</v>
      </c>
      <c r="J951" s="11">
        <f ca="1">I951*EXP(_xlfn.NORM.INV(RAND(),'Projection Engine'!$C$8-(Volatility^2/2),Volatility))</f>
        <v>68.453897704716169</v>
      </c>
      <c r="K951" s="11">
        <f ca="1">J951*EXP(_xlfn.NORM.INV(RAND(),'Projection Engine'!$C$8-(Volatility^2/2),Volatility))</f>
        <v>44.335927603807328</v>
      </c>
      <c r="L951" s="11">
        <f ca="1">K951*EXP(_xlfn.NORM.INV(RAND(),'Projection Engine'!$C$8-(Volatility^2/2),Volatility))</f>
        <v>40.844920179417635</v>
      </c>
      <c r="M951" s="11">
        <f ca="1">L951*EXP(_xlfn.NORM.INV(RAND(),'Projection Engine'!$C$8-(Volatility^2/2),Volatility))</f>
        <v>64.396335592310777</v>
      </c>
      <c r="N951" s="11">
        <f ca="1">M951*EXP(_xlfn.NORM.INV(RAND(),'Projection Engine'!$C$8-(Volatility^2/2),Volatility))</f>
        <v>100.60478191319574</v>
      </c>
      <c r="O951" s="11">
        <f ca="1">N951*EXP(_xlfn.NORM.INV(RAND(),'Projection Engine'!$C$8-(Volatility^2/2),Volatility))</f>
        <v>89.495880860895994</v>
      </c>
      <c r="P951" s="11">
        <f ca="1">O951*EXP(_xlfn.NORM.INV(RAND(),'Projection Engine'!$C$8-(Volatility^2/2),Volatility))</f>
        <v>133.83872616626809</v>
      </c>
      <c r="Q951" s="11">
        <f ca="1">P951*EXP(_xlfn.NORM.INV(RAND(),'Projection Engine'!$C$8-(Volatility^2/2),Volatility))</f>
        <v>249.3688677610065</v>
      </c>
      <c r="R951" s="11">
        <f ca="1">Q951*EXP(_xlfn.NORM.INV(RAND(),'Projection Engine'!$C$8-(Volatility^2/2),Volatility))</f>
        <v>207.27588147316075</v>
      </c>
      <c r="S951" s="11">
        <f ca="1">R951*EXP(_xlfn.NORM.INV(RAND(),'Projection Engine'!$C$8-(Volatility^2/2),Volatility))</f>
        <v>274.21564487229637</v>
      </c>
      <c r="T951" s="11">
        <f ca="1">S951*EXP(_xlfn.NORM.INV(RAND(),'Projection Engine'!$C$8-(Volatility^2/2),Volatility))</f>
        <v>315.55095835557364</v>
      </c>
      <c r="U951" s="11">
        <f ca="1">T951*EXP(_xlfn.NORM.INV(RAND(),'Projection Engine'!$C$8-(Volatility^2/2),Volatility))</f>
        <v>322.63908201301632</v>
      </c>
      <c r="V951" s="11">
        <f ca="1">U951*EXP(_xlfn.NORM.INV(RAND(),'Projection Engine'!$C$8-(Volatility^2/2),Volatility))</f>
        <v>194.01489657257176</v>
      </c>
      <c r="W951" s="11">
        <f ca="1">V951*EXP(_xlfn.NORM.INV(RAND(),'Projection Engine'!$C$8-(Volatility^2/2),Volatility))</f>
        <v>230.38046360917676</v>
      </c>
      <c r="X951" s="11">
        <f ca="1">W951*EXP(_xlfn.NORM.INV(RAND(),'Projection Engine'!$C$8-(Volatility^2/2),Volatility))</f>
        <v>218.08863331174408</v>
      </c>
      <c r="Y951" s="11">
        <f ca="1">X951*EXP(_xlfn.NORM.INV(RAND(),'Projection Engine'!$C$8-(Volatility^2/2),Volatility))</f>
        <v>116.15509466321825</v>
      </c>
      <c r="Z951" s="11">
        <f ca="1">Y951*EXP(_xlfn.NORM.INV(RAND(),'Projection Engine'!$C$8-(Volatility^2/2),Volatility))</f>
        <v>86.1506670794314</v>
      </c>
      <c r="AA951" s="11">
        <f ca="1">Z951*EXP(_xlfn.NORM.INV(RAND(),'Projection Engine'!$C$8-(Volatility^2/2),Volatility))</f>
        <v>101.68768389178906</v>
      </c>
      <c r="AB951" s="11">
        <f ca="1">AA951*EXP(_xlfn.NORM.INV(RAND(),'Projection Engine'!$C$8-(Volatility^2/2),Volatility))</f>
        <v>119.86326821889422</v>
      </c>
      <c r="AC951" s="11">
        <f ca="1">AB951*EXP(_xlfn.NORM.INV(RAND(),'Projection Engine'!$C$8-(Volatility^2/2),Volatility))</f>
        <v>96.299417209232161</v>
      </c>
      <c r="AD951" s="11">
        <f ca="1">AC951*EXP(_xlfn.NORM.INV(RAND(),'Projection Engine'!$C$8-(Volatility^2/2),Volatility))</f>
        <v>87.402988947579402</v>
      </c>
      <c r="AE951" s="11">
        <f ca="1">AD951*EXP(_xlfn.NORM.INV(RAND(),'Projection Engine'!$C$8-(Volatility^2/2),Volatility))</f>
        <v>81.141114179845559</v>
      </c>
      <c r="AF951" s="11">
        <f ca="1">AE951*EXP(_xlfn.NORM.INV(RAND(),'Projection Engine'!$C$8-(Volatility^2/2),Volatility))</f>
        <v>107.44958034943332</v>
      </c>
      <c r="AG951" s="11">
        <f ca="1">AF951*EXP(_xlfn.NORM.INV(RAND(),'Projection Engine'!$C$8-(Volatility^2/2),Volatility))</f>
        <v>92.91037023232488</v>
      </c>
    </row>
    <row r="952" spans="2:33" x14ac:dyDescent="0.25">
      <c r="B952" t="s">
        <v>1016</v>
      </c>
      <c r="C952" s="11">
        <f t="shared" si="14"/>
        <v>75</v>
      </c>
      <c r="D952" s="11">
        <f ca="1">C952*EXP(_xlfn.NORM.INV(RAND(),'Projection Engine'!$C$8-(Volatility^2/2),Volatility))</f>
        <v>69.795369940403376</v>
      </c>
      <c r="E952" s="11">
        <f ca="1">D952*EXP(_xlfn.NORM.INV(RAND(),'Projection Engine'!$C$8-(Volatility^2/2),Volatility))</f>
        <v>95.259866258768184</v>
      </c>
      <c r="F952" s="11">
        <f ca="1">E952*EXP(_xlfn.NORM.INV(RAND(),'Projection Engine'!$C$8-(Volatility^2/2),Volatility))</f>
        <v>125.73395675691388</v>
      </c>
      <c r="G952" s="11">
        <f ca="1">F952*EXP(_xlfn.NORM.INV(RAND(),'Projection Engine'!$C$8-(Volatility^2/2),Volatility))</f>
        <v>129.37139581963896</v>
      </c>
      <c r="H952" s="11">
        <f ca="1">G952*EXP(_xlfn.NORM.INV(RAND(),'Projection Engine'!$C$8-(Volatility^2/2),Volatility))</f>
        <v>221.11606666941464</v>
      </c>
      <c r="I952" s="11">
        <f ca="1">H952*EXP(_xlfn.NORM.INV(RAND(),'Projection Engine'!$C$8-(Volatility^2/2),Volatility))</f>
        <v>187.02797629350599</v>
      </c>
      <c r="J952" s="11">
        <f ca="1">I952*EXP(_xlfn.NORM.INV(RAND(),'Projection Engine'!$C$8-(Volatility^2/2),Volatility))</f>
        <v>219.21582418859123</v>
      </c>
      <c r="K952" s="11">
        <f ca="1">J952*EXP(_xlfn.NORM.INV(RAND(),'Projection Engine'!$C$8-(Volatility^2/2),Volatility))</f>
        <v>205.56570720268911</v>
      </c>
      <c r="L952" s="11">
        <f ca="1">K952*EXP(_xlfn.NORM.INV(RAND(),'Projection Engine'!$C$8-(Volatility^2/2),Volatility))</f>
        <v>291.37600090599176</v>
      </c>
      <c r="M952" s="11">
        <f ca="1">L952*EXP(_xlfn.NORM.INV(RAND(),'Projection Engine'!$C$8-(Volatility^2/2),Volatility))</f>
        <v>357.62080454984022</v>
      </c>
      <c r="N952" s="11">
        <f ca="1">M952*EXP(_xlfn.NORM.INV(RAND(),'Projection Engine'!$C$8-(Volatility^2/2),Volatility))</f>
        <v>371.2145225938367</v>
      </c>
      <c r="O952" s="11">
        <f ca="1">N952*EXP(_xlfn.NORM.INV(RAND(),'Projection Engine'!$C$8-(Volatility^2/2),Volatility))</f>
        <v>280.21657628914579</v>
      </c>
      <c r="P952" s="11">
        <f ca="1">O952*EXP(_xlfn.NORM.INV(RAND(),'Projection Engine'!$C$8-(Volatility^2/2),Volatility))</f>
        <v>459.36833259054282</v>
      </c>
      <c r="Q952" s="11">
        <f ca="1">P952*EXP(_xlfn.NORM.INV(RAND(),'Projection Engine'!$C$8-(Volatility^2/2),Volatility))</f>
        <v>646.53324231357931</v>
      </c>
      <c r="R952" s="11">
        <f ca="1">Q952*EXP(_xlfn.NORM.INV(RAND(),'Projection Engine'!$C$8-(Volatility^2/2),Volatility))</f>
        <v>559.66398232261929</v>
      </c>
      <c r="S952" s="11">
        <f ca="1">R952*EXP(_xlfn.NORM.INV(RAND(),'Projection Engine'!$C$8-(Volatility^2/2),Volatility))</f>
        <v>827.91158012233279</v>
      </c>
      <c r="T952" s="11">
        <f ca="1">S952*EXP(_xlfn.NORM.INV(RAND(),'Projection Engine'!$C$8-(Volatility^2/2),Volatility))</f>
        <v>1365.2124573519827</v>
      </c>
      <c r="U952" s="11">
        <f ca="1">T952*EXP(_xlfn.NORM.INV(RAND(),'Projection Engine'!$C$8-(Volatility^2/2),Volatility))</f>
        <v>1152.742331613983</v>
      </c>
      <c r="V952" s="11">
        <f ca="1">U952*EXP(_xlfn.NORM.INV(RAND(),'Projection Engine'!$C$8-(Volatility^2/2),Volatility))</f>
        <v>1670.500191651829</v>
      </c>
      <c r="W952" s="11">
        <f ca="1">V952*EXP(_xlfn.NORM.INV(RAND(),'Projection Engine'!$C$8-(Volatility^2/2),Volatility))</f>
        <v>784.40500843933944</v>
      </c>
      <c r="X952" s="11">
        <f ca="1">W952*EXP(_xlfn.NORM.INV(RAND(),'Projection Engine'!$C$8-(Volatility^2/2),Volatility))</f>
        <v>851.75474940582217</v>
      </c>
      <c r="Y952" s="11">
        <f ca="1">X952*EXP(_xlfn.NORM.INV(RAND(),'Projection Engine'!$C$8-(Volatility^2/2),Volatility))</f>
        <v>919.87636822248101</v>
      </c>
      <c r="Z952" s="11">
        <f ca="1">Y952*EXP(_xlfn.NORM.INV(RAND(),'Projection Engine'!$C$8-(Volatility^2/2),Volatility))</f>
        <v>688.60602319342627</v>
      </c>
      <c r="AA952" s="11">
        <f ca="1">Z952*EXP(_xlfn.NORM.INV(RAND(),'Projection Engine'!$C$8-(Volatility^2/2),Volatility))</f>
        <v>805.71146951684898</v>
      </c>
      <c r="AB952" s="11">
        <f ca="1">AA952*EXP(_xlfn.NORM.INV(RAND(),'Projection Engine'!$C$8-(Volatility^2/2),Volatility))</f>
        <v>448.11632477442879</v>
      </c>
      <c r="AC952" s="11">
        <f ca="1">AB952*EXP(_xlfn.NORM.INV(RAND(),'Projection Engine'!$C$8-(Volatility^2/2),Volatility))</f>
        <v>429.13766436303581</v>
      </c>
      <c r="AD952" s="11">
        <f ca="1">AC952*EXP(_xlfn.NORM.INV(RAND(),'Projection Engine'!$C$8-(Volatility^2/2),Volatility))</f>
        <v>501.19802086905241</v>
      </c>
      <c r="AE952" s="11">
        <f ca="1">AD952*EXP(_xlfn.NORM.INV(RAND(),'Projection Engine'!$C$8-(Volatility^2/2),Volatility))</f>
        <v>760.90425412178172</v>
      </c>
      <c r="AF952" s="11">
        <f ca="1">AE952*EXP(_xlfn.NORM.INV(RAND(),'Projection Engine'!$C$8-(Volatility^2/2),Volatility))</f>
        <v>1320.3430063048677</v>
      </c>
      <c r="AG952" s="11">
        <f ca="1">AF952*EXP(_xlfn.NORM.INV(RAND(),'Projection Engine'!$C$8-(Volatility^2/2),Volatility))</f>
        <v>1347.2568214476046</v>
      </c>
    </row>
    <row r="953" spans="2:33" x14ac:dyDescent="0.25">
      <c r="B953" t="s">
        <v>1017</v>
      </c>
      <c r="C953" s="11">
        <f t="shared" si="14"/>
        <v>75</v>
      </c>
      <c r="D953" s="11">
        <f ca="1">C953*EXP(_xlfn.NORM.INV(RAND(),'Projection Engine'!$C$8-(Volatility^2/2),Volatility))</f>
        <v>100.96237716991705</v>
      </c>
      <c r="E953" s="11">
        <f ca="1">D953*EXP(_xlfn.NORM.INV(RAND(),'Projection Engine'!$C$8-(Volatility^2/2),Volatility))</f>
        <v>124.17360851960481</v>
      </c>
      <c r="F953" s="11">
        <f ca="1">E953*EXP(_xlfn.NORM.INV(RAND(),'Projection Engine'!$C$8-(Volatility^2/2),Volatility))</f>
        <v>250.74414475365373</v>
      </c>
      <c r="G953" s="11">
        <f ca="1">F953*EXP(_xlfn.NORM.INV(RAND(),'Projection Engine'!$C$8-(Volatility^2/2),Volatility))</f>
        <v>239.82038854264684</v>
      </c>
      <c r="H953" s="11">
        <f ca="1">G953*EXP(_xlfn.NORM.INV(RAND(),'Projection Engine'!$C$8-(Volatility^2/2),Volatility))</f>
        <v>437.04657180105943</v>
      </c>
      <c r="I953" s="11">
        <f ca="1">H953*EXP(_xlfn.NORM.INV(RAND(),'Projection Engine'!$C$8-(Volatility^2/2),Volatility))</f>
        <v>501.93301768855633</v>
      </c>
      <c r="J953" s="11">
        <f ca="1">I953*EXP(_xlfn.NORM.INV(RAND(),'Projection Engine'!$C$8-(Volatility^2/2),Volatility))</f>
        <v>613.60689910957785</v>
      </c>
      <c r="K953" s="11">
        <f ca="1">J953*EXP(_xlfn.NORM.INV(RAND(),'Projection Engine'!$C$8-(Volatility^2/2),Volatility))</f>
        <v>746.16372282868087</v>
      </c>
      <c r="L953" s="11">
        <f ca="1">K953*EXP(_xlfn.NORM.INV(RAND(),'Projection Engine'!$C$8-(Volatility^2/2),Volatility))</f>
        <v>688.90041140077187</v>
      </c>
      <c r="M953" s="11">
        <f ca="1">L953*EXP(_xlfn.NORM.INV(RAND(),'Projection Engine'!$C$8-(Volatility^2/2),Volatility))</f>
        <v>1026.4388252170156</v>
      </c>
      <c r="N953" s="11">
        <f ca="1">M953*EXP(_xlfn.NORM.INV(RAND(),'Projection Engine'!$C$8-(Volatility^2/2),Volatility))</f>
        <v>1568.3563516951738</v>
      </c>
      <c r="O953" s="11">
        <f ca="1">N953*EXP(_xlfn.NORM.INV(RAND(),'Projection Engine'!$C$8-(Volatility^2/2),Volatility))</f>
        <v>1305.8102908849987</v>
      </c>
      <c r="P953" s="11">
        <f ca="1">O953*EXP(_xlfn.NORM.INV(RAND(),'Projection Engine'!$C$8-(Volatility^2/2),Volatility))</f>
        <v>1179.6378096311364</v>
      </c>
      <c r="Q953" s="11">
        <f ca="1">P953*EXP(_xlfn.NORM.INV(RAND(),'Projection Engine'!$C$8-(Volatility^2/2),Volatility))</f>
        <v>1193.8072667737076</v>
      </c>
      <c r="R953" s="11">
        <f ca="1">Q953*EXP(_xlfn.NORM.INV(RAND(),'Projection Engine'!$C$8-(Volatility^2/2),Volatility))</f>
        <v>2854.4780851905475</v>
      </c>
      <c r="S953" s="11">
        <f ca="1">R953*EXP(_xlfn.NORM.INV(RAND(),'Projection Engine'!$C$8-(Volatility^2/2),Volatility))</f>
        <v>3677.1027487268657</v>
      </c>
      <c r="T953" s="11">
        <f ca="1">S953*EXP(_xlfn.NORM.INV(RAND(),'Projection Engine'!$C$8-(Volatility^2/2),Volatility))</f>
        <v>4696.2304710178796</v>
      </c>
      <c r="U953" s="11">
        <f ca="1">T953*EXP(_xlfn.NORM.INV(RAND(),'Projection Engine'!$C$8-(Volatility^2/2),Volatility))</f>
        <v>5526.7094414565108</v>
      </c>
      <c r="V953" s="11">
        <f ca="1">U953*EXP(_xlfn.NORM.INV(RAND(),'Projection Engine'!$C$8-(Volatility^2/2),Volatility))</f>
        <v>7192.8958659070777</v>
      </c>
      <c r="W953" s="11">
        <f ca="1">V953*EXP(_xlfn.NORM.INV(RAND(),'Projection Engine'!$C$8-(Volatility^2/2),Volatility))</f>
        <v>9224.3814324322066</v>
      </c>
      <c r="X953" s="11">
        <f ca="1">W953*EXP(_xlfn.NORM.INV(RAND(),'Projection Engine'!$C$8-(Volatility^2/2),Volatility))</f>
        <v>9945.5104678209937</v>
      </c>
      <c r="Y953" s="11">
        <f ca="1">X953*EXP(_xlfn.NORM.INV(RAND(),'Projection Engine'!$C$8-(Volatility^2/2),Volatility))</f>
        <v>10512.999625331593</v>
      </c>
      <c r="Z953" s="11">
        <f ca="1">Y953*EXP(_xlfn.NORM.INV(RAND(),'Projection Engine'!$C$8-(Volatility^2/2),Volatility))</f>
        <v>15325.2937795628</v>
      </c>
      <c r="AA953" s="11">
        <f ca="1">Z953*EXP(_xlfn.NORM.INV(RAND(),'Projection Engine'!$C$8-(Volatility^2/2),Volatility))</f>
        <v>17181.316305185876</v>
      </c>
      <c r="AB953" s="11">
        <f ca="1">AA953*EXP(_xlfn.NORM.INV(RAND(),'Projection Engine'!$C$8-(Volatility^2/2),Volatility))</f>
        <v>16470.967188694598</v>
      </c>
      <c r="AC953" s="11">
        <f ca="1">AB953*EXP(_xlfn.NORM.INV(RAND(),'Projection Engine'!$C$8-(Volatility^2/2),Volatility))</f>
        <v>13566.561056277476</v>
      </c>
      <c r="AD953" s="11">
        <f ca="1">AC953*EXP(_xlfn.NORM.INV(RAND(),'Projection Engine'!$C$8-(Volatility^2/2),Volatility))</f>
        <v>23878.246741763265</v>
      </c>
      <c r="AE953" s="11">
        <f ca="1">AD953*EXP(_xlfn.NORM.INV(RAND(),'Projection Engine'!$C$8-(Volatility^2/2),Volatility))</f>
        <v>34121.433378312599</v>
      </c>
      <c r="AF953" s="11">
        <f ca="1">AE953*EXP(_xlfn.NORM.INV(RAND(),'Projection Engine'!$C$8-(Volatility^2/2),Volatility))</f>
        <v>24959.991329562963</v>
      </c>
      <c r="AG953" s="11">
        <f ca="1">AF953*EXP(_xlfn.NORM.INV(RAND(),'Projection Engine'!$C$8-(Volatility^2/2),Volatility))</f>
        <v>14395.25904026022</v>
      </c>
    </row>
    <row r="954" spans="2:33" x14ac:dyDescent="0.25">
      <c r="B954" t="s">
        <v>1018</v>
      </c>
      <c r="C954" s="11">
        <f t="shared" si="14"/>
        <v>75</v>
      </c>
      <c r="D954" s="11">
        <f ca="1">C954*EXP(_xlfn.NORM.INV(RAND(),'Projection Engine'!$C$8-(Volatility^2/2),Volatility))</f>
        <v>89.873246897547261</v>
      </c>
      <c r="E954" s="11">
        <f ca="1">D954*EXP(_xlfn.NORM.INV(RAND(),'Projection Engine'!$C$8-(Volatility^2/2),Volatility))</f>
        <v>70.816922609083164</v>
      </c>
      <c r="F954" s="11">
        <f ca="1">E954*EXP(_xlfn.NORM.INV(RAND(),'Projection Engine'!$C$8-(Volatility^2/2),Volatility))</f>
        <v>93.949384140340854</v>
      </c>
      <c r="G954" s="11">
        <f ca="1">F954*EXP(_xlfn.NORM.INV(RAND(),'Projection Engine'!$C$8-(Volatility^2/2),Volatility))</f>
        <v>182.61647108547379</v>
      </c>
      <c r="H954" s="11">
        <f ca="1">G954*EXP(_xlfn.NORM.INV(RAND(),'Projection Engine'!$C$8-(Volatility^2/2),Volatility))</f>
        <v>173.52514161067651</v>
      </c>
      <c r="I954" s="11">
        <f ca="1">H954*EXP(_xlfn.NORM.INV(RAND(),'Projection Engine'!$C$8-(Volatility^2/2),Volatility))</f>
        <v>137.56534762930414</v>
      </c>
      <c r="J954" s="11">
        <f ca="1">I954*EXP(_xlfn.NORM.INV(RAND(),'Projection Engine'!$C$8-(Volatility^2/2),Volatility))</f>
        <v>111.75202551850099</v>
      </c>
      <c r="K954" s="11">
        <f ca="1">J954*EXP(_xlfn.NORM.INV(RAND(),'Projection Engine'!$C$8-(Volatility^2/2),Volatility))</f>
        <v>105.82407668103032</v>
      </c>
      <c r="L954" s="11">
        <f ca="1">K954*EXP(_xlfn.NORM.INV(RAND(),'Projection Engine'!$C$8-(Volatility^2/2),Volatility))</f>
        <v>100.50143302872554</v>
      </c>
      <c r="M954" s="11">
        <f ca="1">L954*EXP(_xlfn.NORM.INV(RAND(),'Projection Engine'!$C$8-(Volatility^2/2),Volatility))</f>
        <v>99.005103730978504</v>
      </c>
      <c r="N954" s="11">
        <f ca="1">M954*EXP(_xlfn.NORM.INV(RAND(),'Projection Engine'!$C$8-(Volatility^2/2),Volatility))</f>
        <v>105.0433182773611</v>
      </c>
      <c r="O954" s="11">
        <f ca="1">N954*EXP(_xlfn.NORM.INV(RAND(),'Projection Engine'!$C$8-(Volatility^2/2),Volatility))</f>
        <v>108.17481048874416</v>
      </c>
      <c r="P954" s="11">
        <f ca="1">O954*EXP(_xlfn.NORM.INV(RAND(),'Projection Engine'!$C$8-(Volatility^2/2),Volatility))</f>
        <v>80.418648458395822</v>
      </c>
      <c r="Q954" s="11">
        <f ca="1">P954*EXP(_xlfn.NORM.INV(RAND(),'Projection Engine'!$C$8-(Volatility^2/2),Volatility))</f>
        <v>62.98671743179505</v>
      </c>
      <c r="R954" s="11">
        <f ca="1">Q954*EXP(_xlfn.NORM.INV(RAND(),'Projection Engine'!$C$8-(Volatility^2/2),Volatility))</f>
        <v>76.138787125643688</v>
      </c>
      <c r="S954" s="11">
        <f ca="1">R954*EXP(_xlfn.NORM.INV(RAND(),'Projection Engine'!$C$8-(Volatility^2/2),Volatility))</f>
        <v>47.893315262247242</v>
      </c>
      <c r="T954" s="11">
        <f ca="1">S954*EXP(_xlfn.NORM.INV(RAND(),'Projection Engine'!$C$8-(Volatility^2/2),Volatility))</f>
        <v>31.918974885072913</v>
      </c>
      <c r="U954" s="11">
        <f ca="1">T954*EXP(_xlfn.NORM.INV(RAND(),'Projection Engine'!$C$8-(Volatility^2/2),Volatility))</f>
        <v>28.12413758971736</v>
      </c>
      <c r="V954" s="11">
        <f ca="1">U954*EXP(_xlfn.NORM.INV(RAND(),'Projection Engine'!$C$8-(Volatility^2/2),Volatility))</f>
        <v>22.295195560906471</v>
      </c>
      <c r="W954" s="11">
        <f ca="1">V954*EXP(_xlfn.NORM.INV(RAND(),'Projection Engine'!$C$8-(Volatility^2/2),Volatility))</f>
        <v>24.276612992504052</v>
      </c>
      <c r="X954" s="11">
        <f ca="1">W954*EXP(_xlfn.NORM.INV(RAND(),'Projection Engine'!$C$8-(Volatility^2/2),Volatility))</f>
        <v>34.570831751277929</v>
      </c>
      <c r="Y954" s="11">
        <f ca="1">X954*EXP(_xlfn.NORM.INV(RAND(),'Projection Engine'!$C$8-(Volatility^2/2),Volatility))</f>
        <v>38.858758188101838</v>
      </c>
      <c r="Z954" s="11">
        <f ca="1">Y954*EXP(_xlfn.NORM.INV(RAND(),'Projection Engine'!$C$8-(Volatility^2/2),Volatility))</f>
        <v>25.606730148112398</v>
      </c>
      <c r="AA954" s="11">
        <f ca="1">Z954*EXP(_xlfn.NORM.INV(RAND(),'Projection Engine'!$C$8-(Volatility^2/2),Volatility))</f>
        <v>41.397505015502482</v>
      </c>
      <c r="AB954" s="11">
        <f ca="1">AA954*EXP(_xlfn.NORM.INV(RAND(),'Projection Engine'!$C$8-(Volatility^2/2),Volatility))</f>
        <v>60.097636618979713</v>
      </c>
      <c r="AC954" s="11">
        <f ca="1">AB954*EXP(_xlfn.NORM.INV(RAND(),'Projection Engine'!$C$8-(Volatility^2/2),Volatility))</f>
        <v>46.019262290983008</v>
      </c>
      <c r="AD954" s="11">
        <f ca="1">AC954*EXP(_xlfn.NORM.INV(RAND(),'Projection Engine'!$C$8-(Volatility^2/2),Volatility))</f>
        <v>34.666646769997072</v>
      </c>
      <c r="AE954" s="11">
        <f ca="1">AD954*EXP(_xlfn.NORM.INV(RAND(),'Projection Engine'!$C$8-(Volatility^2/2),Volatility))</f>
        <v>44.832928024544259</v>
      </c>
      <c r="AF954" s="11">
        <f ca="1">AE954*EXP(_xlfn.NORM.INV(RAND(),'Projection Engine'!$C$8-(Volatility^2/2),Volatility))</f>
        <v>70.080932325822133</v>
      </c>
      <c r="AG954" s="11">
        <f ca="1">AF954*EXP(_xlfn.NORM.INV(RAND(),'Projection Engine'!$C$8-(Volatility^2/2),Volatility))</f>
        <v>61.804199561144891</v>
      </c>
    </row>
    <row r="955" spans="2:33" x14ac:dyDescent="0.25">
      <c r="B955" t="s">
        <v>1019</v>
      </c>
      <c r="C955" s="11">
        <f t="shared" si="14"/>
        <v>75</v>
      </c>
      <c r="D955" s="11">
        <f ca="1">C955*EXP(_xlfn.NORM.INV(RAND(),'Projection Engine'!$C$8-(Volatility^2/2),Volatility))</f>
        <v>57.982888701231246</v>
      </c>
      <c r="E955" s="11">
        <f ca="1">D955*EXP(_xlfn.NORM.INV(RAND(),'Projection Engine'!$C$8-(Volatility^2/2),Volatility))</f>
        <v>74.533841639820082</v>
      </c>
      <c r="F955" s="11">
        <f ca="1">E955*EXP(_xlfn.NORM.INV(RAND(),'Projection Engine'!$C$8-(Volatility^2/2),Volatility))</f>
        <v>79.412722161471649</v>
      </c>
      <c r="G955" s="11">
        <f ca="1">F955*EXP(_xlfn.NORM.INV(RAND(),'Projection Engine'!$C$8-(Volatility^2/2),Volatility))</f>
        <v>66.75692999511638</v>
      </c>
      <c r="H955" s="11">
        <f ca="1">G955*EXP(_xlfn.NORM.INV(RAND(),'Projection Engine'!$C$8-(Volatility^2/2),Volatility))</f>
        <v>78.767864385974846</v>
      </c>
      <c r="I955" s="11">
        <f ca="1">H955*EXP(_xlfn.NORM.INV(RAND(),'Projection Engine'!$C$8-(Volatility^2/2),Volatility))</f>
        <v>175.20113728764974</v>
      </c>
      <c r="J955" s="11">
        <f ca="1">I955*EXP(_xlfn.NORM.INV(RAND(),'Projection Engine'!$C$8-(Volatility^2/2),Volatility))</f>
        <v>134.55981393946132</v>
      </c>
      <c r="K955" s="11">
        <f ca="1">J955*EXP(_xlfn.NORM.INV(RAND(),'Projection Engine'!$C$8-(Volatility^2/2),Volatility))</f>
        <v>202.42009659508608</v>
      </c>
      <c r="L955" s="11">
        <f ca="1">K955*EXP(_xlfn.NORM.INV(RAND(),'Projection Engine'!$C$8-(Volatility^2/2),Volatility))</f>
        <v>238.33444836843765</v>
      </c>
      <c r="M955" s="11">
        <f ca="1">L955*EXP(_xlfn.NORM.INV(RAND(),'Projection Engine'!$C$8-(Volatility^2/2),Volatility))</f>
        <v>257.14073223930205</v>
      </c>
      <c r="N955" s="11">
        <f ca="1">M955*EXP(_xlfn.NORM.INV(RAND(),'Projection Engine'!$C$8-(Volatility^2/2),Volatility))</f>
        <v>379.43671016321713</v>
      </c>
      <c r="O955" s="11">
        <f ca="1">N955*EXP(_xlfn.NORM.INV(RAND(),'Projection Engine'!$C$8-(Volatility^2/2),Volatility))</f>
        <v>325.26378574254124</v>
      </c>
      <c r="P955" s="11">
        <f ca="1">O955*EXP(_xlfn.NORM.INV(RAND(),'Projection Engine'!$C$8-(Volatility^2/2),Volatility))</f>
        <v>371.0356352411136</v>
      </c>
      <c r="Q955" s="11">
        <f ca="1">P955*EXP(_xlfn.NORM.INV(RAND(),'Projection Engine'!$C$8-(Volatility^2/2),Volatility))</f>
        <v>331.64835158821086</v>
      </c>
      <c r="R955" s="11">
        <f ca="1">Q955*EXP(_xlfn.NORM.INV(RAND(),'Projection Engine'!$C$8-(Volatility^2/2),Volatility))</f>
        <v>353.46923797462244</v>
      </c>
      <c r="S955" s="11">
        <f ca="1">R955*EXP(_xlfn.NORM.INV(RAND(),'Projection Engine'!$C$8-(Volatility^2/2),Volatility))</f>
        <v>223.86491966613329</v>
      </c>
      <c r="T955" s="11">
        <f ca="1">S955*EXP(_xlfn.NORM.INV(RAND(),'Projection Engine'!$C$8-(Volatility^2/2),Volatility))</f>
        <v>285.46224558358199</v>
      </c>
      <c r="U955" s="11">
        <f ca="1">T955*EXP(_xlfn.NORM.INV(RAND(),'Projection Engine'!$C$8-(Volatility^2/2),Volatility))</f>
        <v>200.7861541945222</v>
      </c>
      <c r="V955" s="11">
        <f ca="1">U955*EXP(_xlfn.NORM.INV(RAND(),'Projection Engine'!$C$8-(Volatility^2/2),Volatility))</f>
        <v>292.56894964023991</v>
      </c>
      <c r="W955" s="11">
        <f ca="1">V955*EXP(_xlfn.NORM.INV(RAND(),'Projection Engine'!$C$8-(Volatility^2/2),Volatility))</f>
        <v>269.5422277208873</v>
      </c>
      <c r="X955" s="11">
        <f ca="1">W955*EXP(_xlfn.NORM.INV(RAND(),'Projection Engine'!$C$8-(Volatility^2/2),Volatility))</f>
        <v>240.82342896383111</v>
      </c>
      <c r="Y955" s="11">
        <f ca="1">X955*EXP(_xlfn.NORM.INV(RAND(),'Projection Engine'!$C$8-(Volatility^2/2),Volatility))</f>
        <v>409.04182764799009</v>
      </c>
      <c r="Z955" s="11">
        <f ca="1">Y955*EXP(_xlfn.NORM.INV(RAND(),'Projection Engine'!$C$8-(Volatility^2/2),Volatility))</f>
        <v>545.48639842386217</v>
      </c>
      <c r="AA955" s="11">
        <f ca="1">Z955*EXP(_xlfn.NORM.INV(RAND(),'Projection Engine'!$C$8-(Volatility^2/2),Volatility))</f>
        <v>810.26974489724796</v>
      </c>
      <c r="AB955" s="11">
        <f ca="1">AA955*EXP(_xlfn.NORM.INV(RAND(),'Projection Engine'!$C$8-(Volatility^2/2),Volatility))</f>
        <v>1273.124210419355</v>
      </c>
      <c r="AC955" s="11">
        <f ca="1">AB955*EXP(_xlfn.NORM.INV(RAND(),'Projection Engine'!$C$8-(Volatility^2/2),Volatility))</f>
        <v>1959.7241723783752</v>
      </c>
      <c r="AD955" s="11">
        <f ca="1">AC955*EXP(_xlfn.NORM.INV(RAND(),'Projection Engine'!$C$8-(Volatility^2/2),Volatility))</f>
        <v>1960.7166861191872</v>
      </c>
      <c r="AE955" s="11">
        <f ca="1">AD955*EXP(_xlfn.NORM.INV(RAND(),'Projection Engine'!$C$8-(Volatility^2/2),Volatility))</f>
        <v>1078.3833056238625</v>
      </c>
      <c r="AF955" s="11">
        <f ca="1">AE955*EXP(_xlfn.NORM.INV(RAND(),'Projection Engine'!$C$8-(Volatility^2/2),Volatility))</f>
        <v>1631.4478758262253</v>
      </c>
      <c r="AG955" s="11">
        <f ca="1">AF955*EXP(_xlfn.NORM.INV(RAND(),'Projection Engine'!$C$8-(Volatility^2/2),Volatility))</f>
        <v>1791.6237253213699</v>
      </c>
    </row>
    <row r="956" spans="2:33" x14ac:dyDescent="0.25">
      <c r="B956" t="s">
        <v>1020</v>
      </c>
      <c r="C956" s="11">
        <f t="shared" si="14"/>
        <v>75</v>
      </c>
      <c r="D956" s="11">
        <f ca="1">C956*EXP(_xlfn.NORM.INV(RAND(),'Projection Engine'!$C$8-(Volatility^2/2),Volatility))</f>
        <v>68.818631280775193</v>
      </c>
      <c r="E956" s="11">
        <f ca="1">D956*EXP(_xlfn.NORM.INV(RAND(),'Projection Engine'!$C$8-(Volatility^2/2),Volatility))</f>
        <v>42.972416089627366</v>
      </c>
      <c r="F956" s="11">
        <f ca="1">E956*EXP(_xlfn.NORM.INV(RAND(),'Projection Engine'!$C$8-(Volatility^2/2),Volatility))</f>
        <v>63.472836380066973</v>
      </c>
      <c r="G956" s="11">
        <f ca="1">F956*EXP(_xlfn.NORM.INV(RAND(),'Projection Engine'!$C$8-(Volatility^2/2),Volatility))</f>
        <v>108.20385593975757</v>
      </c>
      <c r="H956" s="11">
        <f ca="1">G956*EXP(_xlfn.NORM.INV(RAND(),'Projection Engine'!$C$8-(Volatility^2/2),Volatility))</f>
        <v>157.08892302366436</v>
      </c>
      <c r="I956" s="11">
        <f ca="1">H956*EXP(_xlfn.NORM.INV(RAND(),'Projection Engine'!$C$8-(Volatility^2/2),Volatility))</f>
        <v>121.66207368259232</v>
      </c>
      <c r="J956" s="11">
        <f ca="1">I956*EXP(_xlfn.NORM.INV(RAND(),'Projection Engine'!$C$8-(Volatility^2/2),Volatility))</f>
        <v>250.00412528686232</v>
      </c>
      <c r="K956" s="11">
        <f ca="1">J956*EXP(_xlfn.NORM.INV(RAND(),'Projection Engine'!$C$8-(Volatility^2/2),Volatility))</f>
        <v>257.00490988405591</v>
      </c>
      <c r="L956" s="11">
        <f ca="1">K956*EXP(_xlfn.NORM.INV(RAND(),'Projection Engine'!$C$8-(Volatility^2/2),Volatility))</f>
        <v>436.29938447337452</v>
      </c>
      <c r="M956" s="11">
        <f ca="1">L956*EXP(_xlfn.NORM.INV(RAND(),'Projection Engine'!$C$8-(Volatility^2/2),Volatility))</f>
        <v>512.86817842905793</v>
      </c>
      <c r="N956" s="11">
        <f ca="1">M956*EXP(_xlfn.NORM.INV(RAND(),'Projection Engine'!$C$8-(Volatility^2/2),Volatility))</f>
        <v>810.00917239952639</v>
      </c>
      <c r="O956" s="11">
        <f ca="1">N956*EXP(_xlfn.NORM.INV(RAND(),'Projection Engine'!$C$8-(Volatility^2/2),Volatility))</f>
        <v>1157.5895759092341</v>
      </c>
      <c r="P956" s="11">
        <f ca="1">O956*EXP(_xlfn.NORM.INV(RAND(),'Projection Engine'!$C$8-(Volatility^2/2),Volatility))</f>
        <v>1186.2960234747836</v>
      </c>
      <c r="Q956" s="11">
        <f ca="1">P956*EXP(_xlfn.NORM.INV(RAND(),'Projection Engine'!$C$8-(Volatility^2/2),Volatility))</f>
        <v>1615.766510433773</v>
      </c>
      <c r="R956" s="11">
        <f ca="1">Q956*EXP(_xlfn.NORM.INV(RAND(),'Projection Engine'!$C$8-(Volatility^2/2),Volatility))</f>
        <v>1146.1503315296461</v>
      </c>
      <c r="S956" s="11">
        <f ca="1">R956*EXP(_xlfn.NORM.INV(RAND(),'Projection Engine'!$C$8-(Volatility^2/2),Volatility))</f>
        <v>890.46272905623584</v>
      </c>
      <c r="T956" s="11">
        <f ca="1">S956*EXP(_xlfn.NORM.INV(RAND(),'Projection Engine'!$C$8-(Volatility^2/2),Volatility))</f>
        <v>1449.1739164769849</v>
      </c>
      <c r="U956" s="11">
        <f ca="1">T956*EXP(_xlfn.NORM.INV(RAND(),'Projection Engine'!$C$8-(Volatility^2/2),Volatility))</f>
        <v>1137.6389851199685</v>
      </c>
      <c r="V956" s="11">
        <f ca="1">U956*EXP(_xlfn.NORM.INV(RAND(),'Projection Engine'!$C$8-(Volatility^2/2),Volatility))</f>
        <v>745.64887749073421</v>
      </c>
      <c r="W956" s="11">
        <f ca="1">V956*EXP(_xlfn.NORM.INV(RAND(),'Projection Engine'!$C$8-(Volatility^2/2),Volatility))</f>
        <v>646.31170244966904</v>
      </c>
      <c r="X956" s="11">
        <f ca="1">W956*EXP(_xlfn.NORM.INV(RAND(),'Projection Engine'!$C$8-(Volatility^2/2),Volatility))</f>
        <v>1236.969986421444</v>
      </c>
      <c r="Y956" s="11">
        <f ca="1">X956*EXP(_xlfn.NORM.INV(RAND(),'Projection Engine'!$C$8-(Volatility^2/2),Volatility))</f>
        <v>1647.4456671272224</v>
      </c>
      <c r="Z956" s="11">
        <f ca="1">Y956*EXP(_xlfn.NORM.INV(RAND(),'Projection Engine'!$C$8-(Volatility^2/2),Volatility))</f>
        <v>1775.9452637032018</v>
      </c>
      <c r="AA956" s="11">
        <f ca="1">Z956*EXP(_xlfn.NORM.INV(RAND(),'Projection Engine'!$C$8-(Volatility^2/2),Volatility))</f>
        <v>1431.4084610692489</v>
      </c>
      <c r="AB956" s="11">
        <f ca="1">AA956*EXP(_xlfn.NORM.INV(RAND(),'Projection Engine'!$C$8-(Volatility^2/2),Volatility))</f>
        <v>1408.2818000835282</v>
      </c>
      <c r="AC956" s="11">
        <f ca="1">AB956*EXP(_xlfn.NORM.INV(RAND(),'Projection Engine'!$C$8-(Volatility^2/2),Volatility))</f>
        <v>1346.0017021848837</v>
      </c>
      <c r="AD956" s="11">
        <f ca="1">AC956*EXP(_xlfn.NORM.INV(RAND(),'Projection Engine'!$C$8-(Volatility^2/2),Volatility))</f>
        <v>1249.6745899063044</v>
      </c>
      <c r="AE956" s="11">
        <f ca="1">AD956*EXP(_xlfn.NORM.INV(RAND(),'Projection Engine'!$C$8-(Volatility^2/2),Volatility))</f>
        <v>1943.5426173397927</v>
      </c>
      <c r="AF956" s="11">
        <f ca="1">AE956*EXP(_xlfn.NORM.INV(RAND(),'Projection Engine'!$C$8-(Volatility^2/2),Volatility))</f>
        <v>2511.9593007801823</v>
      </c>
      <c r="AG956" s="11">
        <f ca="1">AF956*EXP(_xlfn.NORM.INV(RAND(),'Projection Engine'!$C$8-(Volatility^2/2),Volatility))</f>
        <v>2230.4634153514116</v>
      </c>
    </row>
    <row r="957" spans="2:33" x14ac:dyDescent="0.25">
      <c r="B957" t="s">
        <v>1021</v>
      </c>
      <c r="C957" s="11">
        <f t="shared" si="14"/>
        <v>75</v>
      </c>
      <c r="D957" s="11">
        <f ca="1">C957*EXP(_xlfn.NORM.INV(RAND(),'Projection Engine'!$C$8-(Volatility^2/2),Volatility))</f>
        <v>109.80418870441147</v>
      </c>
      <c r="E957" s="11">
        <f ca="1">D957*EXP(_xlfn.NORM.INV(RAND(),'Projection Engine'!$C$8-(Volatility^2/2),Volatility))</f>
        <v>128.25615030808837</v>
      </c>
      <c r="F957" s="11">
        <f ca="1">E957*EXP(_xlfn.NORM.INV(RAND(),'Projection Engine'!$C$8-(Volatility^2/2),Volatility))</f>
        <v>150.94610596039763</v>
      </c>
      <c r="G957" s="11">
        <f ca="1">F957*EXP(_xlfn.NORM.INV(RAND(),'Projection Engine'!$C$8-(Volatility^2/2),Volatility))</f>
        <v>210.48245295763286</v>
      </c>
      <c r="H957" s="11">
        <f ca="1">G957*EXP(_xlfn.NORM.INV(RAND(),'Projection Engine'!$C$8-(Volatility^2/2),Volatility))</f>
        <v>377.8282271618524</v>
      </c>
      <c r="I957" s="11">
        <f ca="1">H957*EXP(_xlfn.NORM.INV(RAND(),'Projection Engine'!$C$8-(Volatility^2/2),Volatility))</f>
        <v>484.90215422267283</v>
      </c>
      <c r="J957" s="11">
        <f ca="1">I957*EXP(_xlfn.NORM.INV(RAND(),'Projection Engine'!$C$8-(Volatility^2/2),Volatility))</f>
        <v>505.84449581666217</v>
      </c>
      <c r="K957" s="11">
        <f ca="1">J957*EXP(_xlfn.NORM.INV(RAND(),'Projection Engine'!$C$8-(Volatility^2/2),Volatility))</f>
        <v>477.26167611004115</v>
      </c>
      <c r="L957" s="11">
        <f ca="1">K957*EXP(_xlfn.NORM.INV(RAND(),'Projection Engine'!$C$8-(Volatility^2/2),Volatility))</f>
        <v>541.27938470834908</v>
      </c>
      <c r="M957" s="11">
        <f ca="1">L957*EXP(_xlfn.NORM.INV(RAND(),'Projection Engine'!$C$8-(Volatility^2/2),Volatility))</f>
        <v>513.14928515796976</v>
      </c>
      <c r="N957" s="11">
        <f ca="1">M957*EXP(_xlfn.NORM.INV(RAND(),'Projection Engine'!$C$8-(Volatility^2/2),Volatility))</f>
        <v>460.43699663536506</v>
      </c>
      <c r="O957" s="11">
        <f ca="1">N957*EXP(_xlfn.NORM.INV(RAND(),'Projection Engine'!$C$8-(Volatility^2/2),Volatility))</f>
        <v>369.92236506266983</v>
      </c>
      <c r="P957" s="11">
        <f ca="1">O957*EXP(_xlfn.NORM.INV(RAND(),'Projection Engine'!$C$8-(Volatility^2/2),Volatility))</f>
        <v>430.25440025493941</v>
      </c>
      <c r="Q957" s="11">
        <f ca="1">P957*EXP(_xlfn.NORM.INV(RAND(),'Projection Engine'!$C$8-(Volatility^2/2),Volatility))</f>
        <v>454.63153298619278</v>
      </c>
      <c r="R957" s="11">
        <f ca="1">Q957*EXP(_xlfn.NORM.INV(RAND(),'Projection Engine'!$C$8-(Volatility^2/2),Volatility))</f>
        <v>349.14527898691819</v>
      </c>
      <c r="S957" s="11">
        <f ca="1">R957*EXP(_xlfn.NORM.INV(RAND(),'Projection Engine'!$C$8-(Volatility^2/2),Volatility))</f>
        <v>368.88358895818487</v>
      </c>
      <c r="T957" s="11">
        <f ca="1">S957*EXP(_xlfn.NORM.INV(RAND(),'Projection Engine'!$C$8-(Volatility^2/2),Volatility))</f>
        <v>292.23781684661907</v>
      </c>
      <c r="U957" s="11">
        <f ca="1">T957*EXP(_xlfn.NORM.INV(RAND(),'Projection Engine'!$C$8-(Volatility^2/2),Volatility))</f>
        <v>453.12082866247022</v>
      </c>
      <c r="V957" s="11">
        <f ca="1">U957*EXP(_xlfn.NORM.INV(RAND(),'Projection Engine'!$C$8-(Volatility^2/2),Volatility))</f>
        <v>495.69577429567971</v>
      </c>
      <c r="W957" s="11">
        <f ca="1">V957*EXP(_xlfn.NORM.INV(RAND(),'Projection Engine'!$C$8-(Volatility^2/2),Volatility))</f>
        <v>655.11174437645684</v>
      </c>
      <c r="X957" s="11">
        <f ca="1">W957*EXP(_xlfn.NORM.INV(RAND(),'Projection Engine'!$C$8-(Volatility^2/2),Volatility))</f>
        <v>723.25540608896131</v>
      </c>
      <c r="Y957" s="11">
        <f ca="1">X957*EXP(_xlfn.NORM.INV(RAND(),'Projection Engine'!$C$8-(Volatility^2/2),Volatility))</f>
        <v>408.4259470843262</v>
      </c>
      <c r="Z957" s="11">
        <f ca="1">Y957*EXP(_xlfn.NORM.INV(RAND(),'Projection Engine'!$C$8-(Volatility^2/2),Volatility))</f>
        <v>593.57040738462865</v>
      </c>
      <c r="AA957" s="11">
        <f ca="1">Z957*EXP(_xlfn.NORM.INV(RAND(),'Projection Engine'!$C$8-(Volatility^2/2),Volatility))</f>
        <v>603.53416548832422</v>
      </c>
      <c r="AB957" s="11">
        <f ca="1">AA957*EXP(_xlfn.NORM.INV(RAND(),'Projection Engine'!$C$8-(Volatility^2/2),Volatility))</f>
        <v>1014.5494215299792</v>
      </c>
      <c r="AC957" s="11">
        <f ca="1">AB957*EXP(_xlfn.NORM.INV(RAND(),'Projection Engine'!$C$8-(Volatility^2/2),Volatility))</f>
        <v>2237.6995286820925</v>
      </c>
      <c r="AD957" s="11">
        <f ca="1">AC957*EXP(_xlfn.NORM.INV(RAND(),'Projection Engine'!$C$8-(Volatility^2/2),Volatility))</f>
        <v>4173.6823640019329</v>
      </c>
      <c r="AE957" s="11">
        <f ca="1">AD957*EXP(_xlfn.NORM.INV(RAND(),'Projection Engine'!$C$8-(Volatility^2/2),Volatility))</f>
        <v>4376.1191006876898</v>
      </c>
      <c r="AF957" s="11">
        <f ca="1">AE957*EXP(_xlfn.NORM.INV(RAND(),'Projection Engine'!$C$8-(Volatility^2/2),Volatility))</f>
        <v>8124.3571527070681</v>
      </c>
      <c r="AG957" s="11">
        <f ca="1">AF957*EXP(_xlfn.NORM.INV(RAND(),'Projection Engine'!$C$8-(Volatility^2/2),Volatility))</f>
        <v>10363.170623842989</v>
      </c>
    </row>
    <row r="958" spans="2:33" x14ac:dyDescent="0.25">
      <c r="B958" t="s">
        <v>1022</v>
      </c>
      <c r="C958" s="11">
        <f t="shared" si="14"/>
        <v>75</v>
      </c>
      <c r="D958" s="11">
        <f ca="1">C958*EXP(_xlfn.NORM.INV(RAND(),'Projection Engine'!$C$8-(Volatility^2/2),Volatility))</f>
        <v>50.748067598107511</v>
      </c>
      <c r="E958" s="11">
        <f ca="1">D958*EXP(_xlfn.NORM.INV(RAND(),'Projection Engine'!$C$8-(Volatility^2/2),Volatility))</f>
        <v>101.62079440606173</v>
      </c>
      <c r="F958" s="11">
        <f ca="1">E958*EXP(_xlfn.NORM.INV(RAND(),'Projection Engine'!$C$8-(Volatility^2/2),Volatility))</f>
        <v>76.583241077643081</v>
      </c>
      <c r="G958" s="11">
        <f ca="1">F958*EXP(_xlfn.NORM.INV(RAND(),'Projection Engine'!$C$8-(Volatility^2/2),Volatility))</f>
        <v>112.73733198880272</v>
      </c>
      <c r="H958" s="11">
        <f ca="1">G958*EXP(_xlfn.NORM.INV(RAND(),'Projection Engine'!$C$8-(Volatility^2/2),Volatility))</f>
        <v>61.598020943050933</v>
      </c>
      <c r="I958" s="11">
        <f ca="1">H958*EXP(_xlfn.NORM.INV(RAND(),'Projection Engine'!$C$8-(Volatility^2/2),Volatility))</f>
        <v>57.564434094947721</v>
      </c>
      <c r="J958" s="11">
        <f ca="1">I958*EXP(_xlfn.NORM.INV(RAND(),'Projection Engine'!$C$8-(Volatility^2/2),Volatility))</f>
        <v>98.73575960989055</v>
      </c>
      <c r="K958" s="11">
        <f ca="1">J958*EXP(_xlfn.NORM.INV(RAND(),'Projection Engine'!$C$8-(Volatility^2/2),Volatility))</f>
        <v>124.88913310059404</v>
      </c>
      <c r="L958" s="11">
        <f ca="1">K958*EXP(_xlfn.NORM.INV(RAND(),'Projection Engine'!$C$8-(Volatility^2/2),Volatility))</f>
        <v>168.46612694695941</v>
      </c>
      <c r="M958" s="11">
        <f ca="1">L958*EXP(_xlfn.NORM.INV(RAND(),'Projection Engine'!$C$8-(Volatility^2/2),Volatility))</f>
        <v>215.18748446227107</v>
      </c>
      <c r="N958" s="11">
        <f ca="1">M958*EXP(_xlfn.NORM.INV(RAND(),'Projection Engine'!$C$8-(Volatility^2/2),Volatility))</f>
        <v>167.78919441445493</v>
      </c>
      <c r="O958" s="11">
        <f ca="1">N958*EXP(_xlfn.NORM.INV(RAND(),'Projection Engine'!$C$8-(Volatility^2/2),Volatility))</f>
        <v>287.78059662340638</v>
      </c>
      <c r="P958" s="11">
        <f ca="1">O958*EXP(_xlfn.NORM.INV(RAND(),'Projection Engine'!$C$8-(Volatility^2/2),Volatility))</f>
        <v>333.06069008289995</v>
      </c>
      <c r="Q958" s="11">
        <f ca="1">P958*EXP(_xlfn.NORM.INV(RAND(),'Projection Engine'!$C$8-(Volatility^2/2),Volatility))</f>
        <v>158.29379250005746</v>
      </c>
      <c r="R958" s="11">
        <f ca="1">Q958*EXP(_xlfn.NORM.INV(RAND(),'Projection Engine'!$C$8-(Volatility^2/2),Volatility))</f>
        <v>231.22441170655503</v>
      </c>
      <c r="S958" s="11">
        <f ca="1">R958*EXP(_xlfn.NORM.INV(RAND(),'Projection Engine'!$C$8-(Volatility^2/2),Volatility))</f>
        <v>185.81147482984747</v>
      </c>
      <c r="T958" s="11">
        <f ca="1">S958*EXP(_xlfn.NORM.INV(RAND(),'Projection Engine'!$C$8-(Volatility^2/2),Volatility))</f>
        <v>112.59303307929986</v>
      </c>
      <c r="U958" s="11">
        <f ca="1">T958*EXP(_xlfn.NORM.INV(RAND(),'Projection Engine'!$C$8-(Volatility^2/2),Volatility))</f>
        <v>132.75680506647964</v>
      </c>
      <c r="V958" s="11">
        <f ca="1">U958*EXP(_xlfn.NORM.INV(RAND(),'Projection Engine'!$C$8-(Volatility^2/2),Volatility))</f>
        <v>102.80015518006613</v>
      </c>
      <c r="W958" s="11">
        <f ca="1">V958*EXP(_xlfn.NORM.INV(RAND(),'Projection Engine'!$C$8-(Volatility^2/2),Volatility))</f>
        <v>179.23836058277803</v>
      </c>
      <c r="X958" s="11">
        <f ca="1">W958*EXP(_xlfn.NORM.INV(RAND(),'Projection Engine'!$C$8-(Volatility^2/2),Volatility))</f>
        <v>129.09114783848941</v>
      </c>
      <c r="Y958" s="11">
        <f ca="1">X958*EXP(_xlfn.NORM.INV(RAND(),'Projection Engine'!$C$8-(Volatility^2/2),Volatility))</f>
        <v>108.17475155806039</v>
      </c>
      <c r="Z958" s="11">
        <f ca="1">Y958*EXP(_xlfn.NORM.INV(RAND(),'Projection Engine'!$C$8-(Volatility^2/2),Volatility))</f>
        <v>99.675794431488953</v>
      </c>
      <c r="AA958" s="11">
        <f ca="1">Z958*EXP(_xlfn.NORM.INV(RAND(),'Projection Engine'!$C$8-(Volatility^2/2),Volatility))</f>
        <v>137.34209320145163</v>
      </c>
      <c r="AB958" s="11">
        <f ca="1">AA958*EXP(_xlfn.NORM.INV(RAND(),'Projection Engine'!$C$8-(Volatility^2/2),Volatility))</f>
        <v>173.31846865807128</v>
      </c>
      <c r="AC958" s="11">
        <f ca="1">AB958*EXP(_xlfn.NORM.INV(RAND(),'Projection Engine'!$C$8-(Volatility^2/2),Volatility))</f>
        <v>103.78502528943073</v>
      </c>
      <c r="AD958" s="11">
        <f ca="1">AC958*EXP(_xlfn.NORM.INV(RAND(),'Projection Engine'!$C$8-(Volatility^2/2),Volatility))</f>
        <v>130.74042118021086</v>
      </c>
      <c r="AE958" s="11">
        <f ca="1">AD958*EXP(_xlfn.NORM.INV(RAND(),'Projection Engine'!$C$8-(Volatility^2/2),Volatility))</f>
        <v>85.073678475824792</v>
      </c>
      <c r="AF958" s="11">
        <f ca="1">AE958*EXP(_xlfn.NORM.INV(RAND(),'Projection Engine'!$C$8-(Volatility^2/2),Volatility))</f>
        <v>46.553513140555445</v>
      </c>
      <c r="AG958" s="11">
        <f ca="1">AF958*EXP(_xlfn.NORM.INV(RAND(),'Projection Engine'!$C$8-(Volatility^2/2),Volatility))</f>
        <v>39.773899995658411</v>
      </c>
    </row>
    <row r="959" spans="2:33" x14ac:dyDescent="0.25">
      <c r="B959" t="s">
        <v>1023</v>
      </c>
      <c r="C959" s="11">
        <f t="shared" si="14"/>
        <v>75</v>
      </c>
      <c r="D959" s="11">
        <f ca="1">C959*EXP(_xlfn.NORM.INV(RAND(),'Projection Engine'!$C$8-(Volatility^2/2),Volatility))</f>
        <v>105.88054437875813</v>
      </c>
      <c r="E959" s="11">
        <f ca="1">D959*EXP(_xlfn.NORM.INV(RAND(),'Projection Engine'!$C$8-(Volatility^2/2),Volatility))</f>
        <v>106.85145439902766</v>
      </c>
      <c r="F959" s="11">
        <f ca="1">E959*EXP(_xlfn.NORM.INV(RAND(),'Projection Engine'!$C$8-(Volatility^2/2),Volatility))</f>
        <v>106.85039060384467</v>
      </c>
      <c r="G959" s="11">
        <f ca="1">F959*EXP(_xlfn.NORM.INV(RAND(),'Projection Engine'!$C$8-(Volatility^2/2),Volatility))</f>
        <v>147.96155218925639</v>
      </c>
      <c r="H959" s="11">
        <f ca="1">G959*EXP(_xlfn.NORM.INV(RAND(),'Projection Engine'!$C$8-(Volatility^2/2),Volatility))</f>
        <v>174.37647077932107</v>
      </c>
      <c r="I959" s="11">
        <f ca="1">H959*EXP(_xlfn.NORM.INV(RAND(),'Projection Engine'!$C$8-(Volatility^2/2),Volatility))</f>
        <v>222.97594992114665</v>
      </c>
      <c r="J959" s="11">
        <f ca="1">I959*EXP(_xlfn.NORM.INV(RAND(),'Projection Engine'!$C$8-(Volatility^2/2),Volatility))</f>
        <v>137.87645836073136</v>
      </c>
      <c r="K959" s="11">
        <f ca="1">J959*EXP(_xlfn.NORM.INV(RAND(),'Projection Engine'!$C$8-(Volatility^2/2),Volatility))</f>
        <v>109.90619584547017</v>
      </c>
      <c r="L959" s="11">
        <f ca="1">K959*EXP(_xlfn.NORM.INV(RAND(),'Projection Engine'!$C$8-(Volatility^2/2),Volatility))</f>
        <v>141.86250138199674</v>
      </c>
      <c r="M959" s="11">
        <f ca="1">L959*EXP(_xlfn.NORM.INV(RAND(),'Projection Engine'!$C$8-(Volatility^2/2),Volatility))</f>
        <v>166.65092588996868</v>
      </c>
      <c r="N959" s="11">
        <f ca="1">M959*EXP(_xlfn.NORM.INV(RAND(),'Projection Engine'!$C$8-(Volatility^2/2),Volatility))</f>
        <v>101.60055330241664</v>
      </c>
      <c r="O959" s="11">
        <f ca="1">N959*EXP(_xlfn.NORM.INV(RAND(),'Projection Engine'!$C$8-(Volatility^2/2),Volatility))</f>
        <v>75.182837688454129</v>
      </c>
      <c r="P959" s="11">
        <f ca="1">O959*EXP(_xlfn.NORM.INV(RAND(),'Projection Engine'!$C$8-(Volatility^2/2),Volatility))</f>
        <v>78.263261585235185</v>
      </c>
      <c r="Q959" s="11">
        <f ca="1">P959*EXP(_xlfn.NORM.INV(RAND(),'Projection Engine'!$C$8-(Volatility^2/2),Volatility))</f>
        <v>71.564668460519457</v>
      </c>
      <c r="R959" s="11">
        <f ca="1">Q959*EXP(_xlfn.NORM.INV(RAND(),'Projection Engine'!$C$8-(Volatility^2/2),Volatility))</f>
        <v>86.120921147392338</v>
      </c>
      <c r="S959" s="11">
        <f ca="1">R959*EXP(_xlfn.NORM.INV(RAND(),'Projection Engine'!$C$8-(Volatility^2/2),Volatility))</f>
        <v>41.485622449311649</v>
      </c>
      <c r="T959" s="11">
        <f ca="1">S959*EXP(_xlfn.NORM.INV(RAND(),'Projection Engine'!$C$8-(Volatility^2/2),Volatility))</f>
        <v>68.246345571313299</v>
      </c>
      <c r="U959" s="11">
        <f ca="1">T959*EXP(_xlfn.NORM.INV(RAND(),'Projection Engine'!$C$8-(Volatility^2/2),Volatility))</f>
        <v>48.497209572860967</v>
      </c>
      <c r="V959" s="11">
        <f ca="1">U959*EXP(_xlfn.NORM.INV(RAND(),'Projection Engine'!$C$8-(Volatility^2/2),Volatility))</f>
        <v>56.836677113246729</v>
      </c>
      <c r="W959" s="11">
        <f ca="1">V959*EXP(_xlfn.NORM.INV(RAND(),'Projection Engine'!$C$8-(Volatility^2/2),Volatility))</f>
        <v>61.518200656966599</v>
      </c>
      <c r="X959" s="11">
        <f ca="1">W959*EXP(_xlfn.NORM.INV(RAND(),'Projection Engine'!$C$8-(Volatility^2/2),Volatility))</f>
        <v>69.558252900249826</v>
      </c>
      <c r="Y959" s="11">
        <f ca="1">X959*EXP(_xlfn.NORM.INV(RAND(),'Projection Engine'!$C$8-(Volatility^2/2),Volatility))</f>
        <v>86.026741104645168</v>
      </c>
      <c r="Z959" s="11">
        <f ca="1">Y959*EXP(_xlfn.NORM.INV(RAND(),'Projection Engine'!$C$8-(Volatility^2/2),Volatility))</f>
        <v>120.17335942343146</v>
      </c>
      <c r="AA959" s="11">
        <f ca="1">Z959*EXP(_xlfn.NORM.INV(RAND(),'Projection Engine'!$C$8-(Volatility^2/2),Volatility))</f>
        <v>74.100598723502998</v>
      </c>
      <c r="AB959" s="11">
        <f ca="1">AA959*EXP(_xlfn.NORM.INV(RAND(),'Projection Engine'!$C$8-(Volatility^2/2),Volatility))</f>
        <v>55.231328463743779</v>
      </c>
      <c r="AC959" s="11">
        <f ca="1">AB959*EXP(_xlfn.NORM.INV(RAND(),'Projection Engine'!$C$8-(Volatility^2/2),Volatility))</f>
        <v>69.630284537158914</v>
      </c>
      <c r="AD959" s="11">
        <f ca="1">AC959*EXP(_xlfn.NORM.INV(RAND(),'Projection Engine'!$C$8-(Volatility^2/2),Volatility))</f>
        <v>62.440026207502981</v>
      </c>
      <c r="AE959" s="11">
        <f ca="1">AD959*EXP(_xlfn.NORM.INV(RAND(),'Projection Engine'!$C$8-(Volatility^2/2),Volatility))</f>
        <v>103.1146642816605</v>
      </c>
      <c r="AF959" s="11">
        <f ca="1">AE959*EXP(_xlfn.NORM.INV(RAND(),'Projection Engine'!$C$8-(Volatility^2/2),Volatility))</f>
        <v>97.860214860162301</v>
      </c>
      <c r="AG959" s="11">
        <f ca="1">AF959*EXP(_xlfn.NORM.INV(RAND(),'Projection Engine'!$C$8-(Volatility^2/2),Volatility))</f>
        <v>75.695644048819531</v>
      </c>
    </row>
    <row r="960" spans="2:33" x14ac:dyDescent="0.25">
      <c r="B960" t="s">
        <v>1024</v>
      </c>
      <c r="C960" s="11">
        <f t="shared" si="14"/>
        <v>75</v>
      </c>
      <c r="D960" s="11">
        <f ca="1">C960*EXP(_xlfn.NORM.INV(RAND(),'Projection Engine'!$C$8-(Volatility^2/2),Volatility))</f>
        <v>60.035938537162892</v>
      </c>
      <c r="E960" s="11">
        <f ca="1">D960*EXP(_xlfn.NORM.INV(RAND(),'Projection Engine'!$C$8-(Volatility^2/2),Volatility))</f>
        <v>47.056141086078512</v>
      </c>
      <c r="F960" s="11">
        <f ca="1">E960*EXP(_xlfn.NORM.INV(RAND(),'Projection Engine'!$C$8-(Volatility^2/2),Volatility))</f>
        <v>42.557149910478778</v>
      </c>
      <c r="G960" s="11">
        <f ca="1">F960*EXP(_xlfn.NORM.INV(RAND(),'Projection Engine'!$C$8-(Volatility^2/2),Volatility))</f>
        <v>57.553924881465825</v>
      </c>
      <c r="H960" s="11">
        <f ca="1">G960*EXP(_xlfn.NORM.INV(RAND(),'Projection Engine'!$C$8-(Volatility^2/2),Volatility))</f>
        <v>42.810366452115147</v>
      </c>
      <c r="I960" s="11">
        <f ca="1">H960*EXP(_xlfn.NORM.INV(RAND(),'Projection Engine'!$C$8-(Volatility^2/2),Volatility))</f>
        <v>48.121745403960603</v>
      </c>
      <c r="J960" s="11">
        <f ca="1">I960*EXP(_xlfn.NORM.INV(RAND(),'Projection Engine'!$C$8-(Volatility^2/2),Volatility))</f>
        <v>51.463891081464588</v>
      </c>
      <c r="K960" s="11">
        <f ca="1">J960*EXP(_xlfn.NORM.INV(RAND(),'Projection Engine'!$C$8-(Volatility^2/2),Volatility))</f>
        <v>70.057523424520681</v>
      </c>
      <c r="L960" s="11">
        <f ca="1">K960*EXP(_xlfn.NORM.INV(RAND(),'Projection Engine'!$C$8-(Volatility^2/2),Volatility))</f>
        <v>52.01634548877486</v>
      </c>
      <c r="M960" s="11">
        <f ca="1">L960*EXP(_xlfn.NORM.INV(RAND(),'Projection Engine'!$C$8-(Volatility^2/2),Volatility))</f>
        <v>49.230698190115788</v>
      </c>
      <c r="N960" s="11">
        <f ca="1">M960*EXP(_xlfn.NORM.INV(RAND(),'Projection Engine'!$C$8-(Volatility^2/2),Volatility))</f>
        <v>62.931377380052695</v>
      </c>
      <c r="O960" s="11">
        <f ca="1">N960*EXP(_xlfn.NORM.INV(RAND(),'Projection Engine'!$C$8-(Volatility^2/2),Volatility))</f>
        <v>84.600113449177172</v>
      </c>
      <c r="P960" s="11">
        <f ca="1">O960*EXP(_xlfn.NORM.INV(RAND(),'Projection Engine'!$C$8-(Volatility^2/2),Volatility))</f>
        <v>91.746947523283765</v>
      </c>
      <c r="Q960" s="11">
        <f ca="1">P960*EXP(_xlfn.NORM.INV(RAND(),'Projection Engine'!$C$8-(Volatility^2/2),Volatility))</f>
        <v>116.40370808359668</v>
      </c>
      <c r="R960" s="11">
        <f ca="1">Q960*EXP(_xlfn.NORM.INV(RAND(),'Projection Engine'!$C$8-(Volatility^2/2),Volatility))</f>
        <v>146.65925010096592</v>
      </c>
      <c r="S960" s="11">
        <f ca="1">R960*EXP(_xlfn.NORM.INV(RAND(),'Projection Engine'!$C$8-(Volatility^2/2),Volatility))</f>
        <v>212.76027851032802</v>
      </c>
      <c r="T960" s="11">
        <f ca="1">S960*EXP(_xlfn.NORM.INV(RAND(),'Projection Engine'!$C$8-(Volatility^2/2),Volatility))</f>
        <v>198.80157065974612</v>
      </c>
      <c r="U960" s="11">
        <f ca="1">T960*EXP(_xlfn.NORM.INV(RAND(),'Projection Engine'!$C$8-(Volatility^2/2),Volatility))</f>
        <v>446.63308776527668</v>
      </c>
      <c r="V960" s="11">
        <f ca="1">U960*EXP(_xlfn.NORM.INV(RAND(),'Projection Engine'!$C$8-(Volatility^2/2),Volatility))</f>
        <v>594.86772088150678</v>
      </c>
      <c r="W960" s="11">
        <f ca="1">V960*EXP(_xlfn.NORM.INV(RAND(),'Projection Engine'!$C$8-(Volatility^2/2),Volatility))</f>
        <v>1228.4490007096608</v>
      </c>
      <c r="X960" s="11">
        <f ca="1">W960*EXP(_xlfn.NORM.INV(RAND(),'Projection Engine'!$C$8-(Volatility^2/2),Volatility))</f>
        <v>1325.0797516206837</v>
      </c>
      <c r="Y960" s="11">
        <f ca="1">X960*EXP(_xlfn.NORM.INV(RAND(),'Projection Engine'!$C$8-(Volatility^2/2),Volatility))</f>
        <v>1497.3332401386876</v>
      </c>
      <c r="Z960" s="11">
        <f ca="1">Y960*EXP(_xlfn.NORM.INV(RAND(),'Projection Engine'!$C$8-(Volatility^2/2),Volatility))</f>
        <v>1164.5826722442805</v>
      </c>
      <c r="AA960" s="11">
        <f ca="1">Z960*EXP(_xlfn.NORM.INV(RAND(),'Projection Engine'!$C$8-(Volatility^2/2),Volatility))</f>
        <v>2172.1323004195897</v>
      </c>
      <c r="AB960" s="11">
        <f ca="1">AA960*EXP(_xlfn.NORM.INV(RAND(),'Projection Engine'!$C$8-(Volatility^2/2),Volatility))</f>
        <v>2236.3424677467324</v>
      </c>
      <c r="AC960" s="11">
        <f ca="1">AB960*EXP(_xlfn.NORM.INV(RAND(),'Projection Engine'!$C$8-(Volatility^2/2),Volatility))</f>
        <v>1645.9305831005449</v>
      </c>
      <c r="AD960" s="11">
        <f ca="1">AC960*EXP(_xlfn.NORM.INV(RAND(),'Projection Engine'!$C$8-(Volatility^2/2),Volatility))</f>
        <v>1246.9764103321766</v>
      </c>
      <c r="AE960" s="11">
        <f ca="1">AD960*EXP(_xlfn.NORM.INV(RAND(),'Projection Engine'!$C$8-(Volatility^2/2),Volatility))</f>
        <v>1498.8270835283945</v>
      </c>
      <c r="AF960" s="11">
        <f ca="1">AE960*EXP(_xlfn.NORM.INV(RAND(),'Projection Engine'!$C$8-(Volatility^2/2),Volatility))</f>
        <v>1058.404583893365</v>
      </c>
      <c r="AG960" s="11">
        <f ca="1">AF960*EXP(_xlfn.NORM.INV(RAND(),'Projection Engine'!$C$8-(Volatility^2/2),Volatility))</f>
        <v>882.0719631087095</v>
      </c>
    </row>
    <row r="961" spans="2:33" x14ac:dyDescent="0.25">
      <c r="B961" t="s">
        <v>1025</v>
      </c>
      <c r="C961" s="11">
        <f t="shared" si="14"/>
        <v>75</v>
      </c>
      <c r="D961" s="11">
        <f ca="1">C961*EXP(_xlfn.NORM.INV(RAND(),'Projection Engine'!$C$8-(Volatility^2/2),Volatility))</f>
        <v>70.12683751736499</v>
      </c>
      <c r="E961" s="11">
        <f ca="1">D961*EXP(_xlfn.NORM.INV(RAND(),'Projection Engine'!$C$8-(Volatility^2/2),Volatility))</f>
        <v>37.086558512715882</v>
      </c>
      <c r="F961" s="11">
        <f ca="1">E961*EXP(_xlfn.NORM.INV(RAND(),'Projection Engine'!$C$8-(Volatility^2/2),Volatility))</f>
        <v>26.570272479364302</v>
      </c>
      <c r="G961" s="11">
        <f ca="1">F961*EXP(_xlfn.NORM.INV(RAND(),'Projection Engine'!$C$8-(Volatility^2/2),Volatility))</f>
        <v>34.81596986811924</v>
      </c>
      <c r="H961" s="11">
        <f ca="1">G961*EXP(_xlfn.NORM.INV(RAND(),'Projection Engine'!$C$8-(Volatility^2/2),Volatility))</f>
        <v>36.168620390723063</v>
      </c>
      <c r="I961" s="11">
        <f ca="1">H961*EXP(_xlfn.NORM.INV(RAND(),'Projection Engine'!$C$8-(Volatility^2/2),Volatility))</f>
        <v>45.670027092372756</v>
      </c>
      <c r="J961" s="11">
        <f ca="1">I961*EXP(_xlfn.NORM.INV(RAND(),'Projection Engine'!$C$8-(Volatility^2/2),Volatility))</f>
        <v>30.038356805546982</v>
      </c>
      <c r="K961" s="11">
        <f ca="1">J961*EXP(_xlfn.NORM.INV(RAND(),'Projection Engine'!$C$8-(Volatility^2/2),Volatility))</f>
        <v>23.599987845268036</v>
      </c>
      <c r="L961" s="11">
        <f ca="1">K961*EXP(_xlfn.NORM.INV(RAND(),'Projection Engine'!$C$8-(Volatility^2/2),Volatility))</f>
        <v>23.725236432092093</v>
      </c>
      <c r="M961" s="11">
        <f ca="1">L961*EXP(_xlfn.NORM.INV(RAND(),'Projection Engine'!$C$8-(Volatility^2/2),Volatility))</f>
        <v>15.041083413220161</v>
      </c>
      <c r="N961" s="11">
        <f ca="1">M961*EXP(_xlfn.NORM.INV(RAND(),'Projection Engine'!$C$8-(Volatility^2/2),Volatility))</f>
        <v>21.628808351507235</v>
      </c>
      <c r="O961" s="11">
        <f ca="1">N961*EXP(_xlfn.NORM.INV(RAND(),'Projection Engine'!$C$8-(Volatility^2/2),Volatility))</f>
        <v>19.061152987137721</v>
      </c>
      <c r="P961" s="11">
        <f ca="1">O961*EXP(_xlfn.NORM.INV(RAND(),'Projection Engine'!$C$8-(Volatility^2/2),Volatility))</f>
        <v>16.561454921154166</v>
      </c>
      <c r="Q961" s="11">
        <f ca="1">P961*EXP(_xlfn.NORM.INV(RAND(),'Projection Engine'!$C$8-(Volatility^2/2),Volatility))</f>
        <v>24.728453058925499</v>
      </c>
      <c r="R961" s="11">
        <f ca="1">Q961*EXP(_xlfn.NORM.INV(RAND(),'Projection Engine'!$C$8-(Volatility^2/2),Volatility))</f>
        <v>18.779065890507688</v>
      </c>
      <c r="S961" s="11">
        <f ca="1">R961*EXP(_xlfn.NORM.INV(RAND(),'Projection Engine'!$C$8-(Volatility^2/2),Volatility))</f>
        <v>10.724030459150759</v>
      </c>
      <c r="T961" s="11">
        <f ca="1">S961*EXP(_xlfn.NORM.INV(RAND(),'Projection Engine'!$C$8-(Volatility^2/2),Volatility))</f>
        <v>18.539550393588215</v>
      </c>
      <c r="U961" s="11">
        <f ca="1">T961*EXP(_xlfn.NORM.INV(RAND(),'Projection Engine'!$C$8-(Volatility^2/2),Volatility))</f>
        <v>16.081983461365052</v>
      </c>
      <c r="V961" s="11">
        <f ca="1">U961*EXP(_xlfn.NORM.INV(RAND(),'Projection Engine'!$C$8-(Volatility^2/2),Volatility))</f>
        <v>27.219028043614852</v>
      </c>
      <c r="W961" s="11">
        <f ca="1">V961*EXP(_xlfn.NORM.INV(RAND(),'Projection Engine'!$C$8-(Volatility^2/2),Volatility))</f>
        <v>66.212589165036817</v>
      </c>
      <c r="X961" s="11">
        <f ca="1">W961*EXP(_xlfn.NORM.INV(RAND(),'Projection Engine'!$C$8-(Volatility^2/2),Volatility))</f>
        <v>52.748780039977959</v>
      </c>
      <c r="Y961" s="11">
        <f ca="1">X961*EXP(_xlfn.NORM.INV(RAND(),'Projection Engine'!$C$8-(Volatility^2/2),Volatility))</f>
        <v>60.446185865961105</v>
      </c>
      <c r="Z961" s="11">
        <f ca="1">Y961*EXP(_xlfn.NORM.INV(RAND(),'Projection Engine'!$C$8-(Volatility^2/2),Volatility))</f>
        <v>43.508614128005085</v>
      </c>
      <c r="AA961" s="11">
        <f ca="1">Z961*EXP(_xlfn.NORM.INV(RAND(),'Projection Engine'!$C$8-(Volatility^2/2),Volatility))</f>
        <v>53.118068258358882</v>
      </c>
      <c r="AB961" s="11">
        <f ca="1">AA961*EXP(_xlfn.NORM.INV(RAND(),'Projection Engine'!$C$8-(Volatility^2/2),Volatility))</f>
        <v>53.039234114884074</v>
      </c>
      <c r="AC961" s="11">
        <f ca="1">AB961*EXP(_xlfn.NORM.INV(RAND(),'Projection Engine'!$C$8-(Volatility^2/2),Volatility))</f>
        <v>35.169135071418516</v>
      </c>
      <c r="AD961" s="11">
        <f ca="1">AC961*EXP(_xlfn.NORM.INV(RAND(),'Projection Engine'!$C$8-(Volatility^2/2),Volatility))</f>
        <v>52.716464113457135</v>
      </c>
      <c r="AE961" s="11">
        <f ca="1">AD961*EXP(_xlfn.NORM.INV(RAND(),'Projection Engine'!$C$8-(Volatility^2/2),Volatility))</f>
        <v>70.811707785232642</v>
      </c>
      <c r="AF961" s="11">
        <f ca="1">AE961*EXP(_xlfn.NORM.INV(RAND(),'Projection Engine'!$C$8-(Volatility^2/2),Volatility))</f>
        <v>79.818257581820447</v>
      </c>
      <c r="AG961" s="11">
        <f ca="1">AF961*EXP(_xlfn.NORM.INV(RAND(),'Projection Engine'!$C$8-(Volatility^2/2),Volatility))</f>
        <v>108.77895724819192</v>
      </c>
    </row>
    <row r="962" spans="2:33" x14ac:dyDescent="0.25">
      <c r="B962" t="s">
        <v>1026</v>
      </c>
      <c r="C962" s="11">
        <f t="shared" si="14"/>
        <v>75</v>
      </c>
      <c r="D962" s="11">
        <f ca="1">C962*EXP(_xlfn.NORM.INV(RAND(),'Projection Engine'!$C$8-(Volatility^2/2),Volatility))</f>
        <v>90.605747755700023</v>
      </c>
      <c r="E962" s="11">
        <f ca="1">D962*EXP(_xlfn.NORM.INV(RAND(),'Projection Engine'!$C$8-(Volatility^2/2),Volatility))</f>
        <v>69.192759902757714</v>
      </c>
      <c r="F962" s="11">
        <f ca="1">E962*EXP(_xlfn.NORM.INV(RAND(),'Projection Engine'!$C$8-(Volatility^2/2),Volatility))</f>
        <v>57.667251806887421</v>
      </c>
      <c r="G962" s="11">
        <f ca="1">F962*EXP(_xlfn.NORM.INV(RAND(),'Projection Engine'!$C$8-(Volatility^2/2),Volatility))</f>
        <v>49.695623161568705</v>
      </c>
      <c r="H962" s="11">
        <f ca="1">G962*EXP(_xlfn.NORM.INV(RAND(),'Projection Engine'!$C$8-(Volatility^2/2),Volatility))</f>
        <v>49.371212354814041</v>
      </c>
      <c r="I962" s="11">
        <f ca="1">H962*EXP(_xlfn.NORM.INV(RAND(),'Projection Engine'!$C$8-(Volatility^2/2),Volatility))</f>
        <v>52.931145928074571</v>
      </c>
      <c r="J962" s="11">
        <f ca="1">I962*EXP(_xlfn.NORM.INV(RAND(),'Projection Engine'!$C$8-(Volatility^2/2),Volatility))</f>
        <v>31.346493071550746</v>
      </c>
      <c r="K962" s="11">
        <f ca="1">J962*EXP(_xlfn.NORM.INV(RAND(),'Projection Engine'!$C$8-(Volatility^2/2),Volatility))</f>
        <v>40.893753845860573</v>
      </c>
      <c r="L962" s="11">
        <f ca="1">K962*EXP(_xlfn.NORM.INV(RAND(),'Projection Engine'!$C$8-(Volatility^2/2),Volatility))</f>
        <v>26.51300636535921</v>
      </c>
      <c r="M962" s="11">
        <f ca="1">L962*EXP(_xlfn.NORM.INV(RAND(),'Projection Engine'!$C$8-(Volatility^2/2),Volatility))</f>
        <v>15.194894891820438</v>
      </c>
      <c r="N962" s="11">
        <f ca="1">M962*EXP(_xlfn.NORM.INV(RAND(),'Projection Engine'!$C$8-(Volatility^2/2),Volatility))</f>
        <v>16.383495975344097</v>
      </c>
      <c r="O962" s="11">
        <f ca="1">N962*EXP(_xlfn.NORM.INV(RAND(),'Projection Engine'!$C$8-(Volatility^2/2),Volatility))</f>
        <v>11.070473971730229</v>
      </c>
      <c r="P962" s="11">
        <f ca="1">O962*EXP(_xlfn.NORM.INV(RAND(),'Projection Engine'!$C$8-(Volatility^2/2),Volatility))</f>
        <v>5.9476064383206051</v>
      </c>
      <c r="Q962" s="11">
        <f ca="1">P962*EXP(_xlfn.NORM.INV(RAND(),'Projection Engine'!$C$8-(Volatility^2/2),Volatility))</f>
        <v>5.5239275232984495</v>
      </c>
      <c r="R962" s="11">
        <f ca="1">Q962*EXP(_xlfn.NORM.INV(RAND(),'Projection Engine'!$C$8-(Volatility^2/2),Volatility))</f>
        <v>4.3626698824803363</v>
      </c>
      <c r="S962" s="11">
        <f ca="1">R962*EXP(_xlfn.NORM.INV(RAND(),'Projection Engine'!$C$8-(Volatility^2/2),Volatility))</f>
        <v>3.4205347480166197</v>
      </c>
      <c r="T962" s="11">
        <f ca="1">S962*EXP(_xlfn.NORM.INV(RAND(),'Projection Engine'!$C$8-(Volatility^2/2),Volatility))</f>
        <v>6.0357078940231697</v>
      </c>
      <c r="U962" s="11">
        <f ca="1">T962*EXP(_xlfn.NORM.INV(RAND(),'Projection Engine'!$C$8-(Volatility^2/2),Volatility))</f>
        <v>6.789989147128864</v>
      </c>
      <c r="V962" s="11">
        <f ca="1">U962*EXP(_xlfn.NORM.INV(RAND(),'Projection Engine'!$C$8-(Volatility^2/2),Volatility))</f>
        <v>7.1693910484388708</v>
      </c>
      <c r="W962" s="11">
        <f ca="1">V962*EXP(_xlfn.NORM.INV(RAND(),'Projection Engine'!$C$8-(Volatility^2/2),Volatility))</f>
        <v>8.7943963631952453</v>
      </c>
      <c r="X962" s="11">
        <f ca="1">W962*EXP(_xlfn.NORM.INV(RAND(),'Projection Engine'!$C$8-(Volatility^2/2),Volatility))</f>
        <v>11.132252592235163</v>
      </c>
      <c r="Y962" s="11">
        <f ca="1">X962*EXP(_xlfn.NORM.INV(RAND(),'Projection Engine'!$C$8-(Volatility^2/2),Volatility))</f>
        <v>14.66314213874494</v>
      </c>
      <c r="Z962" s="11">
        <f ca="1">Y962*EXP(_xlfn.NORM.INV(RAND(),'Projection Engine'!$C$8-(Volatility^2/2),Volatility))</f>
        <v>11.70693970352691</v>
      </c>
      <c r="AA962" s="11">
        <f ca="1">Z962*EXP(_xlfn.NORM.INV(RAND(),'Projection Engine'!$C$8-(Volatility^2/2),Volatility))</f>
        <v>8.1075664234832683</v>
      </c>
      <c r="AB962" s="11">
        <f ca="1">AA962*EXP(_xlfn.NORM.INV(RAND(),'Projection Engine'!$C$8-(Volatility^2/2),Volatility))</f>
        <v>15.193175063979332</v>
      </c>
      <c r="AC962" s="11">
        <f ca="1">AB962*EXP(_xlfn.NORM.INV(RAND(),'Projection Engine'!$C$8-(Volatility^2/2),Volatility))</f>
        <v>15.610060031806777</v>
      </c>
      <c r="AD962" s="11">
        <f ca="1">AC962*EXP(_xlfn.NORM.INV(RAND(),'Projection Engine'!$C$8-(Volatility^2/2),Volatility))</f>
        <v>17.954262246494757</v>
      </c>
      <c r="AE962" s="11">
        <f ca="1">AD962*EXP(_xlfn.NORM.INV(RAND(),'Projection Engine'!$C$8-(Volatility^2/2),Volatility))</f>
        <v>25.831022661137919</v>
      </c>
      <c r="AF962" s="11">
        <f ca="1">AE962*EXP(_xlfn.NORM.INV(RAND(),'Projection Engine'!$C$8-(Volatility^2/2),Volatility))</f>
        <v>39.698556245851549</v>
      </c>
      <c r="AG962" s="11">
        <f ca="1">AF962*EXP(_xlfn.NORM.INV(RAND(),'Projection Engine'!$C$8-(Volatility^2/2),Volatility))</f>
        <v>52.69914280000139</v>
      </c>
    </row>
    <row r="963" spans="2:33" x14ac:dyDescent="0.25">
      <c r="B963" t="s">
        <v>1027</v>
      </c>
      <c r="C963" s="11">
        <f t="shared" ref="C963:C1002" si="15">Current_Level</f>
        <v>75</v>
      </c>
      <c r="D963" s="11">
        <f ca="1">C963*EXP(_xlfn.NORM.INV(RAND(),'Projection Engine'!$C$8-(Volatility^2/2),Volatility))</f>
        <v>86.197961544122592</v>
      </c>
      <c r="E963" s="11">
        <f ca="1">D963*EXP(_xlfn.NORM.INV(RAND(),'Projection Engine'!$C$8-(Volatility^2/2),Volatility))</f>
        <v>84.32812465010511</v>
      </c>
      <c r="F963" s="11">
        <f ca="1">E963*EXP(_xlfn.NORM.INV(RAND(),'Projection Engine'!$C$8-(Volatility^2/2),Volatility))</f>
        <v>44.010628924778395</v>
      </c>
      <c r="G963" s="11">
        <f ca="1">F963*EXP(_xlfn.NORM.INV(RAND(),'Projection Engine'!$C$8-(Volatility^2/2),Volatility))</f>
        <v>40.593542062108043</v>
      </c>
      <c r="H963" s="11">
        <f ca="1">G963*EXP(_xlfn.NORM.INV(RAND(),'Projection Engine'!$C$8-(Volatility^2/2),Volatility))</f>
        <v>28.416823034129049</v>
      </c>
      <c r="I963" s="11">
        <f ca="1">H963*EXP(_xlfn.NORM.INV(RAND(),'Projection Engine'!$C$8-(Volatility^2/2),Volatility))</f>
        <v>31.512795282864861</v>
      </c>
      <c r="J963" s="11">
        <f ca="1">I963*EXP(_xlfn.NORM.INV(RAND(),'Projection Engine'!$C$8-(Volatility^2/2),Volatility))</f>
        <v>49.714946851172833</v>
      </c>
      <c r="K963" s="11">
        <f ca="1">J963*EXP(_xlfn.NORM.INV(RAND(),'Projection Engine'!$C$8-(Volatility^2/2),Volatility))</f>
        <v>64.95147930936335</v>
      </c>
      <c r="L963" s="11">
        <f ca="1">K963*EXP(_xlfn.NORM.INV(RAND(),'Projection Engine'!$C$8-(Volatility^2/2),Volatility))</f>
        <v>68.839862563374552</v>
      </c>
      <c r="M963" s="11">
        <f ca="1">L963*EXP(_xlfn.NORM.INV(RAND(),'Projection Engine'!$C$8-(Volatility^2/2),Volatility))</f>
        <v>127.91541797410086</v>
      </c>
      <c r="N963" s="11">
        <f ca="1">M963*EXP(_xlfn.NORM.INV(RAND(),'Projection Engine'!$C$8-(Volatility^2/2),Volatility))</f>
        <v>80.703099894426373</v>
      </c>
      <c r="O963" s="11">
        <f ca="1">N963*EXP(_xlfn.NORM.INV(RAND(),'Projection Engine'!$C$8-(Volatility^2/2),Volatility))</f>
        <v>47.086189788573328</v>
      </c>
      <c r="P963" s="11">
        <f ca="1">O963*EXP(_xlfn.NORM.INV(RAND(),'Projection Engine'!$C$8-(Volatility^2/2),Volatility))</f>
        <v>80.640114349625136</v>
      </c>
      <c r="Q963" s="11">
        <f ca="1">P963*EXP(_xlfn.NORM.INV(RAND(),'Projection Engine'!$C$8-(Volatility^2/2),Volatility))</f>
        <v>78.421317366784606</v>
      </c>
      <c r="R963" s="11">
        <f ca="1">Q963*EXP(_xlfn.NORM.INV(RAND(),'Projection Engine'!$C$8-(Volatility^2/2),Volatility))</f>
        <v>153.8263249161256</v>
      </c>
      <c r="S963" s="11">
        <f ca="1">R963*EXP(_xlfn.NORM.INV(RAND(),'Projection Engine'!$C$8-(Volatility^2/2),Volatility))</f>
        <v>168.45597705471681</v>
      </c>
      <c r="T963" s="11">
        <f ca="1">S963*EXP(_xlfn.NORM.INV(RAND(),'Projection Engine'!$C$8-(Volatility^2/2),Volatility))</f>
        <v>190.58398803397876</v>
      </c>
      <c r="U963" s="11">
        <f ca="1">T963*EXP(_xlfn.NORM.INV(RAND(),'Projection Engine'!$C$8-(Volatility^2/2),Volatility))</f>
        <v>174.00698642925875</v>
      </c>
      <c r="V963" s="11">
        <f ca="1">U963*EXP(_xlfn.NORM.INV(RAND(),'Projection Engine'!$C$8-(Volatility^2/2),Volatility))</f>
        <v>204.85455540927936</v>
      </c>
      <c r="W963" s="11">
        <f ca="1">V963*EXP(_xlfn.NORM.INV(RAND(),'Projection Engine'!$C$8-(Volatility^2/2),Volatility))</f>
        <v>343.66597942477102</v>
      </c>
      <c r="X963" s="11">
        <f ca="1">W963*EXP(_xlfn.NORM.INV(RAND(),'Projection Engine'!$C$8-(Volatility^2/2),Volatility))</f>
        <v>285.68503296165653</v>
      </c>
      <c r="Y963" s="11">
        <f ca="1">X963*EXP(_xlfn.NORM.INV(RAND(),'Projection Engine'!$C$8-(Volatility^2/2),Volatility))</f>
        <v>192.2955122506761</v>
      </c>
      <c r="Z963" s="11">
        <f ca="1">Y963*EXP(_xlfn.NORM.INV(RAND(),'Projection Engine'!$C$8-(Volatility^2/2),Volatility))</f>
        <v>218.7485627862396</v>
      </c>
      <c r="AA963" s="11">
        <f ca="1">Z963*EXP(_xlfn.NORM.INV(RAND(),'Projection Engine'!$C$8-(Volatility^2/2),Volatility))</f>
        <v>303.37695247056075</v>
      </c>
      <c r="AB963" s="11">
        <f ca="1">AA963*EXP(_xlfn.NORM.INV(RAND(),'Projection Engine'!$C$8-(Volatility^2/2),Volatility))</f>
        <v>346.37027579787997</v>
      </c>
      <c r="AC963" s="11">
        <f ca="1">AB963*EXP(_xlfn.NORM.INV(RAND(),'Projection Engine'!$C$8-(Volatility^2/2),Volatility))</f>
        <v>565.54490714049223</v>
      </c>
      <c r="AD963" s="11">
        <f ca="1">AC963*EXP(_xlfn.NORM.INV(RAND(),'Projection Engine'!$C$8-(Volatility^2/2),Volatility))</f>
        <v>497.00107763980429</v>
      </c>
      <c r="AE963" s="11">
        <f ca="1">AD963*EXP(_xlfn.NORM.INV(RAND(),'Projection Engine'!$C$8-(Volatility^2/2),Volatility))</f>
        <v>378.52185407276801</v>
      </c>
      <c r="AF963" s="11">
        <f ca="1">AE963*EXP(_xlfn.NORM.INV(RAND(),'Projection Engine'!$C$8-(Volatility^2/2),Volatility))</f>
        <v>283.64814905840984</v>
      </c>
      <c r="AG963" s="11">
        <f ca="1">AF963*EXP(_xlfn.NORM.INV(RAND(),'Projection Engine'!$C$8-(Volatility^2/2),Volatility))</f>
        <v>553.68268213205181</v>
      </c>
    </row>
    <row r="964" spans="2:33" x14ac:dyDescent="0.25">
      <c r="B964" t="s">
        <v>1028</v>
      </c>
      <c r="C964" s="11">
        <f t="shared" si="15"/>
        <v>75</v>
      </c>
      <c r="D964" s="11">
        <f ca="1">C964*EXP(_xlfn.NORM.INV(RAND(),'Projection Engine'!$C$8-(Volatility^2/2),Volatility))</f>
        <v>78.112233216008875</v>
      </c>
      <c r="E964" s="11">
        <f ca="1">D964*EXP(_xlfn.NORM.INV(RAND(),'Projection Engine'!$C$8-(Volatility^2/2),Volatility))</f>
        <v>98.872412696794555</v>
      </c>
      <c r="F964" s="11">
        <f ca="1">E964*EXP(_xlfn.NORM.INV(RAND(),'Projection Engine'!$C$8-(Volatility^2/2),Volatility))</f>
        <v>144.00276232848879</v>
      </c>
      <c r="G964" s="11">
        <f ca="1">F964*EXP(_xlfn.NORM.INV(RAND(),'Projection Engine'!$C$8-(Volatility^2/2),Volatility))</f>
        <v>136.53572124490657</v>
      </c>
      <c r="H964" s="11">
        <f ca="1">G964*EXP(_xlfn.NORM.INV(RAND(),'Projection Engine'!$C$8-(Volatility^2/2),Volatility))</f>
        <v>129.78886443243695</v>
      </c>
      <c r="I964" s="11">
        <f ca="1">H964*EXP(_xlfn.NORM.INV(RAND(),'Projection Engine'!$C$8-(Volatility^2/2),Volatility))</f>
        <v>86.443979127356016</v>
      </c>
      <c r="J964" s="11">
        <f ca="1">I964*EXP(_xlfn.NORM.INV(RAND(),'Projection Engine'!$C$8-(Volatility^2/2),Volatility))</f>
        <v>132.59286167773726</v>
      </c>
      <c r="K964" s="11">
        <f ca="1">J964*EXP(_xlfn.NORM.INV(RAND(),'Projection Engine'!$C$8-(Volatility^2/2),Volatility))</f>
        <v>166.70670562065746</v>
      </c>
      <c r="L964" s="11">
        <f ca="1">K964*EXP(_xlfn.NORM.INV(RAND(),'Projection Engine'!$C$8-(Volatility^2/2),Volatility))</f>
        <v>210.98566737304293</v>
      </c>
      <c r="M964" s="11">
        <f ca="1">L964*EXP(_xlfn.NORM.INV(RAND(),'Projection Engine'!$C$8-(Volatility^2/2),Volatility))</f>
        <v>169.92945222206183</v>
      </c>
      <c r="N964" s="11">
        <f ca="1">M964*EXP(_xlfn.NORM.INV(RAND(),'Projection Engine'!$C$8-(Volatility^2/2),Volatility))</f>
        <v>126.37264949137047</v>
      </c>
      <c r="O964" s="11">
        <f ca="1">N964*EXP(_xlfn.NORM.INV(RAND(),'Projection Engine'!$C$8-(Volatility^2/2),Volatility))</f>
        <v>140.2211247314045</v>
      </c>
      <c r="P964" s="11">
        <f ca="1">O964*EXP(_xlfn.NORM.INV(RAND(),'Projection Engine'!$C$8-(Volatility^2/2),Volatility))</f>
        <v>106.41521672912522</v>
      </c>
      <c r="Q964" s="11">
        <f ca="1">P964*EXP(_xlfn.NORM.INV(RAND(),'Projection Engine'!$C$8-(Volatility^2/2),Volatility))</f>
        <v>123.60505536260017</v>
      </c>
      <c r="R964" s="11">
        <f ca="1">Q964*EXP(_xlfn.NORM.INV(RAND(),'Projection Engine'!$C$8-(Volatility^2/2),Volatility))</f>
        <v>121.3715847969841</v>
      </c>
      <c r="S964" s="11">
        <f ca="1">R964*EXP(_xlfn.NORM.INV(RAND(),'Projection Engine'!$C$8-(Volatility^2/2),Volatility))</f>
        <v>104.89962232120106</v>
      </c>
      <c r="T964" s="11">
        <f ca="1">S964*EXP(_xlfn.NORM.INV(RAND(),'Projection Engine'!$C$8-(Volatility^2/2),Volatility))</f>
        <v>41.066336612150181</v>
      </c>
      <c r="U964" s="11">
        <f ca="1">T964*EXP(_xlfn.NORM.INV(RAND(),'Projection Engine'!$C$8-(Volatility^2/2),Volatility))</f>
        <v>37.115461720755874</v>
      </c>
      <c r="V964" s="11">
        <f ca="1">U964*EXP(_xlfn.NORM.INV(RAND(),'Projection Engine'!$C$8-(Volatility^2/2),Volatility))</f>
        <v>53.472310893194113</v>
      </c>
      <c r="W964" s="11">
        <f ca="1">V964*EXP(_xlfn.NORM.INV(RAND(),'Projection Engine'!$C$8-(Volatility^2/2),Volatility))</f>
        <v>68.04509688265432</v>
      </c>
      <c r="X964" s="11">
        <f ca="1">W964*EXP(_xlfn.NORM.INV(RAND(),'Projection Engine'!$C$8-(Volatility^2/2),Volatility))</f>
        <v>42.808618283735484</v>
      </c>
      <c r="Y964" s="11">
        <f ca="1">X964*EXP(_xlfn.NORM.INV(RAND(),'Projection Engine'!$C$8-(Volatility^2/2),Volatility))</f>
        <v>51.451601657953965</v>
      </c>
      <c r="Z964" s="11">
        <f ca="1">Y964*EXP(_xlfn.NORM.INV(RAND(),'Projection Engine'!$C$8-(Volatility^2/2),Volatility))</f>
        <v>91.503767950304422</v>
      </c>
      <c r="AA964" s="11">
        <f ca="1">Z964*EXP(_xlfn.NORM.INV(RAND(),'Projection Engine'!$C$8-(Volatility^2/2),Volatility))</f>
        <v>88.079930557719408</v>
      </c>
      <c r="AB964" s="11">
        <f ca="1">AA964*EXP(_xlfn.NORM.INV(RAND(),'Projection Engine'!$C$8-(Volatility^2/2),Volatility))</f>
        <v>60.477417827354671</v>
      </c>
      <c r="AC964" s="11">
        <f ca="1">AB964*EXP(_xlfn.NORM.INV(RAND(),'Projection Engine'!$C$8-(Volatility^2/2),Volatility))</f>
        <v>98.569225194130652</v>
      </c>
      <c r="AD964" s="11">
        <f ca="1">AC964*EXP(_xlfn.NORM.INV(RAND(),'Projection Engine'!$C$8-(Volatility^2/2),Volatility))</f>
        <v>48.76174346782301</v>
      </c>
      <c r="AE964" s="11">
        <f ca="1">AD964*EXP(_xlfn.NORM.INV(RAND(),'Projection Engine'!$C$8-(Volatility^2/2),Volatility))</f>
        <v>128.74894020913811</v>
      </c>
      <c r="AF964" s="11">
        <f ca="1">AE964*EXP(_xlfn.NORM.INV(RAND(),'Projection Engine'!$C$8-(Volatility^2/2),Volatility))</f>
        <v>166.85203552452256</v>
      </c>
      <c r="AG964" s="11">
        <f ca="1">AF964*EXP(_xlfn.NORM.INV(RAND(),'Projection Engine'!$C$8-(Volatility^2/2),Volatility))</f>
        <v>223.30367807394978</v>
      </c>
    </row>
    <row r="965" spans="2:33" x14ac:dyDescent="0.25">
      <c r="B965" t="s">
        <v>1029</v>
      </c>
      <c r="C965" s="11">
        <f t="shared" si="15"/>
        <v>75</v>
      </c>
      <c r="D965" s="11">
        <f ca="1">C965*EXP(_xlfn.NORM.INV(RAND(),'Projection Engine'!$C$8-(Volatility^2/2),Volatility))</f>
        <v>87.307950986284624</v>
      </c>
      <c r="E965" s="11">
        <f ca="1">D965*EXP(_xlfn.NORM.INV(RAND(),'Projection Engine'!$C$8-(Volatility^2/2),Volatility))</f>
        <v>131.4935935154825</v>
      </c>
      <c r="F965" s="11">
        <f ca="1">E965*EXP(_xlfn.NORM.INV(RAND(),'Projection Engine'!$C$8-(Volatility^2/2),Volatility))</f>
        <v>137.09214914437479</v>
      </c>
      <c r="G965" s="11">
        <f ca="1">F965*EXP(_xlfn.NORM.INV(RAND(),'Projection Engine'!$C$8-(Volatility^2/2),Volatility))</f>
        <v>63.545840040891576</v>
      </c>
      <c r="H965" s="11">
        <f ca="1">G965*EXP(_xlfn.NORM.INV(RAND(),'Projection Engine'!$C$8-(Volatility^2/2),Volatility))</f>
        <v>127.19171727457648</v>
      </c>
      <c r="I965" s="11">
        <f ca="1">H965*EXP(_xlfn.NORM.INV(RAND(),'Projection Engine'!$C$8-(Volatility^2/2),Volatility))</f>
        <v>132.78168719759918</v>
      </c>
      <c r="J965" s="11">
        <f ca="1">I965*EXP(_xlfn.NORM.INV(RAND(),'Projection Engine'!$C$8-(Volatility^2/2),Volatility))</f>
        <v>185.64912013403506</v>
      </c>
      <c r="K965" s="11">
        <f ca="1">J965*EXP(_xlfn.NORM.INV(RAND(),'Projection Engine'!$C$8-(Volatility^2/2),Volatility))</f>
        <v>124.09045568564275</v>
      </c>
      <c r="L965" s="11">
        <f ca="1">K965*EXP(_xlfn.NORM.INV(RAND(),'Projection Engine'!$C$8-(Volatility^2/2),Volatility))</f>
        <v>137.47870160566836</v>
      </c>
      <c r="M965" s="11">
        <f ca="1">L965*EXP(_xlfn.NORM.INV(RAND(),'Projection Engine'!$C$8-(Volatility^2/2),Volatility))</f>
        <v>78.489932154287985</v>
      </c>
      <c r="N965" s="11">
        <f ca="1">M965*EXP(_xlfn.NORM.INV(RAND(),'Projection Engine'!$C$8-(Volatility^2/2),Volatility))</f>
        <v>58.650189251412598</v>
      </c>
      <c r="O965" s="11">
        <f ca="1">N965*EXP(_xlfn.NORM.INV(RAND(),'Projection Engine'!$C$8-(Volatility^2/2),Volatility))</f>
        <v>94.550313318464475</v>
      </c>
      <c r="P965" s="11">
        <f ca="1">O965*EXP(_xlfn.NORM.INV(RAND(),'Projection Engine'!$C$8-(Volatility^2/2),Volatility))</f>
        <v>170.1836967271783</v>
      </c>
      <c r="Q965" s="11">
        <f ca="1">P965*EXP(_xlfn.NORM.INV(RAND(),'Projection Engine'!$C$8-(Volatility^2/2),Volatility))</f>
        <v>87.521795672570221</v>
      </c>
      <c r="R965" s="11">
        <f ca="1">Q965*EXP(_xlfn.NORM.INV(RAND(),'Projection Engine'!$C$8-(Volatility^2/2),Volatility))</f>
        <v>101.95694704663532</v>
      </c>
      <c r="S965" s="11">
        <f ca="1">R965*EXP(_xlfn.NORM.INV(RAND(),'Projection Engine'!$C$8-(Volatility^2/2),Volatility))</f>
        <v>161.43577526874586</v>
      </c>
      <c r="T965" s="11">
        <f ca="1">S965*EXP(_xlfn.NORM.INV(RAND(),'Projection Engine'!$C$8-(Volatility^2/2),Volatility))</f>
        <v>197.04517148911191</v>
      </c>
      <c r="U965" s="11">
        <f ca="1">T965*EXP(_xlfn.NORM.INV(RAND(),'Projection Engine'!$C$8-(Volatility^2/2),Volatility))</f>
        <v>203.36511762569015</v>
      </c>
      <c r="V965" s="11">
        <f ca="1">U965*EXP(_xlfn.NORM.INV(RAND(),'Projection Engine'!$C$8-(Volatility^2/2),Volatility))</f>
        <v>232.4967576170269</v>
      </c>
      <c r="W965" s="11">
        <f ca="1">V965*EXP(_xlfn.NORM.INV(RAND(),'Projection Engine'!$C$8-(Volatility^2/2),Volatility))</f>
        <v>220.074479827136</v>
      </c>
      <c r="X965" s="11">
        <f ca="1">W965*EXP(_xlfn.NORM.INV(RAND(),'Projection Engine'!$C$8-(Volatility^2/2),Volatility))</f>
        <v>288.34869221537872</v>
      </c>
      <c r="Y965" s="11">
        <f ca="1">X965*EXP(_xlfn.NORM.INV(RAND(),'Projection Engine'!$C$8-(Volatility^2/2),Volatility))</f>
        <v>291.05282727232589</v>
      </c>
      <c r="Z965" s="11">
        <f ca="1">Y965*EXP(_xlfn.NORM.INV(RAND(),'Projection Engine'!$C$8-(Volatility^2/2),Volatility))</f>
        <v>343.0794568428725</v>
      </c>
      <c r="AA965" s="11">
        <f ca="1">Z965*EXP(_xlfn.NORM.INV(RAND(),'Projection Engine'!$C$8-(Volatility^2/2),Volatility))</f>
        <v>189.23282862748027</v>
      </c>
      <c r="AB965" s="11">
        <f ca="1">AA965*EXP(_xlfn.NORM.INV(RAND(),'Projection Engine'!$C$8-(Volatility^2/2),Volatility))</f>
        <v>148.76839091050277</v>
      </c>
      <c r="AC965" s="11">
        <f ca="1">AB965*EXP(_xlfn.NORM.INV(RAND(),'Projection Engine'!$C$8-(Volatility^2/2),Volatility))</f>
        <v>125.9818655121811</v>
      </c>
      <c r="AD965" s="11">
        <f ca="1">AC965*EXP(_xlfn.NORM.INV(RAND(),'Projection Engine'!$C$8-(Volatility^2/2),Volatility))</f>
        <v>209.66653116408764</v>
      </c>
      <c r="AE965" s="11">
        <f ca="1">AD965*EXP(_xlfn.NORM.INV(RAND(),'Projection Engine'!$C$8-(Volatility^2/2),Volatility))</f>
        <v>143.57847037866725</v>
      </c>
      <c r="AF965" s="11">
        <f ca="1">AE965*EXP(_xlfn.NORM.INV(RAND(),'Projection Engine'!$C$8-(Volatility^2/2),Volatility))</f>
        <v>101.13935655423325</v>
      </c>
      <c r="AG965" s="11">
        <f ca="1">AF965*EXP(_xlfn.NORM.INV(RAND(),'Projection Engine'!$C$8-(Volatility^2/2),Volatility))</f>
        <v>95.132895949205107</v>
      </c>
    </row>
    <row r="966" spans="2:33" x14ac:dyDescent="0.25">
      <c r="B966" t="s">
        <v>1030</v>
      </c>
      <c r="C966" s="11">
        <f t="shared" si="15"/>
        <v>75</v>
      </c>
      <c r="D966" s="11">
        <f ca="1">C966*EXP(_xlfn.NORM.INV(RAND(),'Projection Engine'!$C$8-(Volatility^2/2),Volatility))</f>
        <v>46.660099656192848</v>
      </c>
      <c r="E966" s="11">
        <f ca="1">D966*EXP(_xlfn.NORM.INV(RAND(),'Projection Engine'!$C$8-(Volatility^2/2),Volatility))</f>
        <v>51.764347515852762</v>
      </c>
      <c r="F966" s="11">
        <f ca="1">E966*EXP(_xlfn.NORM.INV(RAND(),'Projection Engine'!$C$8-(Volatility^2/2),Volatility))</f>
        <v>32.934659404387737</v>
      </c>
      <c r="G966" s="11">
        <f ca="1">F966*EXP(_xlfn.NORM.INV(RAND(),'Projection Engine'!$C$8-(Volatility^2/2),Volatility))</f>
        <v>29.745523886917049</v>
      </c>
      <c r="H966" s="11">
        <f ca="1">G966*EXP(_xlfn.NORM.INV(RAND(),'Projection Engine'!$C$8-(Volatility^2/2),Volatility))</f>
        <v>30.491749211284954</v>
      </c>
      <c r="I966" s="11">
        <f ca="1">H966*EXP(_xlfn.NORM.INV(RAND(),'Projection Engine'!$C$8-(Volatility^2/2),Volatility))</f>
        <v>39.47123229927265</v>
      </c>
      <c r="J966" s="11">
        <f ca="1">I966*EXP(_xlfn.NORM.INV(RAND(),'Projection Engine'!$C$8-(Volatility^2/2),Volatility))</f>
        <v>45.832454772856032</v>
      </c>
      <c r="K966" s="11">
        <f ca="1">J966*EXP(_xlfn.NORM.INV(RAND(),'Projection Engine'!$C$8-(Volatility^2/2),Volatility))</f>
        <v>40.039290771681529</v>
      </c>
      <c r="L966" s="11">
        <f ca="1">K966*EXP(_xlfn.NORM.INV(RAND(),'Projection Engine'!$C$8-(Volatility^2/2),Volatility))</f>
        <v>35.236154165976842</v>
      </c>
      <c r="M966" s="11">
        <f ca="1">L966*EXP(_xlfn.NORM.INV(RAND(),'Projection Engine'!$C$8-(Volatility^2/2),Volatility))</f>
        <v>27.124019470300958</v>
      </c>
      <c r="N966" s="11">
        <f ca="1">M966*EXP(_xlfn.NORM.INV(RAND(),'Projection Engine'!$C$8-(Volatility^2/2),Volatility))</f>
        <v>52.850845731274724</v>
      </c>
      <c r="O966" s="11">
        <f ca="1">N966*EXP(_xlfn.NORM.INV(RAND(),'Projection Engine'!$C$8-(Volatility^2/2),Volatility))</f>
        <v>72.250363432355599</v>
      </c>
      <c r="P966" s="11">
        <f ca="1">O966*EXP(_xlfn.NORM.INV(RAND(),'Projection Engine'!$C$8-(Volatility^2/2),Volatility))</f>
        <v>34.583888235690218</v>
      </c>
      <c r="Q966" s="11">
        <f ca="1">P966*EXP(_xlfn.NORM.INV(RAND(),'Projection Engine'!$C$8-(Volatility^2/2),Volatility))</f>
        <v>36.141879613396796</v>
      </c>
      <c r="R966" s="11">
        <f ca="1">Q966*EXP(_xlfn.NORM.INV(RAND(),'Projection Engine'!$C$8-(Volatility^2/2),Volatility))</f>
        <v>30.971311887159526</v>
      </c>
      <c r="S966" s="11">
        <f ca="1">R966*EXP(_xlfn.NORM.INV(RAND(),'Projection Engine'!$C$8-(Volatility^2/2),Volatility))</f>
        <v>16.254651506358279</v>
      </c>
      <c r="T966" s="11">
        <f ca="1">S966*EXP(_xlfn.NORM.INV(RAND(),'Projection Engine'!$C$8-(Volatility^2/2),Volatility))</f>
        <v>10.740306385136936</v>
      </c>
      <c r="U966" s="11">
        <f ca="1">T966*EXP(_xlfn.NORM.INV(RAND(),'Projection Engine'!$C$8-(Volatility^2/2),Volatility))</f>
        <v>12.40112723913783</v>
      </c>
      <c r="V966" s="11">
        <f ca="1">U966*EXP(_xlfn.NORM.INV(RAND(),'Projection Engine'!$C$8-(Volatility^2/2),Volatility))</f>
        <v>15.787818750006753</v>
      </c>
      <c r="W966" s="11">
        <f ca="1">V966*EXP(_xlfn.NORM.INV(RAND(),'Projection Engine'!$C$8-(Volatility^2/2),Volatility))</f>
        <v>10.145594651143927</v>
      </c>
      <c r="X966" s="11">
        <f ca="1">W966*EXP(_xlfn.NORM.INV(RAND(),'Projection Engine'!$C$8-(Volatility^2/2),Volatility))</f>
        <v>9.0808503367756668</v>
      </c>
      <c r="Y966" s="11">
        <f ca="1">X966*EXP(_xlfn.NORM.INV(RAND(),'Projection Engine'!$C$8-(Volatility^2/2),Volatility))</f>
        <v>7.6543792442885756</v>
      </c>
      <c r="Z966" s="11">
        <f ca="1">Y966*EXP(_xlfn.NORM.INV(RAND(),'Projection Engine'!$C$8-(Volatility^2/2),Volatility))</f>
        <v>7.8010023920887077</v>
      </c>
      <c r="AA966" s="11">
        <f ca="1">Z966*EXP(_xlfn.NORM.INV(RAND(),'Projection Engine'!$C$8-(Volatility^2/2),Volatility))</f>
        <v>25.694813529582596</v>
      </c>
      <c r="AB966" s="11">
        <f ca="1">AA966*EXP(_xlfn.NORM.INV(RAND(),'Projection Engine'!$C$8-(Volatility^2/2),Volatility))</f>
        <v>17.76994770156525</v>
      </c>
      <c r="AC966" s="11">
        <f ca="1">AB966*EXP(_xlfn.NORM.INV(RAND(),'Projection Engine'!$C$8-(Volatility^2/2),Volatility))</f>
        <v>22.320750315338898</v>
      </c>
      <c r="AD966" s="11">
        <f ca="1">AC966*EXP(_xlfn.NORM.INV(RAND(),'Projection Engine'!$C$8-(Volatility^2/2),Volatility))</f>
        <v>16.411589962573338</v>
      </c>
      <c r="AE966" s="11">
        <f ca="1">AD966*EXP(_xlfn.NORM.INV(RAND(),'Projection Engine'!$C$8-(Volatility^2/2),Volatility))</f>
        <v>27.082788661491517</v>
      </c>
      <c r="AF966" s="11">
        <f ca="1">AE966*EXP(_xlfn.NORM.INV(RAND(),'Projection Engine'!$C$8-(Volatility^2/2),Volatility))</f>
        <v>37.875307403766797</v>
      </c>
      <c r="AG966" s="11">
        <f ca="1">AF966*EXP(_xlfn.NORM.INV(RAND(),'Projection Engine'!$C$8-(Volatility^2/2),Volatility))</f>
        <v>54.46994445661597</v>
      </c>
    </row>
    <row r="967" spans="2:33" x14ac:dyDescent="0.25">
      <c r="B967" t="s">
        <v>1031</v>
      </c>
      <c r="C967" s="11">
        <f t="shared" si="15"/>
        <v>75</v>
      </c>
      <c r="D967" s="11">
        <f ca="1">C967*EXP(_xlfn.NORM.INV(RAND(),'Projection Engine'!$C$8-(Volatility^2/2),Volatility))</f>
        <v>74.060017859044621</v>
      </c>
      <c r="E967" s="11">
        <f ca="1">D967*EXP(_xlfn.NORM.INV(RAND(),'Projection Engine'!$C$8-(Volatility^2/2),Volatility))</f>
        <v>88.164402997450978</v>
      </c>
      <c r="F967" s="11">
        <f ca="1">E967*EXP(_xlfn.NORM.INV(RAND(),'Projection Engine'!$C$8-(Volatility^2/2),Volatility))</f>
        <v>48.65402185301447</v>
      </c>
      <c r="G967" s="11">
        <f ca="1">F967*EXP(_xlfn.NORM.INV(RAND(),'Projection Engine'!$C$8-(Volatility^2/2),Volatility))</f>
        <v>29.217649640981648</v>
      </c>
      <c r="H967" s="11">
        <f ca="1">G967*EXP(_xlfn.NORM.INV(RAND(),'Projection Engine'!$C$8-(Volatility^2/2),Volatility))</f>
        <v>27.372746741116643</v>
      </c>
      <c r="I967" s="11">
        <f ca="1">H967*EXP(_xlfn.NORM.INV(RAND(),'Projection Engine'!$C$8-(Volatility^2/2),Volatility))</f>
        <v>38.92529342353815</v>
      </c>
      <c r="J967" s="11">
        <f ca="1">I967*EXP(_xlfn.NORM.INV(RAND(),'Projection Engine'!$C$8-(Volatility^2/2),Volatility))</f>
        <v>64.962553300489049</v>
      </c>
      <c r="K967" s="11">
        <f ca="1">J967*EXP(_xlfn.NORM.INV(RAND(),'Projection Engine'!$C$8-(Volatility^2/2),Volatility))</f>
        <v>138.9586307396147</v>
      </c>
      <c r="L967" s="11">
        <f ca="1">K967*EXP(_xlfn.NORM.INV(RAND(),'Projection Engine'!$C$8-(Volatility^2/2),Volatility))</f>
        <v>127.52281534228551</v>
      </c>
      <c r="M967" s="11">
        <f ca="1">L967*EXP(_xlfn.NORM.INV(RAND(),'Projection Engine'!$C$8-(Volatility^2/2),Volatility))</f>
        <v>111.52931048255435</v>
      </c>
      <c r="N967" s="11">
        <f ca="1">M967*EXP(_xlfn.NORM.INV(RAND(),'Projection Engine'!$C$8-(Volatility^2/2),Volatility))</f>
        <v>152.75752783045476</v>
      </c>
      <c r="O967" s="11">
        <f ca="1">N967*EXP(_xlfn.NORM.INV(RAND(),'Projection Engine'!$C$8-(Volatility^2/2),Volatility))</f>
        <v>338.97354777340865</v>
      </c>
      <c r="P967" s="11">
        <f ca="1">O967*EXP(_xlfn.NORM.INV(RAND(),'Projection Engine'!$C$8-(Volatility^2/2),Volatility))</f>
        <v>364.72389996262331</v>
      </c>
      <c r="Q967" s="11">
        <f ca="1">P967*EXP(_xlfn.NORM.INV(RAND(),'Projection Engine'!$C$8-(Volatility^2/2),Volatility))</f>
        <v>192.2280387053481</v>
      </c>
      <c r="R967" s="11">
        <f ca="1">Q967*EXP(_xlfn.NORM.INV(RAND(),'Projection Engine'!$C$8-(Volatility^2/2),Volatility))</f>
        <v>223.41600131936087</v>
      </c>
      <c r="S967" s="11">
        <f ca="1">R967*EXP(_xlfn.NORM.INV(RAND(),'Projection Engine'!$C$8-(Volatility^2/2),Volatility))</f>
        <v>276.10901648737547</v>
      </c>
      <c r="T967" s="11">
        <f ca="1">S967*EXP(_xlfn.NORM.INV(RAND(),'Projection Engine'!$C$8-(Volatility^2/2),Volatility))</f>
        <v>287.0236437158602</v>
      </c>
      <c r="U967" s="11">
        <f ca="1">T967*EXP(_xlfn.NORM.INV(RAND(),'Projection Engine'!$C$8-(Volatility^2/2),Volatility))</f>
        <v>313.17854465830726</v>
      </c>
      <c r="V967" s="11">
        <f ca="1">U967*EXP(_xlfn.NORM.INV(RAND(),'Projection Engine'!$C$8-(Volatility^2/2),Volatility))</f>
        <v>304.75994257187858</v>
      </c>
      <c r="W967" s="11">
        <f ca="1">V967*EXP(_xlfn.NORM.INV(RAND(),'Projection Engine'!$C$8-(Volatility^2/2),Volatility))</f>
        <v>347.40326296427878</v>
      </c>
      <c r="X967" s="11">
        <f ca="1">W967*EXP(_xlfn.NORM.INV(RAND(),'Projection Engine'!$C$8-(Volatility^2/2),Volatility))</f>
        <v>482.2320132655401</v>
      </c>
      <c r="Y967" s="11">
        <f ca="1">X967*EXP(_xlfn.NORM.INV(RAND(),'Projection Engine'!$C$8-(Volatility^2/2),Volatility))</f>
        <v>359.30835553736932</v>
      </c>
      <c r="Z967" s="11">
        <f ca="1">Y967*EXP(_xlfn.NORM.INV(RAND(),'Projection Engine'!$C$8-(Volatility^2/2),Volatility))</f>
        <v>412.40431885390251</v>
      </c>
      <c r="AA967" s="11">
        <f ca="1">Z967*EXP(_xlfn.NORM.INV(RAND(),'Projection Engine'!$C$8-(Volatility^2/2),Volatility))</f>
        <v>483.58950808801882</v>
      </c>
      <c r="AB967" s="11">
        <f ca="1">AA967*EXP(_xlfn.NORM.INV(RAND(),'Projection Engine'!$C$8-(Volatility^2/2),Volatility))</f>
        <v>305.97812577103036</v>
      </c>
      <c r="AC967" s="11">
        <f ca="1">AB967*EXP(_xlfn.NORM.INV(RAND(),'Projection Engine'!$C$8-(Volatility^2/2),Volatility))</f>
        <v>424.05959569000873</v>
      </c>
      <c r="AD967" s="11">
        <f ca="1">AC967*EXP(_xlfn.NORM.INV(RAND(),'Projection Engine'!$C$8-(Volatility^2/2),Volatility))</f>
        <v>582.20409945236418</v>
      </c>
      <c r="AE967" s="11">
        <f ca="1">AD967*EXP(_xlfn.NORM.INV(RAND(),'Projection Engine'!$C$8-(Volatility^2/2),Volatility))</f>
        <v>617.32437450850011</v>
      </c>
      <c r="AF967" s="11">
        <f ca="1">AE967*EXP(_xlfn.NORM.INV(RAND(),'Projection Engine'!$C$8-(Volatility^2/2),Volatility))</f>
        <v>463.28661400183205</v>
      </c>
      <c r="AG967" s="11">
        <f ca="1">AF967*EXP(_xlfn.NORM.INV(RAND(),'Projection Engine'!$C$8-(Volatility^2/2),Volatility))</f>
        <v>378.43418434471494</v>
      </c>
    </row>
    <row r="968" spans="2:33" x14ac:dyDescent="0.25">
      <c r="B968" t="s">
        <v>1032</v>
      </c>
      <c r="C968" s="11">
        <f t="shared" si="15"/>
        <v>75</v>
      </c>
      <c r="D968" s="11">
        <f ca="1">C968*EXP(_xlfn.NORM.INV(RAND(),'Projection Engine'!$C$8-(Volatility^2/2),Volatility))</f>
        <v>53.979418897944768</v>
      </c>
      <c r="E968" s="11">
        <f ca="1">D968*EXP(_xlfn.NORM.INV(RAND(),'Projection Engine'!$C$8-(Volatility^2/2),Volatility))</f>
        <v>85.134958954023546</v>
      </c>
      <c r="F968" s="11">
        <f ca="1">E968*EXP(_xlfn.NORM.INV(RAND(),'Projection Engine'!$C$8-(Volatility^2/2),Volatility))</f>
        <v>84.725323294792133</v>
      </c>
      <c r="G968" s="11">
        <f ca="1">F968*EXP(_xlfn.NORM.INV(RAND(),'Projection Engine'!$C$8-(Volatility^2/2),Volatility))</f>
        <v>76.278253333365015</v>
      </c>
      <c r="H968" s="11">
        <f ca="1">G968*EXP(_xlfn.NORM.INV(RAND(),'Projection Engine'!$C$8-(Volatility^2/2),Volatility))</f>
        <v>96.489737311257045</v>
      </c>
      <c r="I968" s="11">
        <f ca="1">H968*EXP(_xlfn.NORM.INV(RAND(),'Projection Engine'!$C$8-(Volatility^2/2),Volatility))</f>
        <v>154.43825212230931</v>
      </c>
      <c r="J968" s="11">
        <f ca="1">I968*EXP(_xlfn.NORM.INV(RAND(),'Projection Engine'!$C$8-(Volatility^2/2),Volatility))</f>
        <v>97.78608107813487</v>
      </c>
      <c r="K968" s="11">
        <f ca="1">J968*EXP(_xlfn.NORM.INV(RAND(),'Projection Engine'!$C$8-(Volatility^2/2),Volatility))</f>
        <v>87.03747096809613</v>
      </c>
      <c r="L968" s="11">
        <f ca="1">K968*EXP(_xlfn.NORM.INV(RAND(),'Projection Engine'!$C$8-(Volatility^2/2),Volatility))</f>
        <v>65.641911726374289</v>
      </c>
      <c r="M968" s="11">
        <f ca="1">L968*EXP(_xlfn.NORM.INV(RAND(),'Projection Engine'!$C$8-(Volatility^2/2),Volatility))</f>
        <v>52.302146243671018</v>
      </c>
      <c r="N968" s="11">
        <f ca="1">M968*EXP(_xlfn.NORM.INV(RAND(),'Projection Engine'!$C$8-(Volatility^2/2),Volatility))</f>
        <v>83.982578415759988</v>
      </c>
      <c r="O968" s="11">
        <f ca="1">N968*EXP(_xlfn.NORM.INV(RAND(),'Projection Engine'!$C$8-(Volatility^2/2),Volatility))</f>
        <v>63.923245761640445</v>
      </c>
      <c r="P968" s="11">
        <f ca="1">O968*EXP(_xlfn.NORM.INV(RAND(),'Projection Engine'!$C$8-(Volatility^2/2),Volatility))</f>
        <v>97.619442332694902</v>
      </c>
      <c r="Q968" s="11">
        <f ca="1">P968*EXP(_xlfn.NORM.INV(RAND(),'Projection Engine'!$C$8-(Volatility^2/2),Volatility))</f>
        <v>87.187412576360771</v>
      </c>
      <c r="R968" s="11">
        <f ca="1">Q968*EXP(_xlfn.NORM.INV(RAND(),'Projection Engine'!$C$8-(Volatility^2/2),Volatility))</f>
        <v>115.83389265477555</v>
      </c>
      <c r="S968" s="11">
        <f ca="1">R968*EXP(_xlfn.NORM.INV(RAND(),'Projection Engine'!$C$8-(Volatility^2/2),Volatility))</f>
        <v>100.29386952977487</v>
      </c>
      <c r="T968" s="11">
        <f ca="1">S968*EXP(_xlfn.NORM.INV(RAND(),'Projection Engine'!$C$8-(Volatility^2/2),Volatility))</f>
        <v>177.39938908796537</v>
      </c>
      <c r="U968" s="11">
        <f ca="1">T968*EXP(_xlfn.NORM.INV(RAND(),'Projection Engine'!$C$8-(Volatility^2/2),Volatility))</f>
        <v>213.84664580328064</v>
      </c>
      <c r="V968" s="11">
        <f ca="1">U968*EXP(_xlfn.NORM.INV(RAND(),'Projection Engine'!$C$8-(Volatility^2/2),Volatility))</f>
        <v>177.86681736822595</v>
      </c>
      <c r="W968" s="11">
        <f ca="1">V968*EXP(_xlfn.NORM.INV(RAND(),'Projection Engine'!$C$8-(Volatility^2/2),Volatility))</f>
        <v>328.70339416972701</v>
      </c>
      <c r="X968" s="11">
        <f ca="1">W968*EXP(_xlfn.NORM.INV(RAND(),'Projection Engine'!$C$8-(Volatility^2/2),Volatility))</f>
        <v>168.63295140777117</v>
      </c>
      <c r="Y968" s="11">
        <f ca="1">X968*EXP(_xlfn.NORM.INV(RAND(),'Projection Engine'!$C$8-(Volatility^2/2),Volatility))</f>
        <v>179.72114408894933</v>
      </c>
      <c r="Z968" s="11">
        <f ca="1">Y968*EXP(_xlfn.NORM.INV(RAND(),'Projection Engine'!$C$8-(Volatility^2/2),Volatility))</f>
        <v>192.01392715976715</v>
      </c>
      <c r="AA968" s="11">
        <f ca="1">Z968*EXP(_xlfn.NORM.INV(RAND(),'Projection Engine'!$C$8-(Volatility^2/2),Volatility))</f>
        <v>195.84185275730826</v>
      </c>
      <c r="AB968" s="11">
        <f ca="1">AA968*EXP(_xlfn.NORM.INV(RAND(),'Projection Engine'!$C$8-(Volatility^2/2),Volatility))</f>
        <v>251.27367721148616</v>
      </c>
      <c r="AC968" s="11">
        <f ca="1">AB968*EXP(_xlfn.NORM.INV(RAND(),'Projection Engine'!$C$8-(Volatility^2/2),Volatility))</f>
        <v>252.68031156700263</v>
      </c>
      <c r="AD968" s="11">
        <f ca="1">AC968*EXP(_xlfn.NORM.INV(RAND(),'Projection Engine'!$C$8-(Volatility^2/2),Volatility))</f>
        <v>211.97061813557247</v>
      </c>
      <c r="AE968" s="11">
        <f ca="1">AD968*EXP(_xlfn.NORM.INV(RAND(),'Projection Engine'!$C$8-(Volatility^2/2),Volatility))</f>
        <v>292.9267847222481</v>
      </c>
      <c r="AF968" s="11">
        <f ca="1">AE968*EXP(_xlfn.NORM.INV(RAND(),'Projection Engine'!$C$8-(Volatility^2/2),Volatility))</f>
        <v>276.10507847958451</v>
      </c>
      <c r="AG968" s="11">
        <f ca="1">AF968*EXP(_xlfn.NORM.INV(RAND(),'Projection Engine'!$C$8-(Volatility^2/2),Volatility))</f>
        <v>303.79715676496039</v>
      </c>
    </row>
    <row r="969" spans="2:33" x14ac:dyDescent="0.25">
      <c r="B969" t="s">
        <v>1033</v>
      </c>
      <c r="C969" s="11">
        <f t="shared" si="15"/>
        <v>75</v>
      </c>
      <c r="D969" s="11">
        <f ca="1">C969*EXP(_xlfn.NORM.INV(RAND(),'Projection Engine'!$C$8-(Volatility^2/2),Volatility))</f>
        <v>74.742436667609894</v>
      </c>
      <c r="E969" s="11">
        <f ca="1">D969*EXP(_xlfn.NORM.INV(RAND(),'Projection Engine'!$C$8-(Volatility^2/2),Volatility))</f>
        <v>86.18669917995453</v>
      </c>
      <c r="F969" s="11">
        <f ca="1">E969*EXP(_xlfn.NORM.INV(RAND(),'Projection Engine'!$C$8-(Volatility^2/2),Volatility))</f>
        <v>119.72635170447388</v>
      </c>
      <c r="G969" s="11">
        <f ca="1">F969*EXP(_xlfn.NORM.INV(RAND(),'Projection Engine'!$C$8-(Volatility^2/2),Volatility))</f>
        <v>81.012948485230581</v>
      </c>
      <c r="H969" s="11">
        <f ca="1">G969*EXP(_xlfn.NORM.INV(RAND(),'Projection Engine'!$C$8-(Volatility^2/2),Volatility))</f>
        <v>168.74821640487428</v>
      </c>
      <c r="I969" s="11">
        <f ca="1">H969*EXP(_xlfn.NORM.INV(RAND(),'Projection Engine'!$C$8-(Volatility^2/2),Volatility))</f>
        <v>93.108473026631842</v>
      </c>
      <c r="J969" s="11">
        <f ca="1">I969*EXP(_xlfn.NORM.INV(RAND(),'Projection Engine'!$C$8-(Volatility^2/2),Volatility))</f>
        <v>89.137500791201958</v>
      </c>
      <c r="K969" s="11">
        <f ca="1">J969*EXP(_xlfn.NORM.INV(RAND(),'Projection Engine'!$C$8-(Volatility^2/2),Volatility))</f>
        <v>104.03804063640565</v>
      </c>
      <c r="L969" s="11">
        <f ca="1">K969*EXP(_xlfn.NORM.INV(RAND(),'Projection Engine'!$C$8-(Volatility^2/2),Volatility))</f>
        <v>130.33608984575454</v>
      </c>
      <c r="M969" s="11">
        <f ca="1">L969*EXP(_xlfn.NORM.INV(RAND(),'Projection Engine'!$C$8-(Volatility^2/2),Volatility))</f>
        <v>155.79359721995959</v>
      </c>
      <c r="N969" s="11">
        <f ca="1">M969*EXP(_xlfn.NORM.INV(RAND(),'Projection Engine'!$C$8-(Volatility^2/2),Volatility))</f>
        <v>134.2085926769482</v>
      </c>
      <c r="O969" s="11">
        <f ca="1">N969*EXP(_xlfn.NORM.INV(RAND(),'Projection Engine'!$C$8-(Volatility^2/2),Volatility))</f>
        <v>130.6749394226544</v>
      </c>
      <c r="P969" s="11">
        <f ca="1">O969*EXP(_xlfn.NORM.INV(RAND(),'Projection Engine'!$C$8-(Volatility^2/2),Volatility))</f>
        <v>110.92618122214697</v>
      </c>
      <c r="Q969" s="11">
        <f ca="1">P969*EXP(_xlfn.NORM.INV(RAND(),'Projection Engine'!$C$8-(Volatility^2/2),Volatility))</f>
        <v>139.64512589348143</v>
      </c>
      <c r="R969" s="11">
        <f ca="1">Q969*EXP(_xlfn.NORM.INV(RAND(),'Projection Engine'!$C$8-(Volatility^2/2),Volatility))</f>
        <v>167.02595887839965</v>
      </c>
      <c r="S969" s="11">
        <f ca="1">R969*EXP(_xlfn.NORM.INV(RAND(),'Projection Engine'!$C$8-(Volatility^2/2),Volatility))</f>
        <v>90.400339326138379</v>
      </c>
      <c r="T969" s="11">
        <f ca="1">S969*EXP(_xlfn.NORM.INV(RAND(),'Projection Engine'!$C$8-(Volatility^2/2),Volatility))</f>
        <v>67.055940667990001</v>
      </c>
      <c r="U969" s="11">
        <f ca="1">T969*EXP(_xlfn.NORM.INV(RAND(),'Projection Engine'!$C$8-(Volatility^2/2),Volatility))</f>
        <v>84.664704112091229</v>
      </c>
      <c r="V969" s="11">
        <f ca="1">U969*EXP(_xlfn.NORM.INV(RAND(),'Projection Engine'!$C$8-(Volatility^2/2),Volatility))</f>
        <v>120.71894698560729</v>
      </c>
      <c r="W969" s="11">
        <f ca="1">V969*EXP(_xlfn.NORM.INV(RAND(),'Projection Engine'!$C$8-(Volatility^2/2),Volatility))</f>
        <v>101.14390284156379</v>
      </c>
      <c r="X969" s="11">
        <f ca="1">W969*EXP(_xlfn.NORM.INV(RAND(),'Projection Engine'!$C$8-(Volatility^2/2),Volatility))</f>
        <v>105.2637306997926</v>
      </c>
      <c r="Y969" s="11">
        <f ca="1">X969*EXP(_xlfn.NORM.INV(RAND(),'Projection Engine'!$C$8-(Volatility^2/2),Volatility))</f>
        <v>102.9055694608308</v>
      </c>
      <c r="Z969" s="11">
        <f ca="1">Y969*EXP(_xlfn.NORM.INV(RAND(),'Projection Engine'!$C$8-(Volatility^2/2),Volatility))</f>
        <v>110.69211888374204</v>
      </c>
      <c r="AA969" s="11">
        <f ca="1">Z969*EXP(_xlfn.NORM.INV(RAND(),'Projection Engine'!$C$8-(Volatility^2/2),Volatility))</f>
        <v>116.97152464128374</v>
      </c>
      <c r="AB969" s="11">
        <f ca="1">AA969*EXP(_xlfn.NORM.INV(RAND(),'Projection Engine'!$C$8-(Volatility^2/2),Volatility))</f>
        <v>187.32327067596179</v>
      </c>
      <c r="AC969" s="11">
        <f ca="1">AB969*EXP(_xlfn.NORM.INV(RAND(),'Projection Engine'!$C$8-(Volatility^2/2),Volatility))</f>
        <v>227.23089963661911</v>
      </c>
      <c r="AD969" s="11">
        <f ca="1">AC969*EXP(_xlfn.NORM.INV(RAND(),'Projection Engine'!$C$8-(Volatility^2/2),Volatility))</f>
        <v>215.26192898066779</v>
      </c>
      <c r="AE969" s="11">
        <f ca="1">AD969*EXP(_xlfn.NORM.INV(RAND(),'Projection Engine'!$C$8-(Volatility^2/2),Volatility))</f>
        <v>271.7164917126882</v>
      </c>
      <c r="AF969" s="11">
        <f ca="1">AE969*EXP(_xlfn.NORM.INV(RAND(),'Projection Engine'!$C$8-(Volatility^2/2),Volatility))</f>
        <v>271.0446020378518</v>
      </c>
      <c r="AG969" s="11">
        <f ca="1">AF969*EXP(_xlfn.NORM.INV(RAND(),'Projection Engine'!$C$8-(Volatility^2/2),Volatility))</f>
        <v>303.97778375371394</v>
      </c>
    </row>
    <row r="970" spans="2:33" x14ac:dyDescent="0.25">
      <c r="B970" t="s">
        <v>1034</v>
      </c>
      <c r="C970" s="11">
        <f t="shared" si="15"/>
        <v>75</v>
      </c>
      <c r="D970" s="11">
        <f ca="1">C970*EXP(_xlfn.NORM.INV(RAND(),'Projection Engine'!$C$8-(Volatility^2/2),Volatility))</f>
        <v>88.370336106277392</v>
      </c>
      <c r="E970" s="11">
        <f ca="1">D970*EXP(_xlfn.NORM.INV(RAND(),'Projection Engine'!$C$8-(Volatility^2/2),Volatility))</f>
        <v>55.822559350881093</v>
      </c>
      <c r="F970" s="11">
        <f ca="1">E970*EXP(_xlfn.NORM.INV(RAND(),'Projection Engine'!$C$8-(Volatility^2/2),Volatility))</f>
        <v>60.316068926456758</v>
      </c>
      <c r="G970" s="11">
        <f ca="1">F970*EXP(_xlfn.NORM.INV(RAND(),'Projection Engine'!$C$8-(Volatility^2/2),Volatility))</f>
        <v>109.51855339453019</v>
      </c>
      <c r="H970" s="11">
        <f ca="1">G970*EXP(_xlfn.NORM.INV(RAND(),'Projection Engine'!$C$8-(Volatility^2/2),Volatility))</f>
        <v>82.643294215792608</v>
      </c>
      <c r="I970" s="11">
        <f ca="1">H970*EXP(_xlfn.NORM.INV(RAND(),'Projection Engine'!$C$8-(Volatility^2/2),Volatility))</f>
        <v>123.02534633897888</v>
      </c>
      <c r="J970" s="11">
        <f ca="1">I970*EXP(_xlfn.NORM.INV(RAND(),'Projection Engine'!$C$8-(Volatility^2/2),Volatility))</f>
        <v>223.12161742179953</v>
      </c>
      <c r="K970" s="11">
        <f ca="1">J970*EXP(_xlfn.NORM.INV(RAND(),'Projection Engine'!$C$8-(Volatility^2/2),Volatility))</f>
        <v>217.44244495162627</v>
      </c>
      <c r="L970" s="11">
        <f ca="1">K970*EXP(_xlfn.NORM.INV(RAND(),'Projection Engine'!$C$8-(Volatility^2/2),Volatility))</f>
        <v>134.72819604195928</v>
      </c>
      <c r="M970" s="11">
        <f ca="1">L970*EXP(_xlfn.NORM.INV(RAND(),'Projection Engine'!$C$8-(Volatility^2/2),Volatility))</f>
        <v>122.17350654000833</v>
      </c>
      <c r="N970" s="11">
        <f ca="1">M970*EXP(_xlfn.NORM.INV(RAND(),'Projection Engine'!$C$8-(Volatility^2/2),Volatility))</f>
        <v>79.342996353611341</v>
      </c>
      <c r="O970" s="11">
        <f ca="1">N970*EXP(_xlfn.NORM.INV(RAND(),'Projection Engine'!$C$8-(Volatility^2/2),Volatility))</f>
        <v>95.680393604288099</v>
      </c>
      <c r="P970" s="11">
        <f ca="1">O970*EXP(_xlfn.NORM.INV(RAND(),'Projection Engine'!$C$8-(Volatility^2/2),Volatility))</f>
        <v>108.04935801055449</v>
      </c>
      <c r="Q970" s="11">
        <f ca="1">P970*EXP(_xlfn.NORM.INV(RAND(),'Projection Engine'!$C$8-(Volatility^2/2),Volatility))</f>
        <v>77.323317731965517</v>
      </c>
      <c r="R970" s="11">
        <f ca="1">Q970*EXP(_xlfn.NORM.INV(RAND(),'Projection Engine'!$C$8-(Volatility^2/2),Volatility))</f>
        <v>94.22103090852859</v>
      </c>
      <c r="S970" s="11">
        <f ca="1">R970*EXP(_xlfn.NORM.INV(RAND(),'Projection Engine'!$C$8-(Volatility^2/2),Volatility))</f>
        <v>77.809885534658932</v>
      </c>
      <c r="T970" s="11">
        <f ca="1">S970*EXP(_xlfn.NORM.INV(RAND(),'Projection Engine'!$C$8-(Volatility^2/2),Volatility))</f>
        <v>54.310514378609398</v>
      </c>
      <c r="U970" s="11">
        <f ca="1">T970*EXP(_xlfn.NORM.INV(RAND(),'Projection Engine'!$C$8-(Volatility^2/2),Volatility))</f>
        <v>51.171406656318091</v>
      </c>
      <c r="V970" s="11">
        <f ca="1">U970*EXP(_xlfn.NORM.INV(RAND(),'Projection Engine'!$C$8-(Volatility^2/2),Volatility))</f>
        <v>105.11640229743337</v>
      </c>
      <c r="W970" s="11">
        <f ca="1">V970*EXP(_xlfn.NORM.INV(RAND(),'Projection Engine'!$C$8-(Volatility^2/2),Volatility))</f>
        <v>77.342234818952335</v>
      </c>
      <c r="X970" s="11">
        <f ca="1">W970*EXP(_xlfn.NORM.INV(RAND(),'Projection Engine'!$C$8-(Volatility^2/2),Volatility))</f>
        <v>150.36863816727242</v>
      </c>
      <c r="Y970" s="11">
        <f ca="1">X970*EXP(_xlfn.NORM.INV(RAND(),'Projection Engine'!$C$8-(Volatility^2/2),Volatility))</f>
        <v>130.88333045436343</v>
      </c>
      <c r="Z970" s="11">
        <f ca="1">Y970*EXP(_xlfn.NORM.INV(RAND(),'Projection Engine'!$C$8-(Volatility^2/2),Volatility))</f>
        <v>91.064637806524459</v>
      </c>
      <c r="AA970" s="11">
        <f ca="1">Z970*EXP(_xlfn.NORM.INV(RAND(),'Projection Engine'!$C$8-(Volatility^2/2),Volatility))</f>
        <v>86.496085510461356</v>
      </c>
      <c r="AB970" s="11">
        <f ca="1">AA970*EXP(_xlfn.NORM.INV(RAND(),'Projection Engine'!$C$8-(Volatility^2/2),Volatility))</f>
        <v>125.67354813457106</v>
      </c>
      <c r="AC970" s="11">
        <f ca="1">AB970*EXP(_xlfn.NORM.INV(RAND(),'Projection Engine'!$C$8-(Volatility^2/2),Volatility))</f>
        <v>137.788442313373</v>
      </c>
      <c r="AD970" s="11">
        <f ca="1">AC970*EXP(_xlfn.NORM.INV(RAND(),'Projection Engine'!$C$8-(Volatility^2/2),Volatility))</f>
        <v>132.89272263366848</v>
      </c>
      <c r="AE970" s="11">
        <f ca="1">AD970*EXP(_xlfn.NORM.INV(RAND(),'Projection Engine'!$C$8-(Volatility^2/2),Volatility))</f>
        <v>95.374011269254169</v>
      </c>
      <c r="AF970" s="11">
        <f ca="1">AE970*EXP(_xlfn.NORM.INV(RAND(),'Projection Engine'!$C$8-(Volatility^2/2),Volatility))</f>
        <v>82.15100372410771</v>
      </c>
      <c r="AG970" s="11">
        <f ca="1">AF970*EXP(_xlfn.NORM.INV(RAND(),'Projection Engine'!$C$8-(Volatility^2/2),Volatility))</f>
        <v>124.93993045178192</v>
      </c>
    </row>
    <row r="971" spans="2:33" x14ac:dyDescent="0.25">
      <c r="B971" t="s">
        <v>1035</v>
      </c>
      <c r="C971" s="11">
        <f t="shared" si="15"/>
        <v>75</v>
      </c>
      <c r="D971" s="11">
        <f ca="1">C971*EXP(_xlfn.NORM.INV(RAND(),'Projection Engine'!$C$8-(Volatility^2/2),Volatility))</f>
        <v>137.81854562453839</v>
      </c>
      <c r="E971" s="11">
        <f ca="1">D971*EXP(_xlfn.NORM.INV(RAND(),'Projection Engine'!$C$8-(Volatility^2/2),Volatility))</f>
        <v>137.03145013576889</v>
      </c>
      <c r="F971" s="11">
        <f ca="1">E971*EXP(_xlfn.NORM.INV(RAND(),'Projection Engine'!$C$8-(Volatility^2/2),Volatility))</f>
        <v>88.301288619382788</v>
      </c>
      <c r="G971" s="11">
        <f ca="1">F971*EXP(_xlfn.NORM.INV(RAND(),'Projection Engine'!$C$8-(Volatility^2/2),Volatility))</f>
        <v>101.41551182067282</v>
      </c>
      <c r="H971" s="11">
        <f ca="1">G971*EXP(_xlfn.NORM.INV(RAND(),'Projection Engine'!$C$8-(Volatility^2/2),Volatility))</f>
        <v>82.153669913541464</v>
      </c>
      <c r="I971" s="11">
        <f ca="1">H971*EXP(_xlfn.NORM.INV(RAND(),'Projection Engine'!$C$8-(Volatility^2/2),Volatility))</f>
        <v>89.427721759336194</v>
      </c>
      <c r="J971" s="11">
        <f ca="1">I971*EXP(_xlfn.NORM.INV(RAND(),'Projection Engine'!$C$8-(Volatility^2/2),Volatility))</f>
        <v>61.320836429916667</v>
      </c>
      <c r="K971" s="11">
        <f ca="1">J971*EXP(_xlfn.NORM.INV(RAND(),'Projection Engine'!$C$8-(Volatility^2/2),Volatility))</f>
        <v>90.553572525492356</v>
      </c>
      <c r="L971" s="11">
        <f ca="1">K971*EXP(_xlfn.NORM.INV(RAND(),'Projection Engine'!$C$8-(Volatility^2/2),Volatility))</f>
        <v>79.449104344045764</v>
      </c>
      <c r="M971" s="11">
        <f ca="1">L971*EXP(_xlfn.NORM.INV(RAND(),'Projection Engine'!$C$8-(Volatility^2/2),Volatility))</f>
        <v>147.18024769877294</v>
      </c>
      <c r="N971" s="11">
        <f ca="1">M971*EXP(_xlfn.NORM.INV(RAND(),'Projection Engine'!$C$8-(Volatility^2/2),Volatility))</f>
        <v>161.66363242755421</v>
      </c>
      <c r="O971" s="11">
        <f ca="1">N971*EXP(_xlfn.NORM.INV(RAND(),'Projection Engine'!$C$8-(Volatility^2/2),Volatility))</f>
        <v>147.98531541110859</v>
      </c>
      <c r="P971" s="11">
        <f ca="1">O971*EXP(_xlfn.NORM.INV(RAND(),'Projection Engine'!$C$8-(Volatility^2/2),Volatility))</f>
        <v>133.99632062297221</v>
      </c>
      <c r="Q971" s="11">
        <f ca="1">P971*EXP(_xlfn.NORM.INV(RAND(),'Projection Engine'!$C$8-(Volatility^2/2),Volatility))</f>
        <v>158.87261974123925</v>
      </c>
      <c r="R971" s="11">
        <f ca="1">Q971*EXP(_xlfn.NORM.INV(RAND(),'Projection Engine'!$C$8-(Volatility^2/2),Volatility))</f>
        <v>280.89963486381032</v>
      </c>
      <c r="S971" s="11">
        <f ca="1">R971*EXP(_xlfn.NORM.INV(RAND(),'Projection Engine'!$C$8-(Volatility^2/2),Volatility))</f>
        <v>340.57066730576344</v>
      </c>
      <c r="T971" s="11">
        <f ca="1">S971*EXP(_xlfn.NORM.INV(RAND(),'Projection Engine'!$C$8-(Volatility^2/2),Volatility))</f>
        <v>164.71701999764502</v>
      </c>
      <c r="U971" s="11">
        <f ca="1">T971*EXP(_xlfn.NORM.INV(RAND(),'Projection Engine'!$C$8-(Volatility^2/2),Volatility))</f>
        <v>143.21158141534528</v>
      </c>
      <c r="V971" s="11">
        <f ca="1">U971*EXP(_xlfn.NORM.INV(RAND(),'Projection Engine'!$C$8-(Volatility^2/2),Volatility))</f>
        <v>135.56006249287822</v>
      </c>
      <c r="W971" s="11">
        <f ca="1">V971*EXP(_xlfn.NORM.INV(RAND(),'Projection Engine'!$C$8-(Volatility^2/2),Volatility))</f>
        <v>172.79561256919212</v>
      </c>
      <c r="X971" s="11">
        <f ca="1">W971*EXP(_xlfn.NORM.INV(RAND(),'Projection Engine'!$C$8-(Volatility^2/2),Volatility))</f>
        <v>158.39387634901573</v>
      </c>
      <c r="Y971" s="11">
        <f ca="1">X971*EXP(_xlfn.NORM.INV(RAND(),'Projection Engine'!$C$8-(Volatility^2/2),Volatility))</f>
        <v>156.58576194602389</v>
      </c>
      <c r="Z971" s="11">
        <f ca="1">Y971*EXP(_xlfn.NORM.INV(RAND(),'Projection Engine'!$C$8-(Volatility^2/2),Volatility))</f>
        <v>170.84186624809249</v>
      </c>
      <c r="AA971" s="11">
        <f ca="1">Z971*EXP(_xlfn.NORM.INV(RAND(),'Projection Engine'!$C$8-(Volatility^2/2),Volatility))</f>
        <v>311.05352407917604</v>
      </c>
      <c r="AB971" s="11">
        <f ca="1">AA971*EXP(_xlfn.NORM.INV(RAND(),'Projection Engine'!$C$8-(Volatility^2/2),Volatility))</f>
        <v>435.66496151960359</v>
      </c>
      <c r="AC971" s="11">
        <f ca="1">AB971*EXP(_xlfn.NORM.INV(RAND(),'Projection Engine'!$C$8-(Volatility^2/2),Volatility))</f>
        <v>475.41555407493632</v>
      </c>
      <c r="AD971" s="11">
        <f ca="1">AC971*EXP(_xlfn.NORM.INV(RAND(),'Projection Engine'!$C$8-(Volatility^2/2),Volatility))</f>
        <v>351.33903648857961</v>
      </c>
      <c r="AE971" s="11">
        <f ca="1">AD971*EXP(_xlfn.NORM.INV(RAND(),'Projection Engine'!$C$8-(Volatility^2/2),Volatility))</f>
        <v>421.13115199919281</v>
      </c>
      <c r="AF971" s="11">
        <f ca="1">AE971*EXP(_xlfn.NORM.INV(RAND(),'Projection Engine'!$C$8-(Volatility^2/2),Volatility))</f>
        <v>484.93620525811752</v>
      </c>
      <c r="AG971" s="11">
        <f ca="1">AF971*EXP(_xlfn.NORM.INV(RAND(),'Projection Engine'!$C$8-(Volatility^2/2),Volatility))</f>
        <v>496.57970729309437</v>
      </c>
    </row>
    <row r="972" spans="2:33" x14ac:dyDescent="0.25">
      <c r="B972" t="s">
        <v>1036</v>
      </c>
      <c r="C972" s="11">
        <f t="shared" si="15"/>
        <v>75</v>
      </c>
      <c r="D972" s="11">
        <f ca="1">C972*EXP(_xlfn.NORM.INV(RAND(),'Projection Engine'!$C$8-(Volatility^2/2),Volatility))</f>
        <v>130.37692361032489</v>
      </c>
      <c r="E972" s="11">
        <f ca="1">D972*EXP(_xlfn.NORM.INV(RAND(),'Projection Engine'!$C$8-(Volatility^2/2),Volatility))</f>
        <v>107.19253424552156</v>
      </c>
      <c r="F972" s="11">
        <f ca="1">E972*EXP(_xlfn.NORM.INV(RAND(),'Projection Engine'!$C$8-(Volatility^2/2),Volatility))</f>
        <v>111.42207811334099</v>
      </c>
      <c r="G972" s="11">
        <f ca="1">F972*EXP(_xlfn.NORM.INV(RAND(),'Projection Engine'!$C$8-(Volatility^2/2),Volatility))</f>
        <v>109.68219124512275</v>
      </c>
      <c r="H972" s="11">
        <f ca="1">G972*EXP(_xlfn.NORM.INV(RAND(),'Projection Engine'!$C$8-(Volatility^2/2),Volatility))</f>
        <v>67.156879058418227</v>
      </c>
      <c r="I972" s="11">
        <f ca="1">H972*EXP(_xlfn.NORM.INV(RAND(),'Projection Engine'!$C$8-(Volatility^2/2),Volatility))</f>
        <v>102.1532461312285</v>
      </c>
      <c r="J972" s="11">
        <f ca="1">I972*EXP(_xlfn.NORM.INV(RAND(),'Projection Engine'!$C$8-(Volatility^2/2),Volatility))</f>
        <v>108.8909838042746</v>
      </c>
      <c r="K972" s="11">
        <f ca="1">J972*EXP(_xlfn.NORM.INV(RAND(),'Projection Engine'!$C$8-(Volatility^2/2),Volatility))</f>
        <v>95.08690982401599</v>
      </c>
      <c r="L972" s="11">
        <f ca="1">K972*EXP(_xlfn.NORM.INV(RAND(),'Projection Engine'!$C$8-(Volatility^2/2),Volatility))</f>
        <v>96.590845151474895</v>
      </c>
      <c r="M972" s="11">
        <f ca="1">L972*EXP(_xlfn.NORM.INV(RAND(),'Projection Engine'!$C$8-(Volatility^2/2),Volatility))</f>
        <v>83.054549291305605</v>
      </c>
      <c r="N972" s="11">
        <f ca="1">M972*EXP(_xlfn.NORM.INV(RAND(),'Projection Engine'!$C$8-(Volatility^2/2),Volatility))</f>
        <v>102.88406063768612</v>
      </c>
      <c r="O972" s="11">
        <f ca="1">N972*EXP(_xlfn.NORM.INV(RAND(),'Projection Engine'!$C$8-(Volatility^2/2),Volatility))</f>
        <v>315.48213405841886</v>
      </c>
      <c r="P972" s="11">
        <f ca="1">O972*EXP(_xlfn.NORM.INV(RAND(),'Projection Engine'!$C$8-(Volatility^2/2),Volatility))</f>
        <v>457.52424074332254</v>
      </c>
      <c r="Q972" s="11">
        <f ca="1">P972*EXP(_xlfn.NORM.INV(RAND(),'Projection Engine'!$C$8-(Volatility^2/2),Volatility))</f>
        <v>665.73416611367838</v>
      </c>
      <c r="R972" s="11">
        <f ca="1">Q972*EXP(_xlfn.NORM.INV(RAND(),'Projection Engine'!$C$8-(Volatility^2/2),Volatility))</f>
        <v>944.05036027287633</v>
      </c>
      <c r="S972" s="11">
        <f ca="1">R972*EXP(_xlfn.NORM.INV(RAND(),'Projection Engine'!$C$8-(Volatility^2/2),Volatility))</f>
        <v>914.40833183240204</v>
      </c>
      <c r="T972" s="11">
        <f ca="1">S972*EXP(_xlfn.NORM.INV(RAND(),'Projection Engine'!$C$8-(Volatility^2/2),Volatility))</f>
        <v>1208.3897692698927</v>
      </c>
      <c r="U972" s="11">
        <f ca="1">T972*EXP(_xlfn.NORM.INV(RAND(),'Projection Engine'!$C$8-(Volatility^2/2),Volatility))</f>
        <v>875.33165733390865</v>
      </c>
      <c r="V972" s="11">
        <f ca="1">U972*EXP(_xlfn.NORM.INV(RAND(),'Projection Engine'!$C$8-(Volatility^2/2),Volatility))</f>
        <v>1410.3724768888783</v>
      </c>
      <c r="W972" s="11">
        <f ca="1">V972*EXP(_xlfn.NORM.INV(RAND(),'Projection Engine'!$C$8-(Volatility^2/2),Volatility))</f>
        <v>2747.6712339718301</v>
      </c>
      <c r="X972" s="11">
        <f ca="1">W972*EXP(_xlfn.NORM.INV(RAND(),'Projection Engine'!$C$8-(Volatility^2/2),Volatility))</f>
        <v>2974.7367612683588</v>
      </c>
      <c r="Y972" s="11">
        <f ca="1">X972*EXP(_xlfn.NORM.INV(RAND(),'Projection Engine'!$C$8-(Volatility^2/2),Volatility))</f>
        <v>2646.8684317415677</v>
      </c>
      <c r="Z972" s="11">
        <f ca="1">Y972*EXP(_xlfn.NORM.INV(RAND(),'Projection Engine'!$C$8-(Volatility^2/2),Volatility))</f>
        <v>2747.8721044772251</v>
      </c>
      <c r="AA972" s="11">
        <f ca="1">Z972*EXP(_xlfn.NORM.INV(RAND(),'Projection Engine'!$C$8-(Volatility^2/2),Volatility))</f>
        <v>3263.2835414502078</v>
      </c>
      <c r="AB972" s="11">
        <f ca="1">AA972*EXP(_xlfn.NORM.INV(RAND(),'Projection Engine'!$C$8-(Volatility^2/2),Volatility))</f>
        <v>3241.3814310664957</v>
      </c>
      <c r="AC972" s="11">
        <f ca="1">AB972*EXP(_xlfn.NORM.INV(RAND(),'Projection Engine'!$C$8-(Volatility^2/2),Volatility))</f>
        <v>3074.9462486998609</v>
      </c>
      <c r="AD972" s="11">
        <f ca="1">AC972*EXP(_xlfn.NORM.INV(RAND(),'Projection Engine'!$C$8-(Volatility^2/2),Volatility))</f>
        <v>2778.5207005278876</v>
      </c>
      <c r="AE972" s="11">
        <f ca="1">AD972*EXP(_xlfn.NORM.INV(RAND(),'Projection Engine'!$C$8-(Volatility^2/2),Volatility))</f>
        <v>2554.877765158189</v>
      </c>
      <c r="AF972" s="11">
        <f ca="1">AE972*EXP(_xlfn.NORM.INV(RAND(),'Projection Engine'!$C$8-(Volatility^2/2),Volatility))</f>
        <v>2451.4619587716857</v>
      </c>
      <c r="AG972" s="11">
        <f ca="1">AF972*EXP(_xlfn.NORM.INV(RAND(),'Projection Engine'!$C$8-(Volatility^2/2),Volatility))</f>
        <v>1930.1194617806943</v>
      </c>
    </row>
    <row r="973" spans="2:33" x14ac:dyDescent="0.25">
      <c r="B973" t="s">
        <v>1037</v>
      </c>
      <c r="C973" s="11">
        <f t="shared" si="15"/>
        <v>75</v>
      </c>
      <c r="D973" s="11">
        <f ca="1">C973*EXP(_xlfn.NORM.INV(RAND(),'Projection Engine'!$C$8-(Volatility^2/2),Volatility))</f>
        <v>37.218850680218218</v>
      </c>
      <c r="E973" s="11">
        <f ca="1">D973*EXP(_xlfn.NORM.INV(RAND(),'Projection Engine'!$C$8-(Volatility^2/2),Volatility))</f>
        <v>30.10869298135071</v>
      </c>
      <c r="F973" s="11">
        <f ca="1">E973*EXP(_xlfn.NORM.INV(RAND(),'Projection Engine'!$C$8-(Volatility^2/2),Volatility))</f>
        <v>39.166142496273686</v>
      </c>
      <c r="G973" s="11">
        <f ca="1">F973*EXP(_xlfn.NORM.INV(RAND(),'Projection Engine'!$C$8-(Volatility^2/2),Volatility))</f>
        <v>39.290231825692722</v>
      </c>
      <c r="H973" s="11">
        <f ca="1">G973*EXP(_xlfn.NORM.INV(RAND(),'Projection Engine'!$C$8-(Volatility^2/2),Volatility))</f>
        <v>39.504753215054023</v>
      </c>
      <c r="I973" s="11">
        <f ca="1">H973*EXP(_xlfn.NORM.INV(RAND(),'Projection Engine'!$C$8-(Volatility^2/2),Volatility))</f>
        <v>68.083039080459841</v>
      </c>
      <c r="J973" s="11">
        <f ca="1">I973*EXP(_xlfn.NORM.INV(RAND(),'Projection Engine'!$C$8-(Volatility^2/2),Volatility))</f>
        <v>34.92307125663153</v>
      </c>
      <c r="K973" s="11">
        <f ca="1">J973*EXP(_xlfn.NORM.INV(RAND(),'Projection Engine'!$C$8-(Volatility^2/2),Volatility))</f>
        <v>36.6176694494795</v>
      </c>
      <c r="L973" s="11">
        <f ca="1">K973*EXP(_xlfn.NORM.INV(RAND(),'Projection Engine'!$C$8-(Volatility^2/2),Volatility))</f>
        <v>35.931162866637351</v>
      </c>
      <c r="M973" s="11">
        <f ca="1">L973*EXP(_xlfn.NORM.INV(RAND(),'Projection Engine'!$C$8-(Volatility^2/2),Volatility))</f>
        <v>42.673145192574125</v>
      </c>
      <c r="N973" s="11">
        <f ca="1">M973*EXP(_xlfn.NORM.INV(RAND(),'Projection Engine'!$C$8-(Volatility^2/2),Volatility))</f>
        <v>61.191528707549779</v>
      </c>
      <c r="O973" s="11">
        <f ca="1">N973*EXP(_xlfn.NORM.INV(RAND(),'Projection Engine'!$C$8-(Volatility^2/2),Volatility))</f>
        <v>66.462852108985459</v>
      </c>
      <c r="P973" s="11">
        <f ca="1">O973*EXP(_xlfn.NORM.INV(RAND(),'Projection Engine'!$C$8-(Volatility^2/2),Volatility))</f>
        <v>68.008752017779344</v>
      </c>
      <c r="Q973" s="11">
        <f ca="1">P973*EXP(_xlfn.NORM.INV(RAND(),'Projection Engine'!$C$8-(Volatility^2/2),Volatility))</f>
        <v>75.474115351520993</v>
      </c>
      <c r="R973" s="11">
        <f ca="1">Q973*EXP(_xlfn.NORM.INV(RAND(),'Projection Engine'!$C$8-(Volatility^2/2),Volatility))</f>
        <v>49.232649077335509</v>
      </c>
      <c r="S973" s="11">
        <f ca="1">R973*EXP(_xlfn.NORM.INV(RAND(),'Projection Engine'!$C$8-(Volatility^2/2),Volatility))</f>
        <v>39.244722311016439</v>
      </c>
      <c r="T973" s="11">
        <f ca="1">S973*EXP(_xlfn.NORM.INV(RAND(),'Projection Engine'!$C$8-(Volatility^2/2),Volatility))</f>
        <v>33.747163302716672</v>
      </c>
      <c r="U973" s="11">
        <f ca="1">T973*EXP(_xlfn.NORM.INV(RAND(),'Projection Engine'!$C$8-(Volatility^2/2),Volatility))</f>
        <v>37.77878013849093</v>
      </c>
      <c r="V973" s="11">
        <f ca="1">U973*EXP(_xlfn.NORM.INV(RAND(),'Projection Engine'!$C$8-(Volatility^2/2),Volatility))</f>
        <v>33.857877610640976</v>
      </c>
      <c r="W973" s="11">
        <f ca="1">V973*EXP(_xlfn.NORM.INV(RAND(),'Projection Engine'!$C$8-(Volatility^2/2),Volatility))</f>
        <v>25.065229187389022</v>
      </c>
      <c r="X973" s="11">
        <f ca="1">W973*EXP(_xlfn.NORM.INV(RAND(),'Projection Engine'!$C$8-(Volatility^2/2),Volatility))</f>
        <v>43.010163873121463</v>
      </c>
      <c r="Y973" s="11">
        <f ca="1">X973*EXP(_xlfn.NORM.INV(RAND(),'Projection Engine'!$C$8-(Volatility^2/2),Volatility))</f>
        <v>74.418660612555414</v>
      </c>
      <c r="Z973" s="11">
        <f ca="1">Y973*EXP(_xlfn.NORM.INV(RAND(),'Projection Engine'!$C$8-(Volatility^2/2),Volatility))</f>
        <v>84.710415957080315</v>
      </c>
      <c r="AA973" s="11">
        <f ca="1">Z973*EXP(_xlfn.NORM.INV(RAND(),'Projection Engine'!$C$8-(Volatility^2/2),Volatility))</f>
        <v>118.80536865714487</v>
      </c>
      <c r="AB973" s="11">
        <f ca="1">AA973*EXP(_xlfn.NORM.INV(RAND(),'Projection Engine'!$C$8-(Volatility^2/2),Volatility))</f>
        <v>179.11004814653097</v>
      </c>
      <c r="AC973" s="11">
        <f ca="1">AB973*EXP(_xlfn.NORM.INV(RAND(),'Projection Engine'!$C$8-(Volatility^2/2),Volatility))</f>
        <v>244.5996671541773</v>
      </c>
      <c r="AD973" s="11">
        <f ca="1">AC973*EXP(_xlfn.NORM.INV(RAND(),'Projection Engine'!$C$8-(Volatility^2/2),Volatility))</f>
        <v>246.75255437717743</v>
      </c>
      <c r="AE973" s="11">
        <f ca="1">AD973*EXP(_xlfn.NORM.INV(RAND(),'Projection Engine'!$C$8-(Volatility^2/2),Volatility))</f>
        <v>340.91936390668349</v>
      </c>
      <c r="AF973" s="11">
        <f ca="1">AE973*EXP(_xlfn.NORM.INV(RAND(),'Projection Engine'!$C$8-(Volatility^2/2),Volatility))</f>
        <v>649.87196543023413</v>
      </c>
      <c r="AG973" s="11">
        <f ca="1">AF973*EXP(_xlfn.NORM.INV(RAND(),'Projection Engine'!$C$8-(Volatility^2/2),Volatility))</f>
        <v>572.601049652038</v>
      </c>
    </row>
    <row r="974" spans="2:33" x14ac:dyDescent="0.25">
      <c r="B974" t="s">
        <v>1038</v>
      </c>
      <c r="C974" s="11">
        <f t="shared" si="15"/>
        <v>75</v>
      </c>
      <c r="D974" s="11">
        <f ca="1">C974*EXP(_xlfn.NORM.INV(RAND(),'Projection Engine'!$C$8-(Volatility^2/2),Volatility))</f>
        <v>94.429229300677576</v>
      </c>
      <c r="E974" s="11">
        <f ca="1">D974*EXP(_xlfn.NORM.INV(RAND(),'Projection Engine'!$C$8-(Volatility^2/2),Volatility))</f>
        <v>86.547397328479207</v>
      </c>
      <c r="F974" s="11">
        <f ca="1">E974*EXP(_xlfn.NORM.INV(RAND(),'Projection Engine'!$C$8-(Volatility^2/2),Volatility))</f>
        <v>174.45544621585555</v>
      </c>
      <c r="G974" s="11">
        <f ca="1">F974*EXP(_xlfn.NORM.INV(RAND(),'Projection Engine'!$C$8-(Volatility^2/2),Volatility))</f>
        <v>155.12306461123893</v>
      </c>
      <c r="H974" s="11">
        <f ca="1">G974*EXP(_xlfn.NORM.INV(RAND(),'Projection Engine'!$C$8-(Volatility^2/2),Volatility))</f>
        <v>218.10564257353235</v>
      </c>
      <c r="I974" s="11">
        <f ca="1">H974*EXP(_xlfn.NORM.INV(RAND(),'Projection Engine'!$C$8-(Volatility^2/2),Volatility))</f>
        <v>321.45645037493472</v>
      </c>
      <c r="J974" s="11">
        <f ca="1">I974*EXP(_xlfn.NORM.INV(RAND(),'Projection Engine'!$C$8-(Volatility^2/2),Volatility))</f>
        <v>570.13265814945214</v>
      </c>
      <c r="K974" s="11">
        <f ca="1">J974*EXP(_xlfn.NORM.INV(RAND(),'Projection Engine'!$C$8-(Volatility^2/2),Volatility))</f>
        <v>769.325582285829</v>
      </c>
      <c r="L974" s="11">
        <f ca="1">K974*EXP(_xlfn.NORM.INV(RAND(),'Projection Engine'!$C$8-(Volatility^2/2),Volatility))</f>
        <v>649.89783286094041</v>
      </c>
      <c r="M974" s="11">
        <f ca="1">L974*EXP(_xlfn.NORM.INV(RAND(),'Projection Engine'!$C$8-(Volatility^2/2),Volatility))</f>
        <v>855.3723679565245</v>
      </c>
      <c r="N974" s="11">
        <f ca="1">M974*EXP(_xlfn.NORM.INV(RAND(),'Projection Engine'!$C$8-(Volatility^2/2),Volatility))</f>
        <v>512.43870290171537</v>
      </c>
      <c r="O974" s="11">
        <f ca="1">N974*EXP(_xlfn.NORM.INV(RAND(),'Projection Engine'!$C$8-(Volatility^2/2),Volatility))</f>
        <v>496.22366513443995</v>
      </c>
      <c r="P974" s="11">
        <f ca="1">O974*EXP(_xlfn.NORM.INV(RAND(),'Projection Engine'!$C$8-(Volatility^2/2),Volatility))</f>
        <v>515.38346989156435</v>
      </c>
      <c r="Q974" s="11">
        <f ca="1">P974*EXP(_xlfn.NORM.INV(RAND(),'Projection Engine'!$C$8-(Volatility^2/2),Volatility))</f>
        <v>508.18300998109504</v>
      </c>
      <c r="R974" s="11">
        <f ca="1">Q974*EXP(_xlfn.NORM.INV(RAND(),'Projection Engine'!$C$8-(Volatility^2/2),Volatility))</f>
        <v>796.11249324028779</v>
      </c>
      <c r="S974" s="11">
        <f ca="1">R974*EXP(_xlfn.NORM.INV(RAND(),'Projection Engine'!$C$8-(Volatility^2/2),Volatility))</f>
        <v>821.27941663798708</v>
      </c>
      <c r="T974" s="11">
        <f ca="1">S974*EXP(_xlfn.NORM.INV(RAND(),'Projection Engine'!$C$8-(Volatility^2/2),Volatility))</f>
        <v>473.73062309473812</v>
      </c>
      <c r="U974" s="11">
        <f ca="1">T974*EXP(_xlfn.NORM.INV(RAND(),'Projection Engine'!$C$8-(Volatility^2/2),Volatility))</f>
        <v>381.34789924261696</v>
      </c>
      <c r="V974" s="11">
        <f ca="1">U974*EXP(_xlfn.NORM.INV(RAND(),'Projection Engine'!$C$8-(Volatility^2/2),Volatility))</f>
        <v>235.82158446237625</v>
      </c>
      <c r="W974" s="11">
        <f ca="1">V974*EXP(_xlfn.NORM.INV(RAND(),'Projection Engine'!$C$8-(Volatility^2/2),Volatility))</f>
        <v>229.32716324543676</v>
      </c>
      <c r="X974" s="11">
        <f ca="1">W974*EXP(_xlfn.NORM.INV(RAND(),'Projection Engine'!$C$8-(Volatility^2/2),Volatility))</f>
        <v>169.88420210754506</v>
      </c>
      <c r="Y974" s="11">
        <f ca="1">X974*EXP(_xlfn.NORM.INV(RAND(),'Projection Engine'!$C$8-(Volatility^2/2),Volatility))</f>
        <v>107.71775104288217</v>
      </c>
      <c r="Z974" s="11">
        <f ca="1">Y974*EXP(_xlfn.NORM.INV(RAND(),'Projection Engine'!$C$8-(Volatility^2/2),Volatility))</f>
        <v>98.808246517283919</v>
      </c>
      <c r="AA974" s="11">
        <f ca="1">Z974*EXP(_xlfn.NORM.INV(RAND(),'Projection Engine'!$C$8-(Volatility^2/2),Volatility))</f>
        <v>65.244749070550569</v>
      </c>
      <c r="AB974" s="11">
        <f ca="1">AA974*EXP(_xlfn.NORM.INV(RAND(),'Projection Engine'!$C$8-(Volatility^2/2),Volatility))</f>
        <v>65.393954238039015</v>
      </c>
      <c r="AC974" s="11">
        <f ca="1">AB974*EXP(_xlfn.NORM.INV(RAND(),'Projection Engine'!$C$8-(Volatility^2/2),Volatility))</f>
        <v>67.788617685332383</v>
      </c>
      <c r="AD974" s="11">
        <f ca="1">AC974*EXP(_xlfn.NORM.INV(RAND(),'Projection Engine'!$C$8-(Volatility^2/2),Volatility))</f>
        <v>57.303395958146417</v>
      </c>
      <c r="AE974" s="11">
        <f ca="1">AD974*EXP(_xlfn.NORM.INV(RAND(),'Projection Engine'!$C$8-(Volatility^2/2),Volatility))</f>
        <v>38.107377766427447</v>
      </c>
      <c r="AF974" s="11">
        <f ca="1">AE974*EXP(_xlfn.NORM.INV(RAND(),'Projection Engine'!$C$8-(Volatility^2/2),Volatility))</f>
        <v>61.038237724288607</v>
      </c>
      <c r="AG974" s="11">
        <f ca="1">AF974*EXP(_xlfn.NORM.INV(RAND(),'Projection Engine'!$C$8-(Volatility^2/2),Volatility))</f>
        <v>94.828782669376793</v>
      </c>
    </row>
    <row r="975" spans="2:33" x14ac:dyDescent="0.25">
      <c r="B975" t="s">
        <v>1039</v>
      </c>
      <c r="C975" s="11">
        <f t="shared" si="15"/>
        <v>75</v>
      </c>
      <c r="D975" s="11">
        <f ca="1">C975*EXP(_xlfn.NORM.INV(RAND(),'Projection Engine'!$C$8-(Volatility^2/2),Volatility))</f>
        <v>69.731438624627117</v>
      </c>
      <c r="E975" s="11">
        <f ca="1">D975*EXP(_xlfn.NORM.INV(RAND(),'Projection Engine'!$C$8-(Volatility^2/2),Volatility))</f>
        <v>55.826008218484091</v>
      </c>
      <c r="F975" s="11">
        <f ca="1">E975*EXP(_xlfn.NORM.INV(RAND(),'Projection Engine'!$C$8-(Volatility^2/2),Volatility))</f>
        <v>54.254310524171032</v>
      </c>
      <c r="G975" s="11">
        <f ca="1">F975*EXP(_xlfn.NORM.INV(RAND(),'Projection Engine'!$C$8-(Volatility^2/2),Volatility))</f>
        <v>70.886538529277757</v>
      </c>
      <c r="H975" s="11">
        <f ca="1">G975*EXP(_xlfn.NORM.INV(RAND(),'Projection Engine'!$C$8-(Volatility^2/2),Volatility))</f>
        <v>80.806743967839878</v>
      </c>
      <c r="I975" s="11">
        <f ca="1">H975*EXP(_xlfn.NORM.INV(RAND(),'Projection Engine'!$C$8-(Volatility^2/2),Volatility))</f>
        <v>98.755895686467369</v>
      </c>
      <c r="J975" s="11">
        <f ca="1">I975*EXP(_xlfn.NORM.INV(RAND(),'Projection Engine'!$C$8-(Volatility^2/2),Volatility))</f>
        <v>91.444009313853826</v>
      </c>
      <c r="K975" s="11">
        <f ca="1">J975*EXP(_xlfn.NORM.INV(RAND(),'Projection Engine'!$C$8-(Volatility^2/2),Volatility))</f>
        <v>91.59597750998968</v>
      </c>
      <c r="L975" s="11">
        <f ca="1">K975*EXP(_xlfn.NORM.INV(RAND(),'Projection Engine'!$C$8-(Volatility^2/2),Volatility))</f>
        <v>186.12039329771395</v>
      </c>
      <c r="M975" s="11">
        <f ca="1">L975*EXP(_xlfn.NORM.INV(RAND(),'Projection Engine'!$C$8-(Volatility^2/2),Volatility))</f>
        <v>291.69761995619069</v>
      </c>
      <c r="N975" s="11">
        <f ca="1">M975*EXP(_xlfn.NORM.INV(RAND(),'Projection Engine'!$C$8-(Volatility^2/2),Volatility))</f>
        <v>253.23685542196418</v>
      </c>
      <c r="O975" s="11">
        <f ca="1">N975*EXP(_xlfn.NORM.INV(RAND(),'Projection Engine'!$C$8-(Volatility^2/2),Volatility))</f>
        <v>281.41732184715352</v>
      </c>
      <c r="P975" s="11">
        <f ca="1">O975*EXP(_xlfn.NORM.INV(RAND(),'Projection Engine'!$C$8-(Volatility^2/2),Volatility))</f>
        <v>217.95329881046922</v>
      </c>
      <c r="Q975" s="11">
        <f ca="1">P975*EXP(_xlfn.NORM.INV(RAND(),'Projection Engine'!$C$8-(Volatility^2/2),Volatility))</f>
        <v>189.80121351678687</v>
      </c>
      <c r="R975" s="11">
        <f ca="1">Q975*EXP(_xlfn.NORM.INV(RAND(),'Projection Engine'!$C$8-(Volatility^2/2),Volatility))</f>
        <v>147.0890374376026</v>
      </c>
      <c r="S975" s="11">
        <f ca="1">R975*EXP(_xlfn.NORM.INV(RAND(),'Projection Engine'!$C$8-(Volatility^2/2),Volatility))</f>
        <v>193.36962261441241</v>
      </c>
      <c r="T975" s="11">
        <f ca="1">S975*EXP(_xlfn.NORM.INV(RAND(),'Projection Engine'!$C$8-(Volatility^2/2),Volatility))</f>
        <v>195.78239709316563</v>
      </c>
      <c r="U975" s="11">
        <f ca="1">T975*EXP(_xlfn.NORM.INV(RAND(),'Projection Engine'!$C$8-(Volatility^2/2),Volatility))</f>
        <v>187.28073020731975</v>
      </c>
      <c r="V975" s="11">
        <f ca="1">U975*EXP(_xlfn.NORM.INV(RAND(),'Projection Engine'!$C$8-(Volatility^2/2),Volatility))</f>
        <v>305.96527399205843</v>
      </c>
      <c r="W975" s="11">
        <f ca="1">V975*EXP(_xlfn.NORM.INV(RAND(),'Projection Engine'!$C$8-(Volatility^2/2),Volatility))</f>
        <v>319.55617353872935</v>
      </c>
      <c r="X975" s="11">
        <f ca="1">W975*EXP(_xlfn.NORM.INV(RAND(),'Projection Engine'!$C$8-(Volatility^2/2),Volatility))</f>
        <v>292.78013879990203</v>
      </c>
      <c r="Y975" s="11">
        <f ca="1">X975*EXP(_xlfn.NORM.INV(RAND(),'Projection Engine'!$C$8-(Volatility^2/2),Volatility))</f>
        <v>277.70279043820102</v>
      </c>
      <c r="Z975" s="11">
        <f ca="1">Y975*EXP(_xlfn.NORM.INV(RAND(),'Projection Engine'!$C$8-(Volatility^2/2),Volatility))</f>
        <v>798.36120098996594</v>
      </c>
      <c r="AA975" s="11">
        <f ca="1">Z975*EXP(_xlfn.NORM.INV(RAND(),'Projection Engine'!$C$8-(Volatility^2/2),Volatility))</f>
        <v>1836.8931311904705</v>
      </c>
      <c r="AB975" s="11">
        <f ca="1">AA975*EXP(_xlfn.NORM.INV(RAND(),'Projection Engine'!$C$8-(Volatility^2/2),Volatility))</f>
        <v>2440.8136504391173</v>
      </c>
      <c r="AC975" s="11">
        <f ca="1">AB975*EXP(_xlfn.NORM.INV(RAND(),'Projection Engine'!$C$8-(Volatility^2/2),Volatility))</f>
        <v>1638.5543450882353</v>
      </c>
      <c r="AD975" s="11">
        <f ca="1">AC975*EXP(_xlfn.NORM.INV(RAND(),'Projection Engine'!$C$8-(Volatility^2/2),Volatility))</f>
        <v>2418.4454014102403</v>
      </c>
      <c r="AE975" s="11">
        <f ca="1">AD975*EXP(_xlfn.NORM.INV(RAND(),'Projection Engine'!$C$8-(Volatility^2/2),Volatility))</f>
        <v>2442.9161244371321</v>
      </c>
      <c r="AF975" s="11">
        <f ca="1">AE975*EXP(_xlfn.NORM.INV(RAND(),'Projection Engine'!$C$8-(Volatility^2/2),Volatility))</f>
        <v>2025.5098886769895</v>
      </c>
      <c r="AG975" s="11">
        <f ca="1">AF975*EXP(_xlfn.NORM.INV(RAND(),'Projection Engine'!$C$8-(Volatility^2/2),Volatility))</f>
        <v>2570.8080173492613</v>
      </c>
    </row>
    <row r="976" spans="2:33" x14ac:dyDescent="0.25">
      <c r="B976" t="s">
        <v>1040</v>
      </c>
      <c r="C976" s="11">
        <f t="shared" si="15"/>
        <v>75</v>
      </c>
      <c r="D976" s="11">
        <f ca="1">C976*EXP(_xlfn.NORM.INV(RAND(),'Projection Engine'!$C$8-(Volatility^2/2),Volatility))</f>
        <v>74.863504014438334</v>
      </c>
      <c r="E976" s="11">
        <f ca="1">D976*EXP(_xlfn.NORM.INV(RAND(),'Projection Engine'!$C$8-(Volatility^2/2),Volatility))</f>
        <v>55.472422857752257</v>
      </c>
      <c r="F976" s="11">
        <f ca="1">E976*EXP(_xlfn.NORM.INV(RAND(),'Projection Engine'!$C$8-(Volatility^2/2),Volatility))</f>
        <v>73.333261606788369</v>
      </c>
      <c r="G976" s="11">
        <f ca="1">F976*EXP(_xlfn.NORM.INV(RAND(),'Projection Engine'!$C$8-(Volatility^2/2),Volatility))</f>
        <v>93.524764908077273</v>
      </c>
      <c r="H976" s="11">
        <f ca="1">G976*EXP(_xlfn.NORM.INV(RAND(),'Projection Engine'!$C$8-(Volatility^2/2),Volatility))</f>
        <v>101.96474871605059</v>
      </c>
      <c r="I976" s="11">
        <f ca="1">H976*EXP(_xlfn.NORM.INV(RAND(),'Projection Engine'!$C$8-(Volatility^2/2),Volatility))</f>
        <v>72.715719212032866</v>
      </c>
      <c r="J976" s="11">
        <f ca="1">I976*EXP(_xlfn.NORM.INV(RAND(),'Projection Engine'!$C$8-(Volatility^2/2),Volatility))</f>
        <v>60.596985682468919</v>
      </c>
      <c r="K976" s="11">
        <f ca="1">J976*EXP(_xlfn.NORM.INV(RAND(),'Projection Engine'!$C$8-(Volatility^2/2),Volatility))</f>
        <v>62.256156446855343</v>
      </c>
      <c r="L976" s="11">
        <f ca="1">K976*EXP(_xlfn.NORM.INV(RAND(),'Projection Engine'!$C$8-(Volatility^2/2),Volatility))</f>
        <v>70.454716875605541</v>
      </c>
      <c r="M976" s="11">
        <f ca="1">L976*EXP(_xlfn.NORM.INV(RAND(),'Projection Engine'!$C$8-(Volatility^2/2),Volatility))</f>
        <v>39.180670507068385</v>
      </c>
      <c r="N976" s="11">
        <f ca="1">M976*EXP(_xlfn.NORM.INV(RAND(),'Projection Engine'!$C$8-(Volatility^2/2),Volatility))</f>
        <v>33.553693774610913</v>
      </c>
      <c r="O976" s="11">
        <f ca="1">N976*EXP(_xlfn.NORM.INV(RAND(),'Projection Engine'!$C$8-(Volatility^2/2),Volatility))</f>
        <v>16.193675821375319</v>
      </c>
      <c r="P976" s="11">
        <f ca="1">O976*EXP(_xlfn.NORM.INV(RAND(),'Projection Engine'!$C$8-(Volatility^2/2),Volatility))</f>
        <v>24.212938140837281</v>
      </c>
      <c r="Q976" s="11">
        <f ca="1">P976*EXP(_xlfn.NORM.INV(RAND(),'Projection Engine'!$C$8-(Volatility^2/2),Volatility))</f>
        <v>19.628724237945235</v>
      </c>
      <c r="R976" s="11">
        <f ca="1">Q976*EXP(_xlfn.NORM.INV(RAND(),'Projection Engine'!$C$8-(Volatility^2/2),Volatility))</f>
        <v>36.302582704836034</v>
      </c>
      <c r="S976" s="11">
        <f ca="1">R976*EXP(_xlfn.NORM.INV(RAND(),'Projection Engine'!$C$8-(Volatility^2/2),Volatility))</f>
        <v>37.734478273896748</v>
      </c>
      <c r="T976" s="11">
        <f ca="1">S976*EXP(_xlfn.NORM.INV(RAND(),'Projection Engine'!$C$8-(Volatility^2/2),Volatility))</f>
        <v>30.345488248230822</v>
      </c>
      <c r="U976" s="11">
        <f ca="1">T976*EXP(_xlfn.NORM.INV(RAND(),'Projection Engine'!$C$8-(Volatility^2/2),Volatility))</f>
        <v>45.302378295516462</v>
      </c>
      <c r="V976" s="11">
        <f ca="1">U976*EXP(_xlfn.NORM.INV(RAND(),'Projection Engine'!$C$8-(Volatility^2/2),Volatility))</f>
        <v>50.960836449553568</v>
      </c>
      <c r="W976" s="11">
        <f ca="1">V976*EXP(_xlfn.NORM.INV(RAND(),'Projection Engine'!$C$8-(Volatility^2/2),Volatility))</f>
        <v>45.46477068448516</v>
      </c>
      <c r="X976" s="11">
        <f ca="1">W976*EXP(_xlfn.NORM.INV(RAND(),'Projection Engine'!$C$8-(Volatility^2/2),Volatility))</f>
        <v>44.192193673846582</v>
      </c>
      <c r="Y976" s="11">
        <f ca="1">X976*EXP(_xlfn.NORM.INV(RAND(),'Projection Engine'!$C$8-(Volatility^2/2),Volatility))</f>
        <v>51.212620171922943</v>
      </c>
      <c r="Z976" s="11">
        <f ca="1">Y976*EXP(_xlfn.NORM.INV(RAND(),'Projection Engine'!$C$8-(Volatility^2/2),Volatility))</f>
        <v>47.129870513731255</v>
      </c>
      <c r="AA976" s="11">
        <f ca="1">Z976*EXP(_xlfn.NORM.INV(RAND(),'Projection Engine'!$C$8-(Volatility^2/2),Volatility))</f>
        <v>59.521775571999861</v>
      </c>
      <c r="AB976" s="11">
        <f ca="1">AA976*EXP(_xlfn.NORM.INV(RAND(),'Projection Engine'!$C$8-(Volatility^2/2),Volatility))</f>
        <v>145.83058378062594</v>
      </c>
      <c r="AC976" s="11">
        <f ca="1">AB976*EXP(_xlfn.NORM.INV(RAND(),'Projection Engine'!$C$8-(Volatility^2/2),Volatility))</f>
        <v>187.10499680239397</v>
      </c>
      <c r="AD976" s="11">
        <f ca="1">AC976*EXP(_xlfn.NORM.INV(RAND(),'Projection Engine'!$C$8-(Volatility^2/2),Volatility))</f>
        <v>197.95872604742928</v>
      </c>
      <c r="AE976" s="11">
        <f ca="1">AD976*EXP(_xlfn.NORM.INV(RAND(),'Projection Engine'!$C$8-(Volatility^2/2),Volatility))</f>
        <v>217.8473709414103</v>
      </c>
      <c r="AF976" s="11">
        <f ca="1">AE976*EXP(_xlfn.NORM.INV(RAND(),'Projection Engine'!$C$8-(Volatility^2/2),Volatility))</f>
        <v>281.23461445362199</v>
      </c>
      <c r="AG976" s="11">
        <f ca="1">AF976*EXP(_xlfn.NORM.INV(RAND(),'Projection Engine'!$C$8-(Volatility^2/2),Volatility))</f>
        <v>239.26081685415207</v>
      </c>
    </row>
    <row r="977" spans="2:33" x14ac:dyDescent="0.25">
      <c r="B977" t="s">
        <v>1041</v>
      </c>
      <c r="C977" s="11">
        <f t="shared" si="15"/>
        <v>75</v>
      </c>
      <c r="D977" s="11">
        <f ca="1">C977*EXP(_xlfn.NORM.INV(RAND(),'Projection Engine'!$C$8-(Volatility^2/2),Volatility))</f>
        <v>69.686178377840108</v>
      </c>
      <c r="E977" s="11">
        <f ca="1">D977*EXP(_xlfn.NORM.INV(RAND(),'Projection Engine'!$C$8-(Volatility^2/2),Volatility))</f>
        <v>91.634299950560006</v>
      </c>
      <c r="F977" s="11">
        <f ca="1">E977*EXP(_xlfn.NORM.INV(RAND(),'Projection Engine'!$C$8-(Volatility^2/2),Volatility))</f>
        <v>144.00051311074012</v>
      </c>
      <c r="G977" s="11">
        <f ca="1">F977*EXP(_xlfn.NORM.INV(RAND(),'Projection Engine'!$C$8-(Volatility^2/2),Volatility))</f>
        <v>138.99218850670331</v>
      </c>
      <c r="H977" s="11">
        <f ca="1">G977*EXP(_xlfn.NORM.INV(RAND(),'Projection Engine'!$C$8-(Volatility^2/2),Volatility))</f>
        <v>166.35433371979747</v>
      </c>
      <c r="I977" s="11">
        <f ca="1">H977*EXP(_xlfn.NORM.INV(RAND(),'Projection Engine'!$C$8-(Volatility^2/2),Volatility))</f>
        <v>166.16519359653256</v>
      </c>
      <c r="J977" s="11">
        <f ca="1">I977*EXP(_xlfn.NORM.INV(RAND(),'Projection Engine'!$C$8-(Volatility^2/2),Volatility))</f>
        <v>219.22082462413064</v>
      </c>
      <c r="K977" s="11">
        <f ca="1">J977*EXP(_xlfn.NORM.INV(RAND(),'Projection Engine'!$C$8-(Volatility^2/2),Volatility))</f>
        <v>230.17987091090438</v>
      </c>
      <c r="L977" s="11">
        <f ca="1">K977*EXP(_xlfn.NORM.INV(RAND(),'Projection Engine'!$C$8-(Volatility^2/2),Volatility))</f>
        <v>203.24259731819504</v>
      </c>
      <c r="M977" s="11">
        <f ca="1">L977*EXP(_xlfn.NORM.INV(RAND(),'Projection Engine'!$C$8-(Volatility^2/2),Volatility))</f>
        <v>234.10286452382198</v>
      </c>
      <c r="N977" s="11">
        <f ca="1">M977*EXP(_xlfn.NORM.INV(RAND(),'Projection Engine'!$C$8-(Volatility^2/2),Volatility))</f>
        <v>314.74471207722729</v>
      </c>
      <c r="O977" s="11">
        <f ca="1">N977*EXP(_xlfn.NORM.INV(RAND(),'Projection Engine'!$C$8-(Volatility^2/2),Volatility))</f>
        <v>551.27409277483434</v>
      </c>
      <c r="P977" s="11">
        <f ca="1">O977*EXP(_xlfn.NORM.INV(RAND(),'Projection Engine'!$C$8-(Volatility^2/2),Volatility))</f>
        <v>572.62688442400088</v>
      </c>
      <c r="Q977" s="11">
        <f ca="1">P977*EXP(_xlfn.NORM.INV(RAND(),'Projection Engine'!$C$8-(Volatility^2/2),Volatility))</f>
        <v>922.94011747575428</v>
      </c>
      <c r="R977" s="11">
        <f ca="1">Q977*EXP(_xlfn.NORM.INV(RAND(),'Projection Engine'!$C$8-(Volatility^2/2),Volatility))</f>
        <v>986.53054559986651</v>
      </c>
      <c r="S977" s="11">
        <f ca="1">R977*EXP(_xlfn.NORM.INV(RAND(),'Projection Engine'!$C$8-(Volatility^2/2),Volatility))</f>
        <v>904.3694177562237</v>
      </c>
      <c r="T977" s="11">
        <f ca="1">S977*EXP(_xlfn.NORM.INV(RAND(),'Projection Engine'!$C$8-(Volatility^2/2),Volatility))</f>
        <v>808.41022723846424</v>
      </c>
      <c r="U977" s="11">
        <f ca="1">T977*EXP(_xlfn.NORM.INV(RAND(),'Projection Engine'!$C$8-(Volatility^2/2),Volatility))</f>
        <v>860.44203729092089</v>
      </c>
      <c r="V977" s="11">
        <f ca="1">U977*EXP(_xlfn.NORM.INV(RAND(),'Projection Engine'!$C$8-(Volatility^2/2),Volatility))</f>
        <v>1106.8616940539875</v>
      </c>
      <c r="W977" s="11">
        <f ca="1">V977*EXP(_xlfn.NORM.INV(RAND(),'Projection Engine'!$C$8-(Volatility^2/2),Volatility))</f>
        <v>1081.2049971237423</v>
      </c>
      <c r="X977" s="11">
        <f ca="1">W977*EXP(_xlfn.NORM.INV(RAND(),'Projection Engine'!$C$8-(Volatility^2/2),Volatility))</f>
        <v>900.79807208636737</v>
      </c>
      <c r="Y977" s="11">
        <f ca="1">X977*EXP(_xlfn.NORM.INV(RAND(),'Projection Engine'!$C$8-(Volatility^2/2),Volatility))</f>
        <v>798.12432367086717</v>
      </c>
      <c r="Z977" s="11">
        <f ca="1">Y977*EXP(_xlfn.NORM.INV(RAND(),'Projection Engine'!$C$8-(Volatility^2/2),Volatility))</f>
        <v>888.03550540015829</v>
      </c>
      <c r="AA977" s="11">
        <f ca="1">Z977*EXP(_xlfn.NORM.INV(RAND(),'Projection Engine'!$C$8-(Volatility^2/2),Volatility))</f>
        <v>677.91051532024278</v>
      </c>
      <c r="AB977" s="11">
        <f ca="1">AA977*EXP(_xlfn.NORM.INV(RAND(),'Projection Engine'!$C$8-(Volatility^2/2),Volatility))</f>
        <v>842.86054963106312</v>
      </c>
      <c r="AC977" s="11">
        <f ca="1">AB977*EXP(_xlfn.NORM.INV(RAND(),'Projection Engine'!$C$8-(Volatility^2/2),Volatility))</f>
        <v>703.33133227957308</v>
      </c>
      <c r="AD977" s="11">
        <f ca="1">AC977*EXP(_xlfn.NORM.INV(RAND(),'Projection Engine'!$C$8-(Volatility^2/2),Volatility))</f>
        <v>633.20640418197536</v>
      </c>
      <c r="AE977" s="11">
        <f ca="1">AD977*EXP(_xlfn.NORM.INV(RAND(),'Projection Engine'!$C$8-(Volatility^2/2),Volatility))</f>
        <v>898.24230395697464</v>
      </c>
      <c r="AF977" s="11">
        <f ca="1">AE977*EXP(_xlfn.NORM.INV(RAND(),'Projection Engine'!$C$8-(Volatility^2/2),Volatility))</f>
        <v>558.45532476012204</v>
      </c>
      <c r="AG977" s="11">
        <f ca="1">AF977*EXP(_xlfn.NORM.INV(RAND(),'Projection Engine'!$C$8-(Volatility^2/2),Volatility))</f>
        <v>619.87027215463695</v>
      </c>
    </row>
    <row r="978" spans="2:33" x14ac:dyDescent="0.25">
      <c r="B978" t="s">
        <v>1042</v>
      </c>
      <c r="C978" s="11">
        <f t="shared" si="15"/>
        <v>75</v>
      </c>
      <c r="D978" s="11">
        <f ca="1">C978*EXP(_xlfn.NORM.INV(RAND(),'Projection Engine'!$C$8-(Volatility^2/2),Volatility))</f>
        <v>62.105725504619492</v>
      </c>
      <c r="E978" s="11">
        <f ca="1">D978*EXP(_xlfn.NORM.INV(RAND(),'Projection Engine'!$C$8-(Volatility^2/2),Volatility))</f>
        <v>46.292582017708774</v>
      </c>
      <c r="F978" s="11">
        <f ca="1">E978*EXP(_xlfn.NORM.INV(RAND(),'Projection Engine'!$C$8-(Volatility^2/2),Volatility))</f>
        <v>31.047832286727303</v>
      </c>
      <c r="G978" s="11">
        <f ca="1">F978*EXP(_xlfn.NORM.INV(RAND(),'Projection Engine'!$C$8-(Volatility^2/2),Volatility))</f>
        <v>35.022505261218825</v>
      </c>
      <c r="H978" s="11">
        <f ca="1">G978*EXP(_xlfn.NORM.INV(RAND(),'Projection Engine'!$C$8-(Volatility^2/2),Volatility))</f>
        <v>38.934660700275792</v>
      </c>
      <c r="I978" s="11">
        <f ca="1">H978*EXP(_xlfn.NORM.INV(RAND(),'Projection Engine'!$C$8-(Volatility^2/2),Volatility))</f>
        <v>29.590866212486535</v>
      </c>
      <c r="J978" s="11">
        <f ca="1">I978*EXP(_xlfn.NORM.INV(RAND(),'Projection Engine'!$C$8-(Volatility^2/2),Volatility))</f>
        <v>25.293855405480162</v>
      </c>
      <c r="K978" s="11">
        <f ca="1">J978*EXP(_xlfn.NORM.INV(RAND(),'Projection Engine'!$C$8-(Volatility^2/2),Volatility))</f>
        <v>27.832172772876632</v>
      </c>
      <c r="L978" s="11">
        <f ca="1">K978*EXP(_xlfn.NORM.INV(RAND(),'Projection Engine'!$C$8-(Volatility^2/2),Volatility))</f>
        <v>33.60536715391531</v>
      </c>
      <c r="M978" s="11">
        <f ca="1">L978*EXP(_xlfn.NORM.INV(RAND(),'Projection Engine'!$C$8-(Volatility^2/2),Volatility))</f>
        <v>43.058489337505172</v>
      </c>
      <c r="N978" s="11">
        <f ca="1">M978*EXP(_xlfn.NORM.INV(RAND(),'Projection Engine'!$C$8-(Volatility^2/2),Volatility))</f>
        <v>52.623517339389593</v>
      </c>
      <c r="O978" s="11">
        <f ca="1">N978*EXP(_xlfn.NORM.INV(RAND(),'Projection Engine'!$C$8-(Volatility^2/2),Volatility))</f>
        <v>62.292185655454809</v>
      </c>
      <c r="P978" s="11">
        <f ca="1">O978*EXP(_xlfn.NORM.INV(RAND(),'Projection Engine'!$C$8-(Volatility^2/2),Volatility))</f>
        <v>86.548191062119912</v>
      </c>
      <c r="Q978" s="11">
        <f ca="1">P978*EXP(_xlfn.NORM.INV(RAND(),'Projection Engine'!$C$8-(Volatility^2/2),Volatility))</f>
        <v>173.24766211948437</v>
      </c>
      <c r="R978" s="11">
        <f ca="1">Q978*EXP(_xlfn.NORM.INV(RAND(),'Projection Engine'!$C$8-(Volatility^2/2),Volatility))</f>
        <v>247.73911707316992</v>
      </c>
      <c r="S978" s="11">
        <f ca="1">R978*EXP(_xlfn.NORM.INV(RAND(),'Projection Engine'!$C$8-(Volatility^2/2),Volatility))</f>
        <v>334.86431226583539</v>
      </c>
      <c r="T978" s="11">
        <f ca="1">S978*EXP(_xlfn.NORM.INV(RAND(),'Projection Engine'!$C$8-(Volatility^2/2),Volatility))</f>
        <v>341.5852027201974</v>
      </c>
      <c r="U978" s="11">
        <f ca="1">T978*EXP(_xlfn.NORM.INV(RAND(),'Projection Engine'!$C$8-(Volatility^2/2),Volatility))</f>
        <v>253.88650587730368</v>
      </c>
      <c r="V978" s="11">
        <f ca="1">U978*EXP(_xlfn.NORM.INV(RAND(),'Projection Engine'!$C$8-(Volatility^2/2),Volatility))</f>
        <v>198.30922534822798</v>
      </c>
      <c r="W978" s="11">
        <f ca="1">V978*EXP(_xlfn.NORM.INV(RAND(),'Projection Engine'!$C$8-(Volatility^2/2),Volatility))</f>
        <v>310.10321353520914</v>
      </c>
      <c r="X978" s="11">
        <f ca="1">W978*EXP(_xlfn.NORM.INV(RAND(),'Projection Engine'!$C$8-(Volatility^2/2),Volatility))</f>
        <v>439.07598403691628</v>
      </c>
      <c r="Y978" s="11">
        <f ca="1">X978*EXP(_xlfn.NORM.INV(RAND(),'Projection Engine'!$C$8-(Volatility^2/2),Volatility))</f>
        <v>444.91672696070202</v>
      </c>
      <c r="Z978" s="11">
        <f ca="1">Y978*EXP(_xlfn.NORM.INV(RAND(),'Projection Engine'!$C$8-(Volatility^2/2),Volatility))</f>
        <v>215.07954275341658</v>
      </c>
      <c r="AA978" s="11">
        <f ca="1">Z978*EXP(_xlfn.NORM.INV(RAND(),'Projection Engine'!$C$8-(Volatility^2/2),Volatility))</f>
        <v>307.7372601107819</v>
      </c>
      <c r="AB978" s="11">
        <f ca="1">AA978*EXP(_xlfn.NORM.INV(RAND(),'Projection Engine'!$C$8-(Volatility^2/2),Volatility))</f>
        <v>280.69661524801683</v>
      </c>
      <c r="AC978" s="11">
        <f ca="1">AB978*EXP(_xlfn.NORM.INV(RAND(),'Projection Engine'!$C$8-(Volatility^2/2),Volatility))</f>
        <v>179.83322951040634</v>
      </c>
      <c r="AD978" s="11">
        <f ca="1">AC978*EXP(_xlfn.NORM.INV(RAND(),'Projection Engine'!$C$8-(Volatility^2/2),Volatility))</f>
        <v>348.62012772429426</v>
      </c>
      <c r="AE978" s="11">
        <f ca="1">AD978*EXP(_xlfn.NORM.INV(RAND(),'Projection Engine'!$C$8-(Volatility^2/2),Volatility))</f>
        <v>909.71018175534357</v>
      </c>
      <c r="AF978" s="11">
        <f ca="1">AE978*EXP(_xlfn.NORM.INV(RAND(),'Projection Engine'!$C$8-(Volatility^2/2),Volatility))</f>
        <v>763.77905187933231</v>
      </c>
      <c r="AG978" s="11">
        <f ca="1">AF978*EXP(_xlfn.NORM.INV(RAND(),'Projection Engine'!$C$8-(Volatility^2/2),Volatility))</f>
        <v>933.67677745821368</v>
      </c>
    </row>
    <row r="979" spans="2:33" x14ac:dyDescent="0.25">
      <c r="B979" t="s">
        <v>1043</v>
      </c>
      <c r="C979" s="11">
        <f t="shared" si="15"/>
        <v>75</v>
      </c>
      <c r="D979" s="11">
        <f ca="1">C979*EXP(_xlfn.NORM.INV(RAND(),'Projection Engine'!$C$8-(Volatility^2/2),Volatility))</f>
        <v>94.843213248108526</v>
      </c>
      <c r="E979" s="11">
        <f ca="1">D979*EXP(_xlfn.NORM.INV(RAND(),'Projection Engine'!$C$8-(Volatility^2/2),Volatility))</f>
        <v>104.12232143647509</v>
      </c>
      <c r="F979" s="11">
        <f ca="1">E979*EXP(_xlfn.NORM.INV(RAND(),'Projection Engine'!$C$8-(Volatility^2/2),Volatility))</f>
        <v>130.19190097058868</v>
      </c>
      <c r="G979" s="11">
        <f ca="1">F979*EXP(_xlfn.NORM.INV(RAND(),'Projection Engine'!$C$8-(Volatility^2/2),Volatility))</f>
        <v>129.27433742655546</v>
      </c>
      <c r="H979" s="11">
        <f ca="1">G979*EXP(_xlfn.NORM.INV(RAND(),'Projection Engine'!$C$8-(Volatility^2/2),Volatility))</f>
        <v>103.73047325698337</v>
      </c>
      <c r="I979" s="11">
        <f ca="1">H979*EXP(_xlfn.NORM.INV(RAND(),'Projection Engine'!$C$8-(Volatility^2/2),Volatility))</f>
        <v>119.40814570602025</v>
      </c>
      <c r="J979" s="11">
        <f ca="1">I979*EXP(_xlfn.NORM.INV(RAND(),'Projection Engine'!$C$8-(Volatility^2/2),Volatility))</f>
        <v>169.51309312255316</v>
      </c>
      <c r="K979" s="11">
        <f ca="1">J979*EXP(_xlfn.NORM.INV(RAND(),'Projection Engine'!$C$8-(Volatility^2/2),Volatility))</f>
        <v>147.6460310258708</v>
      </c>
      <c r="L979" s="11">
        <f ca="1">K979*EXP(_xlfn.NORM.INV(RAND(),'Projection Engine'!$C$8-(Volatility^2/2),Volatility))</f>
        <v>203.50610210286771</v>
      </c>
      <c r="M979" s="11">
        <f ca="1">L979*EXP(_xlfn.NORM.INV(RAND(),'Projection Engine'!$C$8-(Volatility^2/2),Volatility))</f>
        <v>232.30156062805014</v>
      </c>
      <c r="N979" s="11">
        <f ca="1">M979*EXP(_xlfn.NORM.INV(RAND(),'Projection Engine'!$C$8-(Volatility^2/2),Volatility))</f>
        <v>204.28612346534453</v>
      </c>
      <c r="O979" s="11">
        <f ca="1">N979*EXP(_xlfn.NORM.INV(RAND(),'Projection Engine'!$C$8-(Volatility^2/2),Volatility))</f>
        <v>256.5142182885142</v>
      </c>
      <c r="P979" s="11">
        <f ca="1">O979*EXP(_xlfn.NORM.INV(RAND(),'Projection Engine'!$C$8-(Volatility^2/2),Volatility))</f>
        <v>452.97840886562227</v>
      </c>
      <c r="Q979" s="11">
        <f ca="1">P979*EXP(_xlfn.NORM.INV(RAND(),'Projection Engine'!$C$8-(Volatility^2/2),Volatility))</f>
        <v>681.79847093054957</v>
      </c>
      <c r="R979" s="11">
        <f ca="1">Q979*EXP(_xlfn.NORM.INV(RAND(),'Projection Engine'!$C$8-(Volatility^2/2),Volatility))</f>
        <v>729.45322615206715</v>
      </c>
      <c r="S979" s="11">
        <f ca="1">R979*EXP(_xlfn.NORM.INV(RAND(),'Projection Engine'!$C$8-(Volatility^2/2),Volatility))</f>
        <v>714.39249316824748</v>
      </c>
      <c r="T979" s="11">
        <f ca="1">S979*EXP(_xlfn.NORM.INV(RAND(),'Projection Engine'!$C$8-(Volatility^2/2),Volatility))</f>
        <v>697.67135351194577</v>
      </c>
      <c r="U979" s="11">
        <f ca="1">T979*EXP(_xlfn.NORM.INV(RAND(),'Projection Engine'!$C$8-(Volatility^2/2),Volatility))</f>
        <v>1267.4406220457251</v>
      </c>
      <c r="V979" s="11">
        <f ca="1">U979*EXP(_xlfn.NORM.INV(RAND(),'Projection Engine'!$C$8-(Volatility^2/2),Volatility))</f>
        <v>1443.127058417756</v>
      </c>
      <c r="W979" s="11">
        <f ca="1">V979*EXP(_xlfn.NORM.INV(RAND(),'Projection Engine'!$C$8-(Volatility^2/2),Volatility))</f>
        <v>1410.8872749509612</v>
      </c>
      <c r="X979" s="11">
        <f ca="1">W979*EXP(_xlfn.NORM.INV(RAND(),'Projection Engine'!$C$8-(Volatility^2/2),Volatility))</f>
        <v>1245.3833979077606</v>
      </c>
      <c r="Y979" s="11">
        <f ca="1">X979*EXP(_xlfn.NORM.INV(RAND(),'Projection Engine'!$C$8-(Volatility^2/2),Volatility))</f>
        <v>750.37323973073444</v>
      </c>
      <c r="Z979" s="11">
        <f ca="1">Y979*EXP(_xlfn.NORM.INV(RAND(),'Projection Engine'!$C$8-(Volatility^2/2),Volatility))</f>
        <v>827.47290091546938</v>
      </c>
      <c r="AA979" s="11">
        <f ca="1">Z979*EXP(_xlfn.NORM.INV(RAND(),'Projection Engine'!$C$8-(Volatility^2/2),Volatility))</f>
        <v>650.1912418631955</v>
      </c>
      <c r="AB979" s="11">
        <f ca="1">AA979*EXP(_xlfn.NORM.INV(RAND(),'Projection Engine'!$C$8-(Volatility^2/2),Volatility))</f>
        <v>411.98341465396061</v>
      </c>
      <c r="AC979" s="11">
        <f ca="1">AB979*EXP(_xlfn.NORM.INV(RAND(),'Projection Engine'!$C$8-(Volatility^2/2),Volatility))</f>
        <v>299.39028278514053</v>
      </c>
      <c r="AD979" s="11">
        <f ca="1">AC979*EXP(_xlfn.NORM.INV(RAND(),'Projection Engine'!$C$8-(Volatility^2/2),Volatility))</f>
        <v>491.07936560734788</v>
      </c>
      <c r="AE979" s="11">
        <f ca="1">AD979*EXP(_xlfn.NORM.INV(RAND(),'Projection Engine'!$C$8-(Volatility^2/2),Volatility))</f>
        <v>440.53051240066577</v>
      </c>
      <c r="AF979" s="11">
        <f ca="1">AE979*EXP(_xlfn.NORM.INV(RAND(),'Projection Engine'!$C$8-(Volatility^2/2),Volatility))</f>
        <v>737.28517575374417</v>
      </c>
      <c r="AG979" s="11">
        <f ca="1">AF979*EXP(_xlfn.NORM.INV(RAND(),'Projection Engine'!$C$8-(Volatility^2/2),Volatility))</f>
        <v>950.01043571410594</v>
      </c>
    </row>
    <row r="980" spans="2:33" x14ac:dyDescent="0.25">
      <c r="B980" t="s">
        <v>1044</v>
      </c>
      <c r="C980" s="11">
        <f t="shared" si="15"/>
        <v>75</v>
      </c>
      <c r="D980" s="11">
        <f ca="1">C980*EXP(_xlfn.NORM.INV(RAND(),'Projection Engine'!$C$8-(Volatility^2/2),Volatility))</f>
        <v>98.701919768105242</v>
      </c>
      <c r="E980" s="11">
        <f ca="1">D980*EXP(_xlfn.NORM.INV(RAND(),'Projection Engine'!$C$8-(Volatility^2/2),Volatility))</f>
        <v>68.696622106755001</v>
      </c>
      <c r="F980" s="11">
        <f ca="1">E980*EXP(_xlfn.NORM.INV(RAND(),'Projection Engine'!$C$8-(Volatility^2/2),Volatility))</f>
        <v>80.3452158568615</v>
      </c>
      <c r="G980" s="11">
        <f ca="1">F980*EXP(_xlfn.NORM.INV(RAND(),'Projection Engine'!$C$8-(Volatility^2/2),Volatility))</f>
        <v>95.323010140072441</v>
      </c>
      <c r="H980" s="11">
        <f ca="1">G980*EXP(_xlfn.NORM.INV(RAND(),'Projection Engine'!$C$8-(Volatility^2/2),Volatility))</f>
        <v>115.53459361973115</v>
      </c>
      <c r="I980" s="11">
        <f ca="1">H980*EXP(_xlfn.NORM.INV(RAND(),'Projection Engine'!$C$8-(Volatility^2/2),Volatility))</f>
        <v>198.82577714522213</v>
      </c>
      <c r="J980" s="11">
        <f ca="1">I980*EXP(_xlfn.NORM.INV(RAND(),'Projection Engine'!$C$8-(Volatility^2/2),Volatility))</f>
        <v>355.3724456579655</v>
      </c>
      <c r="K980" s="11">
        <f ca="1">J980*EXP(_xlfn.NORM.INV(RAND(),'Projection Engine'!$C$8-(Volatility^2/2),Volatility))</f>
        <v>550.85281961541114</v>
      </c>
      <c r="L980" s="11">
        <f ca="1">K980*EXP(_xlfn.NORM.INV(RAND(),'Projection Engine'!$C$8-(Volatility^2/2),Volatility))</f>
        <v>720.56504596833645</v>
      </c>
      <c r="M980" s="11">
        <f ca="1">L980*EXP(_xlfn.NORM.INV(RAND(),'Projection Engine'!$C$8-(Volatility^2/2),Volatility))</f>
        <v>878.14657049798257</v>
      </c>
      <c r="N980" s="11">
        <f ca="1">M980*EXP(_xlfn.NORM.INV(RAND(),'Projection Engine'!$C$8-(Volatility^2/2),Volatility))</f>
        <v>451.24022057307553</v>
      </c>
      <c r="O980" s="11">
        <f ca="1">N980*EXP(_xlfn.NORM.INV(RAND(),'Projection Engine'!$C$8-(Volatility^2/2),Volatility))</f>
        <v>725.99206575973778</v>
      </c>
      <c r="P980" s="11">
        <f ca="1">O980*EXP(_xlfn.NORM.INV(RAND(),'Projection Engine'!$C$8-(Volatility^2/2),Volatility))</f>
        <v>436.62185048921981</v>
      </c>
      <c r="Q980" s="11">
        <f ca="1">P980*EXP(_xlfn.NORM.INV(RAND(),'Projection Engine'!$C$8-(Volatility^2/2),Volatility))</f>
        <v>320.94784371632534</v>
      </c>
      <c r="R980" s="11">
        <f ca="1">Q980*EXP(_xlfn.NORM.INV(RAND(),'Projection Engine'!$C$8-(Volatility^2/2),Volatility))</f>
        <v>176.64561355414017</v>
      </c>
      <c r="S980" s="11">
        <f ca="1">R980*EXP(_xlfn.NORM.INV(RAND(),'Projection Engine'!$C$8-(Volatility^2/2),Volatility))</f>
        <v>168.52943766613006</v>
      </c>
      <c r="T980" s="11">
        <f ca="1">S980*EXP(_xlfn.NORM.INV(RAND(),'Projection Engine'!$C$8-(Volatility^2/2),Volatility))</f>
        <v>231.74908600796525</v>
      </c>
      <c r="U980" s="11">
        <f ca="1">T980*EXP(_xlfn.NORM.INV(RAND(),'Projection Engine'!$C$8-(Volatility^2/2),Volatility))</f>
        <v>339.39958263913405</v>
      </c>
      <c r="V980" s="11">
        <f ca="1">U980*EXP(_xlfn.NORM.INV(RAND(),'Projection Engine'!$C$8-(Volatility^2/2),Volatility))</f>
        <v>460.3720425763147</v>
      </c>
      <c r="W980" s="11">
        <f ca="1">V980*EXP(_xlfn.NORM.INV(RAND(),'Projection Engine'!$C$8-(Volatility^2/2),Volatility))</f>
        <v>369.12923353130981</v>
      </c>
      <c r="X980" s="11">
        <f ca="1">W980*EXP(_xlfn.NORM.INV(RAND(),'Projection Engine'!$C$8-(Volatility^2/2),Volatility))</f>
        <v>424.15883629066224</v>
      </c>
      <c r="Y980" s="11">
        <f ca="1">X980*EXP(_xlfn.NORM.INV(RAND(),'Projection Engine'!$C$8-(Volatility^2/2),Volatility))</f>
        <v>300.64795940804396</v>
      </c>
      <c r="Z980" s="11">
        <f ca="1">Y980*EXP(_xlfn.NORM.INV(RAND(),'Projection Engine'!$C$8-(Volatility^2/2),Volatility))</f>
        <v>282.01861748083854</v>
      </c>
      <c r="AA980" s="11">
        <f ca="1">Z980*EXP(_xlfn.NORM.INV(RAND(),'Projection Engine'!$C$8-(Volatility^2/2),Volatility))</f>
        <v>222.43003809264431</v>
      </c>
      <c r="AB980" s="11">
        <f ca="1">AA980*EXP(_xlfn.NORM.INV(RAND(),'Projection Engine'!$C$8-(Volatility^2/2),Volatility))</f>
        <v>204.91291571022316</v>
      </c>
      <c r="AC980" s="11">
        <f ca="1">AB980*EXP(_xlfn.NORM.INV(RAND(),'Projection Engine'!$C$8-(Volatility^2/2),Volatility))</f>
        <v>319.88215268185695</v>
      </c>
      <c r="AD980" s="11">
        <f ca="1">AC980*EXP(_xlfn.NORM.INV(RAND(),'Projection Engine'!$C$8-(Volatility^2/2),Volatility))</f>
        <v>352.90488669088313</v>
      </c>
      <c r="AE980" s="11">
        <f ca="1">AD980*EXP(_xlfn.NORM.INV(RAND(),'Projection Engine'!$C$8-(Volatility^2/2),Volatility))</f>
        <v>319.73990912015978</v>
      </c>
      <c r="AF980" s="11">
        <f ca="1">AE980*EXP(_xlfn.NORM.INV(RAND(),'Projection Engine'!$C$8-(Volatility^2/2),Volatility))</f>
        <v>288.27636558622709</v>
      </c>
      <c r="AG980" s="11">
        <f ca="1">AF980*EXP(_xlfn.NORM.INV(RAND(),'Projection Engine'!$C$8-(Volatility^2/2),Volatility))</f>
        <v>370.08911041536521</v>
      </c>
    </row>
    <row r="981" spans="2:33" x14ac:dyDescent="0.25">
      <c r="B981" t="s">
        <v>1045</v>
      </c>
      <c r="C981" s="11">
        <f t="shared" si="15"/>
        <v>75</v>
      </c>
      <c r="D981" s="11">
        <f ca="1">C981*EXP(_xlfn.NORM.INV(RAND(),'Projection Engine'!$C$8-(Volatility^2/2),Volatility))</f>
        <v>131.25332267245855</v>
      </c>
      <c r="E981" s="11">
        <f ca="1">D981*EXP(_xlfn.NORM.INV(RAND(),'Projection Engine'!$C$8-(Volatility^2/2),Volatility))</f>
        <v>120.98817036398566</v>
      </c>
      <c r="F981" s="11">
        <f ca="1">E981*EXP(_xlfn.NORM.INV(RAND(),'Projection Engine'!$C$8-(Volatility^2/2),Volatility))</f>
        <v>87.71621279239794</v>
      </c>
      <c r="G981" s="11">
        <f ca="1">F981*EXP(_xlfn.NORM.INV(RAND(),'Projection Engine'!$C$8-(Volatility^2/2),Volatility))</f>
        <v>149.70504828061286</v>
      </c>
      <c r="H981" s="11">
        <f ca="1">G981*EXP(_xlfn.NORM.INV(RAND(),'Projection Engine'!$C$8-(Volatility^2/2),Volatility))</f>
        <v>194.35258068356185</v>
      </c>
      <c r="I981" s="11">
        <f ca="1">H981*EXP(_xlfn.NORM.INV(RAND(),'Projection Engine'!$C$8-(Volatility^2/2),Volatility))</f>
        <v>236.82286088598505</v>
      </c>
      <c r="J981" s="11">
        <f ca="1">I981*EXP(_xlfn.NORM.INV(RAND(),'Projection Engine'!$C$8-(Volatility^2/2),Volatility))</f>
        <v>250.777866978736</v>
      </c>
      <c r="K981" s="11">
        <f ca="1">J981*EXP(_xlfn.NORM.INV(RAND(),'Projection Engine'!$C$8-(Volatility^2/2),Volatility))</f>
        <v>259.45788207772893</v>
      </c>
      <c r="L981" s="11">
        <f ca="1">K981*EXP(_xlfn.NORM.INV(RAND(),'Projection Engine'!$C$8-(Volatility^2/2),Volatility))</f>
        <v>185.91816921047712</v>
      </c>
      <c r="M981" s="11">
        <f ca="1">L981*EXP(_xlfn.NORM.INV(RAND(),'Projection Engine'!$C$8-(Volatility^2/2),Volatility))</f>
        <v>145.19197062274185</v>
      </c>
      <c r="N981" s="11">
        <f ca="1">M981*EXP(_xlfn.NORM.INV(RAND(),'Projection Engine'!$C$8-(Volatility^2/2),Volatility))</f>
        <v>244.39576200161025</v>
      </c>
      <c r="O981" s="11">
        <f ca="1">N981*EXP(_xlfn.NORM.INV(RAND(),'Projection Engine'!$C$8-(Volatility^2/2),Volatility))</f>
        <v>168.39189108096667</v>
      </c>
      <c r="P981" s="11">
        <f ca="1">O981*EXP(_xlfn.NORM.INV(RAND(),'Projection Engine'!$C$8-(Volatility^2/2),Volatility))</f>
        <v>246.08623350002716</v>
      </c>
      <c r="Q981" s="11">
        <f ca="1">P981*EXP(_xlfn.NORM.INV(RAND(),'Projection Engine'!$C$8-(Volatility^2/2),Volatility))</f>
        <v>163.28379238481918</v>
      </c>
      <c r="R981" s="11">
        <f ca="1">Q981*EXP(_xlfn.NORM.INV(RAND(),'Projection Engine'!$C$8-(Volatility^2/2),Volatility))</f>
        <v>101.99608181634487</v>
      </c>
      <c r="S981" s="11">
        <f ca="1">R981*EXP(_xlfn.NORM.INV(RAND(),'Projection Engine'!$C$8-(Volatility^2/2),Volatility))</f>
        <v>119.97689594658814</v>
      </c>
      <c r="T981" s="11">
        <f ca="1">S981*EXP(_xlfn.NORM.INV(RAND(),'Projection Engine'!$C$8-(Volatility^2/2),Volatility))</f>
        <v>172.64930071249259</v>
      </c>
      <c r="U981" s="11">
        <f ca="1">T981*EXP(_xlfn.NORM.INV(RAND(),'Projection Engine'!$C$8-(Volatility^2/2),Volatility))</f>
        <v>376.44324944686281</v>
      </c>
      <c r="V981" s="11">
        <f ca="1">U981*EXP(_xlfn.NORM.INV(RAND(),'Projection Engine'!$C$8-(Volatility^2/2),Volatility))</f>
        <v>718.94783481703701</v>
      </c>
      <c r="W981" s="11">
        <f ca="1">V981*EXP(_xlfn.NORM.INV(RAND(),'Projection Engine'!$C$8-(Volatility^2/2),Volatility))</f>
        <v>880.44302042206152</v>
      </c>
      <c r="X981" s="11">
        <f ca="1">W981*EXP(_xlfn.NORM.INV(RAND(),'Projection Engine'!$C$8-(Volatility^2/2),Volatility))</f>
        <v>1418.1058375825733</v>
      </c>
      <c r="Y981" s="11">
        <f ca="1">X981*EXP(_xlfn.NORM.INV(RAND(),'Projection Engine'!$C$8-(Volatility^2/2),Volatility))</f>
        <v>1134.9161184001432</v>
      </c>
      <c r="Z981" s="11">
        <f ca="1">Y981*EXP(_xlfn.NORM.INV(RAND(),'Projection Engine'!$C$8-(Volatility^2/2),Volatility))</f>
        <v>932.63883972335623</v>
      </c>
      <c r="AA981" s="11">
        <f ca="1">Z981*EXP(_xlfn.NORM.INV(RAND(),'Projection Engine'!$C$8-(Volatility^2/2),Volatility))</f>
        <v>720.92675245417718</v>
      </c>
      <c r="AB981" s="11">
        <f ca="1">AA981*EXP(_xlfn.NORM.INV(RAND(),'Projection Engine'!$C$8-(Volatility^2/2),Volatility))</f>
        <v>534.69282169507403</v>
      </c>
      <c r="AC981" s="11">
        <f ca="1">AB981*EXP(_xlfn.NORM.INV(RAND(),'Projection Engine'!$C$8-(Volatility^2/2),Volatility))</f>
        <v>502.63812300566667</v>
      </c>
      <c r="AD981" s="11">
        <f ca="1">AC981*EXP(_xlfn.NORM.INV(RAND(),'Projection Engine'!$C$8-(Volatility^2/2),Volatility))</f>
        <v>869.13642301380617</v>
      </c>
      <c r="AE981" s="11">
        <f ca="1">AD981*EXP(_xlfn.NORM.INV(RAND(),'Projection Engine'!$C$8-(Volatility^2/2),Volatility))</f>
        <v>811.8537115194332</v>
      </c>
      <c r="AF981" s="11">
        <f ca="1">AE981*EXP(_xlfn.NORM.INV(RAND(),'Projection Engine'!$C$8-(Volatility^2/2),Volatility))</f>
        <v>823.87305973876096</v>
      </c>
      <c r="AG981" s="11">
        <f ca="1">AF981*EXP(_xlfn.NORM.INV(RAND(),'Projection Engine'!$C$8-(Volatility^2/2),Volatility))</f>
        <v>951.76079133318342</v>
      </c>
    </row>
    <row r="982" spans="2:33" x14ac:dyDescent="0.25">
      <c r="B982" t="s">
        <v>1046</v>
      </c>
      <c r="C982" s="11">
        <f t="shared" si="15"/>
        <v>75</v>
      </c>
      <c r="D982" s="11">
        <f ca="1">C982*EXP(_xlfn.NORM.INV(RAND(),'Projection Engine'!$C$8-(Volatility^2/2),Volatility))</f>
        <v>68.804854013802412</v>
      </c>
      <c r="E982" s="11">
        <f ca="1">D982*EXP(_xlfn.NORM.INV(RAND(),'Projection Engine'!$C$8-(Volatility^2/2),Volatility))</f>
        <v>85.432646465335168</v>
      </c>
      <c r="F982" s="11">
        <f ca="1">E982*EXP(_xlfn.NORM.INV(RAND(),'Projection Engine'!$C$8-(Volatility^2/2),Volatility))</f>
        <v>71.689182221043325</v>
      </c>
      <c r="G982" s="11">
        <f ca="1">F982*EXP(_xlfn.NORM.INV(RAND(),'Projection Engine'!$C$8-(Volatility^2/2),Volatility))</f>
        <v>63.78488029068739</v>
      </c>
      <c r="H982" s="11">
        <f ca="1">G982*EXP(_xlfn.NORM.INV(RAND(),'Projection Engine'!$C$8-(Volatility^2/2),Volatility))</f>
        <v>69.601363379086862</v>
      </c>
      <c r="I982" s="11">
        <f ca="1">H982*EXP(_xlfn.NORM.INV(RAND(),'Projection Engine'!$C$8-(Volatility^2/2),Volatility))</f>
        <v>96.511312064105809</v>
      </c>
      <c r="J982" s="11">
        <f ca="1">I982*EXP(_xlfn.NORM.INV(RAND(),'Projection Engine'!$C$8-(Volatility^2/2),Volatility))</f>
        <v>95.650128299331584</v>
      </c>
      <c r="K982" s="11">
        <f ca="1">J982*EXP(_xlfn.NORM.INV(RAND(),'Projection Engine'!$C$8-(Volatility^2/2),Volatility))</f>
        <v>95.983022693360368</v>
      </c>
      <c r="L982" s="11">
        <f ca="1">K982*EXP(_xlfn.NORM.INV(RAND(),'Projection Engine'!$C$8-(Volatility^2/2),Volatility))</f>
        <v>77.765833848264265</v>
      </c>
      <c r="M982" s="11">
        <f ca="1">L982*EXP(_xlfn.NORM.INV(RAND(),'Projection Engine'!$C$8-(Volatility^2/2),Volatility))</f>
        <v>61.779965907367988</v>
      </c>
      <c r="N982" s="11">
        <f ca="1">M982*EXP(_xlfn.NORM.INV(RAND(),'Projection Engine'!$C$8-(Volatility^2/2),Volatility))</f>
        <v>47.749123886006181</v>
      </c>
      <c r="O982" s="11">
        <f ca="1">N982*EXP(_xlfn.NORM.INV(RAND(),'Projection Engine'!$C$8-(Volatility^2/2),Volatility))</f>
        <v>70.62513336892836</v>
      </c>
      <c r="P982" s="11">
        <f ca="1">O982*EXP(_xlfn.NORM.INV(RAND(),'Projection Engine'!$C$8-(Volatility^2/2),Volatility))</f>
        <v>65.0336709818679</v>
      </c>
      <c r="Q982" s="11">
        <f ca="1">P982*EXP(_xlfn.NORM.INV(RAND(),'Projection Engine'!$C$8-(Volatility^2/2),Volatility))</f>
        <v>52.153956577914542</v>
      </c>
      <c r="R982" s="11">
        <f ca="1">Q982*EXP(_xlfn.NORM.INV(RAND(),'Projection Engine'!$C$8-(Volatility^2/2),Volatility))</f>
        <v>48.003631665220034</v>
      </c>
      <c r="S982" s="11">
        <f ca="1">R982*EXP(_xlfn.NORM.INV(RAND(),'Projection Engine'!$C$8-(Volatility^2/2),Volatility))</f>
        <v>33.145878545749859</v>
      </c>
      <c r="T982" s="11">
        <f ca="1">S982*EXP(_xlfn.NORM.INV(RAND(),'Projection Engine'!$C$8-(Volatility^2/2),Volatility))</f>
        <v>33.933444746281936</v>
      </c>
      <c r="U982" s="11">
        <f ca="1">T982*EXP(_xlfn.NORM.INV(RAND(),'Projection Engine'!$C$8-(Volatility^2/2),Volatility))</f>
        <v>29.49492504084354</v>
      </c>
      <c r="V982" s="11">
        <f ca="1">U982*EXP(_xlfn.NORM.INV(RAND(),'Projection Engine'!$C$8-(Volatility^2/2),Volatility))</f>
        <v>20.57432280487118</v>
      </c>
      <c r="W982" s="11">
        <f ca="1">V982*EXP(_xlfn.NORM.INV(RAND(),'Projection Engine'!$C$8-(Volatility^2/2),Volatility))</f>
        <v>23.460053202980895</v>
      </c>
      <c r="X982" s="11">
        <f ca="1">W982*EXP(_xlfn.NORM.INV(RAND(),'Projection Engine'!$C$8-(Volatility^2/2),Volatility))</f>
        <v>21.912494788275978</v>
      </c>
      <c r="Y982" s="11">
        <f ca="1">X982*EXP(_xlfn.NORM.INV(RAND(),'Projection Engine'!$C$8-(Volatility^2/2),Volatility))</f>
        <v>22.91951869190909</v>
      </c>
      <c r="Z982" s="11">
        <f ca="1">Y982*EXP(_xlfn.NORM.INV(RAND(),'Projection Engine'!$C$8-(Volatility^2/2),Volatility))</f>
        <v>10.57072328613852</v>
      </c>
      <c r="AA982" s="11">
        <f ca="1">Z982*EXP(_xlfn.NORM.INV(RAND(),'Projection Engine'!$C$8-(Volatility^2/2),Volatility))</f>
        <v>16.77838404574792</v>
      </c>
      <c r="AB982" s="11">
        <f ca="1">AA982*EXP(_xlfn.NORM.INV(RAND(),'Projection Engine'!$C$8-(Volatility^2/2),Volatility))</f>
        <v>6.9106575123932172</v>
      </c>
      <c r="AC982" s="11">
        <f ca="1">AB982*EXP(_xlfn.NORM.INV(RAND(),'Projection Engine'!$C$8-(Volatility^2/2),Volatility))</f>
        <v>6.3234623917311286</v>
      </c>
      <c r="AD982" s="11">
        <f ca="1">AC982*EXP(_xlfn.NORM.INV(RAND(),'Projection Engine'!$C$8-(Volatility^2/2),Volatility))</f>
        <v>5.6427281930841495</v>
      </c>
      <c r="AE982" s="11">
        <f ca="1">AD982*EXP(_xlfn.NORM.INV(RAND(),'Projection Engine'!$C$8-(Volatility^2/2),Volatility))</f>
        <v>9.1489256731369668</v>
      </c>
      <c r="AF982" s="11">
        <f ca="1">AE982*EXP(_xlfn.NORM.INV(RAND(),'Projection Engine'!$C$8-(Volatility^2/2),Volatility))</f>
        <v>14.295874918749954</v>
      </c>
      <c r="AG982" s="11">
        <f ca="1">AF982*EXP(_xlfn.NORM.INV(RAND(),'Projection Engine'!$C$8-(Volatility^2/2),Volatility))</f>
        <v>24.121831155596301</v>
      </c>
    </row>
    <row r="983" spans="2:33" x14ac:dyDescent="0.25">
      <c r="B983" t="s">
        <v>1047</v>
      </c>
      <c r="C983" s="11">
        <f t="shared" si="15"/>
        <v>75</v>
      </c>
      <c r="D983" s="11">
        <f ca="1">C983*EXP(_xlfn.NORM.INV(RAND(),'Projection Engine'!$C$8-(Volatility^2/2),Volatility))</f>
        <v>94.679271400533281</v>
      </c>
      <c r="E983" s="11">
        <f ca="1">D983*EXP(_xlfn.NORM.INV(RAND(),'Projection Engine'!$C$8-(Volatility^2/2),Volatility))</f>
        <v>141.38081358498428</v>
      </c>
      <c r="F983" s="11">
        <f ca="1">E983*EXP(_xlfn.NORM.INV(RAND(),'Projection Engine'!$C$8-(Volatility^2/2),Volatility))</f>
        <v>111.03459393531456</v>
      </c>
      <c r="G983" s="11">
        <f ca="1">F983*EXP(_xlfn.NORM.INV(RAND(),'Projection Engine'!$C$8-(Volatility^2/2),Volatility))</f>
        <v>69.050166231973407</v>
      </c>
      <c r="H983" s="11">
        <f ca="1">G983*EXP(_xlfn.NORM.INV(RAND(),'Projection Engine'!$C$8-(Volatility^2/2),Volatility))</f>
        <v>54.489887854926806</v>
      </c>
      <c r="I983" s="11">
        <f ca="1">H983*EXP(_xlfn.NORM.INV(RAND(),'Projection Engine'!$C$8-(Volatility^2/2),Volatility))</f>
        <v>68.876628792033245</v>
      </c>
      <c r="J983" s="11">
        <f ca="1">I983*EXP(_xlfn.NORM.INV(RAND(),'Projection Engine'!$C$8-(Volatility^2/2),Volatility))</f>
        <v>83.921759055995892</v>
      </c>
      <c r="K983" s="11">
        <f ca="1">J983*EXP(_xlfn.NORM.INV(RAND(),'Projection Engine'!$C$8-(Volatility^2/2),Volatility))</f>
        <v>152.47621731726969</v>
      </c>
      <c r="L983" s="11">
        <f ca="1">K983*EXP(_xlfn.NORM.INV(RAND(),'Projection Engine'!$C$8-(Volatility^2/2),Volatility))</f>
        <v>112.18414900474329</v>
      </c>
      <c r="M983" s="11">
        <f ca="1">L983*EXP(_xlfn.NORM.INV(RAND(),'Projection Engine'!$C$8-(Volatility^2/2),Volatility))</f>
        <v>182.44228039938037</v>
      </c>
      <c r="N983" s="11">
        <f ca="1">M983*EXP(_xlfn.NORM.INV(RAND(),'Projection Engine'!$C$8-(Volatility^2/2),Volatility))</f>
        <v>173.80613875191361</v>
      </c>
      <c r="O983" s="11">
        <f ca="1">N983*EXP(_xlfn.NORM.INV(RAND(),'Projection Engine'!$C$8-(Volatility^2/2),Volatility))</f>
        <v>209.99771029641894</v>
      </c>
      <c r="P983" s="11">
        <f ca="1">O983*EXP(_xlfn.NORM.INV(RAND(),'Projection Engine'!$C$8-(Volatility^2/2),Volatility))</f>
        <v>241.95997714406138</v>
      </c>
      <c r="Q983" s="11">
        <f ca="1">P983*EXP(_xlfn.NORM.INV(RAND(),'Projection Engine'!$C$8-(Volatility^2/2),Volatility))</f>
        <v>137.37666447807237</v>
      </c>
      <c r="R983" s="11">
        <f ca="1">Q983*EXP(_xlfn.NORM.INV(RAND(),'Projection Engine'!$C$8-(Volatility^2/2),Volatility))</f>
        <v>123.40314474404973</v>
      </c>
      <c r="S983" s="11">
        <f ca="1">R983*EXP(_xlfn.NORM.INV(RAND(),'Projection Engine'!$C$8-(Volatility^2/2),Volatility))</f>
        <v>74.485947489913485</v>
      </c>
      <c r="T983" s="11">
        <f ca="1">S983*EXP(_xlfn.NORM.INV(RAND(),'Projection Engine'!$C$8-(Volatility^2/2),Volatility))</f>
        <v>101.24436619505227</v>
      </c>
      <c r="U983" s="11">
        <f ca="1">T983*EXP(_xlfn.NORM.INV(RAND(),'Projection Engine'!$C$8-(Volatility^2/2),Volatility))</f>
        <v>75.830009541336338</v>
      </c>
      <c r="V983" s="11">
        <f ca="1">U983*EXP(_xlfn.NORM.INV(RAND(),'Projection Engine'!$C$8-(Volatility^2/2),Volatility))</f>
        <v>96.70170017967412</v>
      </c>
      <c r="W983" s="11">
        <f ca="1">V983*EXP(_xlfn.NORM.INV(RAND(),'Projection Engine'!$C$8-(Volatility^2/2),Volatility))</f>
        <v>90.419985654845476</v>
      </c>
      <c r="X983" s="11">
        <f ca="1">W983*EXP(_xlfn.NORM.INV(RAND(),'Projection Engine'!$C$8-(Volatility^2/2),Volatility))</f>
        <v>68.272423097797414</v>
      </c>
      <c r="Y983" s="11">
        <f ca="1">X983*EXP(_xlfn.NORM.INV(RAND(),'Projection Engine'!$C$8-(Volatility^2/2),Volatility))</f>
        <v>72.485658947845252</v>
      </c>
      <c r="Z983" s="11">
        <f ca="1">Y983*EXP(_xlfn.NORM.INV(RAND(),'Projection Engine'!$C$8-(Volatility^2/2),Volatility))</f>
        <v>76.484463745992372</v>
      </c>
      <c r="AA983" s="11">
        <f ca="1">Z983*EXP(_xlfn.NORM.INV(RAND(),'Projection Engine'!$C$8-(Volatility^2/2),Volatility))</f>
        <v>96.256426543955669</v>
      </c>
      <c r="AB983" s="11">
        <f ca="1">AA983*EXP(_xlfn.NORM.INV(RAND(),'Projection Engine'!$C$8-(Volatility^2/2),Volatility))</f>
        <v>98.216817047569066</v>
      </c>
      <c r="AC983" s="11">
        <f ca="1">AB983*EXP(_xlfn.NORM.INV(RAND(),'Projection Engine'!$C$8-(Volatility^2/2),Volatility))</f>
        <v>64.762766724328571</v>
      </c>
      <c r="AD983" s="11">
        <f ca="1">AC983*EXP(_xlfn.NORM.INV(RAND(),'Projection Engine'!$C$8-(Volatility^2/2),Volatility))</f>
        <v>80.19507246485459</v>
      </c>
      <c r="AE983" s="11">
        <f ca="1">AD983*EXP(_xlfn.NORM.INV(RAND(),'Projection Engine'!$C$8-(Volatility^2/2),Volatility))</f>
        <v>259.27830815318038</v>
      </c>
      <c r="AF983" s="11">
        <f ca="1">AE983*EXP(_xlfn.NORM.INV(RAND(),'Projection Engine'!$C$8-(Volatility^2/2),Volatility))</f>
        <v>308.67527440314541</v>
      </c>
      <c r="AG983" s="11">
        <f ca="1">AF983*EXP(_xlfn.NORM.INV(RAND(),'Projection Engine'!$C$8-(Volatility^2/2),Volatility))</f>
        <v>240.69027729043603</v>
      </c>
    </row>
    <row r="984" spans="2:33" x14ac:dyDescent="0.25">
      <c r="B984" t="s">
        <v>1048</v>
      </c>
      <c r="C984" s="11">
        <f t="shared" si="15"/>
        <v>75</v>
      </c>
      <c r="D984" s="11">
        <f ca="1">C984*EXP(_xlfn.NORM.INV(RAND(),'Projection Engine'!$C$8-(Volatility^2/2),Volatility))</f>
        <v>116.22130951199279</v>
      </c>
      <c r="E984" s="11">
        <f ca="1">D984*EXP(_xlfn.NORM.INV(RAND(),'Projection Engine'!$C$8-(Volatility^2/2),Volatility))</f>
        <v>216.15447609604541</v>
      </c>
      <c r="F984" s="11">
        <f ca="1">E984*EXP(_xlfn.NORM.INV(RAND(),'Projection Engine'!$C$8-(Volatility^2/2),Volatility))</f>
        <v>179.74575952908825</v>
      </c>
      <c r="G984" s="11">
        <f ca="1">F984*EXP(_xlfn.NORM.INV(RAND(),'Projection Engine'!$C$8-(Volatility^2/2),Volatility))</f>
        <v>337.70220383470962</v>
      </c>
      <c r="H984" s="11">
        <f ca="1">G984*EXP(_xlfn.NORM.INV(RAND(),'Projection Engine'!$C$8-(Volatility^2/2),Volatility))</f>
        <v>295.55106832908348</v>
      </c>
      <c r="I984" s="11">
        <f ca="1">H984*EXP(_xlfn.NORM.INV(RAND(),'Projection Engine'!$C$8-(Volatility^2/2),Volatility))</f>
        <v>740.73948183379923</v>
      </c>
      <c r="J984" s="11">
        <f ca="1">I984*EXP(_xlfn.NORM.INV(RAND(),'Projection Engine'!$C$8-(Volatility^2/2),Volatility))</f>
        <v>600.13704407808916</v>
      </c>
      <c r="K984" s="11">
        <f ca="1">J984*EXP(_xlfn.NORM.INV(RAND(),'Projection Engine'!$C$8-(Volatility^2/2),Volatility))</f>
        <v>976.56397997921852</v>
      </c>
      <c r="L984" s="11">
        <f ca="1">K984*EXP(_xlfn.NORM.INV(RAND(),'Projection Engine'!$C$8-(Volatility^2/2),Volatility))</f>
        <v>984.43804545868511</v>
      </c>
      <c r="M984" s="11">
        <f ca="1">L984*EXP(_xlfn.NORM.INV(RAND(),'Projection Engine'!$C$8-(Volatility^2/2),Volatility))</f>
        <v>2134.4477459026762</v>
      </c>
      <c r="N984" s="11">
        <f ca="1">M984*EXP(_xlfn.NORM.INV(RAND(),'Projection Engine'!$C$8-(Volatility^2/2),Volatility))</f>
        <v>2017.9821532336925</v>
      </c>
      <c r="O984" s="11">
        <f ca="1">N984*EXP(_xlfn.NORM.INV(RAND(),'Projection Engine'!$C$8-(Volatility^2/2),Volatility))</f>
        <v>3426.9107426785695</v>
      </c>
      <c r="P984" s="11">
        <f ca="1">O984*EXP(_xlfn.NORM.INV(RAND(),'Projection Engine'!$C$8-(Volatility^2/2),Volatility))</f>
        <v>3102.5686726460181</v>
      </c>
      <c r="Q984" s="11">
        <f ca="1">P984*EXP(_xlfn.NORM.INV(RAND(),'Projection Engine'!$C$8-(Volatility^2/2),Volatility))</f>
        <v>2692.6199362724301</v>
      </c>
      <c r="R984" s="11">
        <f ca="1">Q984*EXP(_xlfn.NORM.INV(RAND(),'Projection Engine'!$C$8-(Volatility^2/2),Volatility))</f>
        <v>1644.7611423738299</v>
      </c>
      <c r="S984" s="11">
        <f ca="1">R984*EXP(_xlfn.NORM.INV(RAND(),'Projection Engine'!$C$8-(Volatility^2/2),Volatility))</f>
        <v>1354.7509820823936</v>
      </c>
      <c r="T984" s="11">
        <f ca="1">S984*EXP(_xlfn.NORM.INV(RAND(),'Projection Engine'!$C$8-(Volatility^2/2),Volatility))</f>
        <v>1388.5377316742888</v>
      </c>
      <c r="U984" s="11">
        <f ca="1">T984*EXP(_xlfn.NORM.INV(RAND(),'Projection Engine'!$C$8-(Volatility^2/2),Volatility))</f>
        <v>1318.5881227232305</v>
      </c>
      <c r="V984" s="11">
        <f ca="1">U984*EXP(_xlfn.NORM.INV(RAND(),'Projection Engine'!$C$8-(Volatility^2/2),Volatility))</f>
        <v>1531.2657294027567</v>
      </c>
      <c r="W984" s="11">
        <f ca="1">V984*EXP(_xlfn.NORM.INV(RAND(),'Projection Engine'!$C$8-(Volatility^2/2),Volatility))</f>
        <v>1645.6454541145777</v>
      </c>
      <c r="X984" s="11">
        <f ca="1">W984*EXP(_xlfn.NORM.INV(RAND(),'Projection Engine'!$C$8-(Volatility^2/2),Volatility))</f>
        <v>1184.6557384344021</v>
      </c>
      <c r="Y984" s="11">
        <f ca="1">X984*EXP(_xlfn.NORM.INV(RAND(),'Projection Engine'!$C$8-(Volatility^2/2),Volatility))</f>
        <v>1018.733920289036</v>
      </c>
      <c r="Z984" s="11">
        <f ca="1">Y984*EXP(_xlfn.NORM.INV(RAND(),'Projection Engine'!$C$8-(Volatility^2/2),Volatility))</f>
        <v>1107.1340265694992</v>
      </c>
      <c r="AA984" s="11">
        <f ca="1">Z984*EXP(_xlfn.NORM.INV(RAND(),'Projection Engine'!$C$8-(Volatility^2/2),Volatility))</f>
        <v>2060.321330790106</v>
      </c>
      <c r="AB984" s="11">
        <f ca="1">AA984*EXP(_xlfn.NORM.INV(RAND(),'Projection Engine'!$C$8-(Volatility^2/2),Volatility))</f>
        <v>3737.4098507909366</v>
      </c>
      <c r="AC984" s="11">
        <f ca="1">AB984*EXP(_xlfn.NORM.INV(RAND(),'Projection Engine'!$C$8-(Volatility^2/2),Volatility))</f>
        <v>5082.3416988861563</v>
      </c>
      <c r="AD984" s="11">
        <f ca="1">AC984*EXP(_xlfn.NORM.INV(RAND(),'Projection Engine'!$C$8-(Volatility^2/2),Volatility))</f>
        <v>4867.4945158980609</v>
      </c>
      <c r="AE984" s="11">
        <f ca="1">AD984*EXP(_xlfn.NORM.INV(RAND(),'Projection Engine'!$C$8-(Volatility^2/2),Volatility))</f>
        <v>2709.0219647086719</v>
      </c>
      <c r="AF984" s="11">
        <f ca="1">AE984*EXP(_xlfn.NORM.INV(RAND(),'Projection Engine'!$C$8-(Volatility^2/2),Volatility))</f>
        <v>1748.453794951665</v>
      </c>
      <c r="AG984" s="11">
        <f ca="1">AF984*EXP(_xlfn.NORM.INV(RAND(),'Projection Engine'!$C$8-(Volatility^2/2),Volatility))</f>
        <v>1391.9020108215595</v>
      </c>
    </row>
    <row r="985" spans="2:33" x14ac:dyDescent="0.25">
      <c r="B985" t="s">
        <v>1049</v>
      </c>
      <c r="C985" s="11">
        <f t="shared" si="15"/>
        <v>75</v>
      </c>
      <c r="D985" s="11">
        <f ca="1">C985*EXP(_xlfn.NORM.INV(RAND(),'Projection Engine'!$C$8-(Volatility^2/2),Volatility))</f>
        <v>79.773955106581624</v>
      </c>
      <c r="E985" s="11">
        <f ca="1">D985*EXP(_xlfn.NORM.INV(RAND(),'Projection Engine'!$C$8-(Volatility^2/2),Volatility))</f>
        <v>122.57595724089407</v>
      </c>
      <c r="F985" s="11">
        <f ca="1">E985*EXP(_xlfn.NORM.INV(RAND(),'Projection Engine'!$C$8-(Volatility^2/2),Volatility))</f>
        <v>96.656243277883974</v>
      </c>
      <c r="G985" s="11">
        <f ca="1">F985*EXP(_xlfn.NORM.INV(RAND(),'Projection Engine'!$C$8-(Volatility^2/2),Volatility))</f>
        <v>126.81764591878422</v>
      </c>
      <c r="H985" s="11">
        <f ca="1">G985*EXP(_xlfn.NORM.INV(RAND(),'Projection Engine'!$C$8-(Volatility^2/2),Volatility))</f>
        <v>132.74676894036853</v>
      </c>
      <c r="I985" s="11">
        <f ca="1">H985*EXP(_xlfn.NORM.INV(RAND(),'Projection Engine'!$C$8-(Volatility^2/2),Volatility))</f>
        <v>161.27281301694103</v>
      </c>
      <c r="J985" s="11">
        <f ca="1">I985*EXP(_xlfn.NORM.INV(RAND(),'Projection Engine'!$C$8-(Volatility^2/2),Volatility))</f>
        <v>270.89752191023774</v>
      </c>
      <c r="K985" s="11">
        <f ca="1">J985*EXP(_xlfn.NORM.INV(RAND(),'Projection Engine'!$C$8-(Volatility^2/2),Volatility))</f>
        <v>453.53987346160392</v>
      </c>
      <c r="L985" s="11">
        <f ca="1">K985*EXP(_xlfn.NORM.INV(RAND(),'Projection Engine'!$C$8-(Volatility^2/2),Volatility))</f>
        <v>356.26560386095775</v>
      </c>
      <c r="M985" s="11">
        <f ca="1">L985*EXP(_xlfn.NORM.INV(RAND(),'Projection Engine'!$C$8-(Volatility^2/2),Volatility))</f>
        <v>308.40025017837314</v>
      </c>
      <c r="N985" s="11">
        <f ca="1">M985*EXP(_xlfn.NORM.INV(RAND(),'Projection Engine'!$C$8-(Volatility^2/2),Volatility))</f>
        <v>256.55686408201859</v>
      </c>
      <c r="O985" s="11">
        <f ca="1">N985*EXP(_xlfn.NORM.INV(RAND(),'Projection Engine'!$C$8-(Volatility^2/2),Volatility))</f>
        <v>180.14474758324917</v>
      </c>
      <c r="P985" s="11">
        <f ca="1">O985*EXP(_xlfn.NORM.INV(RAND(),'Projection Engine'!$C$8-(Volatility^2/2),Volatility))</f>
        <v>187.31091240883228</v>
      </c>
      <c r="Q985" s="11">
        <f ca="1">P985*EXP(_xlfn.NORM.INV(RAND(),'Projection Engine'!$C$8-(Volatility^2/2),Volatility))</f>
        <v>208.29191065592534</v>
      </c>
      <c r="R985" s="11">
        <f ca="1">Q985*EXP(_xlfn.NORM.INV(RAND(),'Projection Engine'!$C$8-(Volatility^2/2),Volatility))</f>
        <v>297.90923727616507</v>
      </c>
      <c r="S985" s="11">
        <f ca="1">R985*EXP(_xlfn.NORM.INV(RAND(),'Projection Engine'!$C$8-(Volatility^2/2),Volatility))</f>
        <v>303.63972039916098</v>
      </c>
      <c r="T985" s="11">
        <f ca="1">S985*EXP(_xlfn.NORM.INV(RAND(),'Projection Engine'!$C$8-(Volatility^2/2),Volatility))</f>
        <v>367.42942211737704</v>
      </c>
      <c r="U985" s="11">
        <f ca="1">T985*EXP(_xlfn.NORM.INV(RAND(),'Projection Engine'!$C$8-(Volatility^2/2),Volatility))</f>
        <v>611.55632066557996</v>
      </c>
      <c r="V985" s="11">
        <f ca="1">U985*EXP(_xlfn.NORM.INV(RAND(),'Projection Engine'!$C$8-(Volatility^2/2),Volatility))</f>
        <v>953.18450238473531</v>
      </c>
      <c r="W985" s="11">
        <f ca="1">V985*EXP(_xlfn.NORM.INV(RAND(),'Projection Engine'!$C$8-(Volatility^2/2),Volatility))</f>
        <v>991.98591003404442</v>
      </c>
      <c r="X985" s="11">
        <f ca="1">W985*EXP(_xlfn.NORM.INV(RAND(),'Projection Engine'!$C$8-(Volatility^2/2),Volatility))</f>
        <v>1501.8174806582654</v>
      </c>
      <c r="Y985" s="11">
        <f ca="1">X985*EXP(_xlfn.NORM.INV(RAND(),'Projection Engine'!$C$8-(Volatility^2/2),Volatility))</f>
        <v>1571.1423957742822</v>
      </c>
      <c r="Z985" s="11">
        <f ca="1">Y985*EXP(_xlfn.NORM.INV(RAND(),'Projection Engine'!$C$8-(Volatility^2/2),Volatility))</f>
        <v>1863.0541412657715</v>
      </c>
      <c r="AA985" s="11">
        <f ca="1">Z985*EXP(_xlfn.NORM.INV(RAND(),'Projection Engine'!$C$8-(Volatility^2/2),Volatility))</f>
        <v>3490.758452682921</v>
      </c>
      <c r="AB985" s="11">
        <f ca="1">AA985*EXP(_xlfn.NORM.INV(RAND(),'Projection Engine'!$C$8-(Volatility^2/2),Volatility))</f>
        <v>4635.973266566697</v>
      </c>
      <c r="AC985" s="11">
        <f ca="1">AB985*EXP(_xlfn.NORM.INV(RAND(),'Projection Engine'!$C$8-(Volatility^2/2),Volatility))</f>
        <v>4541.5325223633963</v>
      </c>
      <c r="AD985" s="11">
        <f ca="1">AC985*EXP(_xlfn.NORM.INV(RAND(),'Projection Engine'!$C$8-(Volatility^2/2),Volatility))</f>
        <v>6999.4645659490961</v>
      </c>
      <c r="AE985" s="11">
        <f ca="1">AD985*EXP(_xlfn.NORM.INV(RAND(),'Projection Engine'!$C$8-(Volatility^2/2),Volatility))</f>
        <v>5847.9198432622807</v>
      </c>
      <c r="AF985" s="11">
        <f ca="1">AE985*EXP(_xlfn.NORM.INV(RAND(),'Projection Engine'!$C$8-(Volatility^2/2),Volatility))</f>
        <v>4000.6528937293588</v>
      </c>
      <c r="AG985" s="11">
        <f ca="1">AF985*EXP(_xlfn.NORM.INV(RAND(),'Projection Engine'!$C$8-(Volatility^2/2),Volatility))</f>
        <v>6143.363742614506</v>
      </c>
    </row>
    <row r="986" spans="2:33" x14ac:dyDescent="0.25">
      <c r="B986" t="s">
        <v>1050</v>
      </c>
      <c r="C986" s="11">
        <f t="shared" si="15"/>
        <v>75</v>
      </c>
      <c r="D986" s="11">
        <f ca="1">C986*EXP(_xlfn.NORM.INV(RAND(),'Projection Engine'!$C$8-(Volatility^2/2),Volatility))</f>
        <v>119.61037058467403</v>
      </c>
      <c r="E986" s="11">
        <f ca="1">D986*EXP(_xlfn.NORM.INV(RAND(),'Projection Engine'!$C$8-(Volatility^2/2),Volatility))</f>
        <v>288.24865104617015</v>
      </c>
      <c r="F986" s="11">
        <f ca="1">E986*EXP(_xlfn.NORM.INV(RAND(),'Projection Engine'!$C$8-(Volatility^2/2),Volatility))</f>
        <v>382.29627007466166</v>
      </c>
      <c r="G986" s="11">
        <f ca="1">F986*EXP(_xlfn.NORM.INV(RAND(),'Projection Engine'!$C$8-(Volatility^2/2),Volatility))</f>
        <v>238.76559075689269</v>
      </c>
      <c r="H986" s="11">
        <f ca="1">G986*EXP(_xlfn.NORM.INV(RAND(),'Projection Engine'!$C$8-(Volatility^2/2),Volatility))</f>
        <v>214.75988487059186</v>
      </c>
      <c r="I986" s="11">
        <f ca="1">H986*EXP(_xlfn.NORM.INV(RAND(),'Projection Engine'!$C$8-(Volatility^2/2),Volatility))</f>
        <v>239.04228431459521</v>
      </c>
      <c r="J986" s="11">
        <f ca="1">I986*EXP(_xlfn.NORM.INV(RAND(),'Projection Engine'!$C$8-(Volatility^2/2),Volatility))</f>
        <v>237.59422892135228</v>
      </c>
      <c r="K986" s="11">
        <f ca="1">J986*EXP(_xlfn.NORM.INV(RAND(),'Projection Engine'!$C$8-(Volatility^2/2),Volatility))</f>
        <v>232.79647467817011</v>
      </c>
      <c r="L986" s="11">
        <f ca="1">K986*EXP(_xlfn.NORM.INV(RAND(),'Projection Engine'!$C$8-(Volatility^2/2),Volatility))</f>
        <v>458.56734546662608</v>
      </c>
      <c r="M986" s="11">
        <f ca="1">L986*EXP(_xlfn.NORM.INV(RAND(),'Projection Engine'!$C$8-(Volatility^2/2),Volatility))</f>
        <v>803.79277157051854</v>
      </c>
      <c r="N986" s="11">
        <f ca="1">M986*EXP(_xlfn.NORM.INV(RAND(),'Projection Engine'!$C$8-(Volatility^2/2),Volatility))</f>
        <v>1014.8640331051786</v>
      </c>
      <c r="O986" s="11">
        <f ca="1">N986*EXP(_xlfn.NORM.INV(RAND(),'Projection Engine'!$C$8-(Volatility^2/2),Volatility))</f>
        <v>1268.2954801743565</v>
      </c>
      <c r="P986" s="11">
        <f ca="1">O986*EXP(_xlfn.NORM.INV(RAND(),'Projection Engine'!$C$8-(Volatility^2/2),Volatility))</f>
        <v>1501.561787362225</v>
      </c>
      <c r="Q986" s="11">
        <f ca="1">P986*EXP(_xlfn.NORM.INV(RAND(),'Projection Engine'!$C$8-(Volatility^2/2),Volatility))</f>
        <v>1810.8538937923875</v>
      </c>
      <c r="R986" s="11">
        <f ca="1">Q986*EXP(_xlfn.NORM.INV(RAND(),'Projection Engine'!$C$8-(Volatility^2/2),Volatility))</f>
        <v>1943.7101225516953</v>
      </c>
      <c r="S986" s="11">
        <f ca="1">R986*EXP(_xlfn.NORM.INV(RAND(),'Projection Engine'!$C$8-(Volatility^2/2),Volatility))</f>
        <v>2646.5886900802043</v>
      </c>
      <c r="T986" s="11">
        <f ca="1">S986*EXP(_xlfn.NORM.INV(RAND(),'Projection Engine'!$C$8-(Volatility^2/2),Volatility))</f>
        <v>1644.3966733208231</v>
      </c>
      <c r="U986" s="11">
        <f ca="1">T986*EXP(_xlfn.NORM.INV(RAND(),'Projection Engine'!$C$8-(Volatility^2/2),Volatility))</f>
        <v>1863.7048052492232</v>
      </c>
      <c r="V986" s="11">
        <f ca="1">U986*EXP(_xlfn.NORM.INV(RAND(),'Projection Engine'!$C$8-(Volatility^2/2),Volatility))</f>
        <v>1703.8761547526553</v>
      </c>
      <c r="W986" s="11">
        <f ca="1">V986*EXP(_xlfn.NORM.INV(RAND(),'Projection Engine'!$C$8-(Volatility^2/2),Volatility))</f>
        <v>1712.5445480977007</v>
      </c>
      <c r="X986" s="11">
        <f ca="1">W986*EXP(_xlfn.NORM.INV(RAND(),'Projection Engine'!$C$8-(Volatility^2/2),Volatility))</f>
        <v>2421.1602400781962</v>
      </c>
      <c r="Y986" s="11">
        <f ca="1">X986*EXP(_xlfn.NORM.INV(RAND(),'Projection Engine'!$C$8-(Volatility^2/2),Volatility))</f>
        <v>4692.4518163946004</v>
      </c>
      <c r="Z986" s="11">
        <f ca="1">Y986*EXP(_xlfn.NORM.INV(RAND(),'Projection Engine'!$C$8-(Volatility^2/2),Volatility))</f>
        <v>5533.2297241694432</v>
      </c>
      <c r="AA986" s="11">
        <f ca="1">Z986*EXP(_xlfn.NORM.INV(RAND(),'Projection Engine'!$C$8-(Volatility^2/2),Volatility))</f>
        <v>8650.7658226996646</v>
      </c>
      <c r="AB986" s="11">
        <f ca="1">AA986*EXP(_xlfn.NORM.INV(RAND(),'Projection Engine'!$C$8-(Volatility^2/2),Volatility))</f>
        <v>13243.595484305664</v>
      </c>
      <c r="AC986" s="11">
        <f ca="1">AB986*EXP(_xlfn.NORM.INV(RAND(),'Projection Engine'!$C$8-(Volatility^2/2),Volatility))</f>
        <v>10160.578338300937</v>
      </c>
      <c r="AD986" s="11">
        <f ca="1">AC986*EXP(_xlfn.NORM.INV(RAND(),'Projection Engine'!$C$8-(Volatility^2/2),Volatility))</f>
        <v>18645.20882999559</v>
      </c>
      <c r="AE986" s="11">
        <f ca="1">AD986*EXP(_xlfn.NORM.INV(RAND(),'Projection Engine'!$C$8-(Volatility^2/2),Volatility))</f>
        <v>8331.7236153493268</v>
      </c>
      <c r="AF986" s="11">
        <f ca="1">AE986*EXP(_xlfn.NORM.INV(RAND(),'Projection Engine'!$C$8-(Volatility^2/2),Volatility))</f>
        <v>8405.0647205654768</v>
      </c>
      <c r="AG986" s="11">
        <f ca="1">AF986*EXP(_xlfn.NORM.INV(RAND(),'Projection Engine'!$C$8-(Volatility^2/2),Volatility))</f>
        <v>10225.948223337797</v>
      </c>
    </row>
    <row r="987" spans="2:33" x14ac:dyDescent="0.25">
      <c r="B987" t="s">
        <v>1051</v>
      </c>
      <c r="C987" s="11">
        <f t="shared" si="15"/>
        <v>75</v>
      </c>
      <c r="D987" s="11">
        <f ca="1">C987*EXP(_xlfn.NORM.INV(RAND(),'Projection Engine'!$C$8-(Volatility^2/2),Volatility))</f>
        <v>97.354112366465046</v>
      </c>
      <c r="E987" s="11">
        <f ca="1">D987*EXP(_xlfn.NORM.INV(RAND(),'Projection Engine'!$C$8-(Volatility^2/2),Volatility))</f>
        <v>35.119199331511858</v>
      </c>
      <c r="F987" s="11">
        <f ca="1">E987*EXP(_xlfn.NORM.INV(RAND(),'Projection Engine'!$C$8-(Volatility^2/2),Volatility))</f>
        <v>39.235311790914608</v>
      </c>
      <c r="G987" s="11">
        <f ca="1">F987*EXP(_xlfn.NORM.INV(RAND(),'Projection Engine'!$C$8-(Volatility^2/2),Volatility))</f>
        <v>33.109059003991582</v>
      </c>
      <c r="H987" s="11">
        <f ca="1">G987*EXP(_xlfn.NORM.INV(RAND(),'Projection Engine'!$C$8-(Volatility^2/2),Volatility))</f>
        <v>42.555881780062002</v>
      </c>
      <c r="I987" s="11">
        <f ca="1">H987*EXP(_xlfn.NORM.INV(RAND(),'Projection Engine'!$C$8-(Volatility^2/2),Volatility))</f>
        <v>40.794398484228779</v>
      </c>
      <c r="J987" s="11">
        <f ca="1">I987*EXP(_xlfn.NORM.INV(RAND(),'Projection Engine'!$C$8-(Volatility^2/2),Volatility))</f>
        <v>40.33264351090542</v>
      </c>
      <c r="K987" s="11">
        <f ca="1">J987*EXP(_xlfn.NORM.INV(RAND(),'Projection Engine'!$C$8-(Volatility^2/2),Volatility))</f>
        <v>44.884128753119107</v>
      </c>
      <c r="L987" s="11">
        <f ca="1">K987*EXP(_xlfn.NORM.INV(RAND(),'Projection Engine'!$C$8-(Volatility^2/2),Volatility))</f>
        <v>39.599652965074725</v>
      </c>
      <c r="M987" s="11">
        <f ca="1">L987*EXP(_xlfn.NORM.INV(RAND(),'Projection Engine'!$C$8-(Volatility^2/2),Volatility))</f>
        <v>29.408150601359178</v>
      </c>
      <c r="N987" s="11">
        <f ca="1">M987*EXP(_xlfn.NORM.INV(RAND(),'Projection Engine'!$C$8-(Volatility^2/2),Volatility))</f>
        <v>25.125154829752667</v>
      </c>
      <c r="O987" s="11">
        <f ca="1">N987*EXP(_xlfn.NORM.INV(RAND(),'Projection Engine'!$C$8-(Volatility^2/2),Volatility))</f>
        <v>41.308430301254042</v>
      </c>
      <c r="P987" s="11">
        <f ca="1">O987*EXP(_xlfn.NORM.INV(RAND(),'Projection Engine'!$C$8-(Volatility^2/2),Volatility))</f>
        <v>42.36365196441718</v>
      </c>
      <c r="Q987" s="11">
        <f ca="1">P987*EXP(_xlfn.NORM.INV(RAND(),'Projection Engine'!$C$8-(Volatility^2/2),Volatility))</f>
        <v>52.089014308744737</v>
      </c>
      <c r="R987" s="11">
        <f ca="1">Q987*EXP(_xlfn.NORM.INV(RAND(),'Projection Engine'!$C$8-(Volatility^2/2),Volatility))</f>
        <v>75.275297332415846</v>
      </c>
      <c r="S987" s="11">
        <f ca="1">R987*EXP(_xlfn.NORM.INV(RAND(),'Projection Engine'!$C$8-(Volatility^2/2),Volatility))</f>
        <v>72.254425731387457</v>
      </c>
      <c r="T987" s="11">
        <f ca="1">S987*EXP(_xlfn.NORM.INV(RAND(),'Projection Engine'!$C$8-(Volatility^2/2),Volatility))</f>
        <v>61.59043320031477</v>
      </c>
      <c r="U987" s="11">
        <f ca="1">T987*EXP(_xlfn.NORM.INV(RAND(),'Projection Engine'!$C$8-(Volatility^2/2),Volatility))</f>
        <v>82.735069896928223</v>
      </c>
      <c r="V987" s="11">
        <f ca="1">U987*EXP(_xlfn.NORM.INV(RAND(),'Projection Engine'!$C$8-(Volatility^2/2),Volatility))</f>
        <v>48.162002659993412</v>
      </c>
      <c r="W987" s="11">
        <f ca="1">V987*EXP(_xlfn.NORM.INV(RAND(),'Projection Engine'!$C$8-(Volatility^2/2),Volatility))</f>
        <v>32.734681251448173</v>
      </c>
      <c r="X987" s="11">
        <f ca="1">W987*EXP(_xlfn.NORM.INV(RAND(),'Projection Engine'!$C$8-(Volatility^2/2),Volatility))</f>
        <v>51.670928442025193</v>
      </c>
      <c r="Y987" s="11">
        <f ca="1">X987*EXP(_xlfn.NORM.INV(RAND(),'Projection Engine'!$C$8-(Volatility^2/2),Volatility))</f>
        <v>49.643678302589862</v>
      </c>
      <c r="Z987" s="11">
        <f ca="1">Y987*EXP(_xlfn.NORM.INV(RAND(),'Projection Engine'!$C$8-(Volatility^2/2),Volatility))</f>
        <v>51.874813826674405</v>
      </c>
      <c r="AA987" s="11">
        <f ca="1">Z987*EXP(_xlfn.NORM.INV(RAND(),'Projection Engine'!$C$8-(Volatility^2/2),Volatility))</f>
        <v>42.740417973954585</v>
      </c>
      <c r="AB987" s="11">
        <f ca="1">AA987*EXP(_xlfn.NORM.INV(RAND(),'Projection Engine'!$C$8-(Volatility^2/2),Volatility))</f>
        <v>54.10782049476353</v>
      </c>
      <c r="AC987" s="11">
        <f ca="1">AB987*EXP(_xlfn.NORM.INV(RAND(),'Projection Engine'!$C$8-(Volatility^2/2),Volatility))</f>
        <v>66.196591558243625</v>
      </c>
      <c r="AD987" s="11">
        <f ca="1">AC987*EXP(_xlfn.NORM.INV(RAND(),'Projection Engine'!$C$8-(Volatility^2/2),Volatility))</f>
        <v>113.37218568649179</v>
      </c>
      <c r="AE987" s="11">
        <f ca="1">AD987*EXP(_xlfn.NORM.INV(RAND(),'Projection Engine'!$C$8-(Volatility^2/2),Volatility))</f>
        <v>119.04947120265595</v>
      </c>
      <c r="AF987" s="11">
        <f ca="1">AE987*EXP(_xlfn.NORM.INV(RAND(),'Projection Engine'!$C$8-(Volatility^2/2),Volatility))</f>
        <v>171.43156012495484</v>
      </c>
      <c r="AG987" s="11">
        <f ca="1">AF987*EXP(_xlfn.NORM.INV(RAND(),'Projection Engine'!$C$8-(Volatility^2/2),Volatility))</f>
        <v>147.58288335736933</v>
      </c>
    </row>
    <row r="988" spans="2:33" x14ac:dyDescent="0.25">
      <c r="B988" t="s">
        <v>1052</v>
      </c>
      <c r="C988" s="11">
        <f t="shared" si="15"/>
        <v>75</v>
      </c>
      <c r="D988" s="11">
        <f ca="1">C988*EXP(_xlfn.NORM.INV(RAND(),'Projection Engine'!$C$8-(Volatility^2/2),Volatility))</f>
        <v>41.832868619041456</v>
      </c>
      <c r="E988" s="11">
        <f ca="1">D988*EXP(_xlfn.NORM.INV(RAND(),'Projection Engine'!$C$8-(Volatility^2/2),Volatility))</f>
        <v>37.785174101619901</v>
      </c>
      <c r="F988" s="11">
        <f ca="1">E988*EXP(_xlfn.NORM.INV(RAND(),'Projection Engine'!$C$8-(Volatility^2/2),Volatility))</f>
        <v>42.64380968918784</v>
      </c>
      <c r="G988" s="11">
        <f ca="1">F988*EXP(_xlfn.NORM.INV(RAND(),'Projection Engine'!$C$8-(Volatility^2/2),Volatility))</f>
        <v>31.744368357607172</v>
      </c>
      <c r="H988" s="11">
        <f ca="1">G988*EXP(_xlfn.NORM.INV(RAND(),'Projection Engine'!$C$8-(Volatility^2/2),Volatility))</f>
        <v>22.540379682407941</v>
      </c>
      <c r="I988" s="11">
        <f ca="1">H988*EXP(_xlfn.NORM.INV(RAND(),'Projection Engine'!$C$8-(Volatility^2/2),Volatility))</f>
        <v>21.949255175032338</v>
      </c>
      <c r="J988" s="11">
        <f ca="1">I988*EXP(_xlfn.NORM.INV(RAND(),'Projection Engine'!$C$8-(Volatility^2/2),Volatility))</f>
        <v>28.266316585518897</v>
      </c>
      <c r="K988" s="11">
        <f ca="1">J988*EXP(_xlfn.NORM.INV(RAND(),'Projection Engine'!$C$8-(Volatility^2/2),Volatility))</f>
        <v>25.234689038004614</v>
      </c>
      <c r="L988" s="11">
        <f ca="1">K988*EXP(_xlfn.NORM.INV(RAND(),'Projection Engine'!$C$8-(Volatility^2/2),Volatility))</f>
        <v>24.248139609893084</v>
      </c>
      <c r="M988" s="11">
        <f ca="1">L988*EXP(_xlfn.NORM.INV(RAND(),'Projection Engine'!$C$8-(Volatility^2/2),Volatility))</f>
        <v>21.050254156215139</v>
      </c>
      <c r="N988" s="11">
        <f ca="1">M988*EXP(_xlfn.NORM.INV(RAND(),'Projection Engine'!$C$8-(Volatility^2/2),Volatility))</f>
        <v>24.578182069117069</v>
      </c>
      <c r="O988" s="11">
        <f ca="1">N988*EXP(_xlfn.NORM.INV(RAND(),'Projection Engine'!$C$8-(Volatility^2/2),Volatility))</f>
        <v>25.562345378252903</v>
      </c>
      <c r="P988" s="11">
        <f ca="1">O988*EXP(_xlfn.NORM.INV(RAND(),'Projection Engine'!$C$8-(Volatility^2/2),Volatility))</f>
        <v>19.639440005598345</v>
      </c>
      <c r="Q988" s="11">
        <f ca="1">P988*EXP(_xlfn.NORM.INV(RAND(),'Projection Engine'!$C$8-(Volatility^2/2),Volatility))</f>
        <v>21.445998506158812</v>
      </c>
      <c r="R988" s="11">
        <f ca="1">Q988*EXP(_xlfn.NORM.INV(RAND(),'Projection Engine'!$C$8-(Volatility^2/2),Volatility))</f>
        <v>21.623535589521779</v>
      </c>
      <c r="S988" s="11">
        <f ca="1">R988*EXP(_xlfn.NORM.INV(RAND(),'Projection Engine'!$C$8-(Volatility^2/2),Volatility))</f>
        <v>16.133951009884552</v>
      </c>
      <c r="T988" s="11">
        <f ca="1">S988*EXP(_xlfn.NORM.INV(RAND(),'Projection Engine'!$C$8-(Volatility^2/2),Volatility))</f>
        <v>19.722882544974958</v>
      </c>
      <c r="U988" s="11">
        <f ca="1">T988*EXP(_xlfn.NORM.INV(RAND(),'Projection Engine'!$C$8-(Volatility^2/2),Volatility))</f>
        <v>24.637899332830685</v>
      </c>
      <c r="V988" s="11">
        <f ca="1">U988*EXP(_xlfn.NORM.INV(RAND(),'Projection Engine'!$C$8-(Volatility^2/2),Volatility))</f>
        <v>35.525315100792845</v>
      </c>
      <c r="W988" s="11">
        <f ca="1">V988*EXP(_xlfn.NORM.INV(RAND(),'Projection Engine'!$C$8-(Volatility^2/2),Volatility))</f>
        <v>54.304351822852034</v>
      </c>
      <c r="X988" s="11">
        <f ca="1">W988*EXP(_xlfn.NORM.INV(RAND(),'Projection Engine'!$C$8-(Volatility^2/2),Volatility))</f>
        <v>60.124839476277138</v>
      </c>
      <c r="Y988" s="11">
        <f ca="1">X988*EXP(_xlfn.NORM.INV(RAND(),'Projection Engine'!$C$8-(Volatility^2/2),Volatility))</f>
        <v>81.321271117395668</v>
      </c>
      <c r="Z988" s="11">
        <f ca="1">Y988*EXP(_xlfn.NORM.INV(RAND(),'Projection Engine'!$C$8-(Volatility^2/2),Volatility))</f>
        <v>111.33025128647544</v>
      </c>
      <c r="AA988" s="11">
        <f ca="1">Z988*EXP(_xlfn.NORM.INV(RAND(),'Projection Engine'!$C$8-(Volatility^2/2),Volatility))</f>
        <v>89.410869976541505</v>
      </c>
      <c r="AB988" s="11">
        <f ca="1">AA988*EXP(_xlfn.NORM.INV(RAND(),'Projection Engine'!$C$8-(Volatility^2/2),Volatility))</f>
        <v>81.513977206550933</v>
      </c>
      <c r="AC988" s="11">
        <f ca="1">AB988*EXP(_xlfn.NORM.INV(RAND(),'Projection Engine'!$C$8-(Volatility^2/2),Volatility))</f>
        <v>120.26374447686193</v>
      </c>
      <c r="AD988" s="11">
        <f ca="1">AC988*EXP(_xlfn.NORM.INV(RAND(),'Projection Engine'!$C$8-(Volatility^2/2),Volatility))</f>
        <v>147.1098519403302</v>
      </c>
      <c r="AE988" s="11">
        <f ca="1">AD988*EXP(_xlfn.NORM.INV(RAND(),'Projection Engine'!$C$8-(Volatility^2/2),Volatility))</f>
        <v>136.01352523495328</v>
      </c>
      <c r="AF988" s="11">
        <f ca="1">AE988*EXP(_xlfn.NORM.INV(RAND(),'Projection Engine'!$C$8-(Volatility^2/2),Volatility))</f>
        <v>131.74381624779096</v>
      </c>
      <c r="AG988" s="11">
        <f ca="1">AF988*EXP(_xlfn.NORM.INV(RAND(),'Projection Engine'!$C$8-(Volatility^2/2),Volatility))</f>
        <v>137.84161400528254</v>
      </c>
    </row>
    <row r="989" spans="2:33" x14ac:dyDescent="0.25">
      <c r="B989" t="s">
        <v>1053</v>
      </c>
      <c r="C989" s="11">
        <f t="shared" si="15"/>
        <v>75</v>
      </c>
      <c r="D989" s="11">
        <f ca="1">C989*EXP(_xlfn.NORM.INV(RAND(),'Projection Engine'!$C$8-(Volatility^2/2),Volatility))</f>
        <v>69.047417244248692</v>
      </c>
      <c r="E989" s="11">
        <f ca="1">D989*EXP(_xlfn.NORM.INV(RAND(),'Projection Engine'!$C$8-(Volatility^2/2),Volatility))</f>
        <v>83.140148778352057</v>
      </c>
      <c r="F989" s="11">
        <f ca="1">E989*EXP(_xlfn.NORM.INV(RAND(),'Projection Engine'!$C$8-(Volatility^2/2),Volatility))</f>
        <v>72.074292692288296</v>
      </c>
      <c r="G989" s="11">
        <f ca="1">F989*EXP(_xlfn.NORM.INV(RAND(),'Projection Engine'!$C$8-(Volatility^2/2),Volatility))</f>
        <v>93.695509196778218</v>
      </c>
      <c r="H989" s="11">
        <f ca="1">G989*EXP(_xlfn.NORM.INV(RAND(),'Projection Engine'!$C$8-(Volatility^2/2),Volatility))</f>
        <v>64.619599659234211</v>
      </c>
      <c r="I989" s="11">
        <f ca="1">H989*EXP(_xlfn.NORM.INV(RAND(),'Projection Engine'!$C$8-(Volatility^2/2),Volatility))</f>
        <v>64.399804367268757</v>
      </c>
      <c r="J989" s="11">
        <f ca="1">I989*EXP(_xlfn.NORM.INV(RAND(),'Projection Engine'!$C$8-(Volatility^2/2),Volatility))</f>
        <v>32.061472323080103</v>
      </c>
      <c r="K989" s="11">
        <f ca="1">J989*EXP(_xlfn.NORM.INV(RAND(),'Projection Engine'!$C$8-(Volatility^2/2),Volatility))</f>
        <v>39.198056504181451</v>
      </c>
      <c r="L989" s="11">
        <f ca="1">K989*EXP(_xlfn.NORM.INV(RAND(),'Projection Engine'!$C$8-(Volatility^2/2),Volatility))</f>
        <v>46.487442126441316</v>
      </c>
      <c r="M989" s="11">
        <f ca="1">L989*EXP(_xlfn.NORM.INV(RAND(),'Projection Engine'!$C$8-(Volatility^2/2),Volatility))</f>
        <v>69.619831210987755</v>
      </c>
      <c r="N989" s="11">
        <f ca="1">M989*EXP(_xlfn.NORM.INV(RAND(),'Projection Engine'!$C$8-(Volatility^2/2),Volatility))</f>
        <v>50.123880725521083</v>
      </c>
      <c r="O989" s="11">
        <f ca="1">N989*EXP(_xlfn.NORM.INV(RAND(),'Projection Engine'!$C$8-(Volatility^2/2),Volatility))</f>
        <v>108.82170810154882</v>
      </c>
      <c r="P989" s="11">
        <f ca="1">O989*EXP(_xlfn.NORM.INV(RAND(),'Projection Engine'!$C$8-(Volatility^2/2),Volatility))</f>
        <v>92.413118990488215</v>
      </c>
      <c r="Q989" s="11">
        <f ca="1">P989*EXP(_xlfn.NORM.INV(RAND(),'Projection Engine'!$C$8-(Volatility^2/2),Volatility))</f>
        <v>65.351844451333747</v>
      </c>
      <c r="R989" s="11">
        <f ca="1">Q989*EXP(_xlfn.NORM.INV(RAND(),'Projection Engine'!$C$8-(Volatility^2/2),Volatility))</f>
        <v>80.681685709901544</v>
      </c>
      <c r="S989" s="11">
        <f ca="1">R989*EXP(_xlfn.NORM.INV(RAND(),'Projection Engine'!$C$8-(Volatility^2/2),Volatility))</f>
        <v>107.11328476839284</v>
      </c>
      <c r="T989" s="11">
        <f ca="1">S989*EXP(_xlfn.NORM.INV(RAND(),'Projection Engine'!$C$8-(Volatility^2/2),Volatility))</f>
        <v>114.37790889662588</v>
      </c>
      <c r="U989" s="11">
        <f ca="1">T989*EXP(_xlfn.NORM.INV(RAND(),'Projection Engine'!$C$8-(Volatility^2/2),Volatility))</f>
        <v>146.9094596377648</v>
      </c>
      <c r="V989" s="11">
        <f ca="1">U989*EXP(_xlfn.NORM.INV(RAND(),'Projection Engine'!$C$8-(Volatility^2/2),Volatility))</f>
        <v>142.8314840022978</v>
      </c>
      <c r="W989" s="11">
        <f ca="1">V989*EXP(_xlfn.NORM.INV(RAND(),'Projection Engine'!$C$8-(Volatility^2/2),Volatility))</f>
        <v>226.60422254650007</v>
      </c>
      <c r="X989" s="11">
        <f ca="1">W989*EXP(_xlfn.NORM.INV(RAND(),'Projection Engine'!$C$8-(Volatility^2/2),Volatility))</f>
        <v>188.37931566344014</v>
      </c>
      <c r="Y989" s="11">
        <f ca="1">X989*EXP(_xlfn.NORM.INV(RAND(),'Projection Engine'!$C$8-(Volatility^2/2),Volatility))</f>
        <v>165.6843421797814</v>
      </c>
      <c r="Z989" s="11">
        <f ca="1">Y989*EXP(_xlfn.NORM.INV(RAND(),'Projection Engine'!$C$8-(Volatility^2/2),Volatility))</f>
        <v>111.70281610510101</v>
      </c>
      <c r="AA989" s="11">
        <f ca="1">Z989*EXP(_xlfn.NORM.INV(RAND(),'Projection Engine'!$C$8-(Volatility^2/2),Volatility))</f>
        <v>47.304786436304354</v>
      </c>
      <c r="AB989" s="11">
        <f ca="1">AA989*EXP(_xlfn.NORM.INV(RAND(),'Projection Engine'!$C$8-(Volatility^2/2),Volatility))</f>
        <v>31.783754791590315</v>
      </c>
      <c r="AC989" s="11">
        <f ca="1">AB989*EXP(_xlfn.NORM.INV(RAND(),'Projection Engine'!$C$8-(Volatility^2/2),Volatility))</f>
        <v>38.425243303421681</v>
      </c>
      <c r="AD989" s="11">
        <f ca="1">AC989*EXP(_xlfn.NORM.INV(RAND(),'Projection Engine'!$C$8-(Volatility^2/2),Volatility))</f>
        <v>58.473566732429944</v>
      </c>
      <c r="AE989" s="11">
        <f ca="1">AD989*EXP(_xlfn.NORM.INV(RAND(),'Projection Engine'!$C$8-(Volatility^2/2),Volatility))</f>
        <v>71.312278540976322</v>
      </c>
      <c r="AF989" s="11">
        <f ca="1">AE989*EXP(_xlfn.NORM.INV(RAND(),'Projection Engine'!$C$8-(Volatility^2/2),Volatility))</f>
        <v>31.481245454440963</v>
      </c>
      <c r="AG989" s="11">
        <f ca="1">AF989*EXP(_xlfn.NORM.INV(RAND(),'Projection Engine'!$C$8-(Volatility^2/2),Volatility))</f>
        <v>27.011451157960767</v>
      </c>
    </row>
    <row r="990" spans="2:33" x14ac:dyDescent="0.25">
      <c r="B990" t="s">
        <v>1054</v>
      </c>
      <c r="C990" s="11">
        <f t="shared" si="15"/>
        <v>75</v>
      </c>
      <c r="D990" s="11">
        <f ca="1">C990*EXP(_xlfn.NORM.INV(RAND(),'Projection Engine'!$C$8-(Volatility^2/2),Volatility))</f>
        <v>160.71341681088441</v>
      </c>
      <c r="E990" s="11">
        <f ca="1">D990*EXP(_xlfn.NORM.INV(RAND(),'Projection Engine'!$C$8-(Volatility^2/2),Volatility))</f>
        <v>191.1046748075475</v>
      </c>
      <c r="F990" s="11">
        <f ca="1">E990*EXP(_xlfn.NORM.INV(RAND(),'Projection Engine'!$C$8-(Volatility^2/2),Volatility))</f>
        <v>193.06609786459168</v>
      </c>
      <c r="G990" s="11">
        <f ca="1">F990*EXP(_xlfn.NORM.INV(RAND(),'Projection Engine'!$C$8-(Volatility^2/2),Volatility))</f>
        <v>255.63033667773911</v>
      </c>
      <c r="H990" s="11">
        <f ca="1">G990*EXP(_xlfn.NORM.INV(RAND(),'Projection Engine'!$C$8-(Volatility^2/2),Volatility))</f>
        <v>471.89513101917169</v>
      </c>
      <c r="I990" s="11">
        <f ca="1">H990*EXP(_xlfn.NORM.INV(RAND(),'Projection Engine'!$C$8-(Volatility^2/2),Volatility))</f>
        <v>340.7196750200161</v>
      </c>
      <c r="J990" s="11">
        <f ca="1">I990*EXP(_xlfn.NORM.INV(RAND(),'Projection Engine'!$C$8-(Volatility^2/2),Volatility))</f>
        <v>454.98179848316153</v>
      </c>
      <c r="K990" s="11">
        <f ca="1">J990*EXP(_xlfn.NORM.INV(RAND(),'Projection Engine'!$C$8-(Volatility^2/2),Volatility))</f>
        <v>392.78761216771233</v>
      </c>
      <c r="L990" s="11">
        <f ca="1">K990*EXP(_xlfn.NORM.INV(RAND(),'Projection Engine'!$C$8-(Volatility^2/2),Volatility))</f>
        <v>337.0193203853778</v>
      </c>
      <c r="M990" s="11">
        <f ca="1">L990*EXP(_xlfn.NORM.INV(RAND(),'Projection Engine'!$C$8-(Volatility^2/2),Volatility))</f>
        <v>346.64585295440878</v>
      </c>
      <c r="N990" s="11">
        <f ca="1">M990*EXP(_xlfn.NORM.INV(RAND(),'Projection Engine'!$C$8-(Volatility^2/2),Volatility))</f>
        <v>271.02585444024254</v>
      </c>
      <c r="O990" s="11">
        <f ca="1">N990*EXP(_xlfn.NORM.INV(RAND(),'Projection Engine'!$C$8-(Volatility^2/2),Volatility))</f>
        <v>255.4310108206092</v>
      </c>
      <c r="P990" s="11">
        <f ca="1">O990*EXP(_xlfn.NORM.INV(RAND(),'Projection Engine'!$C$8-(Volatility^2/2),Volatility))</f>
        <v>330.29183548201485</v>
      </c>
      <c r="Q990" s="11">
        <f ca="1">P990*EXP(_xlfn.NORM.INV(RAND(),'Projection Engine'!$C$8-(Volatility^2/2),Volatility))</f>
        <v>325.83589716274997</v>
      </c>
      <c r="R990" s="11">
        <f ca="1">Q990*EXP(_xlfn.NORM.INV(RAND(),'Projection Engine'!$C$8-(Volatility^2/2),Volatility))</f>
        <v>252.68214912645024</v>
      </c>
      <c r="S990" s="11">
        <f ca="1">R990*EXP(_xlfn.NORM.INV(RAND(),'Projection Engine'!$C$8-(Volatility^2/2),Volatility))</f>
        <v>185.46769185645954</v>
      </c>
      <c r="T990" s="11">
        <f ca="1">S990*EXP(_xlfn.NORM.INV(RAND(),'Projection Engine'!$C$8-(Volatility^2/2),Volatility))</f>
        <v>130.88899045145877</v>
      </c>
      <c r="U990" s="11">
        <f ca="1">T990*EXP(_xlfn.NORM.INV(RAND(),'Projection Engine'!$C$8-(Volatility^2/2),Volatility))</f>
        <v>150.00762747579915</v>
      </c>
      <c r="V990" s="11">
        <f ca="1">U990*EXP(_xlfn.NORM.INV(RAND(),'Projection Engine'!$C$8-(Volatility^2/2),Volatility))</f>
        <v>247.09465114671872</v>
      </c>
      <c r="W990" s="11">
        <f ca="1">V990*EXP(_xlfn.NORM.INV(RAND(),'Projection Engine'!$C$8-(Volatility^2/2),Volatility))</f>
        <v>250.98585790083311</v>
      </c>
      <c r="X990" s="11">
        <f ca="1">W990*EXP(_xlfn.NORM.INV(RAND(),'Projection Engine'!$C$8-(Volatility^2/2),Volatility))</f>
        <v>180.90397613670069</v>
      </c>
      <c r="Y990" s="11">
        <f ca="1">X990*EXP(_xlfn.NORM.INV(RAND(),'Projection Engine'!$C$8-(Volatility^2/2),Volatility))</f>
        <v>98.446376409618708</v>
      </c>
      <c r="Z990" s="11">
        <f ca="1">Y990*EXP(_xlfn.NORM.INV(RAND(),'Projection Engine'!$C$8-(Volatility^2/2),Volatility))</f>
        <v>112.49441191312222</v>
      </c>
      <c r="AA990" s="11">
        <f ca="1">Z990*EXP(_xlfn.NORM.INV(RAND(),'Projection Engine'!$C$8-(Volatility^2/2),Volatility))</f>
        <v>140.9079822358317</v>
      </c>
      <c r="AB990" s="11">
        <f ca="1">AA990*EXP(_xlfn.NORM.INV(RAND(),'Projection Engine'!$C$8-(Volatility^2/2),Volatility))</f>
        <v>136.45679993430241</v>
      </c>
      <c r="AC990" s="11">
        <f ca="1">AB990*EXP(_xlfn.NORM.INV(RAND(),'Projection Engine'!$C$8-(Volatility^2/2),Volatility))</f>
        <v>232.94066038502299</v>
      </c>
      <c r="AD990" s="11">
        <f ca="1">AC990*EXP(_xlfn.NORM.INV(RAND(),'Projection Engine'!$C$8-(Volatility^2/2),Volatility))</f>
        <v>198.33005678429939</v>
      </c>
      <c r="AE990" s="11">
        <f ca="1">AD990*EXP(_xlfn.NORM.INV(RAND(),'Projection Engine'!$C$8-(Volatility^2/2),Volatility))</f>
        <v>116.00979267922196</v>
      </c>
      <c r="AF990" s="11">
        <f ca="1">AE990*EXP(_xlfn.NORM.INV(RAND(),'Projection Engine'!$C$8-(Volatility^2/2),Volatility))</f>
        <v>126.6746166569035</v>
      </c>
      <c r="AG990" s="11">
        <f ca="1">AF990*EXP(_xlfn.NORM.INV(RAND(),'Projection Engine'!$C$8-(Volatility^2/2),Volatility))</f>
        <v>158.05480518160601</v>
      </c>
    </row>
    <row r="991" spans="2:33" x14ac:dyDescent="0.25">
      <c r="B991" t="s">
        <v>1055</v>
      </c>
      <c r="C991" s="11">
        <f t="shared" si="15"/>
        <v>75</v>
      </c>
      <c r="D991" s="11">
        <f ca="1">C991*EXP(_xlfn.NORM.INV(RAND(),'Projection Engine'!$C$8-(Volatility^2/2),Volatility))</f>
        <v>62.996272180818316</v>
      </c>
      <c r="E991" s="11">
        <f ca="1">D991*EXP(_xlfn.NORM.INV(RAND(),'Projection Engine'!$C$8-(Volatility^2/2),Volatility))</f>
        <v>59.288001359053489</v>
      </c>
      <c r="F991" s="11">
        <f ca="1">E991*EXP(_xlfn.NORM.INV(RAND(),'Projection Engine'!$C$8-(Volatility^2/2),Volatility))</f>
        <v>52.945592818486851</v>
      </c>
      <c r="G991" s="11">
        <f ca="1">F991*EXP(_xlfn.NORM.INV(RAND(),'Projection Engine'!$C$8-(Volatility^2/2),Volatility))</f>
        <v>42.824940361965034</v>
      </c>
      <c r="H991" s="11">
        <f ca="1">G991*EXP(_xlfn.NORM.INV(RAND(),'Projection Engine'!$C$8-(Volatility^2/2),Volatility))</f>
        <v>76.159397775075334</v>
      </c>
      <c r="I991" s="11">
        <f ca="1">H991*EXP(_xlfn.NORM.INV(RAND(),'Projection Engine'!$C$8-(Volatility^2/2),Volatility))</f>
        <v>137.96167927144458</v>
      </c>
      <c r="J991" s="11">
        <f ca="1">I991*EXP(_xlfn.NORM.INV(RAND(),'Projection Engine'!$C$8-(Volatility^2/2),Volatility))</f>
        <v>97.386914084993052</v>
      </c>
      <c r="K991" s="11">
        <f ca="1">J991*EXP(_xlfn.NORM.INV(RAND(),'Projection Engine'!$C$8-(Volatility^2/2),Volatility))</f>
        <v>220.26585258456436</v>
      </c>
      <c r="L991" s="11">
        <f ca="1">K991*EXP(_xlfn.NORM.INV(RAND(),'Projection Engine'!$C$8-(Volatility^2/2),Volatility))</f>
        <v>283.21035665704932</v>
      </c>
      <c r="M991" s="11">
        <f ca="1">L991*EXP(_xlfn.NORM.INV(RAND(),'Projection Engine'!$C$8-(Volatility^2/2),Volatility))</f>
        <v>219.01733338519057</v>
      </c>
      <c r="N991" s="11">
        <f ca="1">M991*EXP(_xlfn.NORM.INV(RAND(),'Projection Engine'!$C$8-(Volatility^2/2),Volatility))</f>
        <v>181.13321189068503</v>
      </c>
      <c r="O991" s="11">
        <f ca="1">N991*EXP(_xlfn.NORM.INV(RAND(),'Projection Engine'!$C$8-(Volatility^2/2),Volatility))</f>
        <v>109.55906700350606</v>
      </c>
      <c r="P991" s="11">
        <f ca="1">O991*EXP(_xlfn.NORM.INV(RAND(),'Projection Engine'!$C$8-(Volatility^2/2),Volatility))</f>
        <v>200.19379804635031</v>
      </c>
      <c r="Q991" s="11">
        <f ca="1">P991*EXP(_xlfn.NORM.INV(RAND(),'Projection Engine'!$C$8-(Volatility^2/2),Volatility))</f>
        <v>271.3949883697872</v>
      </c>
      <c r="R991" s="11">
        <f ca="1">Q991*EXP(_xlfn.NORM.INV(RAND(),'Projection Engine'!$C$8-(Volatility^2/2),Volatility))</f>
        <v>303.30692793718356</v>
      </c>
      <c r="S991" s="11">
        <f ca="1">R991*EXP(_xlfn.NORM.INV(RAND(),'Projection Engine'!$C$8-(Volatility^2/2),Volatility))</f>
        <v>241.14866761860017</v>
      </c>
      <c r="T991" s="11">
        <f ca="1">S991*EXP(_xlfn.NORM.INV(RAND(),'Projection Engine'!$C$8-(Volatility^2/2),Volatility))</f>
        <v>199.17844443674906</v>
      </c>
      <c r="U991" s="11">
        <f ca="1">T991*EXP(_xlfn.NORM.INV(RAND(),'Projection Engine'!$C$8-(Volatility^2/2),Volatility))</f>
        <v>113.7633317051166</v>
      </c>
      <c r="V991" s="11">
        <f ca="1">U991*EXP(_xlfn.NORM.INV(RAND(),'Projection Engine'!$C$8-(Volatility^2/2),Volatility))</f>
        <v>120.09907519770756</v>
      </c>
      <c r="W991" s="11">
        <f ca="1">V991*EXP(_xlfn.NORM.INV(RAND(),'Projection Engine'!$C$8-(Volatility^2/2),Volatility))</f>
        <v>213.24259199699225</v>
      </c>
      <c r="X991" s="11">
        <f ca="1">W991*EXP(_xlfn.NORM.INV(RAND(),'Projection Engine'!$C$8-(Volatility^2/2),Volatility))</f>
        <v>266.06047217099353</v>
      </c>
      <c r="Y991" s="11">
        <f ca="1">X991*EXP(_xlfn.NORM.INV(RAND(),'Projection Engine'!$C$8-(Volatility^2/2),Volatility))</f>
        <v>279.22588011683655</v>
      </c>
      <c r="Z991" s="11">
        <f ca="1">Y991*EXP(_xlfn.NORM.INV(RAND(),'Projection Engine'!$C$8-(Volatility^2/2),Volatility))</f>
        <v>520.45222128138153</v>
      </c>
      <c r="AA991" s="11">
        <f ca="1">Z991*EXP(_xlfn.NORM.INV(RAND(),'Projection Engine'!$C$8-(Volatility^2/2),Volatility))</f>
        <v>466.95588370924054</v>
      </c>
      <c r="AB991" s="11">
        <f ca="1">AA991*EXP(_xlfn.NORM.INV(RAND(),'Projection Engine'!$C$8-(Volatility^2/2),Volatility))</f>
        <v>286.51470996319881</v>
      </c>
      <c r="AC991" s="11">
        <f ca="1">AB991*EXP(_xlfn.NORM.INV(RAND(),'Projection Engine'!$C$8-(Volatility^2/2),Volatility))</f>
        <v>376.89851569247344</v>
      </c>
      <c r="AD991" s="11">
        <f ca="1">AC991*EXP(_xlfn.NORM.INV(RAND(),'Projection Engine'!$C$8-(Volatility^2/2),Volatility))</f>
        <v>218.08626862053967</v>
      </c>
      <c r="AE991" s="11">
        <f ca="1">AD991*EXP(_xlfn.NORM.INV(RAND(),'Projection Engine'!$C$8-(Volatility^2/2),Volatility))</f>
        <v>328.73656641058398</v>
      </c>
      <c r="AF991" s="11">
        <f ca="1">AE991*EXP(_xlfn.NORM.INV(RAND(),'Projection Engine'!$C$8-(Volatility^2/2),Volatility))</f>
        <v>303.95910563841773</v>
      </c>
      <c r="AG991" s="11">
        <f ca="1">AF991*EXP(_xlfn.NORM.INV(RAND(),'Projection Engine'!$C$8-(Volatility^2/2),Volatility))</f>
        <v>538.25910191939522</v>
      </c>
    </row>
    <row r="992" spans="2:33" x14ac:dyDescent="0.25">
      <c r="B992" t="s">
        <v>1056</v>
      </c>
      <c r="C992" s="11">
        <f t="shared" si="15"/>
        <v>75</v>
      </c>
      <c r="D992" s="11">
        <f ca="1">C992*EXP(_xlfn.NORM.INV(RAND(),'Projection Engine'!$C$8-(Volatility^2/2),Volatility))</f>
        <v>78.44881701983185</v>
      </c>
      <c r="E992" s="11">
        <f ca="1">D992*EXP(_xlfn.NORM.INV(RAND(),'Projection Engine'!$C$8-(Volatility^2/2),Volatility))</f>
        <v>54.839447528190036</v>
      </c>
      <c r="F992" s="11">
        <f ca="1">E992*EXP(_xlfn.NORM.INV(RAND(),'Projection Engine'!$C$8-(Volatility^2/2),Volatility))</f>
        <v>141.62901668012168</v>
      </c>
      <c r="G992" s="11">
        <f ca="1">F992*EXP(_xlfn.NORM.INV(RAND(),'Projection Engine'!$C$8-(Volatility^2/2),Volatility))</f>
        <v>212.5403248932686</v>
      </c>
      <c r="H992" s="11">
        <f ca="1">G992*EXP(_xlfn.NORM.INV(RAND(),'Projection Engine'!$C$8-(Volatility^2/2),Volatility))</f>
        <v>412.07219915781184</v>
      </c>
      <c r="I992" s="11">
        <f ca="1">H992*EXP(_xlfn.NORM.INV(RAND(),'Projection Engine'!$C$8-(Volatility^2/2),Volatility))</f>
        <v>260.28626100874715</v>
      </c>
      <c r="J992" s="11">
        <f ca="1">I992*EXP(_xlfn.NORM.INV(RAND(),'Projection Engine'!$C$8-(Volatility^2/2),Volatility))</f>
        <v>304.23420403824736</v>
      </c>
      <c r="K992" s="11">
        <f ca="1">J992*EXP(_xlfn.NORM.INV(RAND(),'Projection Engine'!$C$8-(Volatility^2/2),Volatility))</f>
        <v>535.49553892505946</v>
      </c>
      <c r="L992" s="11">
        <f ca="1">K992*EXP(_xlfn.NORM.INV(RAND(),'Projection Engine'!$C$8-(Volatility^2/2),Volatility))</f>
        <v>980.81916020650158</v>
      </c>
      <c r="M992" s="11">
        <f ca="1">L992*EXP(_xlfn.NORM.INV(RAND(),'Projection Engine'!$C$8-(Volatility^2/2),Volatility))</f>
        <v>852.04508275387673</v>
      </c>
      <c r="N992" s="11">
        <f ca="1">M992*EXP(_xlfn.NORM.INV(RAND(),'Projection Engine'!$C$8-(Volatility^2/2),Volatility))</f>
        <v>1557.5315769637871</v>
      </c>
      <c r="O992" s="11">
        <f ca="1">N992*EXP(_xlfn.NORM.INV(RAND(),'Projection Engine'!$C$8-(Volatility^2/2),Volatility))</f>
        <v>2142.9542969134318</v>
      </c>
      <c r="P992" s="11">
        <f ca="1">O992*EXP(_xlfn.NORM.INV(RAND(),'Projection Engine'!$C$8-(Volatility^2/2),Volatility))</f>
        <v>3045.679368637791</v>
      </c>
      <c r="Q992" s="11">
        <f ca="1">P992*EXP(_xlfn.NORM.INV(RAND(),'Projection Engine'!$C$8-(Volatility^2/2),Volatility))</f>
        <v>3008.1432242001497</v>
      </c>
      <c r="R992" s="11">
        <f ca="1">Q992*EXP(_xlfn.NORM.INV(RAND(),'Projection Engine'!$C$8-(Volatility^2/2),Volatility))</f>
        <v>2587.5153804798861</v>
      </c>
      <c r="S992" s="11">
        <f ca="1">R992*EXP(_xlfn.NORM.INV(RAND(),'Projection Engine'!$C$8-(Volatility^2/2),Volatility))</f>
        <v>1843.4886335358069</v>
      </c>
      <c r="T992" s="11">
        <f ca="1">S992*EXP(_xlfn.NORM.INV(RAND(),'Projection Engine'!$C$8-(Volatility^2/2),Volatility))</f>
        <v>1259.0310099367589</v>
      </c>
      <c r="U992" s="11">
        <f ca="1">T992*EXP(_xlfn.NORM.INV(RAND(),'Projection Engine'!$C$8-(Volatility^2/2),Volatility))</f>
        <v>1448.6896118417362</v>
      </c>
      <c r="V992" s="11">
        <f ca="1">U992*EXP(_xlfn.NORM.INV(RAND(),'Projection Engine'!$C$8-(Volatility^2/2),Volatility))</f>
        <v>1859.6068581121219</v>
      </c>
      <c r="W992" s="11">
        <f ca="1">V992*EXP(_xlfn.NORM.INV(RAND(),'Projection Engine'!$C$8-(Volatility^2/2),Volatility))</f>
        <v>2842.0484558150852</v>
      </c>
      <c r="X992" s="11">
        <f ca="1">W992*EXP(_xlfn.NORM.INV(RAND(),'Projection Engine'!$C$8-(Volatility^2/2),Volatility))</f>
        <v>3518.949214151201</v>
      </c>
      <c r="Y992" s="11">
        <f ca="1">X992*EXP(_xlfn.NORM.INV(RAND(),'Projection Engine'!$C$8-(Volatility^2/2),Volatility))</f>
        <v>3479.2712603675195</v>
      </c>
      <c r="Z992" s="11">
        <f ca="1">Y992*EXP(_xlfn.NORM.INV(RAND(),'Projection Engine'!$C$8-(Volatility^2/2),Volatility))</f>
        <v>3749.9346609708514</v>
      </c>
      <c r="AA992" s="11">
        <f ca="1">Z992*EXP(_xlfn.NORM.INV(RAND(),'Projection Engine'!$C$8-(Volatility^2/2),Volatility))</f>
        <v>6094.5953214330821</v>
      </c>
      <c r="AB992" s="11">
        <f ca="1">AA992*EXP(_xlfn.NORM.INV(RAND(),'Projection Engine'!$C$8-(Volatility^2/2),Volatility))</f>
        <v>6413.0131387097463</v>
      </c>
      <c r="AC992" s="11">
        <f ca="1">AB992*EXP(_xlfn.NORM.INV(RAND(),'Projection Engine'!$C$8-(Volatility^2/2),Volatility))</f>
        <v>9486.5359462490615</v>
      </c>
      <c r="AD992" s="11">
        <f ca="1">AC992*EXP(_xlfn.NORM.INV(RAND(),'Projection Engine'!$C$8-(Volatility^2/2),Volatility))</f>
        <v>7737.8124623200247</v>
      </c>
      <c r="AE992" s="11">
        <f ca="1">AD992*EXP(_xlfn.NORM.INV(RAND(),'Projection Engine'!$C$8-(Volatility^2/2),Volatility))</f>
        <v>4951.1171644459391</v>
      </c>
      <c r="AF992" s="11">
        <f ca="1">AE992*EXP(_xlfn.NORM.INV(RAND(),'Projection Engine'!$C$8-(Volatility^2/2),Volatility))</f>
        <v>4685.0727509461458</v>
      </c>
      <c r="AG992" s="11">
        <f ca="1">AF992*EXP(_xlfn.NORM.INV(RAND(),'Projection Engine'!$C$8-(Volatility^2/2),Volatility))</f>
        <v>4821.3941833932486</v>
      </c>
    </row>
    <row r="993" spans="2:33" x14ac:dyDescent="0.25">
      <c r="B993" t="s">
        <v>1057</v>
      </c>
      <c r="C993" s="11">
        <f t="shared" si="15"/>
        <v>75</v>
      </c>
      <c r="D993" s="11">
        <f ca="1">C993*EXP(_xlfn.NORM.INV(RAND(),'Projection Engine'!$C$8-(Volatility^2/2),Volatility))</f>
        <v>43.726768574418138</v>
      </c>
      <c r="E993" s="11">
        <f ca="1">D993*EXP(_xlfn.NORM.INV(RAND(),'Projection Engine'!$C$8-(Volatility^2/2),Volatility))</f>
        <v>61.718724997988872</v>
      </c>
      <c r="F993" s="11">
        <f ca="1">E993*EXP(_xlfn.NORM.INV(RAND(),'Projection Engine'!$C$8-(Volatility^2/2),Volatility))</f>
        <v>25.522589221398999</v>
      </c>
      <c r="G993" s="11">
        <f ca="1">F993*EXP(_xlfn.NORM.INV(RAND(),'Projection Engine'!$C$8-(Volatility^2/2),Volatility))</f>
        <v>56.473775926748601</v>
      </c>
      <c r="H993" s="11">
        <f ca="1">G993*EXP(_xlfn.NORM.INV(RAND(),'Projection Engine'!$C$8-(Volatility^2/2),Volatility))</f>
        <v>60.793567272134922</v>
      </c>
      <c r="I993" s="11">
        <f ca="1">H993*EXP(_xlfn.NORM.INV(RAND(),'Projection Engine'!$C$8-(Volatility^2/2),Volatility))</f>
        <v>74.49308418679199</v>
      </c>
      <c r="J993" s="11">
        <f ca="1">I993*EXP(_xlfn.NORM.INV(RAND(),'Projection Engine'!$C$8-(Volatility^2/2),Volatility))</f>
        <v>131.48367409494981</v>
      </c>
      <c r="K993" s="11">
        <f ca="1">J993*EXP(_xlfn.NORM.INV(RAND(),'Projection Engine'!$C$8-(Volatility^2/2),Volatility))</f>
        <v>106.08559568250159</v>
      </c>
      <c r="L993" s="11">
        <f ca="1">K993*EXP(_xlfn.NORM.INV(RAND(),'Projection Engine'!$C$8-(Volatility^2/2),Volatility))</f>
        <v>45.394691855267119</v>
      </c>
      <c r="M993" s="11">
        <f ca="1">L993*EXP(_xlfn.NORM.INV(RAND(),'Projection Engine'!$C$8-(Volatility^2/2),Volatility))</f>
        <v>44.170233334761491</v>
      </c>
      <c r="N993" s="11">
        <f ca="1">M993*EXP(_xlfn.NORM.INV(RAND(),'Projection Engine'!$C$8-(Volatility^2/2),Volatility))</f>
        <v>72.339860223572117</v>
      </c>
      <c r="O993" s="11">
        <f ca="1">N993*EXP(_xlfn.NORM.INV(RAND(),'Projection Engine'!$C$8-(Volatility^2/2),Volatility))</f>
        <v>66.881177241866567</v>
      </c>
      <c r="P993" s="11">
        <f ca="1">O993*EXP(_xlfn.NORM.INV(RAND(),'Projection Engine'!$C$8-(Volatility^2/2),Volatility))</f>
        <v>41.667314242215163</v>
      </c>
      <c r="Q993" s="11">
        <f ca="1">P993*EXP(_xlfn.NORM.INV(RAND(),'Projection Engine'!$C$8-(Volatility^2/2),Volatility))</f>
        <v>53.66996943941578</v>
      </c>
      <c r="R993" s="11">
        <f ca="1">Q993*EXP(_xlfn.NORM.INV(RAND(),'Projection Engine'!$C$8-(Volatility^2/2),Volatility))</f>
        <v>44.665375831883523</v>
      </c>
      <c r="S993" s="11">
        <f ca="1">R993*EXP(_xlfn.NORM.INV(RAND(),'Projection Engine'!$C$8-(Volatility^2/2),Volatility))</f>
        <v>33.049503975319929</v>
      </c>
      <c r="T993" s="11">
        <f ca="1">S993*EXP(_xlfn.NORM.INV(RAND(),'Projection Engine'!$C$8-(Volatility^2/2),Volatility))</f>
        <v>47.334103066668234</v>
      </c>
      <c r="U993" s="11">
        <f ca="1">T993*EXP(_xlfn.NORM.INV(RAND(),'Projection Engine'!$C$8-(Volatility^2/2),Volatility))</f>
        <v>40.58595354765886</v>
      </c>
      <c r="V993" s="11">
        <f ca="1">U993*EXP(_xlfn.NORM.INV(RAND(),'Projection Engine'!$C$8-(Volatility^2/2),Volatility))</f>
        <v>29.167829852715631</v>
      </c>
      <c r="W993" s="11">
        <f ca="1">V993*EXP(_xlfn.NORM.INV(RAND(),'Projection Engine'!$C$8-(Volatility^2/2),Volatility))</f>
        <v>19.126048091258319</v>
      </c>
      <c r="X993" s="11">
        <f ca="1">W993*EXP(_xlfn.NORM.INV(RAND(),'Projection Engine'!$C$8-(Volatility^2/2),Volatility))</f>
        <v>20.230993555308604</v>
      </c>
      <c r="Y993" s="11">
        <f ca="1">X993*EXP(_xlfn.NORM.INV(RAND(),'Projection Engine'!$C$8-(Volatility^2/2),Volatility))</f>
        <v>22.425122454733053</v>
      </c>
      <c r="Z993" s="11">
        <f ca="1">Y993*EXP(_xlfn.NORM.INV(RAND(),'Projection Engine'!$C$8-(Volatility^2/2),Volatility))</f>
        <v>26.246594258595515</v>
      </c>
      <c r="AA993" s="11">
        <f ca="1">Z993*EXP(_xlfn.NORM.INV(RAND(),'Projection Engine'!$C$8-(Volatility^2/2),Volatility))</f>
        <v>39.860091861141314</v>
      </c>
      <c r="AB993" s="11">
        <f ca="1">AA993*EXP(_xlfn.NORM.INV(RAND(),'Projection Engine'!$C$8-(Volatility^2/2),Volatility))</f>
        <v>45.154341660961428</v>
      </c>
      <c r="AC993" s="11">
        <f ca="1">AB993*EXP(_xlfn.NORM.INV(RAND(),'Projection Engine'!$C$8-(Volatility^2/2),Volatility))</f>
        <v>66.40149583524672</v>
      </c>
      <c r="AD993" s="11">
        <f ca="1">AC993*EXP(_xlfn.NORM.INV(RAND(),'Projection Engine'!$C$8-(Volatility^2/2),Volatility))</f>
        <v>48.570259787369451</v>
      </c>
      <c r="AE993" s="11">
        <f ca="1">AD993*EXP(_xlfn.NORM.INV(RAND(),'Projection Engine'!$C$8-(Volatility^2/2),Volatility))</f>
        <v>41.045981135505748</v>
      </c>
      <c r="AF993" s="11">
        <f ca="1">AE993*EXP(_xlfn.NORM.INV(RAND(),'Projection Engine'!$C$8-(Volatility^2/2),Volatility))</f>
        <v>15.016824939822149</v>
      </c>
      <c r="AG993" s="11">
        <f ca="1">AF993*EXP(_xlfn.NORM.INV(RAND(),'Projection Engine'!$C$8-(Volatility^2/2),Volatility))</f>
        <v>10.300418251298593</v>
      </c>
    </row>
    <row r="994" spans="2:33" x14ac:dyDescent="0.25">
      <c r="B994" t="s">
        <v>1058</v>
      </c>
      <c r="C994" s="11">
        <f t="shared" si="15"/>
        <v>75</v>
      </c>
      <c r="D994" s="11">
        <f ca="1">C994*EXP(_xlfn.NORM.INV(RAND(),'Projection Engine'!$C$8-(Volatility^2/2),Volatility))</f>
        <v>61.535618117512065</v>
      </c>
      <c r="E994" s="11">
        <f ca="1">D994*EXP(_xlfn.NORM.INV(RAND(),'Projection Engine'!$C$8-(Volatility^2/2),Volatility))</f>
        <v>55.579132193165556</v>
      </c>
      <c r="F994" s="11">
        <f ca="1">E994*EXP(_xlfn.NORM.INV(RAND(),'Projection Engine'!$C$8-(Volatility^2/2),Volatility))</f>
        <v>24.418186874485798</v>
      </c>
      <c r="G994" s="11">
        <f ca="1">F994*EXP(_xlfn.NORM.INV(RAND(),'Projection Engine'!$C$8-(Volatility^2/2),Volatility))</f>
        <v>21.60255505154203</v>
      </c>
      <c r="H994" s="11">
        <f ca="1">G994*EXP(_xlfn.NORM.INV(RAND(),'Projection Engine'!$C$8-(Volatility^2/2),Volatility))</f>
        <v>19.592664271774847</v>
      </c>
      <c r="I994" s="11">
        <f ca="1">H994*EXP(_xlfn.NORM.INV(RAND(),'Projection Engine'!$C$8-(Volatility^2/2),Volatility))</f>
        <v>23.446520804872414</v>
      </c>
      <c r="J994" s="11">
        <f ca="1">I994*EXP(_xlfn.NORM.INV(RAND(),'Projection Engine'!$C$8-(Volatility^2/2),Volatility))</f>
        <v>32.277172592074074</v>
      </c>
      <c r="K994" s="11">
        <f ca="1">J994*EXP(_xlfn.NORM.INV(RAND(),'Projection Engine'!$C$8-(Volatility^2/2),Volatility))</f>
        <v>18.635587079973924</v>
      </c>
      <c r="L994" s="11">
        <f ca="1">K994*EXP(_xlfn.NORM.INV(RAND(),'Projection Engine'!$C$8-(Volatility^2/2),Volatility))</f>
        <v>22.936712679342865</v>
      </c>
      <c r="M994" s="11">
        <f ca="1">L994*EXP(_xlfn.NORM.INV(RAND(),'Projection Engine'!$C$8-(Volatility^2/2),Volatility))</f>
        <v>28.6879130682692</v>
      </c>
      <c r="N994" s="11">
        <f ca="1">M994*EXP(_xlfn.NORM.INV(RAND(),'Projection Engine'!$C$8-(Volatility^2/2),Volatility))</f>
        <v>37.853312351490594</v>
      </c>
      <c r="O994" s="11">
        <f ca="1">N994*EXP(_xlfn.NORM.INV(RAND(),'Projection Engine'!$C$8-(Volatility^2/2),Volatility))</f>
        <v>28.003778295897231</v>
      </c>
      <c r="P994" s="11">
        <f ca="1">O994*EXP(_xlfn.NORM.INV(RAND(),'Projection Engine'!$C$8-(Volatility^2/2),Volatility))</f>
        <v>25.160897726228381</v>
      </c>
      <c r="Q994" s="11">
        <f ca="1">P994*EXP(_xlfn.NORM.INV(RAND(),'Projection Engine'!$C$8-(Volatility^2/2),Volatility))</f>
        <v>46.569519143716228</v>
      </c>
      <c r="R994" s="11">
        <f ca="1">Q994*EXP(_xlfn.NORM.INV(RAND(),'Projection Engine'!$C$8-(Volatility^2/2),Volatility))</f>
        <v>41.797896542598181</v>
      </c>
      <c r="S994" s="11">
        <f ca="1">R994*EXP(_xlfn.NORM.INV(RAND(),'Projection Engine'!$C$8-(Volatility^2/2),Volatility))</f>
        <v>24.206012261775953</v>
      </c>
      <c r="T994" s="11">
        <f ca="1">S994*EXP(_xlfn.NORM.INV(RAND(),'Projection Engine'!$C$8-(Volatility^2/2),Volatility))</f>
        <v>32.119437252050425</v>
      </c>
      <c r="U994" s="11">
        <f ca="1">T994*EXP(_xlfn.NORM.INV(RAND(),'Projection Engine'!$C$8-(Volatility^2/2),Volatility))</f>
        <v>18.474573701819413</v>
      </c>
      <c r="V994" s="11">
        <f ca="1">U994*EXP(_xlfn.NORM.INV(RAND(),'Projection Engine'!$C$8-(Volatility^2/2),Volatility))</f>
        <v>18.518532757833906</v>
      </c>
      <c r="W994" s="11">
        <f ca="1">V994*EXP(_xlfn.NORM.INV(RAND(),'Projection Engine'!$C$8-(Volatility^2/2),Volatility))</f>
        <v>19.018699629619217</v>
      </c>
      <c r="X994" s="11">
        <f ca="1">W994*EXP(_xlfn.NORM.INV(RAND(),'Projection Engine'!$C$8-(Volatility^2/2),Volatility))</f>
        <v>19.420791202404736</v>
      </c>
      <c r="Y994" s="11">
        <f ca="1">X994*EXP(_xlfn.NORM.INV(RAND(),'Projection Engine'!$C$8-(Volatility^2/2),Volatility))</f>
        <v>21.472125378580145</v>
      </c>
      <c r="Z994" s="11">
        <f ca="1">Y994*EXP(_xlfn.NORM.INV(RAND(),'Projection Engine'!$C$8-(Volatility^2/2),Volatility))</f>
        <v>19.99384188069541</v>
      </c>
      <c r="AA994" s="11">
        <f ca="1">Z994*EXP(_xlfn.NORM.INV(RAND(),'Projection Engine'!$C$8-(Volatility^2/2),Volatility))</f>
        <v>44.607769112820172</v>
      </c>
      <c r="AB994" s="11">
        <f ca="1">AA994*EXP(_xlfn.NORM.INV(RAND(),'Projection Engine'!$C$8-(Volatility^2/2),Volatility))</f>
        <v>41.640903718952551</v>
      </c>
      <c r="AC994" s="11">
        <f ca="1">AB994*EXP(_xlfn.NORM.INV(RAND(),'Projection Engine'!$C$8-(Volatility^2/2),Volatility))</f>
        <v>27.916919939841726</v>
      </c>
      <c r="AD994" s="11">
        <f ca="1">AC994*EXP(_xlfn.NORM.INV(RAND(),'Projection Engine'!$C$8-(Volatility^2/2),Volatility))</f>
        <v>38.161414542820694</v>
      </c>
      <c r="AE994" s="11">
        <f ca="1">AD994*EXP(_xlfn.NORM.INV(RAND(),'Projection Engine'!$C$8-(Volatility^2/2),Volatility))</f>
        <v>44.264688629764585</v>
      </c>
      <c r="AF994" s="11">
        <f ca="1">AE994*EXP(_xlfn.NORM.INV(RAND(),'Projection Engine'!$C$8-(Volatility^2/2),Volatility))</f>
        <v>42.381026466571122</v>
      </c>
      <c r="AG994" s="11">
        <f ca="1">AF994*EXP(_xlfn.NORM.INV(RAND(),'Projection Engine'!$C$8-(Volatility^2/2),Volatility))</f>
        <v>39.788050079795113</v>
      </c>
    </row>
    <row r="995" spans="2:33" x14ac:dyDescent="0.25">
      <c r="B995" t="s">
        <v>1059</v>
      </c>
      <c r="C995" s="11">
        <f t="shared" si="15"/>
        <v>75</v>
      </c>
      <c r="D995" s="11">
        <f ca="1">C995*EXP(_xlfn.NORM.INV(RAND(),'Projection Engine'!$C$8-(Volatility^2/2),Volatility))</f>
        <v>52.102612924562678</v>
      </c>
      <c r="E995" s="11">
        <f ca="1">D995*EXP(_xlfn.NORM.INV(RAND(),'Projection Engine'!$C$8-(Volatility^2/2),Volatility))</f>
        <v>40.797010216077148</v>
      </c>
      <c r="F995" s="11">
        <f ca="1">E995*EXP(_xlfn.NORM.INV(RAND(),'Projection Engine'!$C$8-(Volatility^2/2),Volatility))</f>
        <v>30.275553840189779</v>
      </c>
      <c r="G995" s="11">
        <f ca="1">F995*EXP(_xlfn.NORM.INV(RAND(),'Projection Engine'!$C$8-(Volatility^2/2),Volatility))</f>
        <v>38.832490091282615</v>
      </c>
      <c r="H995" s="11">
        <f ca="1">G995*EXP(_xlfn.NORM.INV(RAND(),'Projection Engine'!$C$8-(Volatility^2/2),Volatility))</f>
        <v>37.706058113967728</v>
      </c>
      <c r="I995" s="11">
        <f ca="1">H995*EXP(_xlfn.NORM.INV(RAND(),'Projection Engine'!$C$8-(Volatility^2/2),Volatility))</f>
        <v>51.181764677881858</v>
      </c>
      <c r="J995" s="11">
        <f ca="1">I995*EXP(_xlfn.NORM.INV(RAND(),'Projection Engine'!$C$8-(Volatility^2/2),Volatility))</f>
        <v>48.768693452058841</v>
      </c>
      <c r="K995" s="11">
        <f ca="1">J995*EXP(_xlfn.NORM.INV(RAND(),'Projection Engine'!$C$8-(Volatility^2/2),Volatility))</f>
        <v>42.219519659789171</v>
      </c>
      <c r="L995" s="11">
        <f ca="1">K995*EXP(_xlfn.NORM.INV(RAND(),'Projection Engine'!$C$8-(Volatility^2/2),Volatility))</f>
        <v>35.736943896782698</v>
      </c>
      <c r="M995" s="11">
        <f ca="1">L995*EXP(_xlfn.NORM.INV(RAND(),'Projection Engine'!$C$8-(Volatility^2/2),Volatility))</f>
        <v>77.420436039865123</v>
      </c>
      <c r="N995" s="11">
        <f ca="1">M995*EXP(_xlfn.NORM.INV(RAND(),'Projection Engine'!$C$8-(Volatility^2/2),Volatility))</f>
        <v>140.50472181350895</v>
      </c>
      <c r="O995" s="11">
        <f ca="1">N995*EXP(_xlfn.NORM.INV(RAND(),'Projection Engine'!$C$8-(Volatility^2/2),Volatility))</f>
        <v>96.753450812748937</v>
      </c>
      <c r="P995" s="11">
        <f ca="1">O995*EXP(_xlfn.NORM.INV(RAND(),'Projection Engine'!$C$8-(Volatility^2/2),Volatility))</f>
        <v>53.675944784506619</v>
      </c>
      <c r="Q995" s="11">
        <f ca="1">P995*EXP(_xlfn.NORM.INV(RAND(),'Projection Engine'!$C$8-(Volatility^2/2),Volatility))</f>
        <v>76.993523332407264</v>
      </c>
      <c r="R995" s="11">
        <f ca="1">Q995*EXP(_xlfn.NORM.INV(RAND(),'Projection Engine'!$C$8-(Volatility^2/2),Volatility))</f>
        <v>67.823784198242365</v>
      </c>
      <c r="S995" s="11">
        <f ca="1">R995*EXP(_xlfn.NORM.INV(RAND(),'Projection Engine'!$C$8-(Volatility^2/2),Volatility))</f>
        <v>64.686093317703609</v>
      </c>
      <c r="T995" s="11">
        <f ca="1">S995*EXP(_xlfn.NORM.INV(RAND(),'Projection Engine'!$C$8-(Volatility^2/2),Volatility))</f>
        <v>86.356793619268728</v>
      </c>
      <c r="U995" s="11">
        <f ca="1">T995*EXP(_xlfn.NORM.INV(RAND(),'Projection Engine'!$C$8-(Volatility^2/2),Volatility))</f>
        <v>87.10383627116633</v>
      </c>
      <c r="V995" s="11">
        <f ca="1">U995*EXP(_xlfn.NORM.INV(RAND(),'Projection Engine'!$C$8-(Volatility^2/2),Volatility))</f>
        <v>120.85792418165005</v>
      </c>
      <c r="W995" s="11">
        <f ca="1">V995*EXP(_xlfn.NORM.INV(RAND(),'Projection Engine'!$C$8-(Volatility^2/2),Volatility))</f>
        <v>253.72873489601173</v>
      </c>
      <c r="X995" s="11">
        <f ca="1">W995*EXP(_xlfn.NORM.INV(RAND(),'Projection Engine'!$C$8-(Volatility^2/2),Volatility))</f>
        <v>184.95734331601997</v>
      </c>
      <c r="Y995" s="11">
        <f ca="1">X995*EXP(_xlfn.NORM.INV(RAND(),'Projection Engine'!$C$8-(Volatility^2/2),Volatility))</f>
        <v>375.14660689066847</v>
      </c>
      <c r="Z995" s="11">
        <f ca="1">Y995*EXP(_xlfn.NORM.INV(RAND(),'Projection Engine'!$C$8-(Volatility^2/2),Volatility))</f>
        <v>472.65979554212146</v>
      </c>
      <c r="AA995" s="11">
        <f ca="1">Z995*EXP(_xlfn.NORM.INV(RAND(),'Projection Engine'!$C$8-(Volatility^2/2),Volatility))</f>
        <v>409.99734829130517</v>
      </c>
      <c r="AB995" s="11">
        <f ca="1">AA995*EXP(_xlfn.NORM.INV(RAND(),'Projection Engine'!$C$8-(Volatility^2/2),Volatility))</f>
        <v>617.14960677007662</v>
      </c>
      <c r="AC995" s="11">
        <f ca="1">AB995*EXP(_xlfn.NORM.INV(RAND(),'Projection Engine'!$C$8-(Volatility^2/2),Volatility))</f>
        <v>778.00938753025412</v>
      </c>
      <c r="AD995" s="11">
        <f ca="1">AC995*EXP(_xlfn.NORM.INV(RAND(),'Projection Engine'!$C$8-(Volatility^2/2),Volatility))</f>
        <v>838.34380228882765</v>
      </c>
      <c r="AE995" s="11">
        <f ca="1">AD995*EXP(_xlfn.NORM.INV(RAND(),'Projection Engine'!$C$8-(Volatility^2/2),Volatility))</f>
        <v>986.91005741302763</v>
      </c>
      <c r="AF995" s="11">
        <f ca="1">AE995*EXP(_xlfn.NORM.INV(RAND(),'Projection Engine'!$C$8-(Volatility^2/2),Volatility))</f>
        <v>2083.2139571668276</v>
      </c>
      <c r="AG995" s="11">
        <f ca="1">AF995*EXP(_xlfn.NORM.INV(RAND(),'Projection Engine'!$C$8-(Volatility^2/2),Volatility))</f>
        <v>1792.1396236414257</v>
      </c>
    </row>
    <row r="996" spans="2:33" x14ac:dyDescent="0.25">
      <c r="B996" t="s">
        <v>1060</v>
      </c>
      <c r="C996" s="11">
        <f t="shared" si="15"/>
        <v>75</v>
      </c>
      <c r="D996" s="11">
        <f ca="1">C996*EXP(_xlfn.NORM.INV(RAND(),'Projection Engine'!$C$8-(Volatility^2/2),Volatility))</f>
        <v>64.003715283305837</v>
      </c>
      <c r="E996" s="11">
        <f ca="1">D996*EXP(_xlfn.NORM.INV(RAND(),'Projection Engine'!$C$8-(Volatility^2/2),Volatility))</f>
        <v>134.39360943677005</v>
      </c>
      <c r="F996" s="11">
        <f ca="1">E996*EXP(_xlfn.NORM.INV(RAND(),'Projection Engine'!$C$8-(Volatility^2/2),Volatility))</f>
        <v>172.74358190920449</v>
      </c>
      <c r="G996" s="11">
        <f ca="1">F996*EXP(_xlfn.NORM.INV(RAND(),'Projection Engine'!$C$8-(Volatility^2/2),Volatility))</f>
        <v>321.77332216782435</v>
      </c>
      <c r="H996" s="11">
        <f ca="1">G996*EXP(_xlfn.NORM.INV(RAND(),'Projection Engine'!$C$8-(Volatility^2/2),Volatility))</f>
        <v>299.83808622016755</v>
      </c>
      <c r="I996" s="11">
        <f ca="1">H996*EXP(_xlfn.NORM.INV(RAND(),'Projection Engine'!$C$8-(Volatility^2/2),Volatility))</f>
        <v>187.84281346078609</v>
      </c>
      <c r="J996" s="11">
        <f ca="1">I996*EXP(_xlfn.NORM.INV(RAND(),'Projection Engine'!$C$8-(Volatility^2/2),Volatility))</f>
        <v>246.86863382657353</v>
      </c>
      <c r="K996" s="11">
        <f ca="1">J996*EXP(_xlfn.NORM.INV(RAND(),'Projection Engine'!$C$8-(Volatility^2/2),Volatility))</f>
        <v>345.88030758046511</v>
      </c>
      <c r="L996" s="11">
        <f ca="1">K996*EXP(_xlfn.NORM.INV(RAND(),'Projection Engine'!$C$8-(Volatility^2/2),Volatility))</f>
        <v>236.67442381504932</v>
      </c>
      <c r="M996" s="11">
        <f ca="1">L996*EXP(_xlfn.NORM.INV(RAND(),'Projection Engine'!$C$8-(Volatility^2/2),Volatility))</f>
        <v>254.51768998804289</v>
      </c>
      <c r="N996" s="11">
        <f ca="1">M996*EXP(_xlfn.NORM.INV(RAND(),'Projection Engine'!$C$8-(Volatility^2/2),Volatility))</f>
        <v>325.55157961484622</v>
      </c>
      <c r="O996" s="11">
        <f ca="1">N996*EXP(_xlfn.NORM.INV(RAND(),'Projection Engine'!$C$8-(Volatility^2/2),Volatility))</f>
        <v>198.31609300743546</v>
      </c>
      <c r="P996" s="11">
        <f ca="1">O996*EXP(_xlfn.NORM.INV(RAND(),'Projection Engine'!$C$8-(Volatility^2/2),Volatility))</f>
        <v>179.05396508012254</v>
      </c>
      <c r="Q996" s="11">
        <f ca="1">P996*EXP(_xlfn.NORM.INV(RAND(),'Projection Engine'!$C$8-(Volatility^2/2),Volatility))</f>
        <v>197.35175294859559</v>
      </c>
      <c r="R996" s="11">
        <f ca="1">Q996*EXP(_xlfn.NORM.INV(RAND(),'Projection Engine'!$C$8-(Volatility^2/2),Volatility))</f>
        <v>271.78196889969826</v>
      </c>
      <c r="S996" s="11">
        <f ca="1">R996*EXP(_xlfn.NORM.INV(RAND(),'Projection Engine'!$C$8-(Volatility^2/2),Volatility))</f>
        <v>219.14397222304899</v>
      </c>
      <c r="T996" s="11">
        <f ca="1">S996*EXP(_xlfn.NORM.INV(RAND(),'Projection Engine'!$C$8-(Volatility^2/2),Volatility))</f>
        <v>187.06878577235179</v>
      </c>
      <c r="U996" s="11">
        <f ca="1">T996*EXP(_xlfn.NORM.INV(RAND(),'Projection Engine'!$C$8-(Volatility^2/2),Volatility))</f>
        <v>179.76803263945996</v>
      </c>
      <c r="V996" s="11">
        <f ca="1">U996*EXP(_xlfn.NORM.INV(RAND(),'Projection Engine'!$C$8-(Volatility^2/2),Volatility))</f>
        <v>87.572817327567094</v>
      </c>
      <c r="W996" s="11">
        <f ca="1">V996*EXP(_xlfn.NORM.INV(RAND(),'Projection Engine'!$C$8-(Volatility^2/2),Volatility))</f>
        <v>69.302372593616894</v>
      </c>
      <c r="X996" s="11">
        <f ca="1">W996*EXP(_xlfn.NORM.INV(RAND(),'Projection Engine'!$C$8-(Volatility^2/2),Volatility))</f>
        <v>79.201758448380261</v>
      </c>
      <c r="Y996" s="11">
        <f ca="1">X996*EXP(_xlfn.NORM.INV(RAND(),'Projection Engine'!$C$8-(Volatility^2/2),Volatility))</f>
        <v>96.254826679809838</v>
      </c>
      <c r="Z996" s="11">
        <f ca="1">Y996*EXP(_xlfn.NORM.INV(RAND(),'Projection Engine'!$C$8-(Volatility^2/2),Volatility))</f>
        <v>83.773958687118807</v>
      </c>
      <c r="AA996" s="11">
        <f ca="1">Z996*EXP(_xlfn.NORM.INV(RAND(),'Projection Engine'!$C$8-(Volatility^2/2),Volatility))</f>
        <v>49.535126873176104</v>
      </c>
      <c r="AB996" s="11">
        <f ca="1">AA996*EXP(_xlfn.NORM.INV(RAND(),'Projection Engine'!$C$8-(Volatility^2/2),Volatility))</f>
        <v>45.842775823076792</v>
      </c>
      <c r="AC996" s="11">
        <f ca="1">AB996*EXP(_xlfn.NORM.INV(RAND(),'Projection Engine'!$C$8-(Volatility^2/2),Volatility))</f>
        <v>77.031381572677688</v>
      </c>
      <c r="AD996" s="11">
        <f ca="1">AC996*EXP(_xlfn.NORM.INV(RAND(),'Projection Engine'!$C$8-(Volatility^2/2),Volatility))</f>
        <v>57.278586370730125</v>
      </c>
      <c r="AE996" s="11">
        <f ca="1">AD996*EXP(_xlfn.NORM.INV(RAND(),'Projection Engine'!$C$8-(Volatility^2/2),Volatility))</f>
        <v>51.600989209029088</v>
      </c>
      <c r="AF996" s="11">
        <f ca="1">AE996*EXP(_xlfn.NORM.INV(RAND(),'Projection Engine'!$C$8-(Volatility^2/2),Volatility))</f>
        <v>70.500139080326974</v>
      </c>
      <c r="AG996" s="11">
        <f ca="1">AF996*EXP(_xlfn.NORM.INV(RAND(),'Projection Engine'!$C$8-(Volatility^2/2),Volatility))</f>
        <v>75.569030352479686</v>
      </c>
    </row>
    <row r="997" spans="2:33" x14ac:dyDescent="0.25">
      <c r="B997" t="s">
        <v>1061</v>
      </c>
      <c r="C997" s="11">
        <f t="shared" si="15"/>
        <v>75</v>
      </c>
      <c r="D997" s="11">
        <f ca="1">C997*EXP(_xlfn.NORM.INV(RAND(),'Projection Engine'!$C$8-(Volatility^2/2),Volatility))</f>
        <v>91.631315623502644</v>
      </c>
      <c r="E997" s="11">
        <f ca="1">D997*EXP(_xlfn.NORM.INV(RAND(),'Projection Engine'!$C$8-(Volatility^2/2),Volatility))</f>
        <v>84.959069318722428</v>
      </c>
      <c r="F997" s="11">
        <f ca="1">E997*EXP(_xlfn.NORM.INV(RAND(),'Projection Engine'!$C$8-(Volatility^2/2),Volatility))</f>
        <v>103.35493152477765</v>
      </c>
      <c r="G997" s="11">
        <f ca="1">F997*EXP(_xlfn.NORM.INV(RAND(),'Projection Engine'!$C$8-(Volatility^2/2),Volatility))</f>
        <v>71.768777423758493</v>
      </c>
      <c r="H997" s="11">
        <f ca="1">G997*EXP(_xlfn.NORM.INV(RAND(),'Projection Engine'!$C$8-(Volatility^2/2),Volatility))</f>
        <v>49.538836543739833</v>
      </c>
      <c r="I997" s="11">
        <f ca="1">H997*EXP(_xlfn.NORM.INV(RAND(),'Projection Engine'!$C$8-(Volatility^2/2),Volatility))</f>
        <v>52.516912775514427</v>
      </c>
      <c r="J997" s="11">
        <f ca="1">I997*EXP(_xlfn.NORM.INV(RAND(),'Projection Engine'!$C$8-(Volatility^2/2),Volatility))</f>
        <v>54.047667704936252</v>
      </c>
      <c r="K997" s="11">
        <f ca="1">J997*EXP(_xlfn.NORM.INV(RAND(),'Projection Engine'!$C$8-(Volatility^2/2),Volatility))</f>
        <v>75.675635151354143</v>
      </c>
      <c r="L997" s="11">
        <f ca="1">K997*EXP(_xlfn.NORM.INV(RAND(),'Projection Engine'!$C$8-(Volatility^2/2),Volatility))</f>
        <v>69.409440278725043</v>
      </c>
      <c r="M997" s="11">
        <f ca="1">L997*EXP(_xlfn.NORM.INV(RAND(),'Projection Engine'!$C$8-(Volatility^2/2),Volatility))</f>
        <v>52.353114799086924</v>
      </c>
      <c r="N997" s="11">
        <f ca="1">M997*EXP(_xlfn.NORM.INV(RAND(),'Projection Engine'!$C$8-(Volatility^2/2),Volatility))</f>
        <v>208.88742487074163</v>
      </c>
      <c r="O997" s="11">
        <f ca="1">N997*EXP(_xlfn.NORM.INV(RAND(),'Projection Engine'!$C$8-(Volatility^2/2),Volatility))</f>
        <v>209.37518666315415</v>
      </c>
      <c r="P997" s="11">
        <f ca="1">O997*EXP(_xlfn.NORM.INV(RAND(),'Projection Engine'!$C$8-(Volatility^2/2),Volatility))</f>
        <v>176.58410731855821</v>
      </c>
      <c r="Q997" s="11">
        <f ca="1">P997*EXP(_xlfn.NORM.INV(RAND(),'Projection Engine'!$C$8-(Volatility^2/2),Volatility))</f>
        <v>102.99349017447621</v>
      </c>
      <c r="R997" s="11">
        <f ca="1">Q997*EXP(_xlfn.NORM.INV(RAND(),'Projection Engine'!$C$8-(Volatility^2/2),Volatility))</f>
        <v>100.50849508007438</v>
      </c>
      <c r="S997" s="11">
        <f ca="1">R997*EXP(_xlfn.NORM.INV(RAND(),'Projection Engine'!$C$8-(Volatility^2/2),Volatility))</f>
        <v>92.315787280842372</v>
      </c>
      <c r="T997" s="11">
        <f ca="1">S997*EXP(_xlfn.NORM.INV(RAND(),'Projection Engine'!$C$8-(Volatility^2/2),Volatility))</f>
        <v>97.769055481586392</v>
      </c>
      <c r="U997" s="11">
        <f ca="1">T997*EXP(_xlfn.NORM.INV(RAND(),'Projection Engine'!$C$8-(Volatility^2/2),Volatility))</f>
        <v>92.673792752773679</v>
      </c>
      <c r="V997" s="11">
        <f ca="1">U997*EXP(_xlfn.NORM.INV(RAND(),'Projection Engine'!$C$8-(Volatility^2/2),Volatility))</f>
        <v>233.44565387357363</v>
      </c>
      <c r="W997" s="11">
        <f ca="1">V997*EXP(_xlfn.NORM.INV(RAND(),'Projection Engine'!$C$8-(Volatility^2/2),Volatility))</f>
        <v>253.83076776261279</v>
      </c>
      <c r="X997" s="11">
        <f ca="1">W997*EXP(_xlfn.NORM.INV(RAND(),'Projection Engine'!$C$8-(Volatility^2/2),Volatility))</f>
        <v>152.45112281753725</v>
      </c>
      <c r="Y997" s="11">
        <f ca="1">X997*EXP(_xlfn.NORM.INV(RAND(),'Projection Engine'!$C$8-(Volatility^2/2),Volatility))</f>
        <v>227.75713539157118</v>
      </c>
      <c r="Z997" s="11">
        <f ca="1">Y997*EXP(_xlfn.NORM.INV(RAND(),'Projection Engine'!$C$8-(Volatility^2/2),Volatility))</f>
        <v>222.65178617751641</v>
      </c>
      <c r="AA997" s="11">
        <f ca="1">Z997*EXP(_xlfn.NORM.INV(RAND(),'Projection Engine'!$C$8-(Volatility^2/2),Volatility))</f>
        <v>217.73253101078143</v>
      </c>
      <c r="AB997" s="11">
        <f ca="1">AA997*EXP(_xlfn.NORM.INV(RAND(),'Projection Engine'!$C$8-(Volatility^2/2),Volatility))</f>
        <v>224.43790547023488</v>
      </c>
      <c r="AC997" s="11">
        <f ca="1">AB997*EXP(_xlfn.NORM.INV(RAND(),'Projection Engine'!$C$8-(Volatility^2/2),Volatility))</f>
        <v>490.32373182220795</v>
      </c>
      <c r="AD997" s="11">
        <f ca="1">AC997*EXP(_xlfn.NORM.INV(RAND(),'Projection Engine'!$C$8-(Volatility^2/2),Volatility))</f>
        <v>656.94346325131539</v>
      </c>
      <c r="AE997" s="11">
        <f ca="1">AD997*EXP(_xlfn.NORM.INV(RAND(),'Projection Engine'!$C$8-(Volatility^2/2),Volatility))</f>
        <v>845.03193139164898</v>
      </c>
      <c r="AF997" s="11">
        <f ca="1">AE997*EXP(_xlfn.NORM.INV(RAND(),'Projection Engine'!$C$8-(Volatility^2/2),Volatility))</f>
        <v>808.96529535190041</v>
      </c>
      <c r="AG997" s="11">
        <f ca="1">AF997*EXP(_xlfn.NORM.INV(RAND(),'Projection Engine'!$C$8-(Volatility^2/2),Volatility))</f>
        <v>811.72753898885946</v>
      </c>
    </row>
    <row r="998" spans="2:33" x14ac:dyDescent="0.25">
      <c r="B998" t="s">
        <v>1062</v>
      </c>
      <c r="C998" s="11">
        <f t="shared" si="15"/>
        <v>75</v>
      </c>
      <c r="D998" s="11">
        <f ca="1">C998*EXP(_xlfn.NORM.INV(RAND(),'Projection Engine'!$C$8-(Volatility^2/2),Volatility))</f>
        <v>100.68703436934877</v>
      </c>
      <c r="E998" s="11">
        <f ca="1">D998*EXP(_xlfn.NORM.INV(RAND(),'Projection Engine'!$C$8-(Volatility^2/2),Volatility))</f>
        <v>123.98654821457852</v>
      </c>
      <c r="F998" s="11">
        <f ca="1">E998*EXP(_xlfn.NORM.INV(RAND(),'Projection Engine'!$C$8-(Volatility^2/2),Volatility))</f>
        <v>101.25203419565075</v>
      </c>
      <c r="G998" s="11">
        <f ca="1">F998*EXP(_xlfn.NORM.INV(RAND(),'Projection Engine'!$C$8-(Volatility^2/2),Volatility))</f>
        <v>130.50878171418199</v>
      </c>
      <c r="H998" s="11">
        <f ca="1">G998*EXP(_xlfn.NORM.INV(RAND(),'Projection Engine'!$C$8-(Volatility^2/2),Volatility))</f>
        <v>96.933108508686544</v>
      </c>
      <c r="I998" s="11">
        <f ca="1">H998*EXP(_xlfn.NORM.INV(RAND(),'Projection Engine'!$C$8-(Volatility^2/2),Volatility))</f>
        <v>65.19656686276835</v>
      </c>
      <c r="J998" s="11">
        <f ca="1">I998*EXP(_xlfn.NORM.INV(RAND(),'Projection Engine'!$C$8-(Volatility^2/2),Volatility))</f>
        <v>89.244292499432902</v>
      </c>
      <c r="K998" s="11">
        <f ca="1">J998*EXP(_xlfn.NORM.INV(RAND(),'Projection Engine'!$C$8-(Volatility^2/2),Volatility))</f>
        <v>119.54525188391239</v>
      </c>
      <c r="L998" s="11">
        <f ca="1">K998*EXP(_xlfn.NORM.INV(RAND(),'Projection Engine'!$C$8-(Volatility^2/2),Volatility))</f>
        <v>196.1457764734032</v>
      </c>
      <c r="M998" s="11">
        <f ca="1">L998*EXP(_xlfn.NORM.INV(RAND(),'Projection Engine'!$C$8-(Volatility^2/2),Volatility))</f>
        <v>115.7511822478867</v>
      </c>
      <c r="N998" s="11">
        <f ca="1">M998*EXP(_xlfn.NORM.INV(RAND(),'Projection Engine'!$C$8-(Volatility^2/2),Volatility))</f>
        <v>166.54408136482635</v>
      </c>
      <c r="O998" s="11">
        <f ca="1">N998*EXP(_xlfn.NORM.INV(RAND(),'Projection Engine'!$C$8-(Volatility^2/2),Volatility))</f>
        <v>216.60857355924674</v>
      </c>
      <c r="P998" s="11">
        <f ca="1">O998*EXP(_xlfn.NORM.INV(RAND(),'Projection Engine'!$C$8-(Volatility^2/2),Volatility))</f>
        <v>136.13677759789394</v>
      </c>
      <c r="Q998" s="11">
        <f ca="1">P998*EXP(_xlfn.NORM.INV(RAND(),'Projection Engine'!$C$8-(Volatility^2/2),Volatility))</f>
        <v>117.40102214959845</v>
      </c>
      <c r="R998" s="11">
        <f ca="1">Q998*EXP(_xlfn.NORM.INV(RAND(),'Projection Engine'!$C$8-(Volatility^2/2),Volatility))</f>
        <v>154.78872275522977</v>
      </c>
      <c r="S998" s="11">
        <f ca="1">R998*EXP(_xlfn.NORM.INV(RAND(),'Projection Engine'!$C$8-(Volatility^2/2),Volatility))</f>
        <v>198.54258332473646</v>
      </c>
      <c r="T998" s="11">
        <f ca="1">S998*EXP(_xlfn.NORM.INV(RAND(),'Projection Engine'!$C$8-(Volatility^2/2),Volatility))</f>
        <v>164.15065075206869</v>
      </c>
      <c r="U998" s="11">
        <f ca="1">T998*EXP(_xlfn.NORM.INV(RAND(),'Projection Engine'!$C$8-(Volatility^2/2),Volatility))</f>
        <v>387.83742625640588</v>
      </c>
      <c r="V998" s="11">
        <f ca="1">U998*EXP(_xlfn.NORM.INV(RAND(),'Projection Engine'!$C$8-(Volatility^2/2),Volatility))</f>
        <v>852.62156299424771</v>
      </c>
      <c r="W998" s="11">
        <f ca="1">V998*EXP(_xlfn.NORM.INV(RAND(),'Projection Engine'!$C$8-(Volatility^2/2),Volatility))</f>
        <v>520.77370593536773</v>
      </c>
      <c r="X998" s="11">
        <f ca="1">W998*EXP(_xlfn.NORM.INV(RAND(),'Projection Engine'!$C$8-(Volatility^2/2),Volatility))</f>
        <v>563.66833635583498</v>
      </c>
      <c r="Y998" s="11">
        <f ca="1">X998*EXP(_xlfn.NORM.INV(RAND(),'Projection Engine'!$C$8-(Volatility^2/2),Volatility))</f>
        <v>512.65531715326745</v>
      </c>
      <c r="Z998" s="11">
        <f ca="1">Y998*EXP(_xlfn.NORM.INV(RAND(),'Projection Engine'!$C$8-(Volatility^2/2),Volatility))</f>
        <v>553.91094955696701</v>
      </c>
      <c r="AA998" s="11">
        <f ca="1">Z998*EXP(_xlfn.NORM.INV(RAND(),'Projection Engine'!$C$8-(Volatility^2/2),Volatility))</f>
        <v>690.03309641674002</v>
      </c>
      <c r="AB998" s="11">
        <f ca="1">AA998*EXP(_xlfn.NORM.INV(RAND(),'Projection Engine'!$C$8-(Volatility^2/2),Volatility))</f>
        <v>1216.3253250891378</v>
      </c>
      <c r="AC998" s="11">
        <f ca="1">AB998*EXP(_xlfn.NORM.INV(RAND(),'Projection Engine'!$C$8-(Volatility^2/2),Volatility))</f>
        <v>1385.7652703576164</v>
      </c>
      <c r="AD998" s="11">
        <f ca="1">AC998*EXP(_xlfn.NORM.INV(RAND(),'Projection Engine'!$C$8-(Volatility^2/2),Volatility))</f>
        <v>1862.3996424894508</v>
      </c>
      <c r="AE998" s="11">
        <f ca="1">AD998*EXP(_xlfn.NORM.INV(RAND(),'Projection Engine'!$C$8-(Volatility^2/2),Volatility))</f>
        <v>1327.5235632529718</v>
      </c>
      <c r="AF998" s="11">
        <f ca="1">AE998*EXP(_xlfn.NORM.INV(RAND(),'Projection Engine'!$C$8-(Volatility^2/2),Volatility))</f>
        <v>1516.8247876922419</v>
      </c>
      <c r="AG998" s="11">
        <f ca="1">AF998*EXP(_xlfn.NORM.INV(RAND(),'Projection Engine'!$C$8-(Volatility^2/2),Volatility))</f>
        <v>1591.0039915746042</v>
      </c>
    </row>
    <row r="999" spans="2:33" x14ac:dyDescent="0.25">
      <c r="B999" t="s">
        <v>1063</v>
      </c>
      <c r="C999" s="11">
        <f t="shared" si="15"/>
        <v>75</v>
      </c>
      <c r="D999" s="11">
        <f ca="1">C999*EXP(_xlfn.NORM.INV(RAND(),'Projection Engine'!$C$8-(Volatility^2/2),Volatility))</f>
        <v>43.596502910708928</v>
      </c>
      <c r="E999" s="11">
        <f ca="1">D999*EXP(_xlfn.NORM.INV(RAND(),'Projection Engine'!$C$8-(Volatility^2/2),Volatility))</f>
        <v>35.680751916341592</v>
      </c>
      <c r="F999" s="11">
        <f ca="1">E999*EXP(_xlfn.NORM.INV(RAND(),'Projection Engine'!$C$8-(Volatility^2/2),Volatility))</f>
        <v>54.309742280489274</v>
      </c>
      <c r="G999" s="11">
        <f ca="1">F999*EXP(_xlfn.NORM.INV(RAND(),'Projection Engine'!$C$8-(Volatility^2/2),Volatility))</f>
        <v>57.617942408397369</v>
      </c>
      <c r="H999" s="11">
        <f ca="1">G999*EXP(_xlfn.NORM.INV(RAND(),'Projection Engine'!$C$8-(Volatility^2/2),Volatility))</f>
        <v>41.175871179542582</v>
      </c>
      <c r="I999" s="11">
        <f ca="1">H999*EXP(_xlfn.NORM.INV(RAND(),'Projection Engine'!$C$8-(Volatility^2/2),Volatility))</f>
        <v>30.084953745953452</v>
      </c>
      <c r="J999" s="11">
        <f ca="1">I999*EXP(_xlfn.NORM.INV(RAND(),'Projection Engine'!$C$8-(Volatility^2/2),Volatility))</f>
        <v>38.180431472711327</v>
      </c>
      <c r="K999" s="11">
        <f ca="1">J999*EXP(_xlfn.NORM.INV(RAND(),'Projection Engine'!$C$8-(Volatility^2/2),Volatility))</f>
        <v>32.256461501841159</v>
      </c>
      <c r="L999" s="11">
        <f ca="1">K999*EXP(_xlfn.NORM.INV(RAND(),'Projection Engine'!$C$8-(Volatility^2/2),Volatility))</f>
        <v>44.486521532256845</v>
      </c>
      <c r="M999" s="11">
        <f ca="1">L999*EXP(_xlfn.NORM.INV(RAND(),'Projection Engine'!$C$8-(Volatility^2/2),Volatility))</f>
        <v>40.319228531921802</v>
      </c>
      <c r="N999" s="11">
        <f ca="1">M999*EXP(_xlfn.NORM.INV(RAND(),'Projection Engine'!$C$8-(Volatility^2/2),Volatility))</f>
        <v>24.809786572664311</v>
      </c>
      <c r="O999" s="11">
        <f ca="1">N999*EXP(_xlfn.NORM.INV(RAND(),'Projection Engine'!$C$8-(Volatility^2/2),Volatility))</f>
        <v>15.369359406913258</v>
      </c>
      <c r="P999" s="11">
        <f ca="1">O999*EXP(_xlfn.NORM.INV(RAND(),'Projection Engine'!$C$8-(Volatility^2/2),Volatility))</f>
        <v>15.597786873195815</v>
      </c>
      <c r="Q999" s="11">
        <f ca="1">P999*EXP(_xlfn.NORM.INV(RAND(),'Projection Engine'!$C$8-(Volatility^2/2),Volatility))</f>
        <v>14.013510014975852</v>
      </c>
      <c r="R999" s="11">
        <f ca="1">Q999*EXP(_xlfn.NORM.INV(RAND(),'Projection Engine'!$C$8-(Volatility^2/2),Volatility))</f>
        <v>13.596493493556016</v>
      </c>
      <c r="S999" s="11">
        <f ca="1">R999*EXP(_xlfn.NORM.INV(RAND(),'Projection Engine'!$C$8-(Volatility^2/2),Volatility))</f>
        <v>12.640605019087522</v>
      </c>
      <c r="T999" s="11">
        <f ca="1">S999*EXP(_xlfn.NORM.INV(RAND(),'Projection Engine'!$C$8-(Volatility^2/2),Volatility))</f>
        <v>18.760625516514004</v>
      </c>
      <c r="U999" s="11">
        <f ca="1">T999*EXP(_xlfn.NORM.INV(RAND(),'Projection Engine'!$C$8-(Volatility^2/2),Volatility))</f>
        <v>15.861121643149231</v>
      </c>
      <c r="V999" s="11">
        <f ca="1">U999*EXP(_xlfn.NORM.INV(RAND(),'Projection Engine'!$C$8-(Volatility^2/2),Volatility))</f>
        <v>14.73346643102265</v>
      </c>
      <c r="W999" s="11">
        <f ca="1">V999*EXP(_xlfn.NORM.INV(RAND(),'Projection Engine'!$C$8-(Volatility^2/2),Volatility))</f>
        <v>18.357979331475409</v>
      </c>
      <c r="X999" s="11">
        <f ca="1">W999*EXP(_xlfn.NORM.INV(RAND(),'Projection Engine'!$C$8-(Volatility^2/2),Volatility))</f>
        <v>14.568528605510902</v>
      </c>
      <c r="Y999" s="11">
        <f ca="1">X999*EXP(_xlfn.NORM.INV(RAND(),'Projection Engine'!$C$8-(Volatility^2/2),Volatility))</f>
        <v>33.4166504247574</v>
      </c>
      <c r="Z999" s="11">
        <f ca="1">Y999*EXP(_xlfn.NORM.INV(RAND(),'Projection Engine'!$C$8-(Volatility^2/2),Volatility))</f>
        <v>31.144394755223473</v>
      </c>
      <c r="AA999" s="11">
        <f ca="1">Z999*EXP(_xlfn.NORM.INV(RAND(),'Projection Engine'!$C$8-(Volatility^2/2),Volatility))</f>
        <v>21.760462116643552</v>
      </c>
      <c r="AB999" s="11">
        <f ca="1">AA999*EXP(_xlfn.NORM.INV(RAND(),'Projection Engine'!$C$8-(Volatility^2/2),Volatility))</f>
        <v>17.613830603292758</v>
      </c>
      <c r="AC999" s="11">
        <f ca="1">AB999*EXP(_xlfn.NORM.INV(RAND(),'Projection Engine'!$C$8-(Volatility^2/2),Volatility))</f>
        <v>26.863011582017617</v>
      </c>
      <c r="AD999" s="11">
        <f ca="1">AC999*EXP(_xlfn.NORM.INV(RAND(),'Projection Engine'!$C$8-(Volatility^2/2),Volatility))</f>
        <v>30.131267551000668</v>
      </c>
      <c r="AE999" s="11">
        <f ca="1">AD999*EXP(_xlfn.NORM.INV(RAND(),'Projection Engine'!$C$8-(Volatility^2/2),Volatility))</f>
        <v>33.60548325656702</v>
      </c>
      <c r="AF999" s="11">
        <f ca="1">AE999*EXP(_xlfn.NORM.INV(RAND(),'Projection Engine'!$C$8-(Volatility^2/2),Volatility))</f>
        <v>31.910760262936794</v>
      </c>
      <c r="AG999" s="11">
        <f ca="1">AF999*EXP(_xlfn.NORM.INV(RAND(),'Projection Engine'!$C$8-(Volatility^2/2),Volatility))</f>
        <v>42.013631760773102</v>
      </c>
    </row>
    <row r="1000" spans="2:33" x14ac:dyDescent="0.25">
      <c r="B1000" t="s">
        <v>1064</v>
      </c>
      <c r="C1000" s="11">
        <f t="shared" si="15"/>
        <v>75</v>
      </c>
      <c r="D1000" s="11">
        <f ca="1">C1000*EXP(_xlfn.NORM.INV(RAND(),'Projection Engine'!$C$8-(Volatility^2/2),Volatility))</f>
        <v>113.38697365737789</v>
      </c>
      <c r="E1000" s="11">
        <f ca="1">D1000*EXP(_xlfn.NORM.INV(RAND(),'Projection Engine'!$C$8-(Volatility^2/2),Volatility))</f>
        <v>139.14905019676198</v>
      </c>
      <c r="F1000" s="11">
        <f ca="1">E1000*EXP(_xlfn.NORM.INV(RAND(),'Projection Engine'!$C$8-(Volatility^2/2),Volatility))</f>
        <v>183.79190554588712</v>
      </c>
      <c r="G1000" s="11">
        <f ca="1">F1000*EXP(_xlfn.NORM.INV(RAND(),'Projection Engine'!$C$8-(Volatility^2/2),Volatility))</f>
        <v>162.34197562188982</v>
      </c>
      <c r="H1000" s="11">
        <f ca="1">G1000*EXP(_xlfn.NORM.INV(RAND(),'Projection Engine'!$C$8-(Volatility^2/2),Volatility))</f>
        <v>117.56533150393327</v>
      </c>
      <c r="I1000" s="11">
        <f ca="1">H1000*EXP(_xlfn.NORM.INV(RAND(),'Projection Engine'!$C$8-(Volatility^2/2),Volatility))</f>
        <v>158.04974127320037</v>
      </c>
      <c r="J1000" s="11">
        <f ca="1">I1000*EXP(_xlfn.NORM.INV(RAND(),'Projection Engine'!$C$8-(Volatility^2/2),Volatility))</f>
        <v>178.69995795046927</v>
      </c>
      <c r="K1000" s="11">
        <f ca="1">J1000*EXP(_xlfn.NORM.INV(RAND(),'Projection Engine'!$C$8-(Volatility^2/2),Volatility))</f>
        <v>208.14893514466419</v>
      </c>
      <c r="L1000" s="11">
        <f ca="1">K1000*EXP(_xlfn.NORM.INV(RAND(),'Projection Engine'!$C$8-(Volatility^2/2),Volatility))</f>
        <v>224.41349763723323</v>
      </c>
      <c r="M1000" s="11">
        <f ca="1">L1000*EXP(_xlfn.NORM.INV(RAND(),'Projection Engine'!$C$8-(Volatility^2/2),Volatility))</f>
        <v>406.77179802851458</v>
      </c>
      <c r="N1000" s="11">
        <f ca="1">M1000*EXP(_xlfn.NORM.INV(RAND(),'Projection Engine'!$C$8-(Volatility^2/2),Volatility))</f>
        <v>533.80195422525276</v>
      </c>
      <c r="O1000" s="11">
        <f ca="1">N1000*EXP(_xlfn.NORM.INV(RAND(),'Projection Engine'!$C$8-(Volatility^2/2),Volatility))</f>
        <v>431.73991994652982</v>
      </c>
      <c r="P1000" s="11">
        <f ca="1">O1000*EXP(_xlfn.NORM.INV(RAND(),'Projection Engine'!$C$8-(Volatility^2/2),Volatility))</f>
        <v>434.72018514801431</v>
      </c>
      <c r="Q1000" s="11">
        <f ca="1">P1000*EXP(_xlfn.NORM.INV(RAND(),'Projection Engine'!$C$8-(Volatility^2/2),Volatility))</f>
        <v>382.53000388109149</v>
      </c>
      <c r="R1000" s="11">
        <f ca="1">Q1000*EXP(_xlfn.NORM.INV(RAND(),'Projection Engine'!$C$8-(Volatility^2/2),Volatility))</f>
        <v>418.93172920550546</v>
      </c>
      <c r="S1000" s="11">
        <f ca="1">R1000*EXP(_xlfn.NORM.INV(RAND(),'Projection Engine'!$C$8-(Volatility^2/2),Volatility))</f>
        <v>491.60095953253716</v>
      </c>
      <c r="T1000" s="11">
        <f ca="1">S1000*EXP(_xlfn.NORM.INV(RAND(),'Projection Engine'!$C$8-(Volatility^2/2),Volatility))</f>
        <v>632.95787200072164</v>
      </c>
      <c r="U1000" s="11">
        <f ca="1">T1000*EXP(_xlfn.NORM.INV(RAND(),'Projection Engine'!$C$8-(Volatility^2/2),Volatility))</f>
        <v>655.47880258887358</v>
      </c>
      <c r="V1000" s="11">
        <f ca="1">U1000*EXP(_xlfn.NORM.INV(RAND(),'Projection Engine'!$C$8-(Volatility^2/2),Volatility))</f>
        <v>835.81667718011249</v>
      </c>
      <c r="W1000" s="11">
        <f ca="1">V1000*EXP(_xlfn.NORM.INV(RAND(),'Projection Engine'!$C$8-(Volatility^2/2),Volatility))</f>
        <v>1433.9868476352117</v>
      </c>
      <c r="X1000" s="11">
        <f ca="1">W1000*EXP(_xlfn.NORM.INV(RAND(),'Projection Engine'!$C$8-(Volatility^2/2),Volatility))</f>
        <v>1548.3544449991282</v>
      </c>
      <c r="Y1000" s="11">
        <f ca="1">X1000*EXP(_xlfn.NORM.INV(RAND(),'Projection Engine'!$C$8-(Volatility^2/2),Volatility))</f>
        <v>1398.8293780568704</v>
      </c>
      <c r="Z1000" s="11">
        <f ca="1">Y1000*EXP(_xlfn.NORM.INV(RAND(),'Projection Engine'!$C$8-(Volatility^2/2),Volatility))</f>
        <v>1459.7384275315555</v>
      </c>
      <c r="AA1000" s="11">
        <f ca="1">Z1000*EXP(_xlfn.NORM.INV(RAND(),'Projection Engine'!$C$8-(Volatility^2/2),Volatility))</f>
        <v>1551.2078360654132</v>
      </c>
      <c r="AB1000" s="11">
        <f ca="1">AA1000*EXP(_xlfn.NORM.INV(RAND(),'Projection Engine'!$C$8-(Volatility^2/2),Volatility))</f>
        <v>2645.012690392226</v>
      </c>
      <c r="AC1000" s="11">
        <f ca="1">AB1000*EXP(_xlfn.NORM.INV(RAND(),'Projection Engine'!$C$8-(Volatility^2/2),Volatility))</f>
        <v>2706.2229206505858</v>
      </c>
      <c r="AD1000" s="11">
        <f ca="1">AC1000*EXP(_xlfn.NORM.INV(RAND(),'Projection Engine'!$C$8-(Volatility^2/2),Volatility))</f>
        <v>4819.73618801467</v>
      </c>
      <c r="AE1000" s="11">
        <f ca="1">AD1000*EXP(_xlfn.NORM.INV(RAND(),'Projection Engine'!$C$8-(Volatility^2/2),Volatility))</f>
        <v>9083.798533832447</v>
      </c>
      <c r="AF1000" s="11">
        <f ca="1">AE1000*EXP(_xlfn.NORM.INV(RAND(),'Projection Engine'!$C$8-(Volatility^2/2),Volatility))</f>
        <v>12370.748395355315</v>
      </c>
      <c r="AG1000" s="11">
        <f ca="1">AF1000*EXP(_xlfn.NORM.INV(RAND(),'Projection Engine'!$C$8-(Volatility^2/2),Volatility))</f>
        <v>9162.8288819025202</v>
      </c>
    </row>
    <row r="1001" spans="2:33" x14ac:dyDescent="0.25">
      <c r="B1001" t="s">
        <v>1065</v>
      </c>
      <c r="C1001" s="11">
        <f t="shared" si="15"/>
        <v>75</v>
      </c>
      <c r="D1001" s="11">
        <f ca="1">C1001*EXP(_xlfn.NORM.INV(RAND(),'Projection Engine'!$C$8-(Volatility^2/2),Volatility))</f>
        <v>53.310828555431335</v>
      </c>
      <c r="E1001" s="11">
        <f ca="1">D1001*EXP(_xlfn.NORM.INV(RAND(),'Projection Engine'!$C$8-(Volatility^2/2),Volatility))</f>
        <v>40.577721696217431</v>
      </c>
      <c r="F1001" s="11">
        <f ca="1">E1001*EXP(_xlfn.NORM.INV(RAND(),'Projection Engine'!$C$8-(Volatility^2/2),Volatility))</f>
        <v>70.269624291171553</v>
      </c>
      <c r="G1001" s="11">
        <f ca="1">F1001*EXP(_xlfn.NORM.INV(RAND(),'Projection Engine'!$C$8-(Volatility^2/2),Volatility))</f>
        <v>51.27088756386707</v>
      </c>
      <c r="H1001" s="11">
        <f ca="1">G1001*EXP(_xlfn.NORM.INV(RAND(),'Projection Engine'!$C$8-(Volatility^2/2),Volatility))</f>
        <v>34.187081040486298</v>
      </c>
      <c r="I1001" s="11">
        <f ca="1">H1001*EXP(_xlfn.NORM.INV(RAND(),'Projection Engine'!$C$8-(Volatility^2/2),Volatility))</f>
        <v>42.607579989667492</v>
      </c>
      <c r="J1001" s="11">
        <f ca="1">I1001*EXP(_xlfn.NORM.INV(RAND(),'Projection Engine'!$C$8-(Volatility^2/2),Volatility))</f>
        <v>37.821177094795551</v>
      </c>
      <c r="K1001" s="11">
        <f ca="1">J1001*EXP(_xlfn.NORM.INV(RAND(),'Projection Engine'!$C$8-(Volatility^2/2),Volatility))</f>
        <v>18.952390533345735</v>
      </c>
      <c r="L1001" s="11">
        <f ca="1">K1001*EXP(_xlfn.NORM.INV(RAND(),'Projection Engine'!$C$8-(Volatility^2/2),Volatility))</f>
        <v>7.3851952849204743</v>
      </c>
      <c r="M1001" s="11">
        <f ca="1">L1001*EXP(_xlfn.NORM.INV(RAND(),'Projection Engine'!$C$8-(Volatility^2/2),Volatility))</f>
        <v>15.287070538095495</v>
      </c>
      <c r="N1001" s="11">
        <f ca="1">M1001*EXP(_xlfn.NORM.INV(RAND(),'Projection Engine'!$C$8-(Volatility^2/2),Volatility))</f>
        <v>23.690737861299489</v>
      </c>
      <c r="O1001" s="11">
        <f ca="1">N1001*EXP(_xlfn.NORM.INV(RAND(),'Projection Engine'!$C$8-(Volatility^2/2),Volatility))</f>
        <v>31.418737964211079</v>
      </c>
      <c r="P1001" s="11">
        <f ca="1">O1001*EXP(_xlfn.NORM.INV(RAND(),'Projection Engine'!$C$8-(Volatility^2/2),Volatility))</f>
        <v>47.100990867784652</v>
      </c>
      <c r="Q1001" s="11">
        <f ca="1">P1001*EXP(_xlfn.NORM.INV(RAND(),'Projection Engine'!$C$8-(Volatility^2/2),Volatility))</f>
        <v>60.148306381627037</v>
      </c>
      <c r="R1001" s="11">
        <f ca="1">Q1001*EXP(_xlfn.NORM.INV(RAND(),'Projection Engine'!$C$8-(Volatility^2/2),Volatility))</f>
        <v>48.984493643045091</v>
      </c>
      <c r="S1001" s="11">
        <f ca="1">R1001*EXP(_xlfn.NORM.INV(RAND(),'Projection Engine'!$C$8-(Volatility^2/2),Volatility))</f>
        <v>66.179913843757106</v>
      </c>
      <c r="T1001" s="11">
        <f ca="1">S1001*EXP(_xlfn.NORM.INV(RAND(),'Projection Engine'!$C$8-(Volatility^2/2),Volatility))</f>
        <v>62.907277461384908</v>
      </c>
      <c r="U1001" s="11">
        <f ca="1">T1001*EXP(_xlfn.NORM.INV(RAND(),'Projection Engine'!$C$8-(Volatility^2/2),Volatility))</f>
        <v>77.843937729609678</v>
      </c>
      <c r="V1001" s="11">
        <f ca="1">U1001*EXP(_xlfn.NORM.INV(RAND(),'Projection Engine'!$C$8-(Volatility^2/2),Volatility))</f>
        <v>114.56851075193866</v>
      </c>
      <c r="W1001" s="11">
        <f ca="1">V1001*EXP(_xlfn.NORM.INV(RAND(),'Projection Engine'!$C$8-(Volatility^2/2),Volatility))</f>
        <v>77.019781102467803</v>
      </c>
      <c r="X1001" s="11">
        <f ca="1">W1001*EXP(_xlfn.NORM.INV(RAND(),'Projection Engine'!$C$8-(Volatility^2/2),Volatility))</f>
        <v>35.845627050818436</v>
      </c>
      <c r="Y1001" s="11">
        <f ca="1">X1001*EXP(_xlfn.NORM.INV(RAND(),'Projection Engine'!$C$8-(Volatility^2/2),Volatility))</f>
        <v>33.302498194171115</v>
      </c>
      <c r="Z1001" s="11">
        <f ca="1">Y1001*EXP(_xlfn.NORM.INV(RAND(),'Projection Engine'!$C$8-(Volatility^2/2),Volatility))</f>
        <v>40.131598093840758</v>
      </c>
      <c r="AA1001" s="11">
        <f ca="1">Z1001*EXP(_xlfn.NORM.INV(RAND(),'Projection Engine'!$C$8-(Volatility^2/2),Volatility))</f>
        <v>33.532712766884501</v>
      </c>
      <c r="AB1001" s="11">
        <f ca="1">AA1001*EXP(_xlfn.NORM.INV(RAND(),'Projection Engine'!$C$8-(Volatility^2/2),Volatility))</f>
        <v>35.794801147515642</v>
      </c>
      <c r="AC1001" s="11">
        <f ca="1">AB1001*EXP(_xlfn.NORM.INV(RAND(),'Projection Engine'!$C$8-(Volatility^2/2),Volatility))</f>
        <v>62.721655774347319</v>
      </c>
      <c r="AD1001" s="11">
        <f ca="1">AC1001*EXP(_xlfn.NORM.INV(RAND(),'Projection Engine'!$C$8-(Volatility^2/2),Volatility))</f>
        <v>75.723815415667985</v>
      </c>
      <c r="AE1001" s="11">
        <f ca="1">AD1001*EXP(_xlfn.NORM.INV(RAND(),'Projection Engine'!$C$8-(Volatility^2/2),Volatility))</f>
        <v>64.067914526216867</v>
      </c>
      <c r="AF1001" s="11">
        <f ca="1">AE1001*EXP(_xlfn.NORM.INV(RAND(),'Projection Engine'!$C$8-(Volatility^2/2),Volatility))</f>
        <v>45.14507263301185</v>
      </c>
      <c r="AG1001" s="11">
        <f ca="1">AF1001*EXP(_xlfn.NORM.INV(RAND(),'Projection Engine'!$C$8-(Volatility^2/2),Volatility))</f>
        <v>23.413080369667096</v>
      </c>
    </row>
    <row r="1002" spans="2:33" x14ac:dyDescent="0.25">
      <c r="B1002" t="s">
        <v>1066</v>
      </c>
      <c r="C1002" s="11">
        <f t="shared" si="15"/>
        <v>75</v>
      </c>
      <c r="D1002" s="11">
        <f ca="1">C1002*EXP(_xlfn.NORM.INV(RAND(),'Projection Engine'!$C$8-(Volatility^2/2),Volatility))</f>
        <v>93.784584988721264</v>
      </c>
      <c r="E1002" s="11">
        <f ca="1">D1002*EXP(_xlfn.NORM.INV(RAND(),'Projection Engine'!$C$8-(Volatility^2/2),Volatility))</f>
        <v>69.536925431575241</v>
      </c>
      <c r="F1002" s="11">
        <f ca="1">E1002*EXP(_xlfn.NORM.INV(RAND(),'Projection Engine'!$C$8-(Volatility^2/2),Volatility))</f>
        <v>67.72638976240097</v>
      </c>
      <c r="G1002" s="11">
        <f ca="1">F1002*EXP(_xlfn.NORM.INV(RAND(),'Projection Engine'!$C$8-(Volatility^2/2),Volatility))</f>
        <v>61.581946853165874</v>
      </c>
      <c r="H1002" s="11">
        <f ca="1">G1002*EXP(_xlfn.NORM.INV(RAND(),'Projection Engine'!$C$8-(Volatility^2/2),Volatility))</f>
        <v>97.673677955150467</v>
      </c>
      <c r="I1002" s="11">
        <f ca="1">H1002*EXP(_xlfn.NORM.INV(RAND(),'Projection Engine'!$C$8-(Volatility^2/2),Volatility))</f>
        <v>122.88801705730621</v>
      </c>
      <c r="J1002" s="11">
        <f ca="1">I1002*EXP(_xlfn.NORM.INV(RAND(),'Projection Engine'!$C$8-(Volatility^2/2),Volatility))</f>
        <v>118.86368781325116</v>
      </c>
      <c r="K1002" s="11">
        <f ca="1">J1002*EXP(_xlfn.NORM.INV(RAND(),'Projection Engine'!$C$8-(Volatility^2/2),Volatility))</f>
        <v>109.5442521187843</v>
      </c>
      <c r="L1002" s="11">
        <f ca="1">K1002*EXP(_xlfn.NORM.INV(RAND(),'Projection Engine'!$C$8-(Volatility^2/2),Volatility))</f>
        <v>225.5503142994757</v>
      </c>
      <c r="M1002" s="11">
        <f ca="1">L1002*EXP(_xlfn.NORM.INV(RAND(),'Projection Engine'!$C$8-(Volatility^2/2),Volatility))</f>
        <v>270.08011320200228</v>
      </c>
      <c r="N1002" s="11">
        <f ca="1">M1002*EXP(_xlfn.NORM.INV(RAND(),'Projection Engine'!$C$8-(Volatility^2/2),Volatility))</f>
        <v>413.81478171628459</v>
      </c>
      <c r="O1002" s="11">
        <f ca="1">N1002*EXP(_xlfn.NORM.INV(RAND(),'Projection Engine'!$C$8-(Volatility^2/2),Volatility))</f>
        <v>373.37145219041111</v>
      </c>
      <c r="P1002" s="11">
        <f ca="1">O1002*EXP(_xlfn.NORM.INV(RAND(),'Projection Engine'!$C$8-(Volatility^2/2),Volatility))</f>
        <v>409.19411001190002</v>
      </c>
      <c r="Q1002" s="11">
        <f ca="1">P1002*EXP(_xlfn.NORM.INV(RAND(),'Projection Engine'!$C$8-(Volatility^2/2),Volatility))</f>
        <v>372.52927338528019</v>
      </c>
      <c r="R1002" s="11">
        <f ca="1">Q1002*EXP(_xlfn.NORM.INV(RAND(),'Projection Engine'!$C$8-(Volatility^2/2),Volatility))</f>
        <v>309.90798081030789</v>
      </c>
      <c r="S1002" s="11">
        <f ca="1">R1002*EXP(_xlfn.NORM.INV(RAND(),'Projection Engine'!$C$8-(Volatility^2/2),Volatility))</f>
        <v>533.71393303752097</v>
      </c>
      <c r="T1002" s="11">
        <f ca="1">S1002*EXP(_xlfn.NORM.INV(RAND(),'Projection Engine'!$C$8-(Volatility^2/2),Volatility))</f>
        <v>762.43994353185997</v>
      </c>
      <c r="U1002" s="11">
        <f ca="1">T1002*EXP(_xlfn.NORM.INV(RAND(),'Projection Engine'!$C$8-(Volatility^2/2),Volatility))</f>
        <v>819.33309871888946</v>
      </c>
      <c r="V1002" s="11">
        <f ca="1">U1002*EXP(_xlfn.NORM.INV(RAND(),'Projection Engine'!$C$8-(Volatility^2/2),Volatility))</f>
        <v>1163.485906762043</v>
      </c>
      <c r="W1002" s="11">
        <f ca="1">V1002*EXP(_xlfn.NORM.INV(RAND(),'Projection Engine'!$C$8-(Volatility^2/2),Volatility))</f>
        <v>972.0709241311107</v>
      </c>
      <c r="X1002" s="11">
        <f ca="1">W1002*EXP(_xlfn.NORM.INV(RAND(),'Projection Engine'!$C$8-(Volatility^2/2),Volatility))</f>
        <v>1498.1478188115022</v>
      </c>
      <c r="Y1002" s="11">
        <f ca="1">X1002*EXP(_xlfn.NORM.INV(RAND(),'Projection Engine'!$C$8-(Volatility^2/2),Volatility))</f>
        <v>1558.0477035321353</v>
      </c>
      <c r="Z1002" s="11">
        <f ca="1">Y1002*EXP(_xlfn.NORM.INV(RAND(),'Projection Engine'!$C$8-(Volatility^2/2),Volatility))</f>
        <v>1103.9626221261933</v>
      </c>
      <c r="AA1002" s="11">
        <f ca="1">Z1002*EXP(_xlfn.NORM.INV(RAND(),'Projection Engine'!$C$8-(Volatility^2/2),Volatility))</f>
        <v>1052.8545749988218</v>
      </c>
      <c r="AB1002" s="11">
        <f ca="1">AA1002*EXP(_xlfn.NORM.INV(RAND(),'Projection Engine'!$C$8-(Volatility^2/2),Volatility))</f>
        <v>1159.3598966279121</v>
      </c>
      <c r="AC1002" s="11">
        <f ca="1">AB1002*EXP(_xlfn.NORM.INV(RAND(),'Projection Engine'!$C$8-(Volatility^2/2),Volatility))</f>
        <v>644.57631681720306</v>
      </c>
      <c r="AD1002" s="11">
        <f ca="1">AC1002*EXP(_xlfn.NORM.INV(RAND(),'Projection Engine'!$C$8-(Volatility^2/2),Volatility))</f>
        <v>1297.0641575400562</v>
      </c>
      <c r="AE1002" s="11">
        <f ca="1">AD1002*EXP(_xlfn.NORM.INV(RAND(),'Projection Engine'!$C$8-(Volatility^2/2),Volatility))</f>
        <v>2085.98603299871</v>
      </c>
      <c r="AF1002" s="11">
        <f ca="1">AE1002*EXP(_xlfn.NORM.INV(RAND(),'Projection Engine'!$C$8-(Volatility^2/2),Volatility))</f>
        <v>2826.9070080246688</v>
      </c>
      <c r="AG1002" s="11">
        <f ca="1">AF1002*EXP(_xlfn.NORM.INV(RAND(),'Projection Engine'!$C$8-(Volatility^2/2),Volatility))</f>
        <v>1654.5106524656126</v>
      </c>
    </row>
    <row r="1004" spans="2:33" x14ac:dyDescent="0.25">
      <c r="B1004" t="s">
        <v>1071</v>
      </c>
      <c r="C1004">
        <f ca="1">_xlfn.PERCENTILE.INC(AG3:AG1002,0.5)</f>
        <v>612.15406265726028</v>
      </c>
    </row>
    <row r="1005" spans="2:33" x14ac:dyDescent="0.25">
      <c r="B1005" t="s">
        <v>1072</v>
      </c>
      <c r="C1005">
        <f ca="1">_xlfn.PERCENTILE.INC(AG2:AG1002,0.1)</f>
        <v>47.269311216491914</v>
      </c>
    </row>
    <row r="1006" spans="2:33" x14ac:dyDescent="0.25">
      <c r="B1006" t="s">
        <v>1073</v>
      </c>
      <c r="C1006">
        <f ca="1">_xlfn.PERCENTILE.INC(AG2:AG1002,0.9)</f>
        <v>6767.2605012141266</v>
      </c>
    </row>
    <row r="1008" spans="2:33" x14ac:dyDescent="0.25">
      <c r="B1008" t="s">
        <v>1067</v>
      </c>
      <c r="D1008">
        <f ca="1">_xlfn.PERCENTILE.INC(D3:D1002,0.5)</f>
        <v>79.526778547202696</v>
      </c>
      <c r="E1008">
        <f t="shared" ref="E1008:M1008" ca="1" si="16">_xlfn.PERCENTILE.INC(E3:E1002,0.5)</f>
        <v>88.343963021295536</v>
      </c>
      <c r="F1008">
        <f t="shared" ca="1" si="16"/>
        <v>96.082217989358611</v>
      </c>
      <c r="G1008">
        <f t="shared" ca="1" si="16"/>
        <v>103.64572984340326</v>
      </c>
      <c r="H1008">
        <f t="shared" ca="1" si="16"/>
        <v>106.170160546928</v>
      </c>
      <c r="I1008">
        <f t="shared" ca="1" si="16"/>
        <v>117.37100621485143</v>
      </c>
      <c r="J1008">
        <f t="shared" ca="1" si="16"/>
        <v>121.74091595367592</v>
      </c>
      <c r="K1008">
        <f t="shared" ca="1" si="16"/>
        <v>132.19412813333199</v>
      </c>
      <c r="L1008">
        <f t="shared" ca="1" si="16"/>
        <v>142.97735302296843</v>
      </c>
      <c r="M1008">
        <f t="shared" ca="1" si="16"/>
        <v>149.42329200402594</v>
      </c>
    </row>
    <row r="1009" spans="2:13" x14ac:dyDescent="0.25">
      <c r="B1009" t="s">
        <v>1074</v>
      </c>
      <c r="D1009">
        <f ca="1">_xlfn.PERCENTILE.INC(D3:D1002,0.1)</f>
        <v>51.283788985382635</v>
      </c>
      <c r="E1009">
        <f t="shared" ref="E1009:M1009" ca="1" si="17">_xlfn.PERCENTILE.INC(E3:E1002,0.1)</f>
        <v>45.219936427356984</v>
      </c>
      <c r="F1009">
        <f t="shared" ca="1" si="17"/>
        <v>42.648255754487259</v>
      </c>
      <c r="G1009">
        <f t="shared" ca="1" si="17"/>
        <v>40.495987515144023</v>
      </c>
      <c r="H1009">
        <f t="shared" ca="1" si="17"/>
        <v>40.019591012643673</v>
      </c>
      <c r="I1009">
        <f t="shared" ca="1" si="17"/>
        <v>42.460585596197163</v>
      </c>
      <c r="J1009">
        <f t="shared" ca="1" si="17"/>
        <v>40.536312577347132</v>
      </c>
      <c r="K1009">
        <f t="shared" ca="1" si="17"/>
        <v>38.410816740326219</v>
      </c>
      <c r="L1009">
        <f t="shared" ca="1" si="17"/>
        <v>38.226059348401741</v>
      </c>
      <c r="M1009">
        <f t="shared" ca="1" si="17"/>
        <v>35.605538084784719</v>
      </c>
    </row>
    <row r="1010" spans="2:13" x14ac:dyDescent="0.25">
      <c r="B1010" t="s">
        <v>1075</v>
      </c>
      <c r="D1010">
        <f ca="1">_xlfn.PERCENTILE.INC(D3:D1002,0.9)</f>
        <v>124.12431126486833</v>
      </c>
      <c r="E1010">
        <f t="shared" ref="E1010:M1010" ca="1" si="18">_xlfn.PERCENTILE.INC(E3:E1002,0.9)</f>
        <v>156.70323748990481</v>
      </c>
      <c r="F1010">
        <f t="shared" ca="1" si="18"/>
        <v>201.809974810471</v>
      </c>
      <c r="G1010">
        <f t="shared" ca="1" si="18"/>
        <v>247.56909379538854</v>
      </c>
      <c r="H1010">
        <f t="shared" ca="1" si="18"/>
        <v>287.32386319829652</v>
      </c>
      <c r="I1010">
        <f t="shared" ca="1" si="18"/>
        <v>331.70960663769824</v>
      </c>
      <c r="J1010">
        <f t="shared" ca="1" si="18"/>
        <v>375.71113993771945</v>
      </c>
      <c r="K1010">
        <f t="shared" ca="1" si="18"/>
        <v>455.75935866819117</v>
      </c>
      <c r="L1010">
        <f t="shared" ca="1" si="18"/>
        <v>539.46824577601353</v>
      </c>
      <c r="M1010">
        <f t="shared" ca="1" si="18"/>
        <v>658.0901711559809</v>
      </c>
    </row>
    <row r="1012" spans="2:13" x14ac:dyDescent="0.25">
      <c r="B1012" s="1" t="s">
        <v>1076</v>
      </c>
    </row>
    <row r="1013" spans="2:13" x14ac:dyDescent="0.25">
      <c r="B1013" t="s">
        <v>1067</v>
      </c>
      <c r="D1013">
        <v>79.636785220616446</v>
      </c>
      <c r="E1013">
        <v>85.008432914030863</v>
      </c>
      <c r="F1013">
        <v>88.841888197673256</v>
      </c>
      <c r="G1013">
        <v>97.21339495340861</v>
      </c>
      <c r="H1013">
        <v>102.4988616727492</v>
      </c>
      <c r="I1013">
        <v>115.24437944171342</v>
      </c>
      <c r="J1013">
        <v>121.36052376692197</v>
      </c>
      <c r="K1013">
        <v>131.76252146649509</v>
      </c>
      <c r="L1013">
        <v>139.88171795866975</v>
      </c>
      <c r="M1013">
        <v>157.47694599447888</v>
      </c>
    </row>
    <row r="1014" spans="2:13" x14ac:dyDescent="0.25">
      <c r="B1014" t="s">
        <v>1074</v>
      </c>
      <c r="D1014">
        <v>51.501167744901629</v>
      </c>
      <c r="E1014">
        <v>46.39667377258295</v>
      </c>
      <c r="F1014">
        <v>44.267855633576275</v>
      </c>
      <c r="G1014">
        <v>42.03733894217855</v>
      </c>
      <c r="H1014">
        <v>41.712330537157982</v>
      </c>
      <c r="I1014">
        <v>39.118156686593636</v>
      </c>
      <c r="J1014">
        <v>37.119353693640974</v>
      </c>
      <c r="K1014">
        <v>38.286388242450727</v>
      </c>
      <c r="L1014">
        <v>36.637984854176771</v>
      </c>
      <c r="M1014">
        <v>38.480671845845286</v>
      </c>
    </row>
    <row r="1015" spans="2:13" x14ac:dyDescent="0.25">
      <c r="B1015" t="s">
        <v>1075</v>
      </c>
      <c r="D1015">
        <v>122.30086356847917</v>
      </c>
      <c r="E1015">
        <v>166.29726814620929</v>
      </c>
      <c r="F1015">
        <v>195.83650048116954</v>
      </c>
      <c r="G1015">
        <v>234.9314731860982</v>
      </c>
      <c r="H1015">
        <v>288.67480112804668</v>
      </c>
      <c r="I1015">
        <v>360.7775098523187</v>
      </c>
      <c r="J1015">
        <v>402.85676667585801</v>
      </c>
      <c r="K1015">
        <v>447.87149313938369</v>
      </c>
      <c r="L1015">
        <v>561.23608531165667</v>
      </c>
      <c r="M1015">
        <v>622.42651874235173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08E1-64EF-45E1-B1F1-0E76DDEEA50F}">
  <dimension ref="A2:BS1041"/>
  <sheetViews>
    <sheetView tabSelected="1" topLeftCell="AF1" workbookViewId="0">
      <selection activeCell="AZ32" sqref="AZ32"/>
    </sheetView>
  </sheetViews>
  <sheetFormatPr defaultRowHeight="15" x14ac:dyDescent="0.25"/>
  <cols>
    <col min="3" max="3" width="18.7109375" customWidth="1"/>
    <col min="4" max="4" width="14.7109375" customWidth="1"/>
    <col min="18" max="18" width="19" customWidth="1"/>
    <col min="35" max="35" width="19.5703125" customWidth="1"/>
    <col min="36" max="36" width="15.42578125" customWidth="1"/>
    <col min="37" max="37" width="15" customWidth="1"/>
    <col min="38" max="38" width="15.7109375" customWidth="1"/>
    <col min="39" max="39" width="11.42578125" customWidth="1"/>
    <col min="56" max="56" width="11.7109375" customWidth="1"/>
    <col min="69" max="69" width="17.85546875" customWidth="1"/>
    <col min="71" max="71" width="29.28515625" customWidth="1"/>
  </cols>
  <sheetData>
    <row r="2" spans="2:71" x14ac:dyDescent="0.25">
      <c r="B2" s="1" t="s">
        <v>1068</v>
      </c>
      <c r="Q2" s="1" t="s">
        <v>1081</v>
      </c>
      <c r="AH2" s="1" t="s">
        <v>1103</v>
      </c>
      <c r="AY2" s="1" t="s">
        <v>1104</v>
      </c>
      <c r="BQ2" s="1" t="s">
        <v>1082</v>
      </c>
    </row>
    <row r="3" spans="2:71" x14ac:dyDescent="0.25">
      <c r="BQ3" t="s">
        <v>1083</v>
      </c>
      <c r="BR3" t="s">
        <v>1084</v>
      </c>
      <c r="BS3" t="s">
        <v>1085</v>
      </c>
    </row>
    <row r="4" spans="2:71" x14ac:dyDescent="0.25">
      <c r="B4" t="s">
        <v>24</v>
      </c>
      <c r="C4" t="s">
        <v>1108</v>
      </c>
      <c r="D4" t="s">
        <v>1109</v>
      </c>
      <c r="Q4" t="s">
        <v>24</v>
      </c>
      <c r="R4" t="s">
        <v>1108</v>
      </c>
      <c r="S4" t="s">
        <v>1110</v>
      </c>
      <c r="AH4" t="s">
        <v>24</v>
      </c>
      <c r="AI4" t="s">
        <v>1070</v>
      </c>
      <c r="AJ4" t="s">
        <v>33</v>
      </c>
      <c r="AK4" t="s">
        <v>34</v>
      </c>
      <c r="AL4" t="s">
        <v>35</v>
      </c>
      <c r="AY4" t="s">
        <v>1074</v>
      </c>
      <c r="AZ4" t="s">
        <v>1067</v>
      </c>
      <c r="BA4" t="s">
        <v>1075</v>
      </c>
      <c r="BB4" t="s">
        <v>24</v>
      </c>
      <c r="BC4" t="s">
        <v>1079</v>
      </c>
      <c r="BD4" t="s">
        <v>1080</v>
      </c>
      <c r="BQ4" t="s">
        <v>1092</v>
      </c>
      <c r="BR4" s="13">
        <f>Return_Growth</f>
        <v>7.0000000000000007E-2</v>
      </c>
      <c r="BS4" t="s">
        <v>1093</v>
      </c>
    </row>
    <row r="5" spans="2:71" x14ac:dyDescent="0.25">
      <c r="B5">
        <v>2006</v>
      </c>
      <c r="C5">
        <v>27.85</v>
      </c>
      <c r="Q5">
        <v>2006</v>
      </c>
      <c r="R5">
        <v>27.85</v>
      </c>
      <c r="AH5">
        <v>2006</v>
      </c>
      <c r="AI5">
        <v>27.85</v>
      </c>
      <c r="AY5" s="10">
        <f>Current_Level</f>
        <v>75</v>
      </c>
      <c r="AZ5" s="10">
        <f>Current_Level</f>
        <v>75</v>
      </c>
      <c r="BA5" s="10">
        <f>Current_Level</f>
        <v>75</v>
      </c>
      <c r="BB5">
        <v>2026</v>
      </c>
      <c r="BC5" s="10">
        <f t="shared" ref="BC5:BC15" si="0">AY5</f>
        <v>75</v>
      </c>
      <c r="BD5" s="10">
        <f t="shared" ref="BD5:BD15" si="1">BA5-AY5</f>
        <v>0</v>
      </c>
      <c r="BQ5" t="s">
        <v>0</v>
      </c>
      <c r="BR5" s="13">
        <f>Div_Yield</f>
        <v>5.0999999999999997E-2</v>
      </c>
      <c r="BS5" t="s">
        <v>1111</v>
      </c>
    </row>
    <row r="6" spans="2:71" x14ac:dyDescent="0.25">
      <c r="B6">
        <v>2007</v>
      </c>
      <c r="C6">
        <v>27.19</v>
      </c>
      <c r="Q6">
        <v>2007</v>
      </c>
      <c r="R6">
        <v>27.19</v>
      </c>
      <c r="AH6">
        <v>2007</v>
      </c>
      <c r="AI6">
        <v>27.19</v>
      </c>
      <c r="AY6">
        <v>51.501167744901629</v>
      </c>
      <c r="AZ6" s="10">
        <v>79.636785220616446</v>
      </c>
      <c r="BA6" s="10">
        <v>122.30086356847917</v>
      </c>
      <c r="BB6">
        <v>2027</v>
      </c>
      <c r="BC6" s="10">
        <f t="shared" si="0"/>
        <v>51.501167744901629</v>
      </c>
      <c r="BD6" s="10">
        <f t="shared" si="1"/>
        <v>70.799695823577537</v>
      </c>
      <c r="BQ6" t="s">
        <v>1086</v>
      </c>
      <c r="BR6" s="14">
        <f>Valuation!C5</f>
        <v>1.0591751203291366E-2</v>
      </c>
      <c r="BS6" t="s">
        <v>1091</v>
      </c>
    </row>
    <row r="7" spans="2:71" x14ac:dyDescent="0.25">
      <c r="B7">
        <v>2008</v>
      </c>
      <c r="C7">
        <v>15.87</v>
      </c>
      <c r="Q7">
        <v>2008</v>
      </c>
      <c r="R7">
        <v>15.87</v>
      </c>
      <c r="AH7">
        <v>2008</v>
      </c>
      <c r="AI7">
        <v>15.87</v>
      </c>
      <c r="AY7">
        <v>46.39667377258295</v>
      </c>
      <c r="AZ7" s="10">
        <v>85.008432914030863</v>
      </c>
      <c r="BA7" s="10">
        <v>166.29726814620929</v>
      </c>
      <c r="BB7">
        <v>2028</v>
      </c>
      <c r="BC7" s="10">
        <f t="shared" si="0"/>
        <v>46.39667377258295</v>
      </c>
      <c r="BD7" s="10">
        <f t="shared" si="1"/>
        <v>119.90059437362635</v>
      </c>
      <c r="BQ7" t="s">
        <v>1087</v>
      </c>
      <c r="BR7" s="13">
        <f>'Projection Engine'!C8</f>
        <v>0.13159175120329136</v>
      </c>
      <c r="BS7" t="s">
        <v>1090</v>
      </c>
    </row>
    <row r="8" spans="2:71" x14ac:dyDescent="0.25">
      <c r="B8">
        <v>2009</v>
      </c>
      <c r="C8">
        <v>21.07</v>
      </c>
      <c r="Q8">
        <v>2009</v>
      </c>
      <c r="R8">
        <v>21.07</v>
      </c>
      <c r="AH8">
        <v>2009</v>
      </c>
      <c r="AI8">
        <v>21.07</v>
      </c>
      <c r="AY8">
        <v>44.267855633576275</v>
      </c>
      <c r="AZ8" s="10">
        <v>88.841888197673256</v>
      </c>
      <c r="BA8" s="10">
        <v>195.83650048116954</v>
      </c>
      <c r="BB8">
        <v>2029</v>
      </c>
      <c r="BC8" s="10">
        <f t="shared" si="0"/>
        <v>44.267855633576275</v>
      </c>
      <c r="BD8" s="10">
        <f t="shared" si="1"/>
        <v>151.56864484759325</v>
      </c>
      <c r="BQ8" t="s">
        <v>3</v>
      </c>
      <c r="BR8" s="13">
        <f>Inflation</f>
        <v>2.4E-2</v>
      </c>
      <c r="BS8" t="s">
        <v>1089</v>
      </c>
    </row>
    <row r="9" spans="2:71" x14ac:dyDescent="0.25">
      <c r="B9">
        <v>2010</v>
      </c>
      <c r="C9" s="5">
        <v>19.850000000000001</v>
      </c>
      <c r="Q9">
        <v>2010</v>
      </c>
      <c r="R9" s="5">
        <v>19.850000000000001</v>
      </c>
      <c r="AH9">
        <v>2010</v>
      </c>
      <c r="AI9" s="5">
        <v>19.850000000000001</v>
      </c>
      <c r="AY9">
        <v>42.03733894217855</v>
      </c>
      <c r="AZ9" s="10">
        <v>97.21339495340861</v>
      </c>
      <c r="BA9" s="10">
        <v>234.9314731860982</v>
      </c>
      <c r="BB9">
        <v>2030</v>
      </c>
      <c r="BC9" s="10">
        <f t="shared" si="0"/>
        <v>42.03733894217855</v>
      </c>
      <c r="BD9" s="10">
        <f t="shared" si="1"/>
        <v>192.89413424391967</v>
      </c>
      <c r="BQ9" t="s">
        <v>26</v>
      </c>
      <c r="BR9" s="13">
        <f>'Projection Engine'!H4</f>
        <v>0.10507006953446418</v>
      </c>
      <c r="BS9" t="s">
        <v>1088</v>
      </c>
    </row>
    <row r="10" spans="2:71" x14ac:dyDescent="0.25">
      <c r="B10">
        <v>2011</v>
      </c>
      <c r="C10" s="5">
        <v>14.31</v>
      </c>
      <c r="Q10">
        <v>2011</v>
      </c>
      <c r="R10" s="5">
        <v>14.31</v>
      </c>
      <c r="AH10">
        <v>2011</v>
      </c>
      <c r="AI10" s="5">
        <v>14.31</v>
      </c>
      <c r="AY10">
        <v>41.712330537157982</v>
      </c>
      <c r="AZ10" s="10">
        <v>102.4988616727492</v>
      </c>
      <c r="BA10" s="10">
        <v>288.67480112804668</v>
      </c>
      <c r="BB10">
        <v>2031</v>
      </c>
      <c r="BC10" s="10">
        <f t="shared" si="0"/>
        <v>41.712330537157982</v>
      </c>
      <c r="BD10" s="10">
        <f t="shared" si="1"/>
        <v>246.9624705908887</v>
      </c>
    </row>
    <row r="11" spans="2:71" x14ac:dyDescent="0.25">
      <c r="B11">
        <v>2012</v>
      </c>
      <c r="C11" s="5">
        <v>10.1</v>
      </c>
      <c r="Q11">
        <v>2012</v>
      </c>
      <c r="R11" s="5">
        <v>10.1</v>
      </c>
      <c r="AH11">
        <v>2012</v>
      </c>
      <c r="AI11" s="5">
        <v>10.1</v>
      </c>
      <c r="AY11">
        <v>39.118156686593636</v>
      </c>
      <c r="AZ11" s="10">
        <v>115.24437944171342</v>
      </c>
      <c r="BA11" s="10">
        <v>360.7775098523187</v>
      </c>
      <c r="BB11">
        <v>2032</v>
      </c>
      <c r="BC11" s="10">
        <f t="shared" si="0"/>
        <v>39.118156686593636</v>
      </c>
      <c r="BD11" s="10">
        <f t="shared" si="1"/>
        <v>321.65935316572507</v>
      </c>
    </row>
    <row r="12" spans="2:71" x14ac:dyDescent="0.25">
      <c r="B12">
        <v>2013</v>
      </c>
      <c r="C12" s="5">
        <v>14.96</v>
      </c>
      <c r="Q12">
        <v>2013</v>
      </c>
      <c r="R12" s="5">
        <v>14.96</v>
      </c>
      <c r="AH12">
        <v>2013</v>
      </c>
      <c r="AI12" s="5">
        <v>14.96</v>
      </c>
      <c r="AY12">
        <v>37.119353693640974</v>
      </c>
      <c r="AZ12" s="10">
        <v>121.36052376692197</v>
      </c>
      <c r="BA12" s="10">
        <v>402.85676667585801</v>
      </c>
      <c r="BB12">
        <v>2033</v>
      </c>
      <c r="BC12" s="10">
        <f t="shared" si="0"/>
        <v>37.119353693640974</v>
      </c>
      <c r="BD12" s="10">
        <f t="shared" si="1"/>
        <v>365.73741298221705</v>
      </c>
    </row>
    <row r="13" spans="2:71" x14ac:dyDescent="0.25">
      <c r="B13">
        <v>2014</v>
      </c>
      <c r="C13" s="5">
        <v>22.9</v>
      </c>
      <c r="Q13">
        <v>2014</v>
      </c>
      <c r="R13" s="5">
        <v>22.9</v>
      </c>
      <c r="AH13">
        <v>2014</v>
      </c>
      <c r="AI13" s="5">
        <v>22.9</v>
      </c>
      <c r="AY13">
        <v>38.286388242450727</v>
      </c>
      <c r="AZ13" s="10">
        <v>131.76252146649509</v>
      </c>
      <c r="BA13" s="10">
        <v>447.87149313938369</v>
      </c>
      <c r="BB13">
        <v>2034</v>
      </c>
      <c r="BC13" s="10">
        <f t="shared" si="0"/>
        <v>38.286388242450727</v>
      </c>
      <c r="BD13" s="10">
        <f t="shared" si="1"/>
        <v>409.58510489693299</v>
      </c>
    </row>
    <row r="14" spans="2:71" x14ac:dyDescent="0.25">
      <c r="B14">
        <v>2015</v>
      </c>
      <c r="C14" s="5">
        <v>18.88</v>
      </c>
      <c r="Q14">
        <v>2015</v>
      </c>
      <c r="R14" s="5">
        <v>18.88</v>
      </c>
      <c r="AH14">
        <v>2015</v>
      </c>
      <c r="AI14" s="5">
        <v>18.88</v>
      </c>
      <c r="AY14">
        <v>36.637984854176771</v>
      </c>
      <c r="AZ14" s="10">
        <v>139.88171795866975</v>
      </c>
      <c r="BA14" s="10">
        <v>561.23608531165667</v>
      </c>
      <c r="BB14">
        <v>2035</v>
      </c>
      <c r="BC14" s="10">
        <f t="shared" si="0"/>
        <v>36.637984854176771</v>
      </c>
      <c r="BD14" s="10">
        <f t="shared" si="1"/>
        <v>524.59810045747986</v>
      </c>
    </row>
    <row r="15" spans="2:71" x14ac:dyDescent="0.25">
      <c r="B15">
        <v>2016</v>
      </c>
      <c r="C15" s="5">
        <v>31.47</v>
      </c>
      <c r="Q15">
        <v>2016</v>
      </c>
      <c r="R15" s="5">
        <v>31.47</v>
      </c>
      <c r="AH15">
        <v>2016</v>
      </c>
      <c r="AI15" s="5">
        <v>31.47</v>
      </c>
      <c r="AY15">
        <v>38.480671845845286</v>
      </c>
      <c r="AZ15" s="10">
        <v>157.47694599447888</v>
      </c>
      <c r="BA15" s="10">
        <v>622.42651874235173</v>
      </c>
      <c r="BB15">
        <v>2036</v>
      </c>
      <c r="BC15" s="10">
        <f t="shared" si="0"/>
        <v>38.480671845845286</v>
      </c>
      <c r="BD15" s="10">
        <f t="shared" si="1"/>
        <v>583.9458468965064</v>
      </c>
    </row>
    <row r="16" spans="2:71" x14ac:dyDescent="0.25">
      <c r="B16">
        <v>2017</v>
      </c>
      <c r="C16" s="5">
        <v>52.94</v>
      </c>
      <c r="Q16">
        <v>2017</v>
      </c>
      <c r="R16" s="5">
        <v>52.94</v>
      </c>
      <c r="AH16">
        <v>2017</v>
      </c>
      <c r="AI16" s="5">
        <v>52.94</v>
      </c>
    </row>
    <row r="17" spans="1:38" x14ac:dyDescent="0.25">
      <c r="B17">
        <v>2018</v>
      </c>
      <c r="C17" s="5">
        <v>44.04</v>
      </c>
      <c r="Q17">
        <v>2018</v>
      </c>
      <c r="R17" s="5">
        <v>44.04</v>
      </c>
      <c r="AH17">
        <v>2018</v>
      </c>
      <c r="AI17" s="5">
        <v>44.04</v>
      </c>
    </row>
    <row r="18" spans="1:38" x14ac:dyDescent="0.25">
      <c r="B18">
        <v>2019</v>
      </c>
      <c r="C18" s="5">
        <v>64.760000000000005</v>
      </c>
      <c r="Q18">
        <v>2019</v>
      </c>
      <c r="R18" s="5">
        <v>64.760000000000005</v>
      </c>
      <c r="AH18">
        <v>2019</v>
      </c>
      <c r="AI18" s="5">
        <v>64.760000000000005</v>
      </c>
    </row>
    <row r="19" spans="1:38" x14ac:dyDescent="0.25">
      <c r="B19">
        <v>2020</v>
      </c>
      <c r="C19" s="5">
        <v>85.45</v>
      </c>
      <c r="Q19">
        <v>2020</v>
      </c>
      <c r="R19" s="5">
        <v>85.45</v>
      </c>
      <c r="AH19">
        <v>2020</v>
      </c>
      <c r="AI19" s="5">
        <v>85.45</v>
      </c>
    </row>
    <row r="20" spans="1:38" x14ac:dyDescent="0.25">
      <c r="B20">
        <v>2021</v>
      </c>
      <c r="C20" s="5">
        <v>79.97</v>
      </c>
      <c r="Q20">
        <v>2021</v>
      </c>
      <c r="R20" s="5">
        <v>79.97</v>
      </c>
      <c r="AH20">
        <v>2021</v>
      </c>
      <c r="AI20" s="5">
        <v>79.97</v>
      </c>
    </row>
    <row r="21" spans="1:38" x14ac:dyDescent="0.25">
      <c r="B21">
        <v>2022</v>
      </c>
      <c r="C21" s="5">
        <v>74.680000000000007</v>
      </c>
      <c r="Q21">
        <v>2022</v>
      </c>
      <c r="R21" s="5">
        <v>74.680000000000007</v>
      </c>
      <c r="AH21">
        <v>2022</v>
      </c>
      <c r="AI21" s="5">
        <v>74.680000000000007</v>
      </c>
    </row>
    <row r="22" spans="1:38" x14ac:dyDescent="0.25">
      <c r="B22">
        <v>2023</v>
      </c>
      <c r="C22" s="5">
        <v>64.09</v>
      </c>
      <c r="Q22">
        <v>2023</v>
      </c>
      <c r="R22" s="5">
        <v>64.09</v>
      </c>
      <c r="AH22">
        <v>2023</v>
      </c>
      <c r="AI22" s="5">
        <v>64.09</v>
      </c>
    </row>
    <row r="23" spans="1:38" x14ac:dyDescent="0.25">
      <c r="B23">
        <v>2024</v>
      </c>
      <c r="C23" s="5">
        <v>79.2</v>
      </c>
      <c r="Q23">
        <v>2024</v>
      </c>
      <c r="R23" s="5">
        <v>79.2</v>
      </c>
      <c r="AH23">
        <v>2024</v>
      </c>
      <c r="AI23" s="5">
        <v>79.2</v>
      </c>
    </row>
    <row r="24" spans="1:38" x14ac:dyDescent="0.25">
      <c r="B24">
        <v>2025</v>
      </c>
      <c r="C24" s="5">
        <v>63.28</v>
      </c>
      <c r="Q24">
        <v>2025</v>
      </c>
      <c r="R24" s="5">
        <v>63.28</v>
      </c>
      <c r="AH24">
        <v>2025</v>
      </c>
      <c r="AI24" s="5">
        <v>63.28</v>
      </c>
    </row>
    <row r="25" spans="1:38" x14ac:dyDescent="0.25">
      <c r="A25" t="s">
        <v>1096</v>
      </c>
      <c r="B25">
        <v>2026</v>
      </c>
      <c r="C25" s="5">
        <v>75</v>
      </c>
      <c r="Q25">
        <v>2026</v>
      </c>
      <c r="R25" s="5">
        <v>75</v>
      </c>
      <c r="AH25">
        <v>2026</v>
      </c>
      <c r="AI25" s="10">
        <v>75</v>
      </c>
    </row>
    <row r="26" spans="1:38" x14ac:dyDescent="0.25">
      <c r="B26">
        <v>2027</v>
      </c>
      <c r="C26" s="5">
        <f>D26</f>
        <v>84.869381340246846</v>
      </c>
      <c r="D26" s="12" cm="1">
        <f t="array" ref="D26:D35">'Projection Engine'!F5:F14</f>
        <v>84.869381340246846</v>
      </c>
      <c r="Q26">
        <v>2027</v>
      </c>
      <c r="R26" s="5">
        <f>S26</f>
        <v>82.880255215084816</v>
      </c>
      <c r="S26" s="10" cm="1">
        <f t="array" ref="S26:S35">'Projection Engine'!J5:J14</f>
        <v>82.880255215084816</v>
      </c>
      <c r="AH26">
        <v>2027</v>
      </c>
      <c r="AI26" s="10">
        <f>AK26</f>
        <v>84.869381340246846</v>
      </c>
      <c r="AJ26" s="10" cm="1">
        <f t="array" ref="AJ26:AJ35">Scenarios!F10:F19</f>
        <v>82.575000000000003</v>
      </c>
      <c r="AK26" cm="1">
        <f t="array" ref="AK26:AK35">Scenarios!G10:G19</f>
        <v>84.869381340246846</v>
      </c>
      <c r="AL26" cm="1">
        <f t="array" ref="AL26:AL35">Scenarios!H10:H19</f>
        <v>87.075000000000003</v>
      </c>
    </row>
    <row r="27" spans="1:38" x14ac:dyDescent="0.25">
      <c r="B27">
        <v>2028</v>
      </c>
      <c r="D27" s="12">
        <v>96.037491854349867</v>
      </c>
      <c r="Q27">
        <v>2028</v>
      </c>
      <c r="S27">
        <v>91.588489393567912</v>
      </c>
      <c r="AH27">
        <v>2028</v>
      </c>
      <c r="AJ27">
        <v>90.915075000000002</v>
      </c>
      <c r="AK27">
        <v>96.037491854349867</v>
      </c>
      <c r="AL27">
        <v>101.094075</v>
      </c>
    </row>
    <row r="28" spans="1:38" x14ac:dyDescent="0.25">
      <c r="B28">
        <v>2029</v>
      </c>
      <c r="D28" s="12">
        <v>108.67523358863559</v>
      </c>
      <c r="Q28">
        <v>2029</v>
      </c>
      <c r="S28">
        <v>101.21169834270663</v>
      </c>
      <c r="AH28">
        <v>2029</v>
      </c>
      <c r="AJ28">
        <v>100.09749757500001</v>
      </c>
      <c r="AK28">
        <v>108.67523358863559</v>
      </c>
      <c r="AL28">
        <v>117.370221075</v>
      </c>
    </row>
    <row r="29" spans="1:38" x14ac:dyDescent="0.25">
      <c r="B29">
        <v>2030</v>
      </c>
      <c r="D29" s="12">
        <v>122.9759978889909</v>
      </c>
      <c r="Q29">
        <v>2030</v>
      </c>
      <c r="S29">
        <v>111.84601852527602</v>
      </c>
      <c r="AH29">
        <v>2030</v>
      </c>
      <c r="AJ29">
        <v>110.207344830075</v>
      </c>
      <c r="AK29">
        <v>122.9759978889909</v>
      </c>
      <c r="AL29">
        <v>136.266826668075</v>
      </c>
    </row>
    <row r="30" spans="1:38" x14ac:dyDescent="0.25">
      <c r="B30">
        <v>2031</v>
      </c>
      <c r="D30" s="12">
        <v>139.15862480717547</v>
      </c>
      <c r="Q30">
        <v>2031</v>
      </c>
      <c r="S30">
        <v>123.59768746887974</v>
      </c>
      <c r="AH30">
        <v>2031</v>
      </c>
      <c r="AJ30">
        <v>121.33828665791258</v>
      </c>
      <c r="AK30">
        <v>139.15862480717547</v>
      </c>
      <c r="AL30">
        <v>158.20578576163507</v>
      </c>
    </row>
    <row r="31" spans="1:38" x14ac:dyDescent="0.25">
      <c r="B31">
        <v>2032</v>
      </c>
      <c r="D31" s="12">
        <v>157.47075194059349</v>
      </c>
      <c r="Q31">
        <v>2032</v>
      </c>
      <c r="S31">
        <v>136.58410508553391</v>
      </c>
      <c r="AH31">
        <v>2032</v>
      </c>
      <c r="AJ31">
        <v>133.59345361036173</v>
      </c>
      <c r="AK31">
        <v>157.47075194059349</v>
      </c>
      <c r="AL31">
        <v>183.67691726925833</v>
      </c>
    </row>
    <row r="32" spans="1:38" x14ac:dyDescent="0.25">
      <c r="B32">
        <v>2033</v>
      </c>
      <c r="D32" s="12">
        <v>178.19260395175527</v>
      </c>
      <c r="Q32">
        <v>2033</v>
      </c>
      <c r="S32">
        <v>150.93500650417351</v>
      </c>
      <c r="AH32">
        <v>2033</v>
      </c>
      <c r="AJ32">
        <v>147.08639242500826</v>
      </c>
      <c r="AK32">
        <v>178.19260395175527</v>
      </c>
      <c r="AL32">
        <v>213.24890094960892</v>
      </c>
    </row>
    <row r="33" spans="2:38" x14ac:dyDescent="0.25">
      <c r="B33">
        <v>2034</v>
      </c>
      <c r="D33" s="12">
        <v>201.64128075724128</v>
      </c>
      <c r="Q33">
        <v>2034</v>
      </c>
      <c r="S33">
        <v>166.79375813275183</v>
      </c>
      <c r="AH33">
        <v>2034</v>
      </c>
      <c r="AJ33">
        <v>161.94211805993407</v>
      </c>
      <c r="AK33">
        <v>201.64128075724128</v>
      </c>
      <c r="AL33">
        <v>247.58197400249597</v>
      </c>
    </row>
    <row r="34" spans="2:38" x14ac:dyDescent="0.25">
      <c r="B34">
        <v>2035</v>
      </c>
      <c r="D34" s="12">
        <v>228.17561000696119</v>
      </c>
      <c r="Q34">
        <v>2035</v>
      </c>
      <c r="S34">
        <v>184.31878989767466</v>
      </c>
      <c r="AH34">
        <v>2035</v>
      </c>
      <c r="AJ34">
        <v>178.29827198398741</v>
      </c>
      <c r="AK34">
        <v>228.17561000696119</v>
      </c>
      <c r="AL34">
        <v>287.44267181689781</v>
      </c>
    </row>
    <row r="35" spans="2:38" x14ac:dyDescent="0.25">
      <c r="B35">
        <v>2036</v>
      </c>
      <c r="D35" s="12">
        <v>258.20163810965647</v>
      </c>
      <c r="Q35">
        <v>2036</v>
      </c>
      <c r="S35">
        <v>203.68517796873164</v>
      </c>
      <c r="AH35">
        <v>2036</v>
      </c>
      <c r="AJ35">
        <v>196.30639745437014</v>
      </c>
      <c r="AK35">
        <v>258.20163810965647</v>
      </c>
      <c r="AL35">
        <v>333.7209419794184</v>
      </c>
    </row>
    <row r="40" spans="2:38" x14ac:dyDescent="0.25">
      <c r="B40" t="s">
        <v>1077</v>
      </c>
    </row>
    <row r="41" spans="2:38" x14ac:dyDescent="0.25"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49</v>
      </c>
      <c r="Q41" t="s">
        <v>50</v>
      </c>
      <c r="R41" t="s">
        <v>51</v>
      </c>
      <c r="S41" t="s">
        <v>52</v>
      </c>
      <c r="T41" t="s">
        <v>53</v>
      </c>
      <c r="U41" t="s">
        <v>54</v>
      </c>
      <c r="V41" t="s">
        <v>55</v>
      </c>
      <c r="W41" t="s">
        <v>56</v>
      </c>
      <c r="X41" t="s">
        <v>57</v>
      </c>
      <c r="Y41" t="s">
        <v>58</v>
      </c>
      <c r="Z41" t="s">
        <v>59</v>
      </c>
      <c r="AA41" t="s">
        <v>60</v>
      </c>
      <c r="AB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66</v>
      </c>
      <c r="AI41" t="s">
        <v>1078</v>
      </c>
    </row>
    <row r="42" spans="2:38" x14ac:dyDescent="0.25">
      <c r="B42" t="s">
        <v>939</v>
      </c>
      <c r="C42">
        <v>75</v>
      </c>
      <c r="D42">
        <v>118.06342610634833</v>
      </c>
      <c r="E42">
        <v>116.6576365955458</v>
      </c>
      <c r="F42">
        <v>97.862925849704411</v>
      </c>
      <c r="G42">
        <v>66.907556344625988</v>
      </c>
      <c r="H42">
        <v>61.528332785864116</v>
      </c>
      <c r="I42">
        <v>75.882786816052345</v>
      </c>
      <c r="J42">
        <v>63.678667040387253</v>
      </c>
      <c r="K42">
        <v>72.514256125167179</v>
      </c>
      <c r="L42">
        <v>113.33930994785496</v>
      </c>
      <c r="M42">
        <v>91.998378452498329</v>
      </c>
      <c r="N42">
        <v>65.173733588009753</v>
      </c>
      <c r="O42">
        <v>47.88288580102607</v>
      </c>
      <c r="P42">
        <v>102.47451188988015</v>
      </c>
      <c r="Q42">
        <v>126.83205132967007</v>
      </c>
      <c r="R42">
        <v>271.04860200498462</v>
      </c>
      <c r="S42">
        <v>249.10935524344046</v>
      </c>
      <c r="T42">
        <v>251.6894461149798</v>
      </c>
      <c r="U42">
        <v>264.99886228157305</v>
      </c>
      <c r="V42">
        <v>448.87160489558698</v>
      </c>
      <c r="W42">
        <v>436.84076471219277</v>
      </c>
      <c r="X42">
        <v>287.52978042539138</v>
      </c>
      <c r="Y42">
        <v>574.7520519902215</v>
      </c>
      <c r="Z42">
        <v>474.09925224280636</v>
      </c>
      <c r="AA42">
        <v>620.69535037267246</v>
      </c>
      <c r="AB42">
        <v>780.90876956016245</v>
      </c>
      <c r="AC42">
        <v>615.90592402795414</v>
      </c>
      <c r="AD42">
        <v>990.34682979568777</v>
      </c>
      <c r="AE42">
        <v>708.79197757461463</v>
      </c>
      <c r="AF42">
        <v>1252.5068251335272</v>
      </c>
      <c r="AG42">
        <v>1140.4224596223728</v>
      </c>
      <c r="AI42">
        <v>91.998378452498329</v>
      </c>
    </row>
    <row r="43" spans="2:38" x14ac:dyDescent="0.25">
      <c r="B43" t="s">
        <v>67</v>
      </c>
      <c r="C43">
        <v>75</v>
      </c>
      <c r="D43">
        <v>138.31435762136704</v>
      </c>
      <c r="E43">
        <v>201.09580677329004</v>
      </c>
      <c r="F43">
        <v>203.93435716402402</v>
      </c>
      <c r="G43">
        <v>259.86524850521943</v>
      </c>
      <c r="H43">
        <v>184.66823128881833</v>
      </c>
      <c r="I43">
        <v>103.71135942030435</v>
      </c>
      <c r="J43">
        <v>119.57638545298202</v>
      </c>
      <c r="K43">
        <v>74.993650920387154</v>
      </c>
      <c r="L43">
        <v>64.358159831758371</v>
      </c>
      <c r="M43">
        <v>104.92316144838624</v>
      </c>
      <c r="N43">
        <v>121.66556142594955</v>
      </c>
      <c r="O43">
        <v>107.93881791267387</v>
      </c>
      <c r="P43">
        <v>62.793512724005971</v>
      </c>
      <c r="Q43">
        <v>125.54534233375476</v>
      </c>
      <c r="R43">
        <v>159.42930889891568</v>
      </c>
      <c r="S43">
        <v>126.14296820397554</v>
      </c>
      <c r="T43">
        <v>186.94344066601573</v>
      </c>
      <c r="U43">
        <v>289.80091147445842</v>
      </c>
      <c r="V43">
        <v>233.47501483031894</v>
      </c>
      <c r="W43">
        <v>192.40153769480276</v>
      </c>
      <c r="X43">
        <v>272.99131438592661</v>
      </c>
      <c r="Y43">
        <v>258.59550509371223</v>
      </c>
      <c r="Z43">
        <v>230.49903052609625</v>
      </c>
      <c r="AA43">
        <v>163.20092684917299</v>
      </c>
      <c r="AB43">
        <v>284.56438625998635</v>
      </c>
      <c r="AC43">
        <v>310.9051418147796</v>
      </c>
      <c r="AD43">
        <v>333.13593435318415</v>
      </c>
      <c r="AE43">
        <v>567.87305520085056</v>
      </c>
      <c r="AF43">
        <v>429.29167009951533</v>
      </c>
      <c r="AG43">
        <v>361.90438466333114</v>
      </c>
      <c r="AI43">
        <v>104.92316144838624</v>
      </c>
    </row>
    <row r="44" spans="2:38" x14ac:dyDescent="0.25">
      <c r="B44" t="s">
        <v>68</v>
      </c>
      <c r="C44">
        <v>75</v>
      </c>
      <c r="D44">
        <v>94.538770840061986</v>
      </c>
      <c r="E44">
        <v>128.22100666019702</v>
      </c>
      <c r="F44">
        <v>90.758410672052619</v>
      </c>
      <c r="G44">
        <v>140.87664256969614</v>
      </c>
      <c r="H44">
        <v>88.806710828340343</v>
      </c>
      <c r="I44">
        <v>87.13541354923629</v>
      </c>
      <c r="J44">
        <v>31.782943721330849</v>
      </c>
      <c r="K44">
        <v>31.875200697544361</v>
      </c>
      <c r="L44">
        <v>27.108571771669205</v>
      </c>
      <c r="M44">
        <v>26.0989729980855</v>
      </c>
      <c r="N44">
        <v>31.941174776656247</v>
      </c>
      <c r="O44">
        <v>29.814179524868283</v>
      </c>
      <c r="P44">
        <v>19.632257011033964</v>
      </c>
      <c r="Q44">
        <v>19.685728674583281</v>
      </c>
      <c r="R44">
        <v>17.692549625261265</v>
      </c>
      <c r="S44">
        <v>18.294465955028116</v>
      </c>
      <c r="T44">
        <v>17.22408465468579</v>
      </c>
      <c r="U44">
        <v>19.34867253895252</v>
      </c>
      <c r="V44">
        <v>19.705320824617921</v>
      </c>
      <c r="W44">
        <v>28.139884595643693</v>
      </c>
      <c r="X44">
        <v>27.597321897536478</v>
      </c>
      <c r="Y44">
        <v>35.286355795490628</v>
      </c>
      <c r="Z44">
        <v>35.195711644397015</v>
      </c>
      <c r="AA44">
        <v>30.03261705025556</v>
      </c>
      <c r="AB44">
        <v>38.563614516142955</v>
      </c>
      <c r="AC44">
        <v>55.188132756191813</v>
      </c>
      <c r="AD44">
        <v>31.517690138516446</v>
      </c>
      <c r="AE44">
        <v>35.42677737780938</v>
      </c>
      <c r="AF44">
        <v>63.997045783998793</v>
      </c>
      <c r="AG44">
        <v>46.904334341800705</v>
      </c>
      <c r="AI44">
        <v>26.0989729980855</v>
      </c>
    </row>
    <row r="45" spans="2:38" x14ac:dyDescent="0.25">
      <c r="B45" t="s">
        <v>69</v>
      </c>
      <c r="C45">
        <v>75</v>
      </c>
      <c r="D45">
        <v>60.51455501589902</v>
      </c>
      <c r="E45">
        <v>87.5524604385336</v>
      </c>
      <c r="F45">
        <v>85.261422557142581</v>
      </c>
      <c r="G45">
        <v>95.213970347354532</v>
      </c>
      <c r="H45">
        <v>47.627064700615726</v>
      </c>
      <c r="I45">
        <v>48.284215738251795</v>
      </c>
      <c r="J45">
        <v>31.579952258912382</v>
      </c>
      <c r="K45">
        <v>21.637329953155856</v>
      </c>
      <c r="L45">
        <v>22.602999640856424</v>
      </c>
      <c r="M45">
        <v>42.456810862295619</v>
      </c>
      <c r="N45">
        <v>60.050475378316101</v>
      </c>
      <c r="O45">
        <v>78.223265489976669</v>
      </c>
      <c r="P45">
        <v>50.155029223011617</v>
      </c>
      <c r="Q45">
        <v>55.276231178012161</v>
      </c>
      <c r="R45">
        <v>109.6918190375587</v>
      </c>
      <c r="S45">
        <v>85.711161246849855</v>
      </c>
      <c r="T45">
        <v>168.63428608810847</v>
      </c>
      <c r="U45">
        <v>125.10721047806558</v>
      </c>
      <c r="V45">
        <v>129.42359021869328</v>
      </c>
      <c r="W45">
        <v>147.24584519029705</v>
      </c>
      <c r="X45">
        <v>236.2105501492527</v>
      </c>
      <c r="Y45">
        <v>215.45244921573951</v>
      </c>
      <c r="Z45">
        <v>183.80807512772972</v>
      </c>
      <c r="AA45">
        <v>288.17970619228089</v>
      </c>
      <c r="AB45">
        <v>210.25013778788463</v>
      </c>
      <c r="AC45">
        <v>324.86244889460204</v>
      </c>
      <c r="AD45">
        <v>232.93820138263982</v>
      </c>
      <c r="AE45">
        <v>145.00794257525683</v>
      </c>
      <c r="AF45">
        <v>224.8177775707519</v>
      </c>
      <c r="AG45">
        <v>357.69884507125056</v>
      </c>
      <c r="AI45">
        <v>42.456810862295619</v>
      </c>
    </row>
    <row r="46" spans="2:38" x14ac:dyDescent="0.25">
      <c r="B46" t="s">
        <v>70</v>
      </c>
      <c r="C46">
        <v>75</v>
      </c>
      <c r="D46">
        <v>93.636375788515409</v>
      </c>
      <c r="E46">
        <v>60.645948765931749</v>
      </c>
      <c r="F46">
        <v>97.259319002103283</v>
      </c>
      <c r="G46">
        <v>85.652024531937769</v>
      </c>
      <c r="H46">
        <v>110.58897884182647</v>
      </c>
      <c r="I46">
        <v>118.7012980334008</v>
      </c>
      <c r="J46">
        <v>108.92410129134036</v>
      </c>
      <c r="K46">
        <v>119.540558341332</v>
      </c>
      <c r="L46">
        <v>235.36746349504529</v>
      </c>
      <c r="M46">
        <v>431.25715742637408</v>
      </c>
      <c r="N46">
        <v>565.23995923046186</v>
      </c>
      <c r="O46">
        <v>632.22463559262064</v>
      </c>
      <c r="P46">
        <v>969.92938940912438</v>
      </c>
      <c r="Q46">
        <v>1419.1186153173221</v>
      </c>
      <c r="R46">
        <v>1032.5673495800218</v>
      </c>
      <c r="S46">
        <v>852.29046727697073</v>
      </c>
      <c r="T46">
        <v>753.22930858401196</v>
      </c>
      <c r="U46">
        <v>648.28706472712611</v>
      </c>
      <c r="V46">
        <v>790.82195488643276</v>
      </c>
      <c r="W46">
        <v>1060.2448870611931</v>
      </c>
      <c r="X46">
        <v>2822.7713961365962</v>
      </c>
      <c r="Y46">
        <v>2894.4134221437107</v>
      </c>
      <c r="Z46">
        <v>1603.7035106843502</v>
      </c>
      <c r="AA46">
        <v>1361.3704795968536</v>
      </c>
      <c r="AB46">
        <v>2161.5121124181992</v>
      </c>
      <c r="AC46">
        <v>1757.0671592717886</v>
      </c>
      <c r="AD46">
        <v>2015.3320883402682</v>
      </c>
      <c r="AE46">
        <v>1941.4870494437785</v>
      </c>
      <c r="AF46">
        <v>2465.3853348214129</v>
      </c>
      <c r="AG46">
        <v>3214.714792189739</v>
      </c>
      <c r="AI46">
        <v>431.25715742637408</v>
      </c>
    </row>
    <row r="47" spans="2:38" x14ac:dyDescent="0.25">
      <c r="B47" t="s">
        <v>71</v>
      </c>
      <c r="C47">
        <v>75</v>
      </c>
      <c r="D47">
        <v>82.218608314234956</v>
      </c>
      <c r="E47">
        <v>75.091093084754164</v>
      </c>
      <c r="F47">
        <v>54.463625278863695</v>
      </c>
      <c r="G47">
        <v>74.83048175063999</v>
      </c>
      <c r="H47">
        <v>48.271602045004705</v>
      </c>
      <c r="I47">
        <v>53.821737209341165</v>
      </c>
      <c r="J47">
        <v>49.273248750817778</v>
      </c>
      <c r="K47">
        <v>45.543579433796864</v>
      </c>
      <c r="L47">
        <v>53.81872813026748</v>
      </c>
      <c r="M47">
        <v>51.821743238762814</v>
      </c>
      <c r="N47">
        <v>50.096444912454423</v>
      </c>
      <c r="O47">
        <v>59.362648304218709</v>
      </c>
      <c r="P47">
        <v>41.388662336507124</v>
      </c>
      <c r="Q47">
        <v>48.907275345969552</v>
      </c>
      <c r="R47">
        <v>34.177711142924892</v>
      </c>
      <c r="S47">
        <v>35.791656343924167</v>
      </c>
      <c r="T47">
        <v>40.808528934738661</v>
      </c>
      <c r="U47">
        <v>25.816685847520947</v>
      </c>
      <c r="V47">
        <v>27.703380311779846</v>
      </c>
      <c r="W47">
        <v>40.319926293594683</v>
      </c>
      <c r="X47">
        <v>55.674851615830171</v>
      </c>
      <c r="Y47">
        <v>63.394906117112313</v>
      </c>
      <c r="Z47">
        <v>64.597850489815059</v>
      </c>
      <c r="AA47">
        <v>73.071405154572602</v>
      </c>
      <c r="AB47">
        <v>73.425726915295812</v>
      </c>
      <c r="AC47">
        <v>120.00900930372975</v>
      </c>
      <c r="AD47">
        <v>120.97136783632192</v>
      </c>
      <c r="AE47">
        <v>196.62855619620916</v>
      </c>
      <c r="AF47">
        <v>322.06523488433407</v>
      </c>
      <c r="AG47">
        <v>633.4328231313001</v>
      </c>
      <c r="AI47">
        <v>51.821743238762814</v>
      </c>
    </row>
    <row r="48" spans="2:38" x14ac:dyDescent="0.25">
      <c r="B48" t="s">
        <v>72</v>
      </c>
      <c r="C48">
        <v>75</v>
      </c>
      <c r="D48">
        <v>164.09464312421886</v>
      </c>
      <c r="E48">
        <v>115.38635944906359</v>
      </c>
      <c r="F48">
        <v>143.92838593989831</v>
      </c>
      <c r="G48">
        <v>121.46152748014794</v>
      </c>
      <c r="H48">
        <v>91.544783414105879</v>
      </c>
      <c r="I48">
        <v>128.8224646909683</v>
      </c>
      <c r="J48">
        <v>144.96619783883207</v>
      </c>
      <c r="K48">
        <v>75.1832933913212</v>
      </c>
      <c r="L48">
        <v>78.150041474711472</v>
      </c>
      <c r="M48">
        <v>49.121949343044712</v>
      </c>
      <c r="N48">
        <v>60.065179071488878</v>
      </c>
      <c r="O48">
        <v>58.384090424215806</v>
      </c>
      <c r="P48">
        <v>70.722747982456738</v>
      </c>
      <c r="Q48">
        <v>57.489124290110787</v>
      </c>
      <c r="R48">
        <v>80.108855368077414</v>
      </c>
      <c r="S48">
        <v>68.831305412265422</v>
      </c>
      <c r="T48">
        <v>97.230564277415539</v>
      </c>
      <c r="U48">
        <v>88.432524493137436</v>
      </c>
      <c r="V48">
        <v>90.473323247799073</v>
      </c>
      <c r="W48">
        <v>90.945746656965923</v>
      </c>
      <c r="X48">
        <v>91.587580248930152</v>
      </c>
      <c r="Y48">
        <v>61.357378516135455</v>
      </c>
      <c r="Z48">
        <v>73.22568329527121</v>
      </c>
      <c r="AA48">
        <v>61.874029891475203</v>
      </c>
      <c r="AB48">
        <v>48.219553560005153</v>
      </c>
      <c r="AC48">
        <v>54.696971248891288</v>
      </c>
      <c r="AD48">
        <v>129.92099290736434</v>
      </c>
      <c r="AE48">
        <v>131.25478384311216</v>
      </c>
      <c r="AF48">
        <v>175.7627237373699</v>
      </c>
      <c r="AG48">
        <v>170.90682282385296</v>
      </c>
      <c r="AI48">
        <v>49.121949343044712</v>
      </c>
    </row>
    <row r="49" spans="2:35" x14ac:dyDescent="0.25">
      <c r="B49" t="s">
        <v>73</v>
      </c>
      <c r="C49">
        <v>75</v>
      </c>
      <c r="D49">
        <v>51.864747815130457</v>
      </c>
      <c r="E49">
        <v>55.374844319399386</v>
      </c>
      <c r="F49">
        <v>65.698296092634692</v>
      </c>
      <c r="G49">
        <v>45.746768556615443</v>
      </c>
      <c r="H49">
        <v>54.977979219692351</v>
      </c>
      <c r="I49">
        <v>74.790504811881732</v>
      </c>
      <c r="J49">
        <v>63.219885166455335</v>
      </c>
      <c r="K49">
        <v>82.741392056652714</v>
      </c>
      <c r="L49">
        <v>75.673237654678587</v>
      </c>
      <c r="M49">
        <v>67.294559131395928</v>
      </c>
      <c r="N49">
        <v>93.108605815275467</v>
      </c>
      <c r="O49">
        <v>76.884551667165695</v>
      </c>
      <c r="P49">
        <v>57.930998999012544</v>
      </c>
      <c r="Q49">
        <v>57.736343022794593</v>
      </c>
      <c r="R49">
        <v>59.411652174327514</v>
      </c>
      <c r="S49">
        <v>51.550622281123246</v>
      </c>
      <c r="T49">
        <v>42.026042967941386</v>
      </c>
      <c r="U49">
        <v>74.325410865919935</v>
      </c>
      <c r="V49">
        <v>46.584534382256656</v>
      </c>
      <c r="W49">
        <v>39.861545989295138</v>
      </c>
      <c r="X49">
        <v>79.704086058477117</v>
      </c>
      <c r="Y49">
        <v>85.10272568347159</v>
      </c>
      <c r="Z49">
        <v>115.9861299575862</v>
      </c>
      <c r="AA49">
        <v>160.40081555819836</v>
      </c>
      <c r="AB49">
        <v>134.33395576546067</v>
      </c>
      <c r="AC49">
        <v>150.50009769340363</v>
      </c>
      <c r="AD49">
        <v>159.82318296739132</v>
      </c>
      <c r="AE49">
        <v>135.66403879477585</v>
      </c>
      <c r="AF49">
        <v>115.99910163579054</v>
      </c>
      <c r="AG49">
        <v>117.95911901374679</v>
      </c>
      <c r="AI49">
        <v>67.294559131395928</v>
      </c>
    </row>
    <row r="50" spans="2:35" x14ac:dyDescent="0.25">
      <c r="B50" t="s">
        <v>74</v>
      </c>
      <c r="C50">
        <v>75</v>
      </c>
      <c r="D50">
        <v>101.37438436463104</v>
      </c>
      <c r="E50">
        <v>90.983752780561971</v>
      </c>
      <c r="F50">
        <v>108.45716049918741</v>
      </c>
      <c r="G50">
        <v>70.988650150916428</v>
      </c>
      <c r="H50">
        <v>77.687071484530364</v>
      </c>
      <c r="I50">
        <v>92.207116986749455</v>
      </c>
      <c r="J50">
        <v>123.14208972738111</v>
      </c>
      <c r="K50">
        <v>202.04801357028109</v>
      </c>
      <c r="L50">
        <v>207.25367663865791</v>
      </c>
      <c r="M50">
        <v>160.13736033658654</v>
      </c>
      <c r="N50">
        <v>244.37383040023289</v>
      </c>
      <c r="O50">
        <v>310.20203740515223</v>
      </c>
      <c r="P50">
        <v>239.02544991951652</v>
      </c>
      <c r="Q50">
        <v>337.02731142056047</v>
      </c>
      <c r="R50">
        <v>175.97980693527498</v>
      </c>
      <c r="S50">
        <v>87.920495855350097</v>
      </c>
      <c r="T50">
        <v>92.262835760586242</v>
      </c>
      <c r="U50">
        <v>150.01995837672507</v>
      </c>
      <c r="V50">
        <v>133.96987142945144</v>
      </c>
      <c r="W50">
        <v>146.96124161825409</v>
      </c>
      <c r="X50">
        <v>142.96035261500168</v>
      </c>
      <c r="Y50">
        <v>90.534059820720373</v>
      </c>
      <c r="Z50">
        <v>49.785968323569364</v>
      </c>
      <c r="AA50">
        <v>74.123874516065484</v>
      </c>
      <c r="AB50">
        <v>130.74565930428929</v>
      </c>
      <c r="AC50">
        <v>128.23742205966428</v>
      </c>
      <c r="AD50">
        <v>172.05598466701306</v>
      </c>
      <c r="AE50">
        <v>128.03981611197386</v>
      </c>
      <c r="AF50">
        <v>148.68347424459088</v>
      </c>
      <c r="AG50">
        <v>212.98248148933726</v>
      </c>
      <c r="AI50">
        <v>160.13736033658654</v>
      </c>
    </row>
    <row r="51" spans="2:35" x14ac:dyDescent="0.25">
      <c r="B51" t="s">
        <v>75</v>
      </c>
      <c r="C51">
        <v>75</v>
      </c>
      <c r="D51">
        <v>68.579378679167078</v>
      </c>
      <c r="E51">
        <v>97.189465677476775</v>
      </c>
      <c r="F51">
        <v>167.212414456045</v>
      </c>
      <c r="G51">
        <v>144.84722429553202</v>
      </c>
      <c r="H51">
        <v>143.20343560402043</v>
      </c>
      <c r="I51">
        <v>154.01827283529889</v>
      </c>
      <c r="J51">
        <v>169.94679448288068</v>
      </c>
      <c r="K51">
        <v>190.95931133460621</v>
      </c>
      <c r="L51">
        <v>212.56474183709201</v>
      </c>
      <c r="M51">
        <v>271.99925064028326</v>
      </c>
      <c r="N51">
        <v>244.00276030282566</v>
      </c>
      <c r="O51">
        <v>200.24201872017466</v>
      </c>
      <c r="P51">
        <v>192.85394155777101</v>
      </c>
      <c r="Q51">
        <v>213.94147587253465</v>
      </c>
      <c r="R51">
        <v>191.54423491950953</v>
      </c>
      <c r="S51">
        <v>184.6062117586963</v>
      </c>
      <c r="T51">
        <v>217.76920802528628</v>
      </c>
      <c r="U51">
        <v>299.565193750932</v>
      </c>
      <c r="V51">
        <v>644.68142965586196</v>
      </c>
      <c r="W51">
        <v>692.87578430143424</v>
      </c>
      <c r="X51">
        <v>770.84200847498005</v>
      </c>
      <c r="Y51">
        <v>1029.5956399259896</v>
      </c>
      <c r="Z51">
        <v>1136.9660272054364</v>
      </c>
      <c r="AA51">
        <v>937.74679294285852</v>
      </c>
      <c r="AB51">
        <v>1088.4397286860092</v>
      </c>
      <c r="AC51">
        <v>1170.9745297717118</v>
      </c>
      <c r="AD51">
        <v>978.82087757961972</v>
      </c>
      <c r="AE51">
        <v>906.4329132313934</v>
      </c>
      <c r="AF51">
        <v>591.87387332640083</v>
      </c>
      <c r="AG51">
        <v>826.00679447631705</v>
      </c>
      <c r="AI51">
        <v>271.99925064028326</v>
      </c>
    </row>
    <row r="52" spans="2:35" x14ac:dyDescent="0.25">
      <c r="B52" t="s">
        <v>76</v>
      </c>
      <c r="C52">
        <v>75</v>
      </c>
      <c r="D52">
        <v>68.430497639822022</v>
      </c>
      <c r="E52">
        <v>61.674127767499989</v>
      </c>
      <c r="F52">
        <v>27.508602678327652</v>
      </c>
      <c r="G52">
        <v>44.502700824080847</v>
      </c>
      <c r="H52">
        <v>34.332957432866607</v>
      </c>
      <c r="I52">
        <v>42.382643875962451</v>
      </c>
      <c r="J52">
        <v>31.658209970366819</v>
      </c>
      <c r="K52">
        <v>27.463049017741117</v>
      </c>
      <c r="L52">
        <v>42.995812457426723</v>
      </c>
      <c r="M52">
        <v>50.92456570527596</v>
      </c>
      <c r="N52">
        <v>54.130743857441075</v>
      </c>
      <c r="O52">
        <v>70.79294537903796</v>
      </c>
      <c r="P52">
        <v>78.086138302774685</v>
      </c>
      <c r="Q52">
        <v>132.22176385088156</v>
      </c>
      <c r="R52">
        <v>191.16007303858245</v>
      </c>
      <c r="S52">
        <v>128.87407076934227</v>
      </c>
      <c r="T52">
        <v>122.20451239522231</v>
      </c>
      <c r="U52">
        <v>405.32466590085113</v>
      </c>
      <c r="V52">
        <v>594.23041922716516</v>
      </c>
      <c r="W52">
        <v>552.73602681989973</v>
      </c>
      <c r="X52">
        <v>636.08504630259472</v>
      </c>
      <c r="Y52">
        <v>1232.6361797417048</v>
      </c>
      <c r="Z52">
        <v>1208.916817378434</v>
      </c>
      <c r="AA52">
        <v>1274.6438040816126</v>
      </c>
      <c r="AB52">
        <v>945.30340425857594</v>
      </c>
      <c r="AC52">
        <v>1559.2431798236832</v>
      </c>
      <c r="AD52">
        <v>1472.3298783855048</v>
      </c>
      <c r="AE52">
        <v>1182.9560023906827</v>
      </c>
      <c r="AF52">
        <v>874.60990698525757</v>
      </c>
      <c r="AG52">
        <v>517.62398816663381</v>
      </c>
      <c r="AI52">
        <v>50.92456570527596</v>
      </c>
    </row>
    <row r="53" spans="2:35" x14ac:dyDescent="0.25">
      <c r="B53" t="s">
        <v>77</v>
      </c>
      <c r="C53">
        <v>75</v>
      </c>
      <c r="D53">
        <v>57.494521060508333</v>
      </c>
      <c r="E53">
        <v>82.763356486105053</v>
      </c>
      <c r="F53">
        <v>65.413558147784642</v>
      </c>
      <c r="G53">
        <v>58.532117249628016</v>
      </c>
      <c r="H53">
        <v>43.701842550751202</v>
      </c>
      <c r="I53">
        <v>48.464798903009658</v>
      </c>
      <c r="J53">
        <v>72.971394031083094</v>
      </c>
      <c r="K53">
        <v>83.977008666890555</v>
      </c>
      <c r="L53">
        <v>73.536980427999453</v>
      </c>
      <c r="M53">
        <v>36.944726795188174</v>
      </c>
      <c r="N53">
        <v>45.871387329421772</v>
      </c>
      <c r="O53">
        <v>38.589157319175499</v>
      </c>
      <c r="P53">
        <v>14.34622187863085</v>
      </c>
      <c r="Q53">
        <v>10.863032028523358</v>
      </c>
      <c r="R53">
        <v>15.206342451377084</v>
      </c>
      <c r="S53">
        <v>12.70871972878675</v>
      </c>
      <c r="T53">
        <v>14.930543432101318</v>
      </c>
      <c r="U53">
        <v>18.963684228800894</v>
      </c>
      <c r="V53">
        <v>13.815537239058285</v>
      </c>
      <c r="W53">
        <v>17.203929365695984</v>
      </c>
      <c r="X53">
        <v>21.301476466871879</v>
      </c>
      <c r="Y53">
        <v>21.666917643291907</v>
      </c>
      <c r="Z53">
        <v>30.601190900764038</v>
      </c>
      <c r="AA53">
        <v>29.723502442572435</v>
      </c>
      <c r="AB53">
        <v>31.948101578816392</v>
      </c>
      <c r="AC53">
        <v>36.7242215440872</v>
      </c>
      <c r="AD53">
        <v>37.0872342332258</v>
      </c>
      <c r="AE53">
        <v>33.011119084567781</v>
      </c>
      <c r="AF53">
        <v>22.435558258555439</v>
      </c>
      <c r="AG53">
        <v>22.562799949512826</v>
      </c>
      <c r="AI53">
        <v>36.944726795188174</v>
      </c>
    </row>
    <row r="54" spans="2:35" x14ac:dyDescent="0.25">
      <c r="B54" t="s">
        <v>78</v>
      </c>
      <c r="C54">
        <v>75</v>
      </c>
      <c r="D54">
        <v>51.696891217574624</v>
      </c>
      <c r="E54">
        <v>28.642440035124586</v>
      </c>
      <c r="F54">
        <v>25.917473630955065</v>
      </c>
      <c r="G54">
        <v>30.33370210257922</v>
      </c>
      <c r="H54">
        <v>20.473343688173944</v>
      </c>
      <c r="I54">
        <v>20.122916005862258</v>
      </c>
      <c r="J54">
        <v>16.228229537070575</v>
      </c>
      <c r="K54">
        <v>10.099214238350825</v>
      </c>
      <c r="L54">
        <v>6.138781107839435</v>
      </c>
      <c r="M54">
        <v>7.8240516695150362</v>
      </c>
      <c r="N54">
        <v>6.8030350328870988</v>
      </c>
      <c r="O54">
        <v>8.414092868670652</v>
      </c>
      <c r="P54">
        <v>10.553051172308253</v>
      </c>
      <c r="Q54">
        <v>15.776266805661306</v>
      </c>
      <c r="R54">
        <v>25.346637129490297</v>
      </c>
      <c r="S54">
        <v>50.733404341081027</v>
      </c>
      <c r="T54">
        <v>63.143448688696346</v>
      </c>
      <c r="U54">
        <v>64.342723958871616</v>
      </c>
      <c r="V54">
        <v>85.651501265365056</v>
      </c>
      <c r="W54">
        <v>79.221252837086695</v>
      </c>
      <c r="X54">
        <v>121.79042542664514</v>
      </c>
      <c r="Y54">
        <v>136.27791995165393</v>
      </c>
      <c r="Z54">
        <v>136.50875562687801</v>
      </c>
      <c r="AA54">
        <v>204.25709709472488</v>
      </c>
      <c r="AB54">
        <v>132.46308100962128</v>
      </c>
      <c r="AC54">
        <v>152.85692322639267</v>
      </c>
      <c r="AD54">
        <v>152.04951784701134</v>
      </c>
      <c r="AE54">
        <v>147.77532550585568</v>
      </c>
      <c r="AF54">
        <v>80.477852875605919</v>
      </c>
      <c r="AG54">
        <v>56.105191234242582</v>
      </c>
      <c r="AI54">
        <v>7.8240516695150362</v>
      </c>
    </row>
    <row r="55" spans="2:35" x14ac:dyDescent="0.25">
      <c r="B55" t="s">
        <v>79</v>
      </c>
      <c r="C55">
        <v>75</v>
      </c>
      <c r="D55">
        <v>100.0784192888012</v>
      </c>
      <c r="E55">
        <v>122.88189365778362</v>
      </c>
      <c r="F55">
        <v>193.08687498691145</v>
      </c>
      <c r="G55">
        <v>146.19263562661081</v>
      </c>
      <c r="H55">
        <v>234.33746265882843</v>
      </c>
      <c r="I55">
        <v>243.7866568161098</v>
      </c>
      <c r="J55">
        <v>173.49960920506325</v>
      </c>
      <c r="K55">
        <v>240.54009502870261</v>
      </c>
      <c r="L55">
        <v>376.99016978136592</v>
      </c>
      <c r="M55">
        <v>360.34252791098407</v>
      </c>
      <c r="N55">
        <v>342.44791287210819</v>
      </c>
      <c r="O55">
        <v>427.25568940446414</v>
      </c>
      <c r="P55">
        <v>590.29756135800653</v>
      </c>
      <c r="Q55">
        <v>925.51497124128753</v>
      </c>
      <c r="R55">
        <v>1730.8362575592653</v>
      </c>
      <c r="S55">
        <v>1778.726436558989</v>
      </c>
      <c r="T55">
        <v>2354.4070219841878</v>
      </c>
      <c r="U55">
        <v>2902.739755011512</v>
      </c>
      <c r="V55">
        <v>2642.0178522324536</v>
      </c>
      <c r="W55">
        <v>2692.3132131766888</v>
      </c>
      <c r="X55">
        <v>3087.2481237817906</v>
      </c>
      <c r="Y55">
        <v>2930.0917793166891</v>
      </c>
      <c r="Z55">
        <v>4039.0231863028389</v>
      </c>
      <c r="AA55">
        <v>7319.1844655714003</v>
      </c>
      <c r="AB55">
        <v>8691.4473501211178</v>
      </c>
      <c r="AC55">
        <v>6938.8896840053876</v>
      </c>
      <c r="AD55">
        <v>9444.8282339425186</v>
      </c>
      <c r="AE55">
        <v>8470.603458213971</v>
      </c>
      <c r="AF55">
        <v>5917.7091477874164</v>
      </c>
      <c r="AG55">
        <v>9613.3200808010188</v>
      </c>
      <c r="AI55">
        <v>360.34252791098407</v>
      </c>
    </row>
    <row r="56" spans="2:35" x14ac:dyDescent="0.25">
      <c r="B56" t="s">
        <v>80</v>
      </c>
      <c r="C56">
        <v>75</v>
      </c>
      <c r="D56">
        <v>116.84351397695788</v>
      </c>
      <c r="E56">
        <v>125.64909500343693</v>
      </c>
      <c r="F56">
        <v>264.31085958010846</v>
      </c>
      <c r="G56">
        <v>221.29531854879849</v>
      </c>
      <c r="H56">
        <v>286.8766658642262</v>
      </c>
      <c r="I56">
        <v>330.05121223618772</v>
      </c>
      <c r="J56">
        <v>395.2791341411554</v>
      </c>
      <c r="K56">
        <v>220.7926434018193</v>
      </c>
      <c r="L56">
        <v>266.63486904490264</v>
      </c>
      <c r="M56">
        <v>412.83191321935703</v>
      </c>
      <c r="N56">
        <v>432.73196742012499</v>
      </c>
      <c r="O56">
        <v>822.108769404182</v>
      </c>
      <c r="P56">
        <v>1123.9070045126159</v>
      </c>
      <c r="Q56">
        <v>1758.2297259814225</v>
      </c>
      <c r="R56">
        <v>1344.2795431970051</v>
      </c>
      <c r="S56">
        <v>1678.1619212406515</v>
      </c>
      <c r="T56">
        <v>1768.2052698261909</v>
      </c>
      <c r="U56">
        <v>1629.3186247491014</v>
      </c>
      <c r="V56">
        <v>1855.8478010630927</v>
      </c>
      <c r="W56">
        <v>2095.5805282171518</v>
      </c>
      <c r="X56">
        <v>2068.0582721261276</v>
      </c>
      <c r="Y56">
        <v>2919.263681121874</v>
      </c>
      <c r="Z56">
        <v>3010.8218626104017</v>
      </c>
      <c r="AA56">
        <v>2648.0327029743312</v>
      </c>
      <c r="AB56">
        <v>3152.7711436521363</v>
      </c>
      <c r="AC56">
        <v>3117.6671912761981</v>
      </c>
      <c r="AD56">
        <v>2990.7791250294708</v>
      </c>
      <c r="AE56">
        <v>2374.8946038737695</v>
      </c>
      <c r="AF56">
        <v>1442.8339899578809</v>
      </c>
      <c r="AG56">
        <v>734.77371553341391</v>
      </c>
      <c r="AI56">
        <v>412.83191321935703</v>
      </c>
    </row>
    <row r="57" spans="2:35" x14ac:dyDescent="0.25">
      <c r="B57" t="s">
        <v>81</v>
      </c>
      <c r="C57">
        <v>75</v>
      </c>
      <c r="D57">
        <v>65.39677818638927</v>
      </c>
      <c r="E57">
        <v>39.252803681484131</v>
      </c>
      <c r="F57">
        <v>48.463116713856678</v>
      </c>
      <c r="G57">
        <v>56.373236225282753</v>
      </c>
      <c r="H57">
        <v>102.36175974655943</v>
      </c>
      <c r="I57">
        <v>165.53896420241034</v>
      </c>
      <c r="J57">
        <v>205.10885223092527</v>
      </c>
      <c r="K57">
        <v>419.56451973773801</v>
      </c>
      <c r="L57">
        <v>471.12947833791645</v>
      </c>
      <c r="M57">
        <v>832.85301292546842</v>
      </c>
      <c r="N57">
        <v>732.02398627508683</v>
      </c>
      <c r="O57">
        <v>1184.376453412573</v>
      </c>
      <c r="P57">
        <v>1228.2881761680092</v>
      </c>
      <c r="Q57">
        <v>1525.8901543657034</v>
      </c>
      <c r="R57">
        <v>1624.9276881986366</v>
      </c>
      <c r="S57">
        <v>1732.1916909626275</v>
      </c>
      <c r="T57">
        <v>2881.9199517957145</v>
      </c>
      <c r="U57">
        <v>2508.5062863238554</v>
      </c>
      <c r="V57">
        <v>2354.107146126617</v>
      </c>
      <c r="W57">
        <v>1991.2595314913176</v>
      </c>
      <c r="X57">
        <v>1871.3777864830217</v>
      </c>
      <c r="Y57">
        <v>2207.0609999612675</v>
      </c>
      <c r="Z57">
        <v>2293.4860054290525</v>
      </c>
      <c r="AA57">
        <v>2450.8551277816764</v>
      </c>
      <c r="AB57">
        <v>1412.7848665376841</v>
      </c>
      <c r="AC57">
        <v>2315.6176901437902</v>
      </c>
      <c r="AD57">
        <v>1319.7626678447016</v>
      </c>
      <c r="AE57">
        <v>1642.5119474717069</v>
      </c>
      <c r="AF57">
        <v>2296.2165363838485</v>
      </c>
      <c r="AG57">
        <v>1717.3663355371177</v>
      </c>
      <c r="AI57">
        <v>832.85301292546842</v>
      </c>
    </row>
    <row r="58" spans="2:35" x14ac:dyDescent="0.25">
      <c r="B58" t="s">
        <v>82</v>
      </c>
      <c r="C58">
        <v>75</v>
      </c>
      <c r="D58">
        <v>95.463900740490729</v>
      </c>
      <c r="E58">
        <v>148.49951414517164</v>
      </c>
      <c r="F58">
        <v>146.36934970885309</v>
      </c>
      <c r="G58">
        <v>132.55750455051333</v>
      </c>
      <c r="H58">
        <v>106.71667719314712</v>
      </c>
      <c r="I58">
        <v>134.75915547543079</v>
      </c>
      <c r="J58">
        <v>124.02013882310717</v>
      </c>
      <c r="K58">
        <v>137.89728699993566</v>
      </c>
      <c r="L58">
        <v>123.8748594683007</v>
      </c>
      <c r="M58">
        <v>183.77968444287018</v>
      </c>
      <c r="N58">
        <v>205.48838934831039</v>
      </c>
      <c r="O58">
        <v>159.80993442818024</v>
      </c>
      <c r="P58">
        <v>178.03406791061812</v>
      </c>
      <c r="Q58">
        <v>226.67349664426993</v>
      </c>
      <c r="R58">
        <v>241.62500770694888</v>
      </c>
      <c r="S58">
        <v>237.80215800400899</v>
      </c>
      <c r="T58">
        <v>271.04541155040675</v>
      </c>
      <c r="U58">
        <v>299.65769788689448</v>
      </c>
      <c r="V58">
        <v>296.87447046539648</v>
      </c>
      <c r="W58">
        <v>433.73972422770885</v>
      </c>
      <c r="X58">
        <v>925.85719419596126</v>
      </c>
      <c r="Y58">
        <v>604.41094694510889</v>
      </c>
      <c r="Z58">
        <v>721.9834128505513</v>
      </c>
      <c r="AA58">
        <v>549.91222038142917</v>
      </c>
      <c r="AB58">
        <v>702.60914362127085</v>
      </c>
      <c r="AC58">
        <v>442.33904971408151</v>
      </c>
      <c r="AD58">
        <v>438.51760013312469</v>
      </c>
      <c r="AE58">
        <v>203.16426425374706</v>
      </c>
      <c r="AF58">
        <v>393.55308888464879</v>
      </c>
      <c r="AG58">
        <v>565.59678787982045</v>
      </c>
      <c r="AI58">
        <v>183.77968444287018</v>
      </c>
    </row>
    <row r="59" spans="2:35" x14ac:dyDescent="0.25">
      <c r="B59" t="s">
        <v>83</v>
      </c>
      <c r="C59">
        <v>75</v>
      </c>
      <c r="D59">
        <v>30.479559520341219</v>
      </c>
      <c r="E59">
        <v>15.023691488354867</v>
      </c>
      <c r="F59">
        <v>17.237631497831732</v>
      </c>
      <c r="G59">
        <v>18.051257271999212</v>
      </c>
      <c r="H59">
        <v>18.446138436380274</v>
      </c>
      <c r="I59">
        <v>22.880640436314629</v>
      </c>
      <c r="J59">
        <v>14.237858392690912</v>
      </c>
      <c r="K59">
        <v>25.582454348943084</v>
      </c>
      <c r="L59">
        <v>20.478894822122367</v>
      </c>
      <c r="M59">
        <v>21.28066226518234</v>
      </c>
      <c r="N59">
        <v>12.001321735191429</v>
      </c>
      <c r="O59">
        <v>10.04719070073017</v>
      </c>
      <c r="P59">
        <v>8.8047719917301475</v>
      </c>
      <c r="Q59">
        <v>8.6445367286497863</v>
      </c>
      <c r="R59">
        <v>5.7057470610611993</v>
      </c>
      <c r="S59">
        <v>3.9953584078443791</v>
      </c>
      <c r="T59">
        <v>2.9775793761418763</v>
      </c>
      <c r="U59">
        <v>4.6472301422689837</v>
      </c>
      <c r="V59">
        <v>7.3468163995305682</v>
      </c>
      <c r="W59">
        <v>8.420371424367497</v>
      </c>
      <c r="X59">
        <v>14.08709687589525</v>
      </c>
      <c r="Y59">
        <v>21.186388748837391</v>
      </c>
      <c r="Z59">
        <v>15.116308566096253</v>
      </c>
      <c r="AA59">
        <v>29.703201612913414</v>
      </c>
      <c r="AB59">
        <v>35.075270668286478</v>
      </c>
      <c r="AC59">
        <v>31.589315051402327</v>
      </c>
      <c r="AD59">
        <v>50.142635437208398</v>
      </c>
      <c r="AE59">
        <v>42.469470696573573</v>
      </c>
      <c r="AF59">
        <v>69.843246271478492</v>
      </c>
      <c r="AG59">
        <v>182.02707712508106</v>
      </c>
      <c r="AI59">
        <v>21.28066226518234</v>
      </c>
    </row>
    <row r="60" spans="2:35" x14ac:dyDescent="0.25">
      <c r="B60" t="s">
        <v>84</v>
      </c>
      <c r="C60">
        <v>75</v>
      </c>
      <c r="D60">
        <v>101.90773883723196</v>
      </c>
      <c r="E60">
        <v>111.69732530560492</v>
      </c>
      <c r="F60">
        <v>183.70074855775712</v>
      </c>
      <c r="G60">
        <v>232.87426228717086</v>
      </c>
      <c r="H60">
        <v>382.28264892235518</v>
      </c>
      <c r="I60">
        <v>571.17443595645625</v>
      </c>
      <c r="J60">
        <v>525.29293342099288</v>
      </c>
      <c r="K60">
        <v>590.8748460052974</v>
      </c>
      <c r="L60">
        <v>832.85540743722527</v>
      </c>
      <c r="M60">
        <v>662.64599277213927</v>
      </c>
      <c r="N60">
        <v>695.23496475658806</v>
      </c>
      <c r="O60">
        <v>904.63317929584878</v>
      </c>
      <c r="P60">
        <v>1976.2558167947204</v>
      </c>
      <c r="Q60">
        <v>1766.2418962875859</v>
      </c>
      <c r="R60">
        <v>1353.7216890619513</v>
      </c>
      <c r="S60">
        <v>2057.4585861783135</v>
      </c>
      <c r="T60">
        <v>2676.0378763976578</v>
      </c>
      <c r="U60">
        <v>3384.9303968477093</v>
      </c>
      <c r="V60">
        <v>2732.0239271870937</v>
      </c>
      <c r="W60">
        <v>4565.1448917079724</v>
      </c>
      <c r="X60">
        <v>4882.8705030511046</v>
      </c>
      <c r="Y60">
        <v>7460.1517516184949</v>
      </c>
      <c r="Z60">
        <v>11359.942908445404</v>
      </c>
      <c r="AA60">
        <v>14925.040661185383</v>
      </c>
      <c r="AB60">
        <v>16273.410868809471</v>
      </c>
      <c r="AC60">
        <v>12186.967542573455</v>
      </c>
      <c r="AD60">
        <v>14936.215393113192</v>
      </c>
      <c r="AE60">
        <v>23561.957181300259</v>
      </c>
      <c r="AF60">
        <v>25166.303341141604</v>
      </c>
      <c r="AG60">
        <v>26311.959937553671</v>
      </c>
      <c r="AI60">
        <v>662.64599277213927</v>
      </c>
    </row>
    <row r="61" spans="2:35" x14ac:dyDescent="0.25">
      <c r="B61" t="s">
        <v>85</v>
      </c>
      <c r="C61">
        <v>75</v>
      </c>
      <c r="D61">
        <v>168.65414452049731</v>
      </c>
      <c r="E61">
        <v>139.73638037005529</v>
      </c>
      <c r="F61">
        <v>202.82912108373233</v>
      </c>
      <c r="G61">
        <v>246.43534712651316</v>
      </c>
      <c r="H61">
        <v>455.00960658036877</v>
      </c>
      <c r="I61">
        <v>1062.4337556357727</v>
      </c>
      <c r="J61">
        <v>1555.651590905107</v>
      </c>
      <c r="K61">
        <v>1579.4685452510316</v>
      </c>
      <c r="L61">
        <v>1599.7916441552013</v>
      </c>
      <c r="M61">
        <v>1108.2826342929318</v>
      </c>
      <c r="N61">
        <v>828.15777376620872</v>
      </c>
      <c r="O61">
        <v>867.09055022621612</v>
      </c>
      <c r="P61">
        <v>1492.2341322605992</v>
      </c>
      <c r="Q61">
        <v>3214.7689378918981</v>
      </c>
      <c r="R61">
        <v>3776.8854459205709</v>
      </c>
      <c r="S61">
        <v>4526.8817686667971</v>
      </c>
      <c r="T61">
        <v>4233.3180534689072</v>
      </c>
      <c r="U61">
        <v>4086.6868094625761</v>
      </c>
      <c r="V61">
        <v>2249.3383978984471</v>
      </c>
      <c r="W61">
        <v>1676.6240550075097</v>
      </c>
      <c r="X61">
        <v>2646.0650905407092</v>
      </c>
      <c r="Y61">
        <v>2607.1876358381814</v>
      </c>
      <c r="Z61">
        <v>2831.2750013532095</v>
      </c>
      <c r="AA61">
        <v>1338.758587403599</v>
      </c>
      <c r="AB61">
        <v>1549.674997194729</v>
      </c>
      <c r="AC61">
        <v>1691.3078891971113</v>
      </c>
      <c r="AD61">
        <v>946.71241860951318</v>
      </c>
      <c r="AE61">
        <v>924.68306069734717</v>
      </c>
      <c r="AF61">
        <v>871.58751670041158</v>
      </c>
      <c r="AG61">
        <v>1098.0521976882526</v>
      </c>
      <c r="AI61">
        <v>1108.2826342929318</v>
      </c>
    </row>
    <row r="62" spans="2:35" x14ac:dyDescent="0.25">
      <c r="B62" t="s">
        <v>86</v>
      </c>
      <c r="C62">
        <v>75</v>
      </c>
      <c r="D62">
        <v>96.369498323798112</v>
      </c>
      <c r="E62">
        <v>119.05763833886986</v>
      </c>
      <c r="F62">
        <v>203.39550322521441</v>
      </c>
      <c r="G62">
        <v>285.70908446851678</v>
      </c>
      <c r="H62">
        <v>238.58924856055839</v>
      </c>
      <c r="I62">
        <v>240.67060678888464</v>
      </c>
      <c r="J62">
        <v>150.63506643103509</v>
      </c>
      <c r="K62">
        <v>213.89285407719018</v>
      </c>
      <c r="L62">
        <v>373.92785059218409</v>
      </c>
      <c r="M62">
        <v>373.64446168192643</v>
      </c>
      <c r="N62">
        <v>213.96573911302389</v>
      </c>
      <c r="O62">
        <v>254.09443967804785</v>
      </c>
      <c r="P62">
        <v>284.19093258554437</v>
      </c>
      <c r="Q62">
        <v>202.85928416777796</v>
      </c>
      <c r="R62">
        <v>143.31384266240931</v>
      </c>
      <c r="S62">
        <v>251.03473055239715</v>
      </c>
      <c r="T62">
        <v>248.71664610825806</v>
      </c>
      <c r="U62">
        <v>208.18968878659612</v>
      </c>
      <c r="V62">
        <v>282.73767356442801</v>
      </c>
      <c r="W62">
        <v>260.14274463839376</v>
      </c>
      <c r="X62">
        <v>278.97909652520696</v>
      </c>
      <c r="Y62">
        <v>406.06708824597888</v>
      </c>
      <c r="Z62">
        <v>573.05822944755278</v>
      </c>
      <c r="AA62">
        <v>942.78777950282017</v>
      </c>
      <c r="AB62">
        <v>1197.0543072708001</v>
      </c>
      <c r="AC62">
        <v>2156.0089520359138</v>
      </c>
      <c r="AD62">
        <v>2150.3662754978673</v>
      </c>
      <c r="AE62">
        <v>2646.0568979167574</v>
      </c>
      <c r="AF62">
        <v>2594.4002206895475</v>
      </c>
      <c r="AG62">
        <v>4004.3707915115156</v>
      </c>
      <c r="AI62">
        <v>373.64446168192643</v>
      </c>
    </row>
    <row r="63" spans="2:35" x14ac:dyDescent="0.25">
      <c r="B63" t="s">
        <v>87</v>
      </c>
      <c r="C63">
        <v>75</v>
      </c>
      <c r="D63">
        <v>54.72961302554539</v>
      </c>
      <c r="E63">
        <v>52.116516447009012</v>
      </c>
      <c r="F63">
        <v>31.494235480164779</v>
      </c>
      <c r="G63">
        <v>29.10035243340959</v>
      </c>
      <c r="H63">
        <v>17.843860537675898</v>
      </c>
      <c r="I63">
        <v>15.813936666380366</v>
      </c>
      <c r="J63">
        <v>18.926361075961541</v>
      </c>
      <c r="K63">
        <v>17.117642503294242</v>
      </c>
      <c r="L63">
        <v>12.580278870715208</v>
      </c>
      <c r="M63">
        <v>21.76036839442266</v>
      </c>
      <c r="N63">
        <v>12.906268959034714</v>
      </c>
      <c r="O63">
        <v>19.072309214620592</v>
      </c>
      <c r="P63">
        <v>16.797225776477188</v>
      </c>
      <c r="Q63">
        <v>27.533063123423226</v>
      </c>
      <c r="R63">
        <v>34.275773837570796</v>
      </c>
      <c r="S63">
        <v>36.563516536870431</v>
      </c>
      <c r="T63">
        <v>29.838407259489493</v>
      </c>
      <c r="U63">
        <v>32.666419641592235</v>
      </c>
      <c r="V63">
        <v>33.63400930416816</v>
      </c>
      <c r="W63">
        <v>18.505330046830547</v>
      </c>
      <c r="X63">
        <v>19.838958382398083</v>
      </c>
      <c r="Y63">
        <v>19.651040513510484</v>
      </c>
      <c r="Z63">
        <v>14.314512836542875</v>
      </c>
      <c r="AA63">
        <v>9.4269485364751393</v>
      </c>
      <c r="AB63">
        <v>6.0130448810577271</v>
      </c>
      <c r="AC63">
        <v>3.6279085488170102</v>
      </c>
      <c r="AD63">
        <v>3.5229581895388953</v>
      </c>
      <c r="AE63">
        <v>3.1502996335868265</v>
      </c>
      <c r="AF63">
        <v>4.1776775912604585</v>
      </c>
      <c r="AG63">
        <v>8.5548974341951833</v>
      </c>
      <c r="AI63">
        <v>21.76036839442266</v>
      </c>
    </row>
    <row r="64" spans="2:35" x14ac:dyDescent="0.25">
      <c r="B64" t="s">
        <v>88</v>
      </c>
      <c r="C64">
        <v>75</v>
      </c>
      <c r="D64">
        <v>90.544653566306209</v>
      </c>
      <c r="E64">
        <v>70.176760511804403</v>
      </c>
      <c r="F64">
        <v>81.557688066968339</v>
      </c>
      <c r="G64">
        <v>30.71717696976874</v>
      </c>
      <c r="H64">
        <v>44.694094266677467</v>
      </c>
      <c r="I64">
        <v>58.822094167709743</v>
      </c>
      <c r="J64">
        <v>68.324502477498839</v>
      </c>
      <c r="K64">
        <v>89.70011168791099</v>
      </c>
      <c r="L64">
        <v>78.082651792052872</v>
      </c>
      <c r="M64">
        <v>64.050025859537811</v>
      </c>
      <c r="N64">
        <v>50.08533652943602</v>
      </c>
      <c r="O64">
        <v>42.330921113193838</v>
      </c>
      <c r="P64">
        <v>59.190542735656173</v>
      </c>
      <c r="Q64">
        <v>43.581285556531768</v>
      </c>
      <c r="R64">
        <v>50.34710537994205</v>
      </c>
      <c r="S64">
        <v>54.570871074655109</v>
      </c>
      <c r="T64">
        <v>44.939970798316558</v>
      </c>
      <c r="U64">
        <v>31.310423053639127</v>
      </c>
      <c r="V64">
        <v>20.305157360330952</v>
      </c>
      <c r="W64">
        <v>13.952775187415911</v>
      </c>
      <c r="X64">
        <v>16.12113237518615</v>
      </c>
      <c r="Y64">
        <v>20.889930590433465</v>
      </c>
      <c r="Z64">
        <v>16.605821472736984</v>
      </c>
      <c r="AA64">
        <v>12.918717808229419</v>
      </c>
      <c r="AB64">
        <v>9.4786825913096724</v>
      </c>
      <c r="AC64">
        <v>15.050765505688926</v>
      </c>
      <c r="AD64">
        <v>24.525154496931656</v>
      </c>
      <c r="AE64">
        <v>18.826145780491597</v>
      </c>
      <c r="AF64">
        <v>18.956513800126572</v>
      </c>
      <c r="AG64">
        <v>19.723778754023026</v>
      </c>
      <c r="AI64">
        <v>64.050025859537811</v>
      </c>
    </row>
    <row r="65" spans="2:35" x14ac:dyDescent="0.25">
      <c r="B65" t="s">
        <v>89</v>
      </c>
      <c r="C65">
        <v>75</v>
      </c>
      <c r="D65">
        <v>93.527242745831572</v>
      </c>
      <c r="E65">
        <v>76.852384476828249</v>
      </c>
      <c r="F65">
        <v>83.550861076449692</v>
      </c>
      <c r="G65">
        <v>129.54741099135683</v>
      </c>
      <c r="H65">
        <v>155.01935330351881</v>
      </c>
      <c r="I65">
        <v>152.80340014206257</v>
      </c>
      <c r="J65">
        <v>218.10164393392691</v>
      </c>
      <c r="K65">
        <v>267.37102705253545</v>
      </c>
      <c r="L65">
        <v>311.18561808970702</v>
      </c>
      <c r="M65">
        <v>246.5086426393043</v>
      </c>
      <c r="N65">
        <v>367.38408479688115</v>
      </c>
      <c r="O65">
        <v>349.51173511653303</v>
      </c>
      <c r="P65">
        <v>423.2140714326564</v>
      </c>
      <c r="Q65">
        <v>382.64356942785321</v>
      </c>
      <c r="R65">
        <v>521.77599563524996</v>
      </c>
      <c r="S65">
        <v>777.8755304383285</v>
      </c>
      <c r="T65">
        <v>610.79068014749032</v>
      </c>
      <c r="U65">
        <v>395.48686759439624</v>
      </c>
      <c r="V65">
        <v>299.80310017757193</v>
      </c>
      <c r="W65">
        <v>510.75438947689759</v>
      </c>
      <c r="X65">
        <v>684.76094556436806</v>
      </c>
      <c r="Y65">
        <v>538.81527011797596</v>
      </c>
      <c r="Z65">
        <v>968.94731626331247</v>
      </c>
      <c r="AA65">
        <v>1406.7733441513572</v>
      </c>
      <c r="AB65">
        <v>1577.5609253683328</v>
      </c>
      <c r="AC65">
        <v>2518.6359503572739</v>
      </c>
      <c r="AD65">
        <v>3141.2230438354723</v>
      </c>
      <c r="AE65">
        <v>1992.4027108586874</v>
      </c>
      <c r="AF65">
        <v>2560.300671591765</v>
      </c>
      <c r="AG65">
        <v>3625.9206509400578</v>
      </c>
      <c r="AI65">
        <v>246.5086426393043</v>
      </c>
    </row>
    <row r="66" spans="2:35" x14ac:dyDescent="0.25">
      <c r="B66" t="s">
        <v>90</v>
      </c>
      <c r="C66">
        <v>75</v>
      </c>
      <c r="D66">
        <v>40.96521191441547</v>
      </c>
      <c r="E66">
        <v>57.912453812129684</v>
      </c>
      <c r="F66">
        <v>53.806619139727133</v>
      </c>
      <c r="G66">
        <v>38.878841632703356</v>
      </c>
      <c r="H66">
        <v>69.571127403410671</v>
      </c>
      <c r="I66">
        <v>52.303367862727356</v>
      </c>
      <c r="J66">
        <v>66.554060379377262</v>
      </c>
      <c r="K66">
        <v>106.29263619266487</v>
      </c>
      <c r="L66">
        <v>62.071850947464696</v>
      </c>
      <c r="M66">
        <v>91.44754085998639</v>
      </c>
      <c r="N66">
        <v>174.69550983450767</v>
      </c>
      <c r="O66">
        <v>208.61971083756185</v>
      </c>
      <c r="P66">
        <v>230.69149680838203</v>
      </c>
      <c r="Q66">
        <v>272.80044503223172</v>
      </c>
      <c r="R66">
        <v>270.48336973598748</v>
      </c>
      <c r="S66">
        <v>152.75023318755854</v>
      </c>
      <c r="T66">
        <v>138.48300831797587</v>
      </c>
      <c r="U66">
        <v>203.01111632772785</v>
      </c>
      <c r="V66">
        <v>291.6890774309565</v>
      </c>
      <c r="W66">
        <v>197.41167647719141</v>
      </c>
      <c r="X66">
        <v>138.29739324384886</v>
      </c>
      <c r="Y66">
        <v>124.87351980212493</v>
      </c>
      <c r="Z66">
        <v>100.83897147445347</v>
      </c>
      <c r="AA66">
        <v>232.60278576063635</v>
      </c>
      <c r="AB66">
        <v>177.70959431465909</v>
      </c>
      <c r="AC66">
        <v>205.77382642961712</v>
      </c>
      <c r="AD66">
        <v>273.81254144370769</v>
      </c>
      <c r="AE66">
        <v>388.72492827861993</v>
      </c>
      <c r="AF66">
        <v>599.99744177890886</v>
      </c>
      <c r="AG66">
        <v>1018.6291417075979</v>
      </c>
      <c r="AI66">
        <v>91.44754085998639</v>
      </c>
    </row>
    <row r="67" spans="2:35" x14ac:dyDescent="0.25">
      <c r="B67" t="s">
        <v>91</v>
      </c>
      <c r="C67">
        <v>75</v>
      </c>
      <c r="D67">
        <v>34.066795831273417</v>
      </c>
      <c r="E67">
        <v>50.092607522978035</v>
      </c>
      <c r="F67">
        <v>50.7977656599912</v>
      </c>
      <c r="G67">
        <v>64.827145348667756</v>
      </c>
      <c r="H67">
        <v>164.11194434120233</v>
      </c>
      <c r="I67">
        <v>162.83270206024594</v>
      </c>
      <c r="J67">
        <v>190.39168348491961</v>
      </c>
      <c r="K67">
        <v>254.83928931145826</v>
      </c>
      <c r="L67">
        <v>162.91694567232634</v>
      </c>
      <c r="M67">
        <v>279.36623474936192</v>
      </c>
      <c r="N67">
        <v>232.92171985331967</v>
      </c>
      <c r="O67">
        <v>189.37553702680498</v>
      </c>
      <c r="P67">
        <v>255.68395877241844</v>
      </c>
      <c r="Q67">
        <v>432.65065080547754</v>
      </c>
      <c r="R67">
        <v>457.3219061242412</v>
      </c>
      <c r="S67">
        <v>431.25888234235771</v>
      </c>
      <c r="T67">
        <v>215.99491912843865</v>
      </c>
      <c r="U67">
        <v>293.68246678019699</v>
      </c>
      <c r="V67">
        <v>329.16496684717441</v>
      </c>
      <c r="W67">
        <v>237.74715111087812</v>
      </c>
      <c r="X67">
        <v>163.55868778936465</v>
      </c>
      <c r="Y67">
        <v>148.10071619326021</v>
      </c>
      <c r="Z67">
        <v>164.62987539441028</v>
      </c>
      <c r="AA67">
        <v>203.34947769733108</v>
      </c>
      <c r="AB67">
        <v>288.6814419626275</v>
      </c>
      <c r="AC67">
        <v>507.93582020324033</v>
      </c>
      <c r="AD67">
        <v>349.32824677871014</v>
      </c>
      <c r="AE67">
        <v>356.1131018452636</v>
      </c>
      <c r="AF67">
        <v>275.04271811457448</v>
      </c>
      <c r="AG67">
        <v>326.13438478123487</v>
      </c>
      <c r="AI67">
        <v>279.36623474936192</v>
      </c>
    </row>
    <row r="68" spans="2:35" x14ac:dyDescent="0.25">
      <c r="B68" t="s">
        <v>92</v>
      </c>
      <c r="C68">
        <v>75</v>
      </c>
      <c r="D68">
        <v>66.665368034805297</v>
      </c>
      <c r="E68">
        <v>60.270879973370093</v>
      </c>
      <c r="F68">
        <v>110.2045399105503</v>
      </c>
      <c r="G68">
        <v>101.65221061755778</v>
      </c>
      <c r="H68">
        <v>105.77859616984617</v>
      </c>
      <c r="I68">
        <v>180.52885946887739</v>
      </c>
      <c r="J68">
        <v>245.78838501868628</v>
      </c>
      <c r="K68">
        <v>239.54242593050822</v>
      </c>
      <c r="L68">
        <v>124.26601995692333</v>
      </c>
      <c r="M68">
        <v>100.85407004184981</v>
      </c>
      <c r="N68">
        <v>153.75314248129561</v>
      </c>
      <c r="O68">
        <v>175.33152213340367</v>
      </c>
      <c r="P68">
        <v>111.27161560835691</v>
      </c>
      <c r="Q68">
        <v>143.95659465677619</v>
      </c>
      <c r="R68">
        <v>203.09318543887144</v>
      </c>
      <c r="S68">
        <v>243.28613523146618</v>
      </c>
      <c r="T68">
        <v>272.0837823241759</v>
      </c>
      <c r="U68">
        <v>324.62041647321206</v>
      </c>
      <c r="V68">
        <v>392.45807562101191</v>
      </c>
      <c r="W68">
        <v>438.68844879017996</v>
      </c>
      <c r="X68">
        <v>457.07641699086724</v>
      </c>
      <c r="Y68">
        <v>776.99679514690854</v>
      </c>
      <c r="Z68">
        <v>400.15238610753028</v>
      </c>
      <c r="AA68">
        <v>288.48334533913135</v>
      </c>
      <c r="AB68">
        <v>377.76228526862957</v>
      </c>
      <c r="AC68">
        <v>471.49383194336906</v>
      </c>
      <c r="AD68">
        <v>616.22415564235177</v>
      </c>
      <c r="AE68">
        <v>547.65885933609309</v>
      </c>
      <c r="AF68">
        <v>601.78905569658252</v>
      </c>
      <c r="AG68">
        <v>583.73479282044161</v>
      </c>
      <c r="AI68">
        <v>100.85407004184981</v>
      </c>
    </row>
    <row r="69" spans="2:35" x14ac:dyDescent="0.25">
      <c r="B69" t="s">
        <v>93</v>
      </c>
      <c r="C69">
        <v>75</v>
      </c>
      <c r="D69">
        <v>118.31535353339953</v>
      </c>
      <c r="E69">
        <v>55.394047081595303</v>
      </c>
      <c r="F69">
        <v>69.973438784470389</v>
      </c>
      <c r="G69">
        <v>74.472150054741974</v>
      </c>
      <c r="H69">
        <v>68.58470889647117</v>
      </c>
      <c r="I69">
        <v>102.50640120622884</v>
      </c>
      <c r="J69">
        <v>53.557662436661559</v>
      </c>
      <c r="K69">
        <v>68.373881713402483</v>
      </c>
      <c r="L69">
        <v>67.606756829402485</v>
      </c>
      <c r="M69">
        <v>75.263485889022078</v>
      </c>
      <c r="N69">
        <v>71.921374890876535</v>
      </c>
      <c r="O69">
        <v>119.87608363930168</v>
      </c>
      <c r="P69">
        <v>147.308549059413</v>
      </c>
      <c r="Q69">
        <v>196.53157615971332</v>
      </c>
      <c r="R69">
        <v>222.23245843426227</v>
      </c>
      <c r="S69">
        <v>175.8936561832991</v>
      </c>
      <c r="T69">
        <v>300.57902762202406</v>
      </c>
      <c r="U69">
        <v>379.77353852081808</v>
      </c>
      <c r="V69">
        <v>452.42105958143179</v>
      </c>
      <c r="W69">
        <v>582.00935697900138</v>
      </c>
      <c r="X69">
        <v>848.8308552632966</v>
      </c>
      <c r="Y69">
        <v>2440.7964388135069</v>
      </c>
      <c r="Z69">
        <v>4590.6808622852022</v>
      </c>
      <c r="AA69">
        <v>4816.0690633625636</v>
      </c>
      <c r="AB69">
        <v>3405.6139756536959</v>
      </c>
      <c r="AC69">
        <v>4703.5856805554986</v>
      </c>
      <c r="AD69">
        <v>5688.0282196159978</v>
      </c>
      <c r="AE69">
        <v>4947.3010477034632</v>
      </c>
      <c r="AF69">
        <v>4002.0720668580398</v>
      </c>
      <c r="AG69">
        <v>4468.4538923498949</v>
      </c>
      <c r="AI69">
        <v>75.263485889022078</v>
      </c>
    </row>
    <row r="70" spans="2:35" x14ac:dyDescent="0.25">
      <c r="B70" t="s">
        <v>94</v>
      </c>
      <c r="C70">
        <v>75</v>
      </c>
      <c r="D70">
        <v>29.418789962187549</v>
      </c>
      <c r="E70">
        <v>37.910468497138133</v>
      </c>
      <c r="F70">
        <v>27.644492532618933</v>
      </c>
      <c r="G70">
        <v>10.366865256350078</v>
      </c>
      <c r="H70">
        <v>12.097910185635483</v>
      </c>
      <c r="I70">
        <v>12.726978080913067</v>
      </c>
      <c r="J70">
        <v>20.435426114924976</v>
      </c>
      <c r="K70">
        <v>28.509341099133461</v>
      </c>
      <c r="L70">
        <v>24.139214460705038</v>
      </c>
      <c r="M70">
        <v>30.931295275738076</v>
      </c>
      <c r="N70">
        <v>19.905195853016483</v>
      </c>
      <c r="O70">
        <v>19.835396628068104</v>
      </c>
      <c r="P70">
        <v>12.54025089575409</v>
      </c>
      <c r="Q70">
        <v>21.171115605611167</v>
      </c>
      <c r="R70">
        <v>22.603462717041737</v>
      </c>
      <c r="S70">
        <v>11.60723762550119</v>
      </c>
      <c r="T70">
        <v>8.9417336595686567</v>
      </c>
      <c r="U70">
        <v>8.8781432205345734</v>
      </c>
      <c r="V70">
        <v>9.5524281646539855</v>
      </c>
      <c r="W70">
        <v>6.7500757479576592</v>
      </c>
      <c r="X70">
        <v>7.3144660151094278</v>
      </c>
      <c r="Y70">
        <v>9.2165320571248621</v>
      </c>
      <c r="Z70">
        <v>13.488719945791441</v>
      </c>
      <c r="AA70">
        <v>24.7322602669955</v>
      </c>
      <c r="AB70">
        <v>28.88172216703833</v>
      </c>
      <c r="AC70">
        <v>38.501630156386007</v>
      </c>
      <c r="AD70">
        <v>26.331963764550206</v>
      </c>
      <c r="AE70">
        <v>44.079752881669876</v>
      </c>
      <c r="AF70">
        <v>42.254181227701615</v>
      </c>
      <c r="AG70">
        <v>70.222349448117015</v>
      </c>
      <c r="AI70">
        <v>30.931295275738076</v>
      </c>
    </row>
    <row r="71" spans="2:35" x14ac:dyDescent="0.25">
      <c r="B71" t="s">
        <v>95</v>
      </c>
      <c r="C71">
        <v>75</v>
      </c>
      <c r="D71">
        <v>75.011770916326171</v>
      </c>
      <c r="E71">
        <v>112.25499075739614</v>
      </c>
      <c r="F71">
        <v>95.670924353300023</v>
      </c>
      <c r="G71">
        <v>135.06981604239306</v>
      </c>
      <c r="H71">
        <v>140.79395850971065</v>
      </c>
      <c r="I71">
        <v>89.323805713216714</v>
      </c>
      <c r="J71">
        <v>95.521464932349616</v>
      </c>
      <c r="K71">
        <v>158.04967644989409</v>
      </c>
      <c r="L71">
        <v>270.02925373483862</v>
      </c>
      <c r="M71">
        <v>243.38692574413454</v>
      </c>
      <c r="N71">
        <v>217.79127947037318</v>
      </c>
      <c r="O71">
        <v>210.40138938487959</v>
      </c>
      <c r="P71">
        <v>227.74828112200171</v>
      </c>
      <c r="Q71">
        <v>239.88422811816034</v>
      </c>
      <c r="R71">
        <v>438.57287105759059</v>
      </c>
      <c r="S71">
        <v>557.43394501349792</v>
      </c>
      <c r="T71">
        <v>568.47433981236338</v>
      </c>
      <c r="U71">
        <v>505.69058312157802</v>
      </c>
      <c r="V71">
        <v>547.03862088559345</v>
      </c>
      <c r="W71">
        <v>456.68240449062245</v>
      </c>
      <c r="X71">
        <v>495.38459207964473</v>
      </c>
      <c r="Y71">
        <v>300.51376154479999</v>
      </c>
      <c r="Z71">
        <v>543.24018955187557</v>
      </c>
      <c r="AA71">
        <v>1092.5437915803509</v>
      </c>
      <c r="AB71">
        <v>2029.8498428941602</v>
      </c>
      <c r="AC71">
        <v>3097.4538613899936</v>
      </c>
      <c r="AD71">
        <v>4110.0663961743976</v>
      </c>
      <c r="AE71">
        <v>7110.9533331167013</v>
      </c>
      <c r="AF71">
        <v>5193.2539852411674</v>
      </c>
      <c r="AG71">
        <v>3812.9852442982528</v>
      </c>
      <c r="AI71">
        <v>243.38692574413454</v>
      </c>
    </row>
    <row r="72" spans="2:35" x14ac:dyDescent="0.25">
      <c r="B72" t="s">
        <v>96</v>
      </c>
      <c r="C72">
        <v>75</v>
      </c>
      <c r="D72">
        <v>68.843980101847819</v>
      </c>
      <c r="E72">
        <v>94.773326112716333</v>
      </c>
      <c r="F72">
        <v>62.842697931434145</v>
      </c>
      <c r="G72">
        <v>123.96072933338884</v>
      </c>
      <c r="H72">
        <v>56.560561565775032</v>
      </c>
      <c r="I72">
        <v>58.105831978527355</v>
      </c>
      <c r="J72">
        <v>53.582563898248786</v>
      </c>
      <c r="K72">
        <v>28.167415316251464</v>
      </c>
      <c r="L72">
        <v>30.654078526173549</v>
      </c>
      <c r="M72">
        <v>35.74505969467392</v>
      </c>
      <c r="N72">
        <v>19.912740493658227</v>
      </c>
      <c r="O72">
        <v>25.005261507937448</v>
      </c>
      <c r="P72">
        <v>20.920508503982575</v>
      </c>
      <c r="Q72">
        <v>25.661348977106407</v>
      </c>
      <c r="R72">
        <v>19.017614328717521</v>
      </c>
      <c r="S72">
        <v>19.040581256559069</v>
      </c>
      <c r="T72">
        <v>29.071206080665689</v>
      </c>
      <c r="U72">
        <v>31.414228620607769</v>
      </c>
      <c r="V72">
        <v>21.269029472718664</v>
      </c>
      <c r="W72">
        <v>30.575881670034438</v>
      </c>
      <c r="X72">
        <v>28.517521748262407</v>
      </c>
      <c r="Y72">
        <v>26.237422753887735</v>
      </c>
      <c r="Z72">
        <v>32.99618364806841</v>
      </c>
      <c r="AA72">
        <v>38.465934319873888</v>
      </c>
      <c r="AB72">
        <v>30.824580598469467</v>
      </c>
      <c r="AC72">
        <v>45.790504842607909</v>
      </c>
      <c r="AD72">
        <v>45.399322429850983</v>
      </c>
      <c r="AE72">
        <v>47.976467211966067</v>
      </c>
      <c r="AF72">
        <v>38.843128764807688</v>
      </c>
      <c r="AG72">
        <v>72.605209620694467</v>
      </c>
      <c r="AI72">
        <v>35.74505969467392</v>
      </c>
    </row>
    <row r="73" spans="2:35" x14ac:dyDescent="0.25">
      <c r="B73" t="s">
        <v>97</v>
      </c>
      <c r="C73">
        <v>75</v>
      </c>
      <c r="D73">
        <v>81.430237324553346</v>
      </c>
      <c r="E73">
        <v>66.485395596218453</v>
      </c>
      <c r="F73">
        <v>38.160271317229395</v>
      </c>
      <c r="G73">
        <v>37.375478236869135</v>
      </c>
      <c r="H73">
        <v>21.962799552244274</v>
      </c>
      <c r="I73">
        <v>24.132732572992229</v>
      </c>
      <c r="J73">
        <v>15.432744378772716</v>
      </c>
      <c r="K73">
        <v>13.758662526484176</v>
      </c>
      <c r="L73">
        <v>13.135551171662335</v>
      </c>
      <c r="M73">
        <v>17.553401115654669</v>
      </c>
      <c r="N73">
        <v>30.518616903285718</v>
      </c>
      <c r="O73">
        <v>53.537100264740587</v>
      </c>
      <c r="P73">
        <v>120.00186084331949</v>
      </c>
      <c r="Q73">
        <v>143.19382795308431</v>
      </c>
      <c r="R73">
        <v>209.53532325831549</v>
      </c>
      <c r="S73">
        <v>184.43525851191458</v>
      </c>
      <c r="T73">
        <v>224.76264984151618</v>
      </c>
      <c r="U73">
        <v>195.50081212754932</v>
      </c>
      <c r="V73">
        <v>344.44435662544964</v>
      </c>
      <c r="W73">
        <v>414.83369707846089</v>
      </c>
      <c r="X73">
        <v>767.93514049437692</v>
      </c>
      <c r="Y73">
        <v>1312.7580341823784</v>
      </c>
      <c r="Z73">
        <v>1229.1637717984745</v>
      </c>
      <c r="AA73">
        <v>1787.0351252182361</v>
      </c>
      <c r="AB73">
        <v>1641.0852964634078</v>
      </c>
      <c r="AC73">
        <v>1256.4383915822318</v>
      </c>
      <c r="AD73">
        <v>1612.3904565355081</v>
      </c>
      <c r="AE73">
        <v>1241.1244935838561</v>
      </c>
      <c r="AF73">
        <v>1148.8588259818316</v>
      </c>
      <c r="AG73">
        <v>1098.3197988006943</v>
      </c>
      <c r="AI73">
        <v>17.553401115654669</v>
      </c>
    </row>
    <row r="74" spans="2:35" x14ac:dyDescent="0.25">
      <c r="B74" t="s">
        <v>98</v>
      </c>
      <c r="C74">
        <v>75</v>
      </c>
      <c r="D74">
        <v>61.189227622592036</v>
      </c>
      <c r="E74">
        <v>57.866842359582968</v>
      </c>
      <c r="F74">
        <v>31.865915403781344</v>
      </c>
      <c r="G74">
        <v>39.580738622897364</v>
      </c>
      <c r="H74">
        <v>16.997792891865906</v>
      </c>
      <c r="I74">
        <v>21.545057254834333</v>
      </c>
      <c r="J74">
        <v>29.834131907364583</v>
      </c>
      <c r="K74">
        <v>43.978747273986805</v>
      </c>
      <c r="L74">
        <v>56.791068465328564</v>
      </c>
      <c r="M74">
        <v>117.09185742358892</v>
      </c>
      <c r="N74">
        <v>130.18283889980361</v>
      </c>
      <c r="O74">
        <v>163.39271324214903</v>
      </c>
      <c r="P74">
        <v>100.57692802652744</v>
      </c>
      <c r="Q74">
        <v>128.19799210262039</v>
      </c>
      <c r="R74">
        <v>186.14859696449261</v>
      </c>
      <c r="S74">
        <v>173.08461126413198</v>
      </c>
      <c r="T74">
        <v>92.861450105543028</v>
      </c>
      <c r="U74">
        <v>88.562734049701405</v>
      </c>
      <c r="V74">
        <v>69.213848114190455</v>
      </c>
      <c r="W74">
        <v>64.868679695189869</v>
      </c>
      <c r="X74">
        <v>60.606972213312211</v>
      </c>
      <c r="Y74">
        <v>21.667189423616939</v>
      </c>
      <c r="Z74">
        <v>36.058009664983075</v>
      </c>
      <c r="AA74">
        <v>40.712508034926287</v>
      </c>
      <c r="AB74">
        <v>43.212315793512154</v>
      </c>
      <c r="AC74">
        <v>33.517367729063309</v>
      </c>
      <c r="AD74">
        <v>21.997028678631171</v>
      </c>
      <c r="AE74">
        <v>33.957845246216607</v>
      </c>
      <c r="AF74">
        <v>50.910058969155898</v>
      </c>
      <c r="AG74">
        <v>80.962601285065929</v>
      </c>
      <c r="AI74">
        <v>117.09185742358892</v>
      </c>
    </row>
    <row r="75" spans="2:35" x14ac:dyDescent="0.25">
      <c r="B75" t="s">
        <v>99</v>
      </c>
      <c r="C75">
        <v>75</v>
      </c>
      <c r="D75">
        <v>75.698505400985141</v>
      </c>
      <c r="E75">
        <v>83.402152053432886</v>
      </c>
      <c r="F75">
        <v>161.14323829673236</v>
      </c>
      <c r="G75">
        <v>117.33050579247035</v>
      </c>
      <c r="H75">
        <v>132.24293785148612</v>
      </c>
      <c r="I75">
        <v>64.19042902811799</v>
      </c>
      <c r="J75">
        <v>53.499787595029908</v>
      </c>
      <c r="K75">
        <v>61.830903311786727</v>
      </c>
      <c r="L75">
        <v>55.255183575737533</v>
      </c>
      <c r="M75">
        <v>67.045888239596337</v>
      </c>
      <c r="N75">
        <v>82.60632500431123</v>
      </c>
      <c r="O75">
        <v>68.144085043992263</v>
      </c>
      <c r="P75">
        <v>49.751468742688225</v>
      </c>
      <c r="Q75">
        <v>45.317981010258038</v>
      </c>
      <c r="R75">
        <v>72.34206623728258</v>
      </c>
      <c r="S75">
        <v>89.483193129432763</v>
      </c>
      <c r="T75">
        <v>167.80311792468109</v>
      </c>
      <c r="U75">
        <v>130.16494300203641</v>
      </c>
      <c r="V75">
        <v>122.48454105199775</v>
      </c>
      <c r="W75">
        <v>255.52574957912503</v>
      </c>
      <c r="X75">
        <v>357.8579032580131</v>
      </c>
      <c r="Y75">
        <v>548.18387167364472</v>
      </c>
      <c r="Z75">
        <v>329.00341249577093</v>
      </c>
      <c r="AA75">
        <v>284.63866086469028</v>
      </c>
      <c r="AB75">
        <v>311.84219409909525</v>
      </c>
      <c r="AC75">
        <v>198.03687802647451</v>
      </c>
      <c r="AD75">
        <v>349.93906392400925</v>
      </c>
      <c r="AE75">
        <v>356.06083162305157</v>
      </c>
      <c r="AF75">
        <v>662.24866703057444</v>
      </c>
      <c r="AG75">
        <v>897.02243408423328</v>
      </c>
      <c r="AI75">
        <v>67.045888239596337</v>
      </c>
    </row>
    <row r="76" spans="2:35" x14ac:dyDescent="0.25">
      <c r="B76" t="s">
        <v>100</v>
      </c>
      <c r="C76">
        <v>75</v>
      </c>
      <c r="D76">
        <v>77.680349165294203</v>
      </c>
      <c r="E76">
        <v>93.511020571234567</v>
      </c>
      <c r="F76">
        <v>98.928544715726233</v>
      </c>
      <c r="G76">
        <v>96.358679874241076</v>
      </c>
      <c r="H76">
        <v>99.766931790562026</v>
      </c>
      <c r="I76">
        <v>195.97791534812541</v>
      </c>
      <c r="J76">
        <v>277.28846341388635</v>
      </c>
      <c r="K76">
        <v>214.95507104200533</v>
      </c>
      <c r="L76">
        <v>287.01929255749258</v>
      </c>
      <c r="M76">
        <v>544.55306284861069</v>
      </c>
      <c r="N76">
        <v>555.47387237843191</v>
      </c>
      <c r="O76">
        <v>558.4895483872433</v>
      </c>
      <c r="P76">
        <v>706.9485808835168</v>
      </c>
      <c r="Q76">
        <v>2222.437111686515</v>
      </c>
      <c r="R76">
        <v>2018.5190135324617</v>
      </c>
      <c r="S76">
        <v>1869.8691578479436</v>
      </c>
      <c r="T76">
        <v>2638.1257215590454</v>
      </c>
      <c r="U76">
        <v>4137.8905000238801</v>
      </c>
      <c r="V76">
        <v>4839.4743067051722</v>
      </c>
      <c r="W76">
        <v>9313.7299325893619</v>
      </c>
      <c r="X76">
        <v>13005.078018686489</v>
      </c>
      <c r="Y76">
        <v>18134.760428799687</v>
      </c>
      <c r="Z76">
        <v>12610.268088876155</v>
      </c>
      <c r="AA76">
        <v>16272.686572578687</v>
      </c>
      <c r="AB76">
        <v>14609.919189416152</v>
      </c>
      <c r="AC76">
        <v>10770.123931487222</v>
      </c>
      <c r="AD76">
        <v>14325.856158555231</v>
      </c>
      <c r="AE76">
        <v>12507.033021192507</v>
      </c>
      <c r="AF76">
        <v>19720.98874669927</v>
      </c>
      <c r="AG76">
        <v>17817.708967106173</v>
      </c>
      <c r="AI76">
        <v>544.55306284861069</v>
      </c>
    </row>
    <row r="77" spans="2:35" x14ac:dyDescent="0.25">
      <c r="B77" t="s">
        <v>101</v>
      </c>
      <c r="C77">
        <v>75</v>
      </c>
      <c r="D77">
        <v>77.836121838778965</v>
      </c>
      <c r="E77">
        <v>61.30179142481277</v>
      </c>
      <c r="F77">
        <v>32.068652049665637</v>
      </c>
      <c r="G77">
        <v>37.482980345776646</v>
      </c>
      <c r="H77">
        <v>24.688824355145925</v>
      </c>
      <c r="I77">
        <v>22.837876951430484</v>
      </c>
      <c r="J77">
        <v>45.823882976575383</v>
      </c>
      <c r="K77">
        <v>32.831471662888902</v>
      </c>
      <c r="L77">
        <v>37.372758435232711</v>
      </c>
      <c r="M77">
        <v>23.692138216091568</v>
      </c>
      <c r="N77">
        <v>20.098196135787049</v>
      </c>
      <c r="O77">
        <v>24.959957343256168</v>
      </c>
      <c r="P77">
        <v>24.28453943127915</v>
      </c>
      <c r="Q77">
        <v>20.530310849837203</v>
      </c>
      <c r="R77">
        <v>29.31557138853367</v>
      </c>
      <c r="S77">
        <v>41.916707389512915</v>
      </c>
      <c r="T77">
        <v>17.078306914753679</v>
      </c>
      <c r="U77">
        <v>12.34206093512358</v>
      </c>
      <c r="V77">
        <v>7.2044526010919201</v>
      </c>
      <c r="W77">
        <v>4.945140461050415</v>
      </c>
      <c r="X77">
        <v>4.2439155470774095</v>
      </c>
      <c r="Y77">
        <v>5.4574904922045846</v>
      </c>
      <c r="Z77">
        <v>5.7985373039263566</v>
      </c>
      <c r="AA77">
        <v>8.03186217328944</v>
      </c>
      <c r="AB77">
        <v>7.0661789569239666</v>
      </c>
      <c r="AC77">
        <v>6.6240948525039203</v>
      </c>
      <c r="AD77">
        <v>6.7297841156027296</v>
      </c>
      <c r="AE77">
        <v>7.0401131321285142</v>
      </c>
      <c r="AF77">
        <v>12.227626928061825</v>
      </c>
      <c r="AG77">
        <v>12.704942400346841</v>
      </c>
      <c r="AI77">
        <v>23.692138216091568</v>
      </c>
    </row>
    <row r="78" spans="2:35" x14ac:dyDescent="0.25">
      <c r="B78" t="s">
        <v>102</v>
      </c>
      <c r="C78">
        <v>75</v>
      </c>
      <c r="D78">
        <v>70.655116775718597</v>
      </c>
      <c r="E78">
        <v>49.375253176527252</v>
      </c>
      <c r="F78">
        <v>54.048191239997024</v>
      </c>
      <c r="G78">
        <v>43.352720050803264</v>
      </c>
      <c r="H78">
        <v>67.280681214500575</v>
      </c>
      <c r="I78">
        <v>82.447441447359637</v>
      </c>
      <c r="J78">
        <v>130.2902699251751</v>
      </c>
      <c r="K78">
        <v>115.84798105499461</v>
      </c>
      <c r="L78">
        <v>130.87014782270614</v>
      </c>
      <c r="M78">
        <v>216.06755281170888</v>
      </c>
      <c r="N78">
        <v>328.49357055008477</v>
      </c>
      <c r="O78">
        <v>322.67743946251414</v>
      </c>
      <c r="P78">
        <v>449.60773972590698</v>
      </c>
      <c r="Q78">
        <v>565.85227551849846</v>
      </c>
      <c r="R78">
        <v>1100.7865308949968</v>
      </c>
      <c r="S78">
        <v>837.94703089476104</v>
      </c>
      <c r="T78">
        <v>1922.6822791871332</v>
      </c>
      <c r="U78">
        <v>2057.5619138126776</v>
      </c>
      <c r="V78">
        <v>2448.2886056365455</v>
      </c>
      <c r="W78">
        <v>2660.0271992782541</v>
      </c>
      <c r="X78">
        <v>3431.4460447487777</v>
      </c>
      <c r="Y78">
        <v>3575.3850759397537</v>
      </c>
      <c r="Z78">
        <v>4802.5697415029754</v>
      </c>
      <c r="AA78">
        <v>4949.7755088958293</v>
      </c>
      <c r="AB78">
        <v>4719.8770856070742</v>
      </c>
      <c r="AC78">
        <v>5438.3169529896995</v>
      </c>
      <c r="AD78">
        <v>7712.6232743482633</v>
      </c>
      <c r="AE78">
        <v>8265.6023585848052</v>
      </c>
      <c r="AF78">
        <v>8029.2006207901686</v>
      </c>
      <c r="AG78">
        <v>10507.454819778937</v>
      </c>
      <c r="AI78">
        <v>216.06755281170888</v>
      </c>
    </row>
    <row r="79" spans="2:35" x14ac:dyDescent="0.25">
      <c r="B79" t="s">
        <v>103</v>
      </c>
      <c r="C79">
        <v>75</v>
      </c>
      <c r="D79">
        <v>78.085624188811678</v>
      </c>
      <c r="E79">
        <v>60.742847335149122</v>
      </c>
      <c r="F79">
        <v>107.83760924426545</v>
      </c>
      <c r="G79">
        <v>179.54132952216816</v>
      </c>
      <c r="H79">
        <v>217.30059558249303</v>
      </c>
      <c r="I79">
        <v>235.44638109898196</v>
      </c>
      <c r="J79">
        <v>309.90476232335993</v>
      </c>
      <c r="K79">
        <v>407.88477052229842</v>
      </c>
      <c r="L79">
        <v>331.48448699799786</v>
      </c>
      <c r="M79">
        <v>433.040689324472</v>
      </c>
      <c r="N79">
        <v>186.92213400983223</v>
      </c>
      <c r="O79">
        <v>167.91472432570799</v>
      </c>
      <c r="P79">
        <v>184.60231968959826</v>
      </c>
      <c r="Q79">
        <v>150.20264063374773</v>
      </c>
      <c r="R79">
        <v>149.72771601608468</v>
      </c>
      <c r="S79">
        <v>102.62369248325611</v>
      </c>
      <c r="T79">
        <v>94.118589358313073</v>
      </c>
      <c r="U79">
        <v>86.769942199583397</v>
      </c>
      <c r="V79">
        <v>73.213250207081558</v>
      </c>
      <c r="W79">
        <v>79.197261463893668</v>
      </c>
      <c r="X79">
        <v>128.92807837678285</v>
      </c>
      <c r="Y79">
        <v>146.74907991710123</v>
      </c>
      <c r="Z79">
        <v>99.705027331992426</v>
      </c>
      <c r="AA79">
        <v>130.83367194049418</v>
      </c>
      <c r="AB79">
        <v>203.24526150201757</v>
      </c>
      <c r="AC79">
        <v>211.54775021621333</v>
      </c>
      <c r="AD79">
        <v>189.21001515364492</v>
      </c>
      <c r="AE79">
        <v>131.75490852030896</v>
      </c>
      <c r="AF79">
        <v>180.69996579824848</v>
      </c>
      <c r="AG79">
        <v>167.93780019523743</v>
      </c>
      <c r="AI79">
        <v>433.040689324472</v>
      </c>
    </row>
    <row r="80" spans="2:35" x14ac:dyDescent="0.25">
      <c r="B80" t="s">
        <v>104</v>
      </c>
      <c r="C80">
        <v>75</v>
      </c>
      <c r="D80">
        <v>85.646073691531896</v>
      </c>
      <c r="E80">
        <v>98.299881977188321</v>
      </c>
      <c r="F80">
        <v>183.03726668100356</v>
      </c>
      <c r="G80">
        <v>109.23394433532962</v>
      </c>
      <c r="H80">
        <v>135.40415523867625</v>
      </c>
      <c r="I80">
        <v>183.81133588075008</v>
      </c>
      <c r="J80">
        <v>252.54881758610884</v>
      </c>
      <c r="K80">
        <v>324.22266286233207</v>
      </c>
      <c r="L80">
        <v>470.03865932387316</v>
      </c>
      <c r="M80">
        <v>671.42745630042805</v>
      </c>
      <c r="N80">
        <v>659.67874928061804</v>
      </c>
      <c r="O80">
        <v>457.26695700126561</v>
      </c>
      <c r="P80">
        <v>447.49705323462751</v>
      </c>
      <c r="Q80">
        <v>335.3510615398427</v>
      </c>
      <c r="R80">
        <v>448.91651079705457</v>
      </c>
      <c r="S80">
        <v>672.79554883756236</v>
      </c>
      <c r="T80">
        <v>1010.2535626043845</v>
      </c>
      <c r="U80">
        <v>605.12619610461297</v>
      </c>
      <c r="V80">
        <v>762.21240276230662</v>
      </c>
      <c r="W80">
        <v>772.67109148529778</v>
      </c>
      <c r="X80">
        <v>656.51450620930643</v>
      </c>
      <c r="Y80">
        <v>398.98466408787488</v>
      </c>
      <c r="Z80">
        <v>354.66404143004439</v>
      </c>
      <c r="AA80">
        <v>369.96378734287225</v>
      </c>
      <c r="AB80">
        <v>351.32632249436278</v>
      </c>
      <c r="AC80">
        <v>574.19294704166964</v>
      </c>
      <c r="AD80">
        <v>470.13668996444289</v>
      </c>
      <c r="AE80">
        <v>496.82022697250653</v>
      </c>
      <c r="AF80">
        <v>663.77493924798227</v>
      </c>
      <c r="AG80">
        <v>535.86912943370714</v>
      </c>
      <c r="AI80">
        <v>671.42745630042805</v>
      </c>
    </row>
    <row r="81" spans="2:35" x14ac:dyDescent="0.25">
      <c r="B81" t="s">
        <v>105</v>
      </c>
      <c r="C81">
        <v>75</v>
      </c>
      <c r="D81">
        <v>96.541114028072727</v>
      </c>
      <c r="E81">
        <v>80.847403099864394</v>
      </c>
      <c r="F81">
        <v>94.031867284073869</v>
      </c>
      <c r="G81">
        <v>59.355728595749817</v>
      </c>
      <c r="H81">
        <v>70.617717085401253</v>
      </c>
      <c r="I81">
        <v>110.16851325874971</v>
      </c>
      <c r="J81">
        <v>190.38884904415056</v>
      </c>
      <c r="K81">
        <v>200.42876841130123</v>
      </c>
      <c r="L81">
        <v>151.38476130514309</v>
      </c>
      <c r="M81">
        <v>118.64514533852996</v>
      </c>
      <c r="N81">
        <v>85.172082358651181</v>
      </c>
      <c r="O81">
        <v>112.90502089403505</v>
      </c>
      <c r="P81">
        <v>127.67737529236035</v>
      </c>
      <c r="Q81">
        <v>126.46230229383524</v>
      </c>
      <c r="R81">
        <v>116.62203958204324</v>
      </c>
      <c r="S81">
        <v>189.50274819956212</v>
      </c>
      <c r="T81">
        <v>221.98990991661915</v>
      </c>
      <c r="U81">
        <v>97.013187723502099</v>
      </c>
      <c r="V81">
        <v>65.034160756757998</v>
      </c>
      <c r="W81">
        <v>112.63572152598456</v>
      </c>
      <c r="X81">
        <v>204.94219357288003</v>
      </c>
      <c r="Y81">
        <v>157.4132699807945</v>
      </c>
      <c r="Z81">
        <v>170.71734175423987</v>
      </c>
      <c r="AA81">
        <v>382.20775220028315</v>
      </c>
      <c r="AB81">
        <v>525.93913548161754</v>
      </c>
      <c r="AC81">
        <v>659.56503273602402</v>
      </c>
      <c r="AD81">
        <v>836.62039959694619</v>
      </c>
      <c r="AE81">
        <v>896.00654793078763</v>
      </c>
      <c r="AF81">
        <v>1602.4411637484232</v>
      </c>
      <c r="AG81">
        <v>3052.6100415974165</v>
      </c>
      <c r="AI81">
        <v>118.64514533852996</v>
      </c>
    </row>
    <row r="82" spans="2:35" x14ac:dyDescent="0.25">
      <c r="B82" t="s">
        <v>106</v>
      </c>
      <c r="C82">
        <v>75</v>
      </c>
      <c r="D82">
        <v>64.315200947336876</v>
      </c>
      <c r="E82">
        <v>79.126136810401619</v>
      </c>
      <c r="F82">
        <v>107.80451520088045</v>
      </c>
      <c r="G82">
        <v>85.766376336886097</v>
      </c>
      <c r="H82">
        <v>109.79474533917829</v>
      </c>
      <c r="I82">
        <v>244.47087622983284</v>
      </c>
      <c r="J82">
        <v>120.32624002107656</v>
      </c>
      <c r="K82">
        <v>108.16630628914743</v>
      </c>
      <c r="L82">
        <v>171.48369509274676</v>
      </c>
      <c r="M82">
        <v>262.45449046201151</v>
      </c>
      <c r="N82">
        <v>269.06273888861449</v>
      </c>
      <c r="O82">
        <v>301.00876734321173</v>
      </c>
      <c r="P82">
        <v>670.48579852300236</v>
      </c>
      <c r="Q82">
        <v>882.34403233091734</v>
      </c>
      <c r="R82">
        <v>852.00868245633023</v>
      </c>
      <c r="S82">
        <v>1975.1312070813069</v>
      </c>
      <c r="T82">
        <v>2931.7933706937042</v>
      </c>
      <c r="U82">
        <v>2954.1285175395583</v>
      </c>
      <c r="V82">
        <v>2283.0596680308627</v>
      </c>
      <c r="W82">
        <v>3119.3035575889612</v>
      </c>
      <c r="X82">
        <v>3522.2563858740382</v>
      </c>
      <c r="Y82">
        <v>1399.0018185382226</v>
      </c>
      <c r="Z82">
        <v>1394.9518437142347</v>
      </c>
      <c r="AA82">
        <v>925.78899855408156</v>
      </c>
      <c r="AB82">
        <v>846.97219842466734</v>
      </c>
      <c r="AC82">
        <v>680.28253083215156</v>
      </c>
      <c r="AD82">
        <v>944.38285559273243</v>
      </c>
      <c r="AE82">
        <v>815.76913136799647</v>
      </c>
      <c r="AF82">
        <v>571.31752747318023</v>
      </c>
      <c r="AG82">
        <v>839.29679546500745</v>
      </c>
      <c r="AI82">
        <v>262.45449046201151</v>
      </c>
    </row>
    <row r="83" spans="2:35" x14ac:dyDescent="0.25">
      <c r="B83" t="s">
        <v>107</v>
      </c>
      <c r="C83">
        <v>75</v>
      </c>
      <c r="D83">
        <v>60.066745173288453</v>
      </c>
      <c r="E83">
        <v>72.46020272028413</v>
      </c>
      <c r="F83">
        <v>92.394708102171535</v>
      </c>
      <c r="G83">
        <v>86.97157191366</v>
      </c>
      <c r="H83">
        <v>87.023130827620946</v>
      </c>
      <c r="I83">
        <v>89.931488786082937</v>
      </c>
      <c r="J83">
        <v>122.89299957664119</v>
      </c>
      <c r="K83">
        <v>150.14154062603905</v>
      </c>
      <c r="L83">
        <v>440.44126411435911</v>
      </c>
      <c r="M83">
        <v>316.39047020410118</v>
      </c>
      <c r="N83">
        <v>425.03682213454107</v>
      </c>
      <c r="O83">
        <v>543.22588162132513</v>
      </c>
      <c r="P83">
        <v>431.10482943847614</v>
      </c>
      <c r="Q83">
        <v>313.56852348713312</v>
      </c>
      <c r="R83">
        <v>283.6849537051047</v>
      </c>
      <c r="S83">
        <v>331.47258568948979</v>
      </c>
      <c r="T83">
        <v>534.58575959484222</v>
      </c>
      <c r="U83">
        <v>567.92968466551736</v>
      </c>
      <c r="V83">
        <v>580.07371837755102</v>
      </c>
      <c r="W83">
        <v>567.01782353930662</v>
      </c>
      <c r="X83">
        <v>890.14541201277154</v>
      </c>
      <c r="Y83">
        <v>903.86121094464977</v>
      </c>
      <c r="Z83">
        <v>1201.2634559777939</v>
      </c>
      <c r="AA83">
        <v>1259.1951873948544</v>
      </c>
      <c r="AB83">
        <v>1646.6271334404707</v>
      </c>
      <c r="AC83">
        <v>817.63897099068208</v>
      </c>
      <c r="AD83">
        <v>1118.0614305843881</v>
      </c>
      <c r="AE83">
        <v>1468.6181031723502</v>
      </c>
      <c r="AF83">
        <v>1570.5842731014452</v>
      </c>
      <c r="AG83">
        <v>1534.6505344220038</v>
      </c>
      <c r="AI83">
        <v>316.39047020410118</v>
      </c>
    </row>
    <row r="84" spans="2:35" x14ac:dyDescent="0.25">
      <c r="B84" t="s">
        <v>108</v>
      </c>
      <c r="C84">
        <v>75</v>
      </c>
      <c r="D84">
        <v>48.494391029833587</v>
      </c>
      <c r="E84">
        <v>52.003464905844183</v>
      </c>
      <c r="F84">
        <v>45.280817435192297</v>
      </c>
      <c r="G84">
        <v>38.026758403149948</v>
      </c>
      <c r="H84">
        <v>28.182397237196248</v>
      </c>
      <c r="I84">
        <v>36.327361347599734</v>
      </c>
      <c r="J84">
        <v>39.369098972410839</v>
      </c>
      <c r="K84">
        <v>44.50424222967257</v>
      </c>
      <c r="L84">
        <v>41.987987258869744</v>
      </c>
      <c r="M84">
        <v>42.083189633222702</v>
      </c>
      <c r="N84">
        <v>51.148662365530882</v>
      </c>
      <c r="O84">
        <v>52.573297561643102</v>
      </c>
      <c r="P84">
        <v>36.919265137094435</v>
      </c>
      <c r="Q84">
        <v>30.613147687683739</v>
      </c>
      <c r="R84">
        <v>59.450864581906515</v>
      </c>
      <c r="S84">
        <v>70.016724051138823</v>
      </c>
      <c r="T84">
        <v>112.79341594425806</v>
      </c>
      <c r="U84">
        <v>65.717679193612113</v>
      </c>
      <c r="V84">
        <v>57.25445731152633</v>
      </c>
      <c r="W84">
        <v>69.573575735861198</v>
      </c>
      <c r="X84">
        <v>63.715095284000505</v>
      </c>
      <c r="Y84">
        <v>82.470543352288104</v>
      </c>
      <c r="Z84">
        <v>87.836890603665552</v>
      </c>
      <c r="AA84">
        <v>220.13775825925222</v>
      </c>
      <c r="AB84">
        <v>212.98769595236342</v>
      </c>
      <c r="AC84">
        <v>629.11909274678112</v>
      </c>
      <c r="AD84">
        <v>407.2067321235005</v>
      </c>
      <c r="AE84">
        <v>636.32338316032724</v>
      </c>
      <c r="AF84">
        <v>900.3703320111839</v>
      </c>
      <c r="AG84">
        <v>720.06214860312241</v>
      </c>
      <c r="AI84">
        <v>42.083189633222702</v>
      </c>
    </row>
    <row r="85" spans="2:35" x14ac:dyDescent="0.25">
      <c r="B85" t="s">
        <v>109</v>
      </c>
      <c r="C85">
        <v>75</v>
      </c>
      <c r="D85">
        <v>72.230504231873596</v>
      </c>
      <c r="E85">
        <v>130.10305511647195</v>
      </c>
      <c r="F85">
        <v>146.94630502051766</v>
      </c>
      <c r="G85">
        <v>258.48410957400125</v>
      </c>
      <c r="H85">
        <v>232.15317957678147</v>
      </c>
      <c r="I85">
        <v>233.87700638737581</v>
      </c>
      <c r="J85">
        <v>120.92643440182705</v>
      </c>
      <c r="K85">
        <v>282.5198745337716</v>
      </c>
      <c r="L85">
        <v>185.51945153114761</v>
      </c>
      <c r="M85">
        <v>189.93385103166904</v>
      </c>
      <c r="N85">
        <v>109.87789425581917</v>
      </c>
      <c r="O85">
        <v>121.4665734501816</v>
      </c>
      <c r="P85">
        <v>128.43006084577223</v>
      </c>
      <c r="Q85">
        <v>133.43922395441876</v>
      </c>
      <c r="R85">
        <v>205.57790207507855</v>
      </c>
      <c r="S85">
        <v>410.14063778959598</v>
      </c>
      <c r="T85">
        <v>446.14707937466414</v>
      </c>
      <c r="U85">
        <v>477.95427602871848</v>
      </c>
      <c r="V85">
        <v>427.64768228396184</v>
      </c>
      <c r="W85">
        <v>378.01385154434854</v>
      </c>
      <c r="X85">
        <v>260.06923064208513</v>
      </c>
      <c r="Y85">
        <v>403.4711862967452</v>
      </c>
      <c r="Z85">
        <v>493.81342386722582</v>
      </c>
      <c r="AA85">
        <v>1337.4732579432648</v>
      </c>
      <c r="AB85">
        <v>726.70485033026466</v>
      </c>
      <c r="AC85">
        <v>1323.8764734227193</v>
      </c>
      <c r="AD85">
        <v>1862.7180263520484</v>
      </c>
      <c r="AE85">
        <v>3186.5651860129383</v>
      </c>
      <c r="AF85">
        <v>4132.1184780967087</v>
      </c>
      <c r="AG85">
        <v>5298.5542763168814</v>
      </c>
      <c r="AI85">
        <v>189.93385103166904</v>
      </c>
    </row>
    <row r="86" spans="2:35" x14ac:dyDescent="0.25">
      <c r="B86" t="s">
        <v>110</v>
      </c>
      <c r="C86">
        <v>75</v>
      </c>
      <c r="D86">
        <v>85.991380189937729</v>
      </c>
      <c r="E86">
        <v>75.517156254282924</v>
      </c>
      <c r="F86">
        <v>90.792010413283833</v>
      </c>
      <c r="G86">
        <v>112.24803220476191</v>
      </c>
      <c r="H86">
        <v>79.616884929606442</v>
      </c>
      <c r="I86">
        <v>89.541957724071224</v>
      </c>
      <c r="J86">
        <v>99.374352489696349</v>
      </c>
      <c r="K86">
        <v>109.62553495766271</v>
      </c>
      <c r="L86">
        <v>92.852301668455084</v>
      </c>
      <c r="M86">
        <v>85.270018496055513</v>
      </c>
      <c r="N86">
        <v>95.482040052119359</v>
      </c>
      <c r="O86">
        <v>97.617565862935251</v>
      </c>
      <c r="P86">
        <v>191.70070490241204</v>
      </c>
      <c r="Q86">
        <v>296.88286991323866</v>
      </c>
      <c r="R86">
        <v>135.63862708356169</v>
      </c>
      <c r="S86">
        <v>172.40571649441168</v>
      </c>
      <c r="T86">
        <v>371.25585340659006</v>
      </c>
      <c r="U86">
        <v>369.69304683018021</v>
      </c>
      <c r="V86">
        <v>352.87658904110128</v>
      </c>
      <c r="W86">
        <v>484.9554392595989</v>
      </c>
      <c r="X86">
        <v>379.31482461393045</v>
      </c>
      <c r="Y86">
        <v>387.08942497135382</v>
      </c>
      <c r="Z86">
        <v>327.70224720966058</v>
      </c>
      <c r="AA86">
        <v>451.27292728644443</v>
      </c>
      <c r="AB86">
        <v>795.95315988264463</v>
      </c>
      <c r="AC86">
        <v>1057.3249291319803</v>
      </c>
      <c r="AD86">
        <v>736.98696339210142</v>
      </c>
      <c r="AE86">
        <v>704.44728359900137</v>
      </c>
      <c r="AF86">
        <v>518.62605837357228</v>
      </c>
      <c r="AG86">
        <v>629.11352997315362</v>
      </c>
      <c r="AI86">
        <v>85.270018496055513</v>
      </c>
    </row>
    <row r="87" spans="2:35" x14ac:dyDescent="0.25">
      <c r="B87" t="s">
        <v>111</v>
      </c>
      <c r="C87">
        <v>75</v>
      </c>
      <c r="D87">
        <v>143.99333020204443</v>
      </c>
      <c r="E87">
        <v>236.40377804825394</v>
      </c>
      <c r="F87">
        <v>237.01653595208978</v>
      </c>
      <c r="G87">
        <v>188.19299238560151</v>
      </c>
      <c r="H87">
        <v>123.60399752065742</v>
      </c>
      <c r="I87">
        <v>94.564005205343122</v>
      </c>
      <c r="J87">
        <v>92.347552180119365</v>
      </c>
      <c r="K87">
        <v>88.699125993392045</v>
      </c>
      <c r="L87">
        <v>143.2622962023747</v>
      </c>
      <c r="M87">
        <v>82.68359165433381</v>
      </c>
      <c r="N87">
        <v>101.39973166654593</v>
      </c>
      <c r="O87">
        <v>95.0083663938873</v>
      </c>
      <c r="P87">
        <v>107.0362528764272</v>
      </c>
      <c r="Q87">
        <v>105.62145941820135</v>
      </c>
      <c r="R87">
        <v>114.15648796535051</v>
      </c>
      <c r="S87">
        <v>133.74181398918137</v>
      </c>
      <c r="T87">
        <v>184.78594097599088</v>
      </c>
      <c r="U87">
        <v>216.89833590285619</v>
      </c>
      <c r="V87">
        <v>160.7438984267886</v>
      </c>
      <c r="W87">
        <v>122.14728551716198</v>
      </c>
      <c r="X87">
        <v>223.44928340699965</v>
      </c>
      <c r="Y87">
        <v>241.66247921781087</v>
      </c>
      <c r="Z87">
        <v>203.3527478117467</v>
      </c>
      <c r="AA87">
        <v>146.05930082181979</v>
      </c>
      <c r="AB87">
        <v>109.88927753584458</v>
      </c>
      <c r="AC87">
        <v>158.08334204580146</v>
      </c>
      <c r="AD87">
        <v>168.08291518444199</v>
      </c>
      <c r="AE87">
        <v>111.62025478521899</v>
      </c>
      <c r="AF87">
        <v>139.24090274945712</v>
      </c>
      <c r="AG87">
        <v>149.34388559565801</v>
      </c>
      <c r="AI87">
        <v>82.68359165433381</v>
      </c>
    </row>
    <row r="88" spans="2:35" x14ac:dyDescent="0.25">
      <c r="B88" t="s">
        <v>112</v>
      </c>
      <c r="C88">
        <v>75</v>
      </c>
      <c r="D88">
        <v>49.861828277336798</v>
      </c>
      <c r="E88">
        <v>90.181051497761317</v>
      </c>
      <c r="F88">
        <v>55.166142244158436</v>
      </c>
      <c r="G88">
        <v>42.428474320006373</v>
      </c>
      <c r="H88">
        <v>54.610546892782907</v>
      </c>
      <c r="I88">
        <v>32.078680082497385</v>
      </c>
      <c r="J88">
        <v>43.395089609265426</v>
      </c>
      <c r="K88">
        <v>43.528349313750219</v>
      </c>
      <c r="L88">
        <v>111.51148961280873</v>
      </c>
      <c r="M88">
        <v>152.06261129060658</v>
      </c>
      <c r="N88">
        <v>130.21646253498997</v>
      </c>
      <c r="O88">
        <v>170.73565450892588</v>
      </c>
      <c r="P88">
        <v>184.60957379327226</v>
      </c>
      <c r="Q88">
        <v>369.01642930487236</v>
      </c>
      <c r="R88">
        <v>506.39005340147185</v>
      </c>
      <c r="S88">
        <v>826.34791203675991</v>
      </c>
      <c r="T88">
        <v>1627.7259828632446</v>
      </c>
      <c r="U88">
        <v>1553.6118508973198</v>
      </c>
      <c r="V88">
        <v>1174.4254317767391</v>
      </c>
      <c r="W88">
        <v>1813.4231439151365</v>
      </c>
      <c r="X88">
        <v>1721.9061139492046</v>
      </c>
      <c r="Y88">
        <v>2412.5166380867281</v>
      </c>
      <c r="Z88">
        <v>1953.1615123679478</v>
      </c>
      <c r="AA88">
        <v>1186.9806899864525</v>
      </c>
      <c r="AB88">
        <v>1419.3893813935642</v>
      </c>
      <c r="AC88">
        <v>2371.2423854464228</v>
      </c>
      <c r="AD88">
        <v>3491.3077304218564</v>
      </c>
      <c r="AE88">
        <v>3676.3324811321481</v>
      </c>
      <c r="AF88">
        <v>2922.1306482396949</v>
      </c>
      <c r="AG88">
        <v>1945.2373914543869</v>
      </c>
      <c r="AI88">
        <v>152.06261129060658</v>
      </c>
    </row>
    <row r="89" spans="2:35" x14ac:dyDescent="0.25">
      <c r="B89" t="s">
        <v>113</v>
      </c>
      <c r="C89">
        <v>75</v>
      </c>
      <c r="D89">
        <v>125.22158811716595</v>
      </c>
      <c r="E89">
        <v>89.877791957478891</v>
      </c>
      <c r="F89">
        <v>93.845397852052429</v>
      </c>
      <c r="G89">
        <v>237.0668099754817</v>
      </c>
      <c r="H89">
        <v>297.88407852965605</v>
      </c>
      <c r="I89">
        <v>455.41866179895516</v>
      </c>
      <c r="J89">
        <v>588.20580856832999</v>
      </c>
      <c r="K89">
        <v>898.55336938701203</v>
      </c>
      <c r="L89">
        <v>484.59177530499932</v>
      </c>
      <c r="M89">
        <v>159.12370702450764</v>
      </c>
      <c r="N89">
        <v>97.589031054772462</v>
      </c>
      <c r="O89">
        <v>102.74029034230459</v>
      </c>
      <c r="P89">
        <v>133.88316510948673</v>
      </c>
      <c r="Q89">
        <v>138.1444391478413</v>
      </c>
      <c r="R89">
        <v>90.247576302994318</v>
      </c>
      <c r="S89">
        <v>100.72245555422674</v>
      </c>
      <c r="T89">
        <v>136.90855215913709</v>
      </c>
      <c r="U89">
        <v>353.08982478440004</v>
      </c>
      <c r="V89">
        <v>323.84422765652045</v>
      </c>
      <c r="W89">
        <v>552.88892747207399</v>
      </c>
      <c r="X89">
        <v>866.02104290791783</v>
      </c>
      <c r="Y89">
        <v>424.37270217310066</v>
      </c>
      <c r="Z89">
        <v>282.14575736239516</v>
      </c>
      <c r="AA89">
        <v>184.6281571946123</v>
      </c>
      <c r="AB89">
        <v>171.0070845228046</v>
      </c>
      <c r="AC89">
        <v>171.57966546384193</v>
      </c>
      <c r="AD89">
        <v>201.82544148610421</v>
      </c>
      <c r="AE89">
        <v>286.09596888715146</v>
      </c>
      <c r="AF89">
        <v>610.51205676919187</v>
      </c>
      <c r="AG89">
        <v>587.71516581142464</v>
      </c>
      <c r="AI89">
        <v>159.12370702450764</v>
      </c>
    </row>
    <row r="90" spans="2:35" x14ac:dyDescent="0.25">
      <c r="B90" t="s">
        <v>114</v>
      </c>
      <c r="C90">
        <v>75</v>
      </c>
      <c r="D90">
        <v>43.77851524103184</v>
      </c>
      <c r="E90">
        <v>32.253973775438958</v>
      </c>
      <c r="F90">
        <v>23.636030867471135</v>
      </c>
      <c r="G90">
        <v>28.502194412927693</v>
      </c>
      <c r="H90">
        <v>19.024996572837694</v>
      </c>
      <c r="I90">
        <v>25.732868571290894</v>
      </c>
      <c r="J90">
        <v>28.708028284878711</v>
      </c>
      <c r="K90">
        <v>40.398363097612489</v>
      </c>
      <c r="L90">
        <v>58.936052077827725</v>
      </c>
      <c r="M90">
        <v>68.925973567368715</v>
      </c>
      <c r="N90">
        <v>70.008351028356415</v>
      </c>
      <c r="O90">
        <v>56.640411812995431</v>
      </c>
      <c r="P90">
        <v>124.43850910239465</v>
      </c>
      <c r="Q90">
        <v>61.150257230869947</v>
      </c>
      <c r="R90">
        <v>48.389567818382872</v>
      </c>
      <c r="S90">
        <v>32.688816067542668</v>
      </c>
      <c r="T90">
        <v>26.955240581926923</v>
      </c>
      <c r="U90">
        <v>27.32290436629026</v>
      </c>
      <c r="V90">
        <v>27.730185725696913</v>
      </c>
      <c r="W90">
        <v>36.374805920241869</v>
      </c>
      <c r="X90">
        <v>26.861316682555024</v>
      </c>
      <c r="Y90">
        <v>18.478641094709999</v>
      </c>
      <c r="Z90">
        <v>21.735730784315102</v>
      </c>
      <c r="AA90">
        <v>18.227224908533252</v>
      </c>
      <c r="AB90">
        <v>21.947546909403734</v>
      </c>
      <c r="AC90">
        <v>26.66125628651141</v>
      </c>
      <c r="AD90">
        <v>21.570220742679744</v>
      </c>
      <c r="AE90">
        <v>32.893717895731619</v>
      </c>
      <c r="AF90">
        <v>23.541277851984344</v>
      </c>
      <c r="AG90">
        <v>26.708039399555091</v>
      </c>
      <c r="AI90">
        <v>68.925973567368715</v>
      </c>
    </row>
    <row r="91" spans="2:35" x14ac:dyDescent="0.25">
      <c r="B91" t="s">
        <v>115</v>
      </c>
      <c r="C91">
        <v>75</v>
      </c>
      <c r="D91">
        <v>105.12229139216144</v>
      </c>
      <c r="E91">
        <v>89.388704414904197</v>
      </c>
      <c r="F91">
        <v>102.02231399328163</v>
      </c>
      <c r="G91">
        <v>129.71164602255809</v>
      </c>
      <c r="H91">
        <v>80.715234355429871</v>
      </c>
      <c r="I91">
        <v>92.830701724933945</v>
      </c>
      <c r="J91">
        <v>73.986199068809583</v>
      </c>
      <c r="K91">
        <v>63.280323519211613</v>
      </c>
      <c r="L91">
        <v>56.30127650741489</v>
      </c>
      <c r="M91">
        <v>60.130397450050722</v>
      </c>
      <c r="N91">
        <v>74.389030118568812</v>
      </c>
      <c r="O91">
        <v>61.291676986857738</v>
      </c>
      <c r="P91">
        <v>43.040790133038655</v>
      </c>
      <c r="Q91">
        <v>41.946738294396184</v>
      </c>
      <c r="R91">
        <v>50.034172090175993</v>
      </c>
      <c r="S91">
        <v>90.466107070439151</v>
      </c>
      <c r="T91">
        <v>89.884842740975486</v>
      </c>
      <c r="U91">
        <v>130.21721884459097</v>
      </c>
      <c r="V91">
        <v>203.32714207004599</v>
      </c>
      <c r="W91">
        <v>179.18194505388675</v>
      </c>
      <c r="X91">
        <v>169.95142498215793</v>
      </c>
      <c r="Y91">
        <v>165.22556016560029</v>
      </c>
      <c r="Z91">
        <v>74.163716294602267</v>
      </c>
      <c r="AA91">
        <v>117.98273080792433</v>
      </c>
      <c r="AB91">
        <v>126.32912249320242</v>
      </c>
      <c r="AC91">
        <v>168.21567385052873</v>
      </c>
      <c r="AD91">
        <v>104.56432842607538</v>
      </c>
      <c r="AE91">
        <v>126.17392341512446</v>
      </c>
      <c r="AF91">
        <v>209.13957098063784</v>
      </c>
      <c r="AG91">
        <v>232.90424982454823</v>
      </c>
      <c r="AI91">
        <v>60.130397450050722</v>
      </c>
    </row>
    <row r="92" spans="2:35" x14ac:dyDescent="0.25">
      <c r="B92" t="s">
        <v>116</v>
      </c>
      <c r="C92">
        <v>75</v>
      </c>
      <c r="D92">
        <v>90.469585670806111</v>
      </c>
      <c r="E92">
        <v>98.025667541603653</v>
      </c>
      <c r="F92">
        <v>139.2060257392325</v>
      </c>
      <c r="G92">
        <v>238.95455272276618</v>
      </c>
      <c r="H92">
        <v>237.11380507828511</v>
      </c>
      <c r="I92">
        <v>262.94942874949817</v>
      </c>
      <c r="J92">
        <v>534.26224297068791</v>
      </c>
      <c r="K92">
        <v>424.71262357772758</v>
      </c>
      <c r="L92">
        <v>280.51771196962329</v>
      </c>
      <c r="M92">
        <v>185.15656794218162</v>
      </c>
      <c r="N92">
        <v>254.57294630607538</v>
      </c>
      <c r="O92">
        <v>314.207734469851</v>
      </c>
      <c r="P92">
        <v>477.32313145705518</v>
      </c>
      <c r="Q92">
        <v>385.94993730061105</v>
      </c>
      <c r="R92">
        <v>575.23251920859366</v>
      </c>
      <c r="S92">
        <v>634.16670930442103</v>
      </c>
      <c r="T92">
        <v>954.03483726469119</v>
      </c>
      <c r="U92">
        <v>1328.256253592323</v>
      </c>
      <c r="V92">
        <v>2078.3781672117798</v>
      </c>
      <c r="W92">
        <v>1045.5859464673063</v>
      </c>
      <c r="X92">
        <v>1530.8406315580442</v>
      </c>
      <c r="Y92">
        <v>4159.7172442207238</v>
      </c>
      <c r="Z92">
        <v>3133.834757852137</v>
      </c>
      <c r="AA92">
        <v>3711.0711873533273</v>
      </c>
      <c r="AB92">
        <v>3014.9904498561586</v>
      </c>
      <c r="AC92">
        <v>2632.5829426702599</v>
      </c>
      <c r="AD92">
        <v>2590.8441105578895</v>
      </c>
      <c r="AE92">
        <v>2782.6447898146298</v>
      </c>
      <c r="AF92">
        <v>2568.0044631712599</v>
      </c>
      <c r="AG92">
        <v>3392.241260113406</v>
      </c>
      <c r="AI92">
        <v>185.15656794218162</v>
      </c>
    </row>
    <row r="93" spans="2:35" x14ac:dyDescent="0.25">
      <c r="B93" t="s">
        <v>117</v>
      </c>
      <c r="C93">
        <v>75</v>
      </c>
      <c r="D93">
        <v>111.11902137209613</v>
      </c>
      <c r="E93">
        <v>84.768556009283145</v>
      </c>
      <c r="F93">
        <v>116.31331711756337</v>
      </c>
      <c r="G93">
        <v>136.00623678778049</v>
      </c>
      <c r="H93">
        <v>224.77083510864097</v>
      </c>
      <c r="I93">
        <v>461.95186766733201</v>
      </c>
      <c r="J93">
        <v>288.88226391966589</v>
      </c>
      <c r="K93">
        <v>323.48897982818517</v>
      </c>
      <c r="L93">
        <v>330.54859384213654</v>
      </c>
      <c r="M93">
        <v>478.54883308026461</v>
      </c>
      <c r="N93">
        <v>694.73420966625929</v>
      </c>
      <c r="O93">
        <v>514.98248705948606</v>
      </c>
      <c r="P93">
        <v>670.88615818987557</v>
      </c>
      <c r="Q93">
        <v>448.13179560492318</v>
      </c>
      <c r="R93">
        <v>468.70768564328762</v>
      </c>
      <c r="S93">
        <v>402.76611160547395</v>
      </c>
      <c r="T93">
        <v>561.61492428969768</v>
      </c>
      <c r="U93">
        <v>600.53926307086476</v>
      </c>
      <c r="V93">
        <v>668.03007886431874</v>
      </c>
      <c r="W93">
        <v>484.52068514459665</v>
      </c>
      <c r="X93">
        <v>254.06262626983636</v>
      </c>
      <c r="Y93">
        <v>285.72359002820224</v>
      </c>
      <c r="Z93">
        <v>294.31220332058552</v>
      </c>
      <c r="AA93">
        <v>409.55895825438296</v>
      </c>
      <c r="AB93">
        <v>416.33741233178228</v>
      </c>
      <c r="AC93">
        <v>226.15116557476642</v>
      </c>
      <c r="AD93">
        <v>143.02758635669309</v>
      </c>
      <c r="AE93">
        <v>70.131956543177509</v>
      </c>
      <c r="AF93">
        <v>52.768521908598835</v>
      </c>
      <c r="AG93">
        <v>87.885896012580616</v>
      </c>
      <c r="AI93">
        <v>478.54883308026461</v>
      </c>
    </row>
    <row r="94" spans="2:35" x14ac:dyDescent="0.25">
      <c r="B94" t="s">
        <v>118</v>
      </c>
      <c r="C94">
        <v>75</v>
      </c>
      <c r="D94">
        <v>49.332442537060523</v>
      </c>
      <c r="E94">
        <v>65.126256807031666</v>
      </c>
      <c r="F94">
        <v>55.734929654274474</v>
      </c>
      <c r="G94">
        <v>142.20932680544195</v>
      </c>
      <c r="H94">
        <v>141.09194223919442</v>
      </c>
      <c r="I94">
        <v>212.32058163213836</v>
      </c>
      <c r="J94">
        <v>224.37996505690811</v>
      </c>
      <c r="K94">
        <v>311.81993979229293</v>
      </c>
      <c r="L94">
        <v>246.27839891826758</v>
      </c>
      <c r="M94">
        <v>296.21581857920057</v>
      </c>
      <c r="N94">
        <v>365.86574112972039</v>
      </c>
      <c r="O94">
        <v>345.10393691651524</v>
      </c>
      <c r="P94">
        <v>510.79804128356074</v>
      </c>
      <c r="Q94">
        <v>496.72121794552999</v>
      </c>
      <c r="R94">
        <v>614.36135231711899</v>
      </c>
      <c r="S94">
        <v>992.03331519620281</v>
      </c>
      <c r="T94">
        <v>666.53646629207594</v>
      </c>
      <c r="U94">
        <v>340.95317099382538</v>
      </c>
      <c r="V94">
        <v>356.30253716828486</v>
      </c>
      <c r="W94">
        <v>356.84254459882339</v>
      </c>
      <c r="X94">
        <v>363.08087583278666</v>
      </c>
      <c r="Y94">
        <v>314.09686308400745</v>
      </c>
      <c r="Z94">
        <v>403.49598065186353</v>
      </c>
      <c r="AA94">
        <v>540.93660161908053</v>
      </c>
      <c r="AB94">
        <v>475.80656457379831</v>
      </c>
      <c r="AC94">
        <v>902.84720716210359</v>
      </c>
      <c r="AD94">
        <v>1423.3481712601042</v>
      </c>
      <c r="AE94">
        <v>2841.5103090759399</v>
      </c>
      <c r="AF94">
        <v>2002.3302306676203</v>
      </c>
      <c r="AG94">
        <v>2416.7212107515261</v>
      </c>
      <c r="AI94">
        <v>296.21581857920057</v>
      </c>
    </row>
    <row r="95" spans="2:35" x14ac:dyDescent="0.25">
      <c r="B95" t="s">
        <v>119</v>
      </c>
      <c r="C95">
        <v>75</v>
      </c>
      <c r="D95">
        <v>69.283678709589111</v>
      </c>
      <c r="E95">
        <v>96.870190299136425</v>
      </c>
      <c r="F95">
        <v>80.461243736337167</v>
      </c>
      <c r="G95">
        <v>136.77075873327146</v>
      </c>
      <c r="H95">
        <v>138.59619482499019</v>
      </c>
      <c r="I95">
        <v>182.90664705463971</v>
      </c>
      <c r="J95">
        <v>161.6837937836307</v>
      </c>
      <c r="K95">
        <v>162.8773163849643</v>
      </c>
      <c r="L95">
        <v>180.52941428884509</v>
      </c>
      <c r="M95">
        <v>204.92204519819342</v>
      </c>
      <c r="N95">
        <v>127.86870578910568</v>
      </c>
      <c r="O95">
        <v>98.583526552814519</v>
      </c>
      <c r="P95">
        <v>106.58517806231819</v>
      </c>
      <c r="Q95">
        <v>91.120114535017734</v>
      </c>
      <c r="R95">
        <v>56.441982753770787</v>
      </c>
      <c r="S95">
        <v>36.974762289305005</v>
      </c>
      <c r="T95">
        <v>40.85766317657243</v>
      </c>
      <c r="U95">
        <v>23.654673084903656</v>
      </c>
      <c r="V95">
        <v>29.144014024353051</v>
      </c>
      <c r="W95">
        <v>28.789176425463921</v>
      </c>
      <c r="X95">
        <v>27.952041074507598</v>
      </c>
      <c r="Y95">
        <v>28.841670814366303</v>
      </c>
      <c r="Z95">
        <v>30.346364622153732</v>
      </c>
      <c r="AA95">
        <v>40.524744291011203</v>
      </c>
      <c r="AB95">
        <v>43.096152176151399</v>
      </c>
      <c r="AC95">
        <v>56.860495388624052</v>
      </c>
      <c r="AD95">
        <v>87.932757376980902</v>
      </c>
      <c r="AE95">
        <v>150.76796517642745</v>
      </c>
      <c r="AF95">
        <v>194.33981042359181</v>
      </c>
      <c r="AG95">
        <v>365.61402624993275</v>
      </c>
      <c r="AI95">
        <v>204.92204519819342</v>
      </c>
    </row>
    <row r="96" spans="2:35" x14ac:dyDescent="0.25">
      <c r="B96" t="s">
        <v>120</v>
      </c>
      <c r="C96">
        <v>75</v>
      </c>
      <c r="D96">
        <v>90.619118945626639</v>
      </c>
      <c r="E96">
        <v>65.008196598489263</v>
      </c>
      <c r="F96">
        <v>48.124424597955276</v>
      </c>
      <c r="G96">
        <v>53.597797578593905</v>
      </c>
      <c r="H96">
        <v>57.628922835484147</v>
      </c>
      <c r="I96">
        <v>66.558015550818141</v>
      </c>
      <c r="J96">
        <v>54.790154522057549</v>
      </c>
      <c r="K96">
        <v>42.485171123819015</v>
      </c>
      <c r="L96">
        <v>67.820356345735178</v>
      </c>
      <c r="M96">
        <v>85.395346656363358</v>
      </c>
      <c r="N96">
        <v>111.77594006018792</v>
      </c>
      <c r="O96">
        <v>98.320730801107715</v>
      </c>
      <c r="P96">
        <v>105.26583513121551</v>
      </c>
      <c r="Q96">
        <v>111.40282612742645</v>
      </c>
      <c r="R96">
        <v>116.91335268044686</v>
      </c>
      <c r="S96">
        <v>79.479113909336633</v>
      </c>
      <c r="T96">
        <v>86.146875312338963</v>
      </c>
      <c r="U96">
        <v>77.587281591261103</v>
      </c>
      <c r="V96">
        <v>56.789335199681268</v>
      </c>
      <c r="W96">
        <v>72.603281982064345</v>
      </c>
      <c r="X96">
        <v>116.87526701158841</v>
      </c>
      <c r="Y96">
        <v>159.3540991892973</v>
      </c>
      <c r="Z96">
        <v>174.8608675780487</v>
      </c>
      <c r="AA96">
        <v>122.59148463250793</v>
      </c>
      <c r="AB96">
        <v>145.06978623171528</v>
      </c>
      <c r="AC96">
        <v>138.3958058057745</v>
      </c>
      <c r="AD96">
        <v>146.27388919777479</v>
      </c>
      <c r="AE96">
        <v>182.33949603358306</v>
      </c>
      <c r="AF96">
        <v>229.21746066904367</v>
      </c>
      <c r="AG96">
        <v>167.01000163868002</v>
      </c>
      <c r="AI96">
        <v>85.395346656363358</v>
      </c>
    </row>
    <row r="97" spans="2:35" x14ac:dyDescent="0.25">
      <c r="B97" t="s">
        <v>121</v>
      </c>
      <c r="C97">
        <v>75</v>
      </c>
      <c r="D97">
        <v>67.179437691008772</v>
      </c>
      <c r="E97">
        <v>90.644332849396179</v>
      </c>
      <c r="F97">
        <v>157.88823371461507</v>
      </c>
      <c r="G97">
        <v>58.88388475619761</v>
      </c>
      <c r="H97">
        <v>87.730335071428541</v>
      </c>
      <c r="I97">
        <v>117.62205178104035</v>
      </c>
      <c r="J97">
        <v>79.571109078082387</v>
      </c>
      <c r="K97">
        <v>83.989983634634854</v>
      </c>
      <c r="L97">
        <v>107.00382936798751</v>
      </c>
      <c r="M97">
        <v>130.12345968148162</v>
      </c>
      <c r="N97">
        <v>186.18193686295263</v>
      </c>
      <c r="O97">
        <v>133.79244206280779</v>
      </c>
      <c r="P97">
        <v>205.14523678890245</v>
      </c>
      <c r="Q97">
        <v>308.81297726625979</v>
      </c>
      <c r="R97">
        <v>350.17054799952871</v>
      </c>
      <c r="S97">
        <v>369.83592649794338</v>
      </c>
      <c r="T97">
        <v>611.40412022017654</v>
      </c>
      <c r="U97">
        <v>538.33094125666685</v>
      </c>
      <c r="V97">
        <v>417.59937177617155</v>
      </c>
      <c r="W97">
        <v>302.48976440607981</v>
      </c>
      <c r="X97">
        <v>376.46801335776695</v>
      </c>
      <c r="Y97">
        <v>221.14950183740146</v>
      </c>
      <c r="Z97">
        <v>329.48049181392645</v>
      </c>
      <c r="AA97">
        <v>442.3350525403884</v>
      </c>
      <c r="AB97">
        <v>447.73131065007146</v>
      </c>
      <c r="AC97">
        <v>573.68326982600615</v>
      </c>
      <c r="AD97">
        <v>690.86691937828823</v>
      </c>
      <c r="AE97">
        <v>574.7898659177589</v>
      </c>
      <c r="AF97">
        <v>509.9449898345722</v>
      </c>
      <c r="AG97">
        <v>641.27032173860982</v>
      </c>
      <c r="AI97">
        <v>130.12345968148162</v>
      </c>
    </row>
    <row r="98" spans="2:35" x14ac:dyDescent="0.25">
      <c r="B98" t="s">
        <v>122</v>
      </c>
      <c r="C98">
        <v>75</v>
      </c>
      <c r="D98">
        <v>110.85885163375562</v>
      </c>
      <c r="E98">
        <v>164.43987961059506</v>
      </c>
      <c r="F98">
        <v>286.54521234011372</v>
      </c>
      <c r="G98">
        <v>342.3417728747603</v>
      </c>
      <c r="H98">
        <v>222.40211622109658</v>
      </c>
      <c r="I98">
        <v>119.64857690483268</v>
      </c>
      <c r="J98">
        <v>76.261081860283298</v>
      </c>
      <c r="K98">
        <v>59.304037297117524</v>
      </c>
      <c r="L98">
        <v>93.306659228026234</v>
      </c>
      <c r="M98">
        <v>74.462696555929696</v>
      </c>
      <c r="N98">
        <v>77.427495565309101</v>
      </c>
      <c r="O98">
        <v>148.57661555729649</v>
      </c>
      <c r="P98">
        <v>136.16551743051266</v>
      </c>
      <c r="Q98">
        <v>220.33089106440735</v>
      </c>
      <c r="R98">
        <v>626.39498411456862</v>
      </c>
      <c r="S98">
        <v>915.53545188906128</v>
      </c>
      <c r="T98">
        <v>1203.6869413841389</v>
      </c>
      <c r="U98">
        <v>1795.9940003801291</v>
      </c>
      <c r="V98">
        <v>2210.2102776714896</v>
      </c>
      <c r="W98">
        <v>1076.9290780862075</v>
      </c>
      <c r="X98">
        <v>1256.7898004621975</v>
      </c>
      <c r="Y98">
        <v>1393.8912959937875</v>
      </c>
      <c r="Z98">
        <v>1938.1741055970397</v>
      </c>
      <c r="AA98">
        <v>1500.54734534266</v>
      </c>
      <c r="AB98">
        <v>1701.1874397376184</v>
      </c>
      <c r="AC98">
        <v>2113.7768091796156</v>
      </c>
      <c r="AD98">
        <v>3181.9045370871249</v>
      </c>
      <c r="AE98">
        <v>3938.4071069380821</v>
      </c>
      <c r="AF98">
        <v>4626.0617331401681</v>
      </c>
      <c r="AG98">
        <v>4750.6771833112934</v>
      </c>
      <c r="AI98">
        <v>74.462696555929696</v>
      </c>
    </row>
    <row r="99" spans="2:35" x14ac:dyDescent="0.25">
      <c r="B99" t="s">
        <v>123</v>
      </c>
      <c r="C99">
        <v>75</v>
      </c>
      <c r="D99">
        <v>61.63897800994377</v>
      </c>
      <c r="E99">
        <v>56.079245796964933</v>
      </c>
      <c r="F99">
        <v>37.626272412692792</v>
      </c>
      <c r="G99">
        <v>40.680601069425997</v>
      </c>
      <c r="H99">
        <v>46.57832292976714</v>
      </c>
      <c r="I99">
        <v>50.183476044109419</v>
      </c>
      <c r="J99">
        <v>69.835476157835757</v>
      </c>
      <c r="K99">
        <v>64.130324872111501</v>
      </c>
      <c r="L99">
        <v>60.910119940999074</v>
      </c>
      <c r="M99">
        <v>106.02484530661471</v>
      </c>
      <c r="N99">
        <v>80.965769891075141</v>
      </c>
      <c r="O99">
        <v>119.26721922259127</v>
      </c>
      <c r="P99">
        <v>113.7057738891717</v>
      </c>
      <c r="Q99">
        <v>74.259843458949831</v>
      </c>
      <c r="R99">
        <v>36.229195045306312</v>
      </c>
      <c r="S99">
        <v>56.985049424565567</v>
      </c>
      <c r="T99">
        <v>38.368684660566025</v>
      </c>
      <c r="U99">
        <v>50.729849052629241</v>
      </c>
      <c r="V99">
        <v>94.845074838897872</v>
      </c>
      <c r="W99">
        <v>139.60744264120004</v>
      </c>
      <c r="X99">
        <v>78.058133587826916</v>
      </c>
      <c r="Y99">
        <v>100.52261522390299</v>
      </c>
      <c r="Z99">
        <v>176.80902020881305</v>
      </c>
      <c r="AA99">
        <v>185.72422986444968</v>
      </c>
      <c r="AB99">
        <v>218.12920509393268</v>
      </c>
      <c r="AC99">
        <v>101.84549848320921</v>
      </c>
      <c r="AD99">
        <v>139.00527131001976</v>
      </c>
      <c r="AE99">
        <v>129.51763606706137</v>
      </c>
      <c r="AF99">
        <v>116.48090313431277</v>
      </c>
      <c r="AG99">
        <v>69.253866554965271</v>
      </c>
      <c r="AI99">
        <v>106.02484530661471</v>
      </c>
    </row>
    <row r="100" spans="2:35" x14ac:dyDescent="0.25">
      <c r="B100" t="s">
        <v>124</v>
      </c>
      <c r="C100">
        <v>75</v>
      </c>
      <c r="D100">
        <v>75.035038843125477</v>
      </c>
      <c r="E100">
        <v>78.617044830902742</v>
      </c>
      <c r="F100">
        <v>135.96275182511494</v>
      </c>
      <c r="G100">
        <v>110.05082577985493</v>
      </c>
      <c r="H100">
        <v>123.85530958397005</v>
      </c>
      <c r="I100">
        <v>140.23324330509448</v>
      </c>
      <c r="J100">
        <v>205.54232355057434</v>
      </c>
      <c r="K100">
        <v>169.59850558530232</v>
      </c>
      <c r="L100">
        <v>196.65183115241572</v>
      </c>
      <c r="M100">
        <v>199.37477449029825</v>
      </c>
      <c r="N100">
        <v>262.96179618491789</v>
      </c>
      <c r="O100">
        <v>529.04238411365543</v>
      </c>
      <c r="P100">
        <v>596.3068787292317</v>
      </c>
      <c r="Q100">
        <v>609.1531843767076</v>
      </c>
      <c r="R100">
        <v>742.88955455490316</v>
      </c>
      <c r="S100">
        <v>2242.2605997205969</v>
      </c>
      <c r="T100">
        <v>3915.5316910257498</v>
      </c>
      <c r="U100">
        <v>3468.9501541590812</v>
      </c>
      <c r="V100">
        <v>4207.9362643624845</v>
      </c>
      <c r="W100">
        <v>4452.3790653574024</v>
      </c>
      <c r="X100">
        <v>2750.3132379481431</v>
      </c>
      <c r="Y100">
        <v>2658.9583419020478</v>
      </c>
      <c r="Z100">
        <v>2647.4328276451924</v>
      </c>
      <c r="AA100">
        <v>4059.50065417009</v>
      </c>
      <c r="AB100">
        <v>6463.4816295572809</v>
      </c>
      <c r="AC100">
        <v>5930.3120691770619</v>
      </c>
      <c r="AD100">
        <v>7597.9366411339597</v>
      </c>
      <c r="AE100">
        <v>18557.791157849686</v>
      </c>
      <c r="AF100">
        <v>11204.593323655639</v>
      </c>
      <c r="AG100">
        <v>18894.22498749126</v>
      </c>
      <c r="AI100">
        <v>199.37477449029825</v>
      </c>
    </row>
    <row r="101" spans="2:35" x14ac:dyDescent="0.25">
      <c r="B101" t="s">
        <v>125</v>
      </c>
      <c r="C101">
        <v>75</v>
      </c>
      <c r="D101">
        <v>69.509458585200605</v>
      </c>
      <c r="E101">
        <v>103.70252740088418</v>
      </c>
      <c r="F101">
        <v>212.28575785389361</v>
      </c>
      <c r="G101">
        <v>240.8821548727943</v>
      </c>
      <c r="H101">
        <v>312.84303218129384</v>
      </c>
      <c r="I101">
        <v>180.97680941021758</v>
      </c>
      <c r="J101">
        <v>340.85385684382584</v>
      </c>
      <c r="K101">
        <v>586.20024931509397</v>
      </c>
      <c r="L101">
        <v>518.77195402547022</v>
      </c>
      <c r="M101">
        <v>433.59494803856762</v>
      </c>
      <c r="N101">
        <v>321.26736019211438</v>
      </c>
      <c r="O101">
        <v>412.36205102248812</v>
      </c>
      <c r="P101">
        <v>439.31423862388976</v>
      </c>
      <c r="Q101">
        <v>996.31273904935574</v>
      </c>
      <c r="R101">
        <v>944.37058796915505</v>
      </c>
      <c r="S101">
        <v>772.78599446127282</v>
      </c>
      <c r="T101">
        <v>868.77317522659666</v>
      </c>
      <c r="U101">
        <v>517.39398673145956</v>
      </c>
      <c r="V101">
        <v>867.30922052032929</v>
      </c>
      <c r="W101">
        <v>1798.8558345456311</v>
      </c>
      <c r="X101">
        <v>2694.9653531350446</v>
      </c>
      <c r="Y101">
        <v>2788.2367713048116</v>
      </c>
      <c r="Z101">
        <v>3763.4176892230557</v>
      </c>
      <c r="AA101">
        <v>3430.9719595234287</v>
      </c>
      <c r="AB101">
        <v>2848.4314421793106</v>
      </c>
      <c r="AC101">
        <v>2934.8445906275851</v>
      </c>
      <c r="AD101">
        <v>3722.1557868630948</v>
      </c>
      <c r="AE101">
        <v>4850.8363646561611</v>
      </c>
      <c r="AF101">
        <v>8652.4727398059567</v>
      </c>
      <c r="AG101">
        <v>8533.0674696485676</v>
      </c>
      <c r="AI101">
        <v>433.59494803856762</v>
      </c>
    </row>
    <row r="102" spans="2:35" x14ac:dyDescent="0.25">
      <c r="B102" t="s">
        <v>126</v>
      </c>
      <c r="C102">
        <v>75</v>
      </c>
      <c r="D102">
        <v>59.174608358706323</v>
      </c>
      <c r="E102">
        <v>44.370745611791172</v>
      </c>
      <c r="F102">
        <v>47.268903507678928</v>
      </c>
      <c r="G102">
        <v>50.214753004152193</v>
      </c>
      <c r="H102">
        <v>36.571921702049934</v>
      </c>
      <c r="I102">
        <v>40.730144745578244</v>
      </c>
      <c r="J102">
        <v>51.138778765082314</v>
      </c>
      <c r="K102">
        <v>32.762207771223586</v>
      </c>
      <c r="L102">
        <v>17.723702951612786</v>
      </c>
      <c r="M102">
        <v>18.137578561184874</v>
      </c>
      <c r="N102">
        <v>21.009349212686082</v>
      </c>
      <c r="O102">
        <v>16.773789319893329</v>
      </c>
      <c r="P102">
        <v>25.311793892417803</v>
      </c>
      <c r="Q102">
        <v>27.941443939099148</v>
      </c>
      <c r="R102">
        <v>38.621510288740765</v>
      </c>
      <c r="S102">
        <v>43.952604737624178</v>
      </c>
      <c r="T102">
        <v>53.330749281730682</v>
      </c>
      <c r="U102">
        <v>50.927759431955614</v>
      </c>
      <c r="V102">
        <v>81.206609826771725</v>
      </c>
      <c r="W102">
        <v>82.729741883892089</v>
      </c>
      <c r="X102">
        <v>80.435466426945396</v>
      </c>
      <c r="Y102">
        <v>188.54240639362106</v>
      </c>
      <c r="Z102">
        <v>149.72241389154729</v>
      </c>
      <c r="AA102">
        <v>135.68668478327157</v>
      </c>
      <c r="AB102">
        <v>128.29231951838111</v>
      </c>
      <c r="AC102">
        <v>79.850431632607751</v>
      </c>
      <c r="AD102">
        <v>80.686546415906378</v>
      </c>
      <c r="AE102">
        <v>105.3664980972718</v>
      </c>
      <c r="AF102">
        <v>77.552826780881873</v>
      </c>
      <c r="AG102">
        <v>66.50457257904101</v>
      </c>
      <c r="AI102">
        <v>18.137578561184874</v>
      </c>
    </row>
    <row r="103" spans="2:35" x14ac:dyDescent="0.25">
      <c r="B103" t="s">
        <v>127</v>
      </c>
      <c r="C103">
        <v>75</v>
      </c>
      <c r="D103">
        <v>91.45768788200732</v>
      </c>
      <c r="E103">
        <v>73.321956074838567</v>
      </c>
      <c r="F103">
        <v>83.639721616367495</v>
      </c>
      <c r="G103">
        <v>113.47726825458439</v>
      </c>
      <c r="H103">
        <v>178.18097067640986</v>
      </c>
      <c r="I103">
        <v>101.08681081523264</v>
      </c>
      <c r="J103">
        <v>45.818608577957626</v>
      </c>
      <c r="K103">
        <v>43.284027755505697</v>
      </c>
      <c r="L103">
        <v>59.139125135299068</v>
      </c>
      <c r="M103">
        <v>55.019805881417263</v>
      </c>
      <c r="N103">
        <v>72.873605726728101</v>
      </c>
      <c r="O103">
        <v>49.222619884304002</v>
      </c>
      <c r="P103">
        <v>52.52382560764125</v>
      </c>
      <c r="Q103">
        <v>25.130300411367386</v>
      </c>
      <c r="R103">
        <v>10.564699049773925</v>
      </c>
      <c r="S103">
        <v>13.73635505564868</v>
      </c>
      <c r="T103">
        <v>20.199709173118162</v>
      </c>
      <c r="U103">
        <v>55.478157169329734</v>
      </c>
      <c r="V103">
        <v>52.547315215233724</v>
      </c>
      <c r="W103">
        <v>54.691588410884037</v>
      </c>
      <c r="X103">
        <v>44.112154411668101</v>
      </c>
      <c r="Y103">
        <v>42.247522940374061</v>
      </c>
      <c r="Z103">
        <v>96.802706613627905</v>
      </c>
      <c r="AA103">
        <v>81.917268811595733</v>
      </c>
      <c r="AB103">
        <v>48.412751614585282</v>
      </c>
      <c r="AC103">
        <v>37.822084155529311</v>
      </c>
      <c r="AD103">
        <v>22.876578309410839</v>
      </c>
      <c r="AE103">
        <v>20.154724791769908</v>
      </c>
      <c r="AF103">
        <v>26.301711704116293</v>
      </c>
      <c r="AG103">
        <v>31.042579059289903</v>
      </c>
      <c r="AI103">
        <v>55.019805881417263</v>
      </c>
    </row>
    <row r="104" spans="2:35" x14ac:dyDescent="0.25">
      <c r="B104" t="s">
        <v>128</v>
      </c>
      <c r="C104">
        <v>75</v>
      </c>
      <c r="D104">
        <v>87.78466607163422</v>
      </c>
      <c r="E104">
        <v>120.73223079283683</v>
      </c>
      <c r="F104">
        <v>192.41428402261155</v>
      </c>
      <c r="G104">
        <v>380.52154142911581</v>
      </c>
      <c r="H104">
        <v>493.83466899998393</v>
      </c>
      <c r="I104">
        <v>1160.190735917532</v>
      </c>
      <c r="J104">
        <v>1989.6972718465804</v>
      </c>
      <c r="K104">
        <v>5074.1102987045824</v>
      </c>
      <c r="L104">
        <v>5499.5201629105932</v>
      </c>
      <c r="M104">
        <v>18340.097945241447</v>
      </c>
      <c r="N104">
        <v>23952.977659278717</v>
      </c>
      <c r="O104">
        <v>28815.249627989848</v>
      </c>
      <c r="P104">
        <v>20213.89897495558</v>
      </c>
      <c r="Q104">
        <v>37230.271125262356</v>
      </c>
      <c r="R104">
        <v>62120.802571655586</v>
      </c>
      <c r="S104">
        <v>91323.350478021952</v>
      </c>
      <c r="T104">
        <v>62237.94155641531</v>
      </c>
      <c r="U104">
        <v>66368.577295498981</v>
      </c>
      <c r="V104">
        <v>96246.750129769061</v>
      </c>
      <c r="W104">
        <v>109345.77642757553</v>
      </c>
      <c r="X104">
        <v>88323.942198867473</v>
      </c>
      <c r="Y104">
        <v>119925.7398894822</v>
      </c>
      <c r="Z104">
        <v>159351.50309149787</v>
      </c>
      <c r="AA104">
        <v>122958.08513763103</v>
      </c>
      <c r="AB104">
        <v>177406.23786618793</v>
      </c>
      <c r="AC104">
        <v>217886.16702562757</v>
      </c>
      <c r="AD104">
        <v>144645.53748293853</v>
      </c>
      <c r="AE104">
        <v>84188.453895728118</v>
      </c>
      <c r="AF104">
        <v>100158.37955950179</v>
      </c>
      <c r="AG104">
        <v>33794.413039390347</v>
      </c>
      <c r="AI104">
        <v>18340.097945241447</v>
      </c>
    </row>
    <row r="105" spans="2:35" x14ac:dyDescent="0.25">
      <c r="B105" t="s">
        <v>129</v>
      </c>
      <c r="C105">
        <v>75</v>
      </c>
      <c r="D105">
        <v>114.74781709845659</v>
      </c>
      <c r="E105">
        <v>87.325082009547401</v>
      </c>
      <c r="F105">
        <v>101.56013241177865</v>
      </c>
      <c r="G105">
        <v>99.129456358472012</v>
      </c>
      <c r="H105">
        <v>103.92837670663093</v>
      </c>
      <c r="I105">
        <v>86.871575924031376</v>
      </c>
      <c r="J105">
        <v>83.977770086909317</v>
      </c>
      <c r="K105">
        <v>81.369711768299098</v>
      </c>
      <c r="L105">
        <v>108.23010662940834</v>
      </c>
      <c r="M105">
        <v>224.3392813201641</v>
      </c>
      <c r="N105">
        <v>267.55967936993255</v>
      </c>
      <c r="O105">
        <v>347.12421216004861</v>
      </c>
      <c r="P105">
        <v>300.04797109555835</v>
      </c>
      <c r="Q105">
        <v>655.7110615943418</v>
      </c>
      <c r="R105">
        <v>758.52977920017941</v>
      </c>
      <c r="S105">
        <v>628.45430565595029</v>
      </c>
      <c r="T105">
        <v>554.62686768951016</v>
      </c>
      <c r="U105">
        <v>1106.8891188341954</v>
      </c>
      <c r="V105">
        <v>1459.1116058751452</v>
      </c>
      <c r="W105">
        <v>1159.7330390478928</v>
      </c>
      <c r="X105">
        <v>1703.144710224987</v>
      </c>
      <c r="Y105">
        <v>2393.5599300269537</v>
      </c>
      <c r="Z105">
        <v>4584.6971443962448</v>
      </c>
      <c r="AA105">
        <v>4192.5789203682771</v>
      </c>
      <c r="AB105">
        <v>3684.4943333091246</v>
      </c>
      <c r="AC105">
        <v>3939.9554093317211</v>
      </c>
      <c r="AD105">
        <v>5583.6472871184824</v>
      </c>
      <c r="AE105">
        <v>4803.2701298093662</v>
      </c>
      <c r="AF105">
        <v>4662.4370757524421</v>
      </c>
      <c r="AG105">
        <v>4322.5565222876294</v>
      </c>
      <c r="AI105">
        <v>224.3392813201641</v>
      </c>
    </row>
    <row r="106" spans="2:35" x14ac:dyDescent="0.25">
      <c r="B106" t="s">
        <v>130</v>
      </c>
      <c r="C106">
        <v>75</v>
      </c>
      <c r="D106">
        <v>113.58610951051108</v>
      </c>
      <c r="E106">
        <v>117.34587720945056</v>
      </c>
      <c r="F106">
        <v>126.06785930135312</v>
      </c>
      <c r="G106">
        <v>351.5070426321883</v>
      </c>
      <c r="H106">
        <v>409.05617873388678</v>
      </c>
      <c r="I106">
        <v>441.40224347935259</v>
      </c>
      <c r="J106">
        <v>605.3586634049982</v>
      </c>
      <c r="K106">
        <v>1262.1775802829609</v>
      </c>
      <c r="L106">
        <v>1061.3218338394729</v>
      </c>
      <c r="M106">
        <v>1589.671215909402</v>
      </c>
      <c r="N106">
        <v>1038.9375486325105</v>
      </c>
      <c r="O106">
        <v>955.76138323649332</v>
      </c>
      <c r="P106">
        <v>1001.9959137809781</v>
      </c>
      <c r="Q106">
        <v>818.24303989382713</v>
      </c>
      <c r="R106">
        <v>765.46178516461032</v>
      </c>
      <c r="S106">
        <v>993.15193011569636</v>
      </c>
      <c r="T106">
        <v>919.11626743196894</v>
      </c>
      <c r="U106">
        <v>1534.3273850455705</v>
      </c>
      <c r="V106">
        <v>1309.8319197364108</v>
      </c>
      <c r="W106">
        <v>1338.9047041075319</v>
      </c>
      <c r="X106">
        <v>984.19244671864851</v>
      </c>
      <c r="Y106">
        <v>777.17775319410248</v>
      </c>
      <c r="Z106">
        <v>883.96616798763057</v>
      </c>
      <c r="AA106">
        <v>1432.0977470575867</v>
      </c>
      <c r="AB106">
        <v>1110.4290448701445</v>
      </c>
      <c r="AC106">
        <v>2434.1878658036421</v>
      </c>
      <c r="AD106">
        <v>2838.7398604751784</v>
      </c>
      <c r="AE106">
        <v>2620.6517636950407</v>
      </c>
      <c r="AF106">
        <v>4453.7045743707695</v>
      </c>
      <c r="AG106">
        <v>4981.679016982961</v>
      </c>
      <c r="AI106">
        <v>1589.671215909402</v>
      </c>
    </row>
    <row r="107" spans="2:35" x14ac:dyDescent="0.25">
      <c r="B107" t="s">
        <v>131</v>
      </c>
      <c r="C107">
        <v>75</v>
      </c>
      <c r="D107">
        <v>70.692970305648188</v>
      </c>
      <c r="E107">
        <v>78.798726267672734</v>
      </c>
      <c r="F107">
        <v>38.222200194718241</v>
      </c>
      <c r="G107">
        <v>32.620318194737671</v>
      </c>
      <c r="H107">
        <v>42.526844011581133</v>
      </c>
      <c r="I107">
        <v>45.405862015746791</v>
      </c>
      <c r="J107">
        <v>56.946176209398814</v>
      </c>
      <c r="K107">
        <v>68.876918958095445</v>
      </c>
      <c r="L107">
        <v>72.196694483717579</v>
      </c>
      <c r="M107">
        <v>117.82469002848785</v>
      </c>
      <c r="N107">
        <v>141.90154526714582</v>
      </c>
      <c r="O107">
        <v>183.93022116787671</v>
      </c>
      <c r="P107">
        <v>196.82621296651018</v>
      </c>
      <c r="Q107">
        <v>174.44308033916931</v>
      </c>
      <c r="R107">
        <v>157.3018257513915</v>
      </c>
      <c r="S107">
        <v>235.63857277107331</v>
      </c>
      <c r="T107">
        <v>412.18427049930784</v>
      </c>
      <c r="U107">
        <v>606.95930068243808</v>
      </c>
      <c r="V107">
        <v>791.16037558949654</v>
      </c>
      <c r="W107">
        <v>717.05416489119807</v>
      </c>
      <c r="X107">
        <v>1276.389164312093</v>
      </c>
      <c r="Y107">
        <v>1056.0568019858081</v>
      </c>
      <c r="Z107">
        <v>1098.4922416471909</v>
      </c>
      <c r="AA107">
        <v>987.72993253320226</v>
      </c>
      <c r="AB107">
        <v>929.4351883079031</v>
      </c>
      <c r="AC107">
        <v>717.12490055120838</v>
      </c>
      <c r="AD107">
        <v>804.72821375129627</v>
      </c>
      <c r="AE107">
        <v>828.85101999597111</v>
      </c>
      <c r="AF107">
        <v>812.47280259895683</v>
      </c>
      <c r="AG107">
        <v>486.31639831138244</v>
      </c>
      <c r="AI107">
        <v>117.82469002848785</v>
      </c>
    </row>
    <row r="108" spans="2:35" x14ac:dyDescent="0.25">
      <c r="B108" t="s">
        <v>132</v>
      </c>
      <c r="C108">
        <v>75</v>
      </c>
      <c r="D108">
        <v>143.40576359549351</v>
      </c>
      <c r="E108">
        <v>118.71331886904385</v>
      </c>
      <c r="F108">
        <v>79.344132316731475</v>
      </c>
      <c r="G108">
        <v>162.32016620173388</v>
      </c>
      <c r="H108">
        <v>239.71169111570904</v>
      </c>
      <c r="I108">
        <v>247.28586912169186</v>
      </c>
      <c r="J108">
        <v>179.23638613943871</v>
      </c>
      <c r="K108">
        <v>216.57464298903997</v>
      </c>
      <c r="L108">
        <v>198.17638003508827</v>
      </c>
      <c r="M108">
        <v>318.9202615285725</v>
      </c>
      <c r="N108">
        <v>290.59460159661472</v>
      </c>
      <c r="O108">
        <v>592.81406758237802</v>
      </c>
      <c r="P108">
        <v>984.83651818888302</v>
      </c>
      <c r="Q108">
        <v>1244.2404067693333</v>
      </c>
      <c r="R108">
        <v>1801.5884662894325</v>
      </c>
      <c r="S108">
        <v>1350.1666343995032</v>
      </c>
      <c r="T108">
        <v>755.26677111735023</v>
      </c>
      <c r="U108">
        <v>624.25686529650977</v>
      </c>
      <c r="V108">
        <v>388.32730546307272</v>
      </c>
      <c r="W108">
        <v>328.63189504871889</v>
      </c>
      <c r="X108">
        <v>225.33193967285985</v>
      </c>
      <c r="Y108">
        <v>309.31952893624481</v>
      </c>
      <c r="Z108">
        <v>443.80662497185926</v>
      </c>
      <c r="AA108">
        <v>815.34019904784714</v>
      </c>
      <c r="AB108">
        <v>637.44934841236466</v>
      </c>
      <c r="AC108">
        <v>736.40847588240285</v>
      </c>
      <c r="AD108">
        <v>1069.8339306630207</v>
      </c>
      <c r="AE108">
        <v>921.06076962512122</v>
      </c>
      <c r="AF108">
        <v>960.00341989879371</v>
      </c>
      <c r="AG108">
        <v>1243.051273295765</v>
      </c>
      <c r="AI108">
        <v>318.9202615285725</v>
      </c>
    </row>
    <row r="109" spans="2:35" x14ac:dyDescent="0.25">
      <c r="B109" t="s">
        <v>133</v>
      </c>
      <c r="C109">
        <v>75</v>
      </c>
      <c r="D109">
        <v>95.15302355659496</v>
      </c>
      <c r="E109">
        <v>83.753300267649067</v>
      </c>
      <c r="F109">
        <v>48.419431034036435</v>
      </c>
      <c r="G109">
        <v>65.571021691936849</v>
      </c>
      <c r="H109">
        <v>66.077547157082307</v>
      </c>
      <c r="I109">
        <v>63.172415628497788</v>
      </c>
      <c r="J109">
        <v>53.723757757464881</v>
      </c>
      <c r="K109">
        <v>53.848365566290816</v>
      </c>
      <c r="L109">
        <v>95.950578121233562</v>
      </c>
      <c r="M109">
        <v>77.685898435623983</v>
      </c>
      <c r="N109">
        <v>76.550101356724099</v>
      </c>
      <c r="O109">
        <v>65.516788584961859</v>
      </c>
      <c r="P109">
        <v>65.947406748229469</v>
      </c>
      <c r="Q109">
        <v>57.416262895619418</v>
      </c>
      <c r="R109">
        <v>44.534942856020344</v>
      </c>
      <c r="S109">
        <v>39.517065967733792</v>
      </c>
      <c r="T109">
        <v>41.125520964002249</v>
      </c>
      <c r="U109">
        <v>34.123013431755915</v>
      </c>
      <c r="V109">
        <v>44.984058519530095</v>
      </c>
      <c r="W109">
        <v>38.517065470390534</v>
      </c>
      <c r="X109">
        <v>23.621553774061656</v>
      </c>
      <c r="Y109">
        <v>23.242846636416566</v>
      </c>
      <c r="Z109">
        <v>13.284837580142387</v>
      </c>
      <c r="AA109">
        <v>10.288603028582342</v>
      </c>
      <c r="AB109">
        <v>9.1004374594317738</v>
      </c>
      <c r="AC109">
        <v>10.598116528917478</v>
      </c>
      <c r="AD109">
        <v>11.205828167678671</v>
      </c>
      <c r="AE109">
        <v>9.8602642982401534</v>
      </c>
      <c r="AF109">
        <v>13.320303812747975</v>
      </c>
      <c r="AG109">
        <v>11.051966924442391</v>
      </c>
      <c r="AI109">
        <v>77.685898435623983</v>
      </c>
    </row>
    <row r="110" spans="2:35" x14ac:dyDescent="0.25">
      <c r="B110" t="s">
        <v>134</v>
      </c>
      <c r="C110">
        <v>75</v>
      </c>
      <c r="D110">
        <v>62.569088728097789</v>
      </c>
      <c r="E110">
        <v>63.191501646741173</v>
      </c>
      <c r="F110">
        <v>53.671921106416072</v>
      </c>
      <c r="G110">
        <v>33.580433797664227</v>
      </c>
      <c r="H110">
        <v>28.679136884248216</v>
      </c>
      <c r="I110">
        <v>14.110370612549593</v>
      </c>
      <c r="J110">
        <v>12.519219086357245</v>
      </c>
      <c r="K110">
        <v>20.131150525528213</v>
      </c>
      <c r="L110">
        <v>19.324834030693044</v>
      </c>
      <c r="M110">
        <v>18.814257180631554</v>
      </c>
      <c r="N110">
        <v>25.21392744545518</v>
      </c>
      <c r="O110">
        <v>34.185103236968452</v>
      </c>
      <c r="P110">
        <v>38.990399073571076</v>
      </c>
      <c r="Q110">
        <v>35.291926010890094</v>
      </c>
      <c r="R110">
        <v>30.793687940486027</v>
      </c>
      <c r="S110">
        <v>24.788314653752607</v>
      </c>
      <c r="T110">
        <v>50.12697813214448</v>
      </c>
      <c r="U110">
        <v>47.093382576870539</v>
      </c>
      <c r="V110">
        <v>59.966890256824733</v>
      </c>
      <c r="W110">
        <v>239.57199935601082</v>
      </c>
      <c r="X110">
        <v>115.43548069071882</v>
      </c>
      <c r="Y110">
        <v>133.49443276996612</v>
      </c>
      <c r="Z110">
        <v>136.70604024907018</v>
      </c>
      <c r="AA110">
        <v>152.24169098642514</v>
      </c>
      <c r="AB110">
        <v>72.917052391059656</v>
      </c>
      <c r="AC110">
        <v>228.26192352826121</v>
      </c>
      <c r="AD110">
        <v>146.68177761931918</v>
      </c>
      <c r="AE110">
        <v>159.04362907450275</v>
      </c>
      <c r="AF110">
        <v>154.63329463848027</v>
      </c>
      <c r="AG110">
        <v>116.67771539915189</v>
      </c>
      <c r="AI110">
        <v>18.814257180631554</v>
      </c>
    </row>
    <row r="111" spans="2:35" x14ac:dyDescent="0.25">
      <c r="B111" t="s">
        <v>135</v>
      </c>
      <c r="C111">
        <v>75</v>
      </c>
      <c r="D111">
        <v>69.738527205892183</v>
      </c>
      <c r="E111">
        <v>82.496907137245955</v>
      </c>
      <c r="F111">
        <v>215.70716036110389</v>
      </c>
      <c r="G111">
        <v>206.48336451672137</v>
      </c>
      <c r="H111">
        <v>254.33680622451382</v>
      </c>
      <c r="I111">
        <v>283.86065233546435</v>
      </c>
      <c r="J111">
        <v>207.37673283126227</v>
      </c>
      <c r="K111">
        <v>190.20476216742054</v>
      </c>
      <c r="L111">
        <v>184.20580607332593</v>
      </c>
      <c r="M111">
        <v>109.86680965015425</v>
      </c>
      <c r="N111">
        <v>125.88926879647769</v>
      </c>
      <c r="O111">
        <v>225.43211766359298</v>
      </c>
      <c r="P111">
        <v>576.07570552942377</v>
      </c>
      <c r="Q111">
        <v>2091.8333180662771</v>
      </c>
      <c r="R111">
        <v>1773.7578957305238</v>
      </c>
      <c r="S111">
        <v>1696.9243545759002</v>
      </c>
      <c r="T111">
        <v>1411.5682631580084</v>
      </c>
      <c r="U111">
        <v>1015.3376016145299</v>
      </c>
      <c r="V111">
        <v>981.42581517178951</v>
      </c>
      <c r="W111">
        <v>1380.851269314589</v>
      </c>
      <c r="X111">
        <v>1383.0560628351766</v>
      </c>
      <c r="Y111">
        <v>1132.398044635072</v>
      </c>
      <c r="Z111">
        <v>2336.4181643526958</v>
      </c>
      <c r="AA111">
        <v>1795.2467983597255</v>
      </c>
      <c r="AB111">
        <v>1104.9270169644619</v>
      </c>
      <c r="AC111">
        <v>650.55892212966603</v>
      </c>
      <c r="AD111">
        <v>649.80724645074088</v>
      </c>
      <c r="AE111">
        <v>457.99878941138689</v>
      </c>
      <c r="AF111">
        <v>1059.3674251021723</v>
      </c>
      <c r="AG111">
        <v>1564.741976618426</v>
      </c>
      <c r="AI111">
        <v>109.86680965015425</v>
      </c>
    </row>
    <row r="112" spans="2:35" x14ac:dyDescent="0.25">
      <c r="B112" t="s">
        <v>136</v>
      </c>
      <c r="C112">
        <v>75</v>
      </c>
      <c r="D112">
        <v>115.59950510364517</v>
      </c>
      <c r="E112">
        <v>52.795860760040739</v>
      </c>
      <c r="F112">
        <v>88.744250187286809</v>
      </c>
      <c r="G112">
        <v>113.26927751965506</v>
      </c>
      <c r="H112">
        <v>135.47662061319147</v>
      </c>
      <c r="I112">
        <v>195.23662294953812</v>
      </c>
      <c r="J112">
        <v>383.33558675370682</v>
      </c>
      <c r="K112">
        <v>394.6402452149772</v>
      </c>
      <c r="L112">
        <v>518.04333067676771</v>
      </c>
      <c r="M112">
        <v>477.38661188968871</v>
      </c>
      <c r="N112">
        <v>439.16127919086722</v>
      </c>
      <c r="O112">
        <v>400.06977862296372</v>
      </c>
      <c r="P112">
        <v>867.21285066715006</v>
      </c>
      <c r="Q112">
        <v>686.2075666896294</v>
      </c>
      <c r="R112">
        <v>1067.2317922848297</v>
      </c>
      <c r="S112">
        <v>910.31911148676306</v>
      </c>
      <c r="T112">
        <v>724.97789050568258</v>
      </c>
      <c r="U112">
        <v>456.68243542100601</v>
      </c>
      <c r="V112">
        <v>477.30304330303329</v>
      </c>
      <c r="W112">
        <v>288.42282226567568</v>
      </c>
      <c r="X112">
        <v>237.1673722612297</v>
      </c>
      <c r="Y112">
        <v>196.84785999433427</v>
      </c>
      <c r="Z112">
        <v>304.17125385873021</v>
      </c>
      <c r="AA112">
        <v>411.31762184573699</v>
      </c>
      <c r="AB112">
        <v>363.31308820590175</v>
      </c>
      <c r="AC112">
        <v>315.69978900745758</v>
      </c>
      <c r="AD112">
        <v>320.96068019039774</v>
      </c>
      <c r="AE112">
        <v>440.63629927591217</v>
      </c>
      <c r="AF112">
        <v>249.41819674262271</v>
      </c>
      <c r="AG112">
        <v>153.42599522508024</v>
      </c>
      <c r="AI112">
        <v>477.38661188968871</v>
      </c>
    </row>
    <row r="113" spans="2:35" x14ac:dyDescent="0.25">
      <c r="B113" t="s">
        <v>137</v>
      </c>
      <c r="C113">
        <v>75</v>
      </c>
      <c r="D113">
        <v>84.20098849538148</v>
      </c>
      <c r="E113">
        <v>99.272276409999066</v>
      </c>
      <c r="F113">
        <v>43.924331458400232</v>
      </c>
      <c r="G113">
        <v>29.687759064612866</v>
      </c>
      <c r="H113">
        <v>50.257819950713838</v>
      </c>
      <c r="I113">
        <v>32.7261779420068</v>
      </c>
      <c r="J113">
        <v>23.265743657680744</v>
      </c>
      <c r="K113">
        <v>20.98743983570419</v>
      </c>
      <c r="L113">
        <v>24.037048038201181</v>
      </c>
      <c r="M113">
        <v>57.897300780910449</v>
      </c>
      <c r="N113">
        <v>93.589766501397165</v>
      </c>
      <c r="O113">
        <v>142.31855216254871</v>
      </c>
      <c r="P113">
        <v>183.35948761913622</v>
      </c>
      <c r="Q113">
        <v>224.67126888539158</v>
      </c>
      <c r="R113">
        <v>245.67759576752755</v>
      </c>
      <c r="S113">
        <v>186.1633218445173</v>
      </c>
      <c r="T113">
        <v>154.45994684029606</v>
      </c>
      <c r="U113">
        <v>261.75898732471666</v>
      </c>
      <c r="V113">
        <v>172.62007341181734</v>
      </c>
      <c r="W113">
        <v>221.89748562752953</v>
      </c>
      <c r="X113">
        <v>177.35598721944541</v>
      </c>
      <c r="Y113">
        <v>90.527520795777278</v>
      </c>
      <c r="Z113">
        <v>102.68396298203302</v>
      </c>
      <c r="AA113">
        <v>57.703902018385598</v>
      </c>
      <c r="AB113">
        <v>71.308346351679774</v>
      </c>
      <c r="AC113">
        <v>50.280156471346487</v>
      </c>
      <c r="AD113">
        <v>28.238055138426997</v>
      </c>
      <c r="AE113">
        <v>28.357226264507759</v>
      </c>
      <c r="AF113">
        <v>37.349783115558864</v>
      </c>
      <c r="AG113">
        <v>55.927361054031934</v>
      </c>
      <c r="AI113">
        <v>57.897300780910449</v>
      </c>
    </row>
    <row r="114" spans="2:35" x14ac:dyDescent="0.25">
      <c r="B114" t="s">
        <v>138</v>
      </c>
      <c r="C114">
        <v>75</v>
      </c>
      <c r="D114">
        <v>121.20142106881744</v>
      </c>
      <c r="E114">
        <v>145.13103231106399</v>
      </c>
      <c r="F114">
        <v>193.98231072274302</v>
      </c>
      <c r="G114">
        <v>228.07242362718586</v>
      </c>
      <c r="H114">
        <v>255.79481548849424</v>
      </c>
      <c r="I114">
        <v>155.87720592103165</v>
      </c>
      <c r="J114">
        <v>242.46819043743446</v>
      </c>
      <c r="K114">
        <v>254.87583216416996</v>
      </c>
      <c r="L114">
        <v>258.4569605187267</v>
      </c>
      <c r="M114">
        <v>326.29388734069494</v>
      </c>
      <c r="N114">
        <v>337.0693123006472</v>
      </c>
      <c r="O114">
        <v>328.16125978799744</v>
      </c>
      <c r="P114">
        <v>483.43987966509479</v>
      </c>
      <c r="Q114">
        <v>524.55746975039699</v>
      </c>
      <c r="R114">
        <v>670.54466076691142</v>
      </c>
      <c r="S114">
        <v>1128.5745275887166</v>
      </c>
      <c r="T114">
        <v>489.89015610733009</v>
      </c>
      <c r="U114">
        <v>678.72169113497023</v>
      </c>
      <c r="V114">
        <v>260.34495168199209</v>
      </c>
      <c r="W114">
        <v>361.04849253251012</v>
      </c>
      <c r="X114">
        <v>390.93230890613341</v>
      </c>
      <c r="Y114">
        <v>269.47440432669026</v>
      </c>
      <c r="Z114">
        <v>210.84349472232429</v>
      </c>
      <c r="AA114">
        <v>169.58223985468746</v>
      </c>
      <c r="AB114">
        <v>172.9227265232023</v>
      </c>
      <c r="AC114">
        <v>118.41503885324205</v>
      </c>
      <c r="AD114">
        <v>87.856143678240471</v>
      </c>
      <c r="AE114">
        <v>74.591056025627864</v>
      </c>
      <c r="AF114">
        <v>73.392973915402948</v>
      </c>
      <c r="AG114">
        <v>68.961297700408153</v>
      </c>
      <c r="AI114">
        <v>326.29388734069494</v>
      </c>
    </row>
    <row r="115" spans="2:35" x14ac:dyDescent="0.25">
      <c r="B115" t="s">
        <v>139</v>
      </c>
      <c r="C115">
        <v>75</v>
      </c>
      <c r="D115">
        <v>71.361511132582194</v>
      </c>
      <c r="E115">
        <v>171.81875333594252</v>
      </c>
      <c r="F115">
        <v>114.68767378288652</v>
      </c>
      <c r="G115">
        <v>160.03761272759493</v>
      </c>
      <c r="H115">
        <v>99.870118620450754</v>
      </c>
      <c r="I115">
        <v>174.97750742180091</v>
      </c>
      <c r="J115">
        <v>160.43474547915068</v>
      </c>
      <c r="K115">
        <v>184.91608810672761</v>
      </c>
      <c r="L115">
        <v>197.13235232748423</v>
      </c>
      <c r="M115">
        <v>231.89445760526593</v>
      </c>
      <c r="N115">
        <v>264.0703187408136</v>
      </c>
      <c r="O115">
        <v>389.69913600042645</v>
      </c>
      <c r="P115">
        <v>380.90889483427065</v>
      </c>
      <c r="Q115">
        <v>321.27453974399435</v>
      </c>
      <c r="R115">
        <v>512.39652911031897</v>
      </c>
      <c r="S115">
        <v>466.72501660555304</v>
      </c>
      <c r="T115">
        <v>327.50461425590805</v>
      </c>
      <c r="U115">
        <v>381.37264309699191</v>
      </c>
      <c r="V115">
        <v>280.903037538832</v>
      </c>
      <c r="W115">
        <v>384.51184530008811</v>
      </c>
      <c r="X115">
        <v>753.71436708586214</v>
      </c>
      <c r="Y115">
        <v>761.27579489892719</v>
      </c>
      <c r="Z115">
        <v>1039.3593958276388</v>
      </c>
      <c r="AA115">
        <v>1142.8080028634934</v>
      </c>
      <c r="AB115">
        <v>598.44681493837288</v>
      </c>
      <c r="AC115">
        <v>951.6787351883678</v>
      </c>
      <c r="AD115">
        <v>718.30997308937833</v>
      </c>
      <c r="AE115">
        <v>816.03886081080691</v>
      </c>
      <c r="AF115">
        <v>1486.8177919681877</v>
      </c>
      <c r="AG115">
        <v>1812.7834212089822</v>
      </c>
      <c r="AI115">
        <v>231.89445760526593</v>
      </c>
    </row>
    <row r="116" spans="2:35" x14ac:dyDescent="0.25">
      <c r="B116" t="s">
        <v>140</v>
      </c>
      <c r="C116">
        <v>75</v>
      </c>
      <c r="D116">
        <v>101.21909785537892</v>
      </c>
      <c r="E116">
        <v>106.72481072626054</v>
      </c>
      <c r="F116">
        <v>133.36356311180123</v>
      </c>
      <c r="G116">
        <v>153.17375645789286</v>
      </c>
      <c r="H116">
        <v>108.00024930866475</v>
      </c>
      <c r="I116">
        <v>105.88956374330321</v>
      </c>
      <c r="J116">
        <v>106.63194838843378</v>
      </c>
      <c r="K116">
        <v>97.385681725431724</v>
      </c>
      <c r="L116">
        <v>72.393886523266659</v>
      </c>
      <c r="M116">
        <v>68.13509185268768</v>
      </c>
      <c r="N116">
        <v>101.82810478646969</v>
      </c>
      <c r="O116">
        <v>98.687540007337901</v>
      </c>
      <c r="P116">
        <v>125.15643211820033</v>
      </c>
      <c r="Q116">
        <v>130.88481000752205</v>
      </c>
      <c r="R116">
        <v>157.78592616333225</v>
      </c>
      <c r="S116">
        <v>132.23056721596419</v>
      </c>
      <c r="T116">
        <v>131.66334457796682</v>
      </c>
      <c r="U116">
        <v>177.36854926857666</v>
      </c>
      <c r="V116">
        <v>150.97516019859981</v>
      </c>
      <c r="W116">
        <v>145.74468467889199</v>
      </c>
      <c r="X116">
        <v>268.56825031578114</v>
      </c>
      <c r="Y116">
        <v>252.59113010007596</v>
      </c>
      <c r="Z116">
        <v>95.675871465271186</v>
      </c>
      <c r="AA116">
        <v>103.33114664185074</v>
      </c>
      <c r="AB116">
        <v>116.55700444516607</v>
      </c>
      <c r="AC116">
        <v>112.95531067052907</v>
      </c>
      <c r="AD116">
        <v>167.35901750143941</v>
      </c>
      <c r="AE116">
        <v>237.37308209148344</v>
      </c>
      <c r="AF116">
        <v>229.75692096511386</v>
      </c>
      <c r="AG116">
        <v>507.8086595046521</v>
      </c>
      <c r="AI116">
        <v>68.13509185268768</v>
      </c>
    </row>
    <row r="117" spans="2:35" x14ac:dyDescent="0.25">
      <c r="B117" t="s">
        <v>141</v>
      </c>
      <c r="C117">
        <v>75</v>
      </c>
      <c r="D117">
        <v>62.308465209150185</v>
      </c>
      <c r="E117">
        <v>53.018994339176167</v>
      </c>
      <c r="F117">
        <v>37.202493794924386</v>
      </c>
      <c r="G117">
        <v>30.19885837312524</v>
      </c>
      <c r="H117">
        <v>38.523239790532941</v>
      </c>
      <c r="I117">
        <v>39.539719117917166</v>
      </c>
      <c r="J117">
        <v>51.956056938454523</v>
      </c>
      <c r="K117">
        <v>86.794435615343801</v>
      </c>
      <c r="L117">
        <v>190.68961827093079</v>
      </c>
      <c r="M117">
        <v>221.0058643315225</v>
      </c>
      <c r="N117">
        <v>162.00980925735468</v>
      </c>
      <c r="O117">
        <v>257.27009561431981</v>
      </c>
      <c r="P117">
        <v>393.57507283259213</v>
      </c>
      <c r="Q117">
        <v>366.00297487429151</v>
      </c>
      <c r="R117">
        <v>633.43309390635875</v>
      </c>
      <c r="S117">
        <v>674.10835298444169</v>
      </c>
      <c r="T117">
        <v>917.5773173274514</v>
      </c>
      <c r="U117">
        <v>728.80118657519859</v>
      </c>
      <c r="V117">
        <v>489.38274968103872</v>
      </c>
      <c r="W117">
        <v>518.03850319969877</v>
      </c>
      <c r="X117">
        <v>497.4244155795277</v>
      </c>
      <c r="Y117">
        <v>301.85498417389175</v>
      </c>
      <c r="Z117">
        <v>266.29916348136442</v>
      </c>
      <c r="AA117">
        <v>391.25264790813941</v>
      </c>
      <c r="AB117">
        <v>282.25843773692014</v>
      </c>
      <c r="AC117">
        <v>246.79233471832049</v>
      </c>
      <c r="AD117">
        <v>290.14942590546877</v>
      </c>
      <c r="AE117">
        <v>536.6253903518791</v>
      </c>
      <c r="AF117">
        <v>653.21373602825872</v>
      </c>
      <c r="AG117">
        <v>575.38903434072256</v>
      </c>
      <c r="AI117">
        <v>221.0058643315225</v>
      </c>
    </row>
    <row r="118" spans="2:35" x14ac:dyDescent="0.25">
      <c r="B118" t="s">
        <v>142</v>
      </c>
      <c r="C118">
        <v>75</v>
      </c>
      <c r="D118">
        <v>78.852281293768968</v>
      </c>
      <c r="E118">
        <v>78.604205253799023</v>
      </c>
      <c r="F118">
        <v>67.828340578763758</v>
      </c>
      <c r="G118">
        <v>45.844989709689976</v>
      </c>
      <c r="H118">
        <v>33.782392272907231</v>
      </c>
      <c r="I118">
        <v>43.199904819325532</v>
      </c>
      <c r="J118">
        <v>90.791274973071253</v>
      </c>
      <c r="K118">
        <v>68.702252563118748</v>
      </c>
      <c r="L118">
        <v>117.49840355312034</v>
      </c>
      <c r="M118">
        <v>96.185378880680659</v>
      </c>
      <c r="N118">
        <v>122.00517179651092</v>
      </c>
      <c r="O118">
        <v>104.87174852451058</v>
      </c>
      <c r="P118">
        <v>87.890693709490549</v>
      </c>
      <c r="Q118">
        <v>102.12939855206686</v>
      </c>
      <c r="R118">
        <v>69.649059101774014</v>
      </c>
      <c r="S118">
        <v>101.04076274083354</v>
      </c>
      <c r="T118">
        <v>143.11586994181002</v>
      </c>
      <c r="U118">
        <v>276.28252146794318</v>
      </c>
      <c r="V118">
        <v>240.08304969503439</v>
      </c>
      <c r="W118">
        <v>234.408561027563</v>
      </c>
      <c r="X118">
        <v>190.75135836235029</v>
      </c>
      <c r="Y118">
        <v>513.48187464821046</v>
      </c>
      <c r="Z118">
        <v>377.4307999065278</v>
      </c>
      <c r="AA118">
        <v>331.63188633764639</v>
      </c>
      <c r="AB118">
        <v>405.41149419155778</v>
      </c>
      <c r="AC118">
        <v>432.08884969741592</v>
      </c>
      <c r="AD118">
        <v>358.22722630950358</v>
      </c>
      <c r="AE118">
        <v>345.94869461840773</v>
      </c>
      <c r="AF118">
        <v>368.36012153395342</v>
      </c>
      <c r="AG118">
        <v>338.74788893443798</v>
      </c>
      <c r="AI118">
        <v>96.185378880680659</v>
      </c>
    </row>
    <row r="119" spans="2:35" x14ac:dyDescent="0.25">
      <c r="B119" t="s">
        <v>143</v>
      </c>
      <c r="C119">
        <v>75</v>
      </c>
      <c r="D119">
        <v>63.764305251230972</v>
      </c>
      <c r="E119">
        <v>79.564839163454053</v>
      </c>
      <c r="F119">
        <v>114.92971389940861</v>
      </c>
      <c r="G119">
        <v>147.83345331589854</v>
      </c>
      <c r="H119">
        <v>103.00544764014347</v>
      </c>
      <c r="I119">
        <v>97.657989256971732</v>
      </c>
      <c r="J119">
        <v>116.89957859834723</v>
      </c>
      <c r="K119">
        <v>91.839899580628696</v>
      </c>
      <c r="L119">
        <v>81.104346445959564</v>
      </c>
      <c r="M119">
        <v>63.219034259395436</v>
      </c>
      <c r="N119">
        <v>129.53278637913834</v>
      </c>
      <c r="O119">
        <v>210.79951433191914</v>
      </c>
      <c r="P119">
        <v>221.74593589483229</v>
      </c>
      <c r="Q119">
        <v>299.52655300997355</v>
      </c>
      <c r="R119">
        <v>445.66359660968857</v>
      </c>
      <c r="S119">
        <v>282.04270528755643</v>
      </c>
      <c r="T119">
        <v>211.83004218272606</v>
      </c>
      <c r="U119">
        <v>347.29986787336441</v>
      </c>
      <c r="V119">
        <v>556.36113945207489</v>
      </c>
      <c r="W119">
        <v>473.48055863981284</v>
      </c>
      <c r="X119">
        <v>402.02975597614989</v>
      </c>
      <c r="Y119">
        <v>406.99178478893384</v>
      </c>
      <c r="Z119">
        <v>429.77904410172704</v>
      </c>
      <c r="AA119">
        <v>414.16804260829349</v>
      </c>
      <c r="AB119">
        <v>319.17568166363554</v>
      </c>
      <c r="AC119">
        <v>313.68284249032581</v>
      </c>
      <c r="AD119">
        <v>365.36912915042564</v>
      </c>
      <c r="AE119">
        <v>314.83635464631868</v>
      </c>
      <c r="AF119">
        <v>370.60728450508128</v>
      </c>
      <c r="AG119">
        <v>585.3568039862248</v>
      </c>
      <c r="AI119">
        <v>63.219034259395436</v>
      </c>
    </row>
    <row r="120" spans="2:35" x14ac:dyDescent="0.25">
      <c r="B120" t="s">
        <v>144</v>
      </c>
      <c r="C120">
        <v>75</v>
      </c>
      <c r="D120">
        <v>60.330363165851658</v>
      </c>
      <c r="E120">
        <v>86.821578054213674</v>
      </c>
      <c r="F120">
        <v>88.364222886258972</v>
      </c>
      <c r="G120">
        <v>58.466273171391776</v>
      </c>
      <c r="H120">
        <v>73.932615300737353</v>
      </c>
      <c r="I120">
        <v>57.386063329169112</v>
      </c>
      <c r="J120">
        <v>41.376842172070624</v>
      </c>
      <c r="K120">
        <v>49.799220017016012</v>
      </c>
      <c r="L120">
        <v>50.814621418405245</v>
      </c>
      <c r="M120">
        <v>79.140711485571856</v>
      </c>
      <c r="N120">
        <v>70.528772140071794</v>
      </c>
      <c r="O120">
        <v>72.751848785342247</v>
      </c>
      <c r="P120">
        <v>75.149296995088292</v>
      </c>
      <c r="Q120">
        <v>73.195958351320471</v>
      </c>
      <c r="R120">
        <v>67.402548272350984</v>
      </c>
      <c r="S120">
        <v>71.779419639435702</v>
      </c>
      <c r="T120">
        <v>93.07772434600885</v>
      </c>
      <c r="U120">
        <v>98.617284544455273</v>
      </c>
      <c r="V120">
        <v>145.32997903679868</v>
      </c>
      <c r="W120">
        <v>107.75298368830511</v>
      </c>
      <c r="X120">
        <v>128.10419109727911</v>
      </c>
      <c r="Y120">
        <v>93.250809580091143</v>
      </c>
      <c r="Z120">
        <v>87.978568638073085</v>
      </c>
      <c r="AA120">
        <v>89.054618870785959</v>
      </c>
      <c r="AB120">
        <v>104.67005155226492</v>
      </c>
      <c r="AC120">
        <v>112.38743686065258</v>
      </c>
      <c r="AD120">
        <v>132.82189312160082</v>
      </c>
      <c r="AE120">
        <v>136.91833503187468</v>
      </c>
      <c r="AF120">
        <v>173.94374618073863</v>
      </c>
      <c r="AG120">
        <v>243.80833860269092</v>
      </c>
      <c r="AI120">
        <v>79.140711485571856</v>
      </c>
    </row>
    <row r="121" spans="2:35" x14ac:dyDescent="0.25">
      <c r="B121" t="s">
        <v>145</v>
      </c>
      <c r="C121">
        <v>75</v>
      </c>
      <c r="D121">
        <v>81.181778651296256</v>
      </c>
      <c r="E121">
        <v>93.716283201201762</v>
      </c>
      <c r="F121">
        <v>78.833937551337101</v>
      </c>
      <c r="G121">
        <v>115.60007613317556</v>
      </c>
      <c r="H121">
        <v>178.48690031677984</v>
      </c>
      <c r="I121">
        <v>118.79649102464715</v>
      </c>
      <c r="J121">
        <v>74.418516154446721</v>
      </c>
      <c r="K121">
        <v>111.6471473353985</v>
      </c>
      <c r="L121">
        <v>138.66378520947393</v>
      </c>
      <c r="M121">
        <v>137.72166651708417</v>
      </c>
      <c r="N121">
        <v>103.82979847754234</v>
      </c>
      <c r="O121">
        <v>163.23274248977413</v>
      </c>
      <c r="P121">
        <v>103.25083410148278</v>
      </c>
      <c r="Q121">
        <v>90.787913496578028</v>
      </c>
      <c r="R121">
        <v>87.842177431114465</v>
      </c>
      <c r="S121">
        <v>86.292626490789587</v>
      </c>
      <c r="T121">
        <v>141.04854814087767</v>
      </c>
      <c r="U121">
        <v>142.35253926471697</v>
      </c>
      <c r="V121">
        <v>204.64460206419682</v>
      </c>
      <c r="W121">
        <v>106.28870450948206</v>
      </c>
      <c r="X121">
        <v>128.12359877466</v>
      </c>
      <c r="Y121">
        <v>127.30335840608028</v>
      </c>
      <c r="Z121">
        <v>110.92221113253903</v>
      </c>
      <c r="AA121">
        <v>172.86801574660754</v>
      </c>
      <c r="AB121">
        <v>163.05179790468409</v>
      </c>
      <c r="AC121">
        <v>117.73228402809329</v>
      </c>
      <c r="AD121">
        <v>68.343845152914881</v>
      </c>
      <c r="AE121">
        <v>124.95738382451152</v>
      </c>
      <c r="AF121">
        <v>98.351353210476162</v>
      </c>
      <c r="AG121">
        <v>78.989283638144911</v>
      </c>
      <c r="AI121">
        <v>137.72166651708417</v>
      </c>
    </row>
    <row r="122" spans="2:35" x14ac:dyDescent="0.25">
      <c r="B122" t="s">
        <v>146</v>
      </c>
      <c r="C122">
        <v>75</v>
      </c>
      <c r="D122">
        <v>93.038152020530589</v>
      </c>
      <c r="E122">
        <v>122.41966006495284</v>
      </c>
      <c r="F122">
        <v>188.24284786888859</v>
      </c>
      <c r="G122">
        <v>65.539082921211204</v>
      </c>
      <c r="H122">
        <v>77.407898680564017</v>
      </c>
      <c r="I122">
        <v>94.974661233635217</v>
      </c>
      <c r="J122">
        <v>76.66610817660937</v>
      </c>
      <c r="K122">
        <v>35.911009337683431</v>
      </c>
      <c r="L122">
        <v>30.349025100606649</v>
      </c>
      <c r="M122">
        <v>44.110149416743816</v>
      </c>
      <c r="N122">
        <v>72.689160540949175</v>
      </c>
      <c r="O122">
        <v>67.440084611556003</v>
      </c>
      <c r="P122">
        <v>72.034265620742374</v>
      </c>
      <c r="Q122">
        <v>82.317452218614349</v>
      </c>
      <c r="R122">
        <v>70.548066870904364</v>
      </c>
      <c r="S122">
        <v>75.848537309906646</v>
      </c>
      <c r="T122">
        <v>68.753810994647225</v>
      </c>
      <c r="U122">
        <v>121.35537840363874</v>
      </c>
      <c r="V122">
        <v>68.220276324948841</v>
      </c>
      <c r="W122">
        <v>40.188962602958952</v>
      </c>
      <c r="X122">
        <v>97.269505849731686</v>
      </c>
      <c r="Y122">
        <v>103.81808579942636</v>
      </c>
      <c r="Z122">
        <v>159.57480649735626</v>
      </c>
      <c r="AA122">
        <v>130.51206510367081</v>
      </c>
      <c r="AB122">
        <v>192.24913665414243</v>
      </c>
      <c r="AC122">
        <v>197.13707937979777</v>
      </c>
      <c r="AD122">
        <v>131.96066057201466</v>
      </c>
      <c r="AE122">
        <v>191.59187710298559</v>
      </c>
      <c r="AF122">
        <v>175.14592277845884</v>
      </c>
      <c r="AG122">
        <v>118.0400208738677</v>
      </c>
      <c r="AI122">
        <v>44.110149416743816</v>
      </c>
    </row>
    <row r="123" spans="2:35" x14ac:dyDescent="0.25">
      <c r="B123" t="s">
        <v>147</v>
      </c>
      <c r="C123">
        <v>75</v>
      </c>
      <c r="D123">
        <v>93.957412645657897</v>
      </c>
      <c r="E123">
        <v>106.5464414560593</v>
      </c>
      <c r="F123">
        <v>102.34884783779812</v>
      </c>
      <c r="G123">
        <v>109.22721385967102</v>
      </c>
      <c r="H123">
        <v>145.00967458638635</v>
      </c>
      <c r="I123">
        <v>108.6145154600614</v>
      </c>
      <c r="J123">
        <v>183.42158901640974</v>
      </c>
      <c r="K123">
        <v>215.64945793424582</v>
      </c>
      <c r="L123">
        <v>430.83009545974119</v>
      </c>
      <c r="M123">
        <v>190.38406346540964</v>
      </c>
      <c r="N123">
        <v>107.79452498640092</v>
      </c>
      <c r="O123">
        <v>96.771230165359825</v>
      </c>
      <c r="P123">
        <v>111.86157416737917</v>
      </c>
      <c r="Q123">
        <v>113.65861436737883</v>
      </c>
      <c r="R123">
        <v>128.95880822569148</v>
      </c>
      <c r="S123">
        <v>152.74853251834148</v>
      </c>
      <c r="T123">
        <v>233.82114534687037</v>
      </c>
      <c r="U123">
        <v>238.18000736371428</v>
      </c>
      <c r="V123">
        <v>121.800756452453</v>
      </c>
      <c r="W123">
        <v>102.37947881583116</v>
      </c>
      <c r="X123">
        <v>85.238034995924181</v>
      </c>
      <c r="Y123">
        <v>75.34616863444937</v>
      </c>
      <c r="Z123">
        <v>81.707755310125776</v>
      </c>
      <c r="AA123">
        <v>86.205044379660748</v>
      </c>
      <c r="AB123">
        <v>117.88036545232465</v>
      </c>
      <c r="AC123">
        <v>103.55341091232742</v>
      </c>
      <c r="AD123">
        <v>140.53270050562821</v>
      </c>
      <c r="AE123">
        <v>110.33485522994636</v>
      </c>
      <c r="AF123">
        <v>194.38586066682149</v>
      </c>
      <c r="AG123">
        <v>283.58901498356727</v>
      </c>
      <c r="AI123">
        <v>190.38406346540964</v>
      </c>
    </row>
    <row r="124" spans="2:35" x14ac:dyDescent="0.25">
      <c r="B124" t="s">
        <v>148</v>
      </c>
      <c r="C124">
        <v>75</v>
      </c>
      <c r="D124">
        <v>100.22909580643008</v>
      </c>
      <c r="E124">
        <v>100.12645510522637</v>
      </c>
      <c r="F124">
        <v>79.544401768401571</v>
      </c>
      <c r="G124">
        <v>59.571756855022606</v>
      </c>
      <c r="H124">
        <v>59.99377825919489</v>
      </c>
      <c r="I124">
        <v>47.485984735434002</v>
      </c>
      <c r="J124">
        <v>66.434869684707152</v>
      </c>
      <c r="K124">
        <v>100.71342435419942</v>
      </c>
      <c r="L124">
        <v>76.108702827766848</v>
      </c>
      <c r="M124">
        <v>55.515537853078683</v>
      </c>
      <c r="N124">
        <v>66.363765534811094</v>
      </c>
      <c r="O124">
        <v>64.414997636287239</v>
      </c>
      <c r="P124">
        <v>59.98254061343426</v>
      </c>
      <c r="Q124">
        <v>54.866116589764076</v>
      </c>
      <c r="R124">
        <v>42.695439178191513</v>
      </c>
      <c r="S124">
        <v>50.036304421515133</v>
      </c>
      <c r="T124">
        <v>47.648302693893555</v>
      </c>
      <c r="U124">
        <v>72.287605635493293</v>
      </c>
      <c r="V124">
        <v>61.213365284002158</v>
      </c>
      <c r="W124">
        <v>45.013223836567924</v>
      </c>
      <c r="X124">
        <v>55.043307226620932</v>
      </c>
      <c r="Y124">
        <v>101.86133341741088</v>
      </c>
      <c r="Z124">
        <v>103.81611807929711</v>
      </c>
      <c r="AA124">
        <v>128.1787498943425</v>
      </c>
      <c r="AB124">
        <v>186.62538886020394</v>
      </c>
      <c r="AC124">
        <v>345.47979751727956</v>
      </c>
      <c r="AD124">
        <v>378.37986012447681</v>
      </c>
      <c r="AE124">
        <v>398.21081973879069</v>
      </c>
      <c r="AF124">
        <v>510.00867804657145</v>
      </c>
      <c r="AG124">
        <v>513.9672337503506</v>
      </c>
      <c r="AI124">
        <v>55.515537853078683</v>
      </c>
    </row>
    <row r="125" spans="2:35" x14ac:dyDescent="0.25">
      <c r="B125" t="s">
        <v>149</v>
      </c>
      <c r="C125">
        <v>75</v>
      </c>
      <c r="D125">
        <v>136.02772016699066</v>
      </c>
      <c r="E125">
        <v>89.02179544891591</v>
      </c>
      <c r="F125">
        <v>61.06236593076023</v>
      </c>
      <c r="G125">
        <v>86.737881785476688</v>
      </c>
      <c r="H125">
        <v>114.41414467799201</v>
      </c>
      <c r="I125">
        <v>117.63282406214138</v>
      </c>
      <c r="J125">
        <v>111.10918532964608</v>
      </c>
      <c r="K125">
        <v>160.14153292907406</v>
      </c>
      <c r="L125">
        <v>185.72280981936669</v>
      </c>
      <c r="M125">
        <v>163.7845164602015</v>
      </c>
      <c r="N125">
        <v>224.13827668450494</v>
      </c>
      <c r="O125">
        <v>166.24237214941994</v>
      </c>
      <c r="P125">
        <v>204.75458477163673</v>
      </c>
      <c r="Q125">
        <v>146.43293618411184</v>
      </c>
      <c r="R125">
        <v>194.72115475040903</v>
      </c>
      <c r="S125">
        <v>260.91515007089049</v>
      </c>
      <c r="T125">
        <v>427.81406205581999</v>
      </c>
      <c r="U125">
        <v>400.90165074331526</v>
      </c>
      <c r="V125">
        <v>269.75405437187857</v>
      </c>
      <c r="W125">
        <v>305.52306644396555</v>
      </c>
      <c r="X125">
        <v>381.41736917618016</v>
      </c>
      <c r="Y125">
        <v>256.3998925659572</v>
      </c>
      <c r="Z125">
        <v>311.98818135122224</v>
      </c>
      <c r="AA125">
        <v>231.97515940038699</v>
      </c>
      <c r="AB125">
        <v>500.32396956042891</v>
      </c>
      <c r="AC125">
        <v>338.45518579373902</v>
      </c>
      <c r="AD125">
        <v>847.67761814041546</v>
      </c>
      <c r="AE125">
        <v>740.70208446535571</v>
      </c>
      <c r="AF125">
        <v>1009.7946124749745</v>
      </c>
      <c r="AG125">
        <v>1865.2603200236661</v>
      </c>
      <c r="AI125">
        <v>163.7845164602015</v>
      </c>
    </row>
    <row r="126" spans="2:35" x14ac:dyDescent="0.25">
      <c r="B126" t="s">
        <v>150</v>
      </c>
      <c r="C126">
        <v>75</v>
      </c>
      <c r="D126">
        <v>36.064369556057393</v>
      </c>
      <c r="E126">
        <v>39.959107717652323</v>
      </c>
      <c r="F126">
        <v>35.861799409048004</v>
      </c>
      <c r="G126">
        <v>67.907965206463501</v>
      </c>
      <c r="H126">
        <v>43.483907831673484</v>
      </c>
      <c r="I126">
        <v>66.151996454354887</v>
      </c>
      <c r="J126">
        <v>59.99631442308069</v>
      </c>
      <c r="K126">
        <v>53.056508863368215</v>
      </c>
      <c r="L126">
        <v>81.459598436468283</v>
      </c>
      <c r="M126">
        <v>82.306415320218946</v>
      </c>
      <c r="N126">
        <v>83.049864285003679</v>
      </c>
      <c r="O126">
        <v>91.801563142869171</v>
      </c>
      <c r="P126">
        <v>38.437533975384653</v>
      </c>
      <c r="Q126">
        <v>51.537509161596496</v>
      </c>
      <c r="R126">
        <v>50.657016348084348</v>
      </c>
      <c r="S126">
        <v>37.480088575117293</v>
      </c>
      <c r="T126">
        <v>44.262879709765969</v>
      </c>
      <c r="U126">
        <v>41.641543342599626</v>
      </c>
      <c r="V126">
        <v>40.185879448603743</v>
      </c>
      <c r="W126">
        <v>65.384863270365699</v>
      </c>
      <c r="X126">
        <v>45.784197062977569</v>
      </c>
      <c r="Y126">
        <v>52.307493282592553</v>
      </c>
      <c r="Z126">
        <v>38.83028975373859</v>
      </c>
      <c r="AA126">
        <v>32.718597193849163</v>
      </c>
      <c r="AB126">
        <v>20.879817410267187</v>
      </c>
      <c r="AC126">
        <v>21.057051474025105</v>
      </c>
      <c r="AD126">
        <v>13.454415238673015</v>
      </c>
      <c r="AE126">
        <v>15.705144711188295</v>
      </c>
      <c r="AF126">
        <v>20.694648418529109</v>
      </c>
      <c r="AG126">
        <v>20.319753607013496</v>
      </c>
      <c r="AI126">
        <v>82.306415320218946</v>
      </c>
    </row>
    <row r="127" spans="2:35" x14ac:dyDescent="0.25">
      <c r="B127" t="s">
        <v>151</v>
      </c>
      <c r="C127">
        <v>75</v>
      </c>
      <c r="D127">
        <v>68.597178578060777</v>
      </c>
      <c r="E127">
        <v>81.95370621363773</v>
      </c>
      <c r="F127">
        <v>121.87996406007426</v>
      </c>
      <c r="G127">
        <v>148.15428759658181</v>
      </c>
      <c r="H127">
        <v>153.71346209516298</v>
      </c>
      <c r="I127">
        <v>288.8978126187713</v>
      </c>
      <c r="J127">
        <v>179.41772255408625</v>
      </c>
      <c r="K127">
        <v>200.56757340873287</v>
      </c>
      <c r="L127">
        <v>241.73176560833946</v>
      </c>
      <c r="M127">
        <v>233.20795105321955</v>
      </c>
      <c r="N127">
        <v>305.73579182842292</v>
      </c>
      <c r="O127">
        <v>227.29349803109849</v>
      </c>
      <c r="P127">
        <v>244.77982995947519</v>
      </c>
      <c r="Q127">
        <v>189.5180272379572</v>
      </c>
      <c r="R127">
        <v>195.84678752748763</v>
      </c>
      <c r="S127">
        <v>247.79619685862639</v>
      </c>
      <c r="T127">
        <v>421.22596930280514</v>
      </c>
      <c r="U127">
        <v>542.95920680847519</v>
      </c>
      <c r="V127">
        <v>763.23489637236241</v>
      </c>
      <c r="W127">
        <v>947.19866509848839</v>
      </c>
      <c r="X127">
        <v>794.04058967722381</v>
      </c>
      <c r="Y127">
        <v>925.45622272193589</v>
      </c>
      <c r="Z127">
        <v>1190.7761648304258</v>
      </c>
      <c r="AA127">
        <v>2131.7876863122269</v>
      </c>
      <c r="AB127">
        <v>1617.8833555690862</v>
      </c>
      <c r="AC127">
        <v>1702.2432904050672</v>
      </c>
      <c r="AD127">
        <v>2912.6088400470016</v>
      </c>
      <c r="AE127">
        <v>3526.2315710940761</v>
      </c>
      <c r="AF127">
        <v>2376.5424611034105</v>
      </c>
      <c r="AG127">
        <v>2652.6181012446596</v>
      </c>
      <c r="AI127">
        <v>233.20795105321955</v>
      </c>
    </row>
    <row r="128" spans="2:35" x14ac:dyDescent="0.25">
      <c r="B128" t="s">
        <v>152</v>
      </c>
      <c r="C128">
        <v>75</v>
      </c>
      <c r="D128">
        <v>101.36740572537289</v>
      </c>
      <c r="E128">
        <v>110.85956046591643</v>
      </c>
      <c r="F128">
        <v>112.61275929272337</v>
      </c>
      <c r="G128">
        <v>102.42122447722853</v>
      </c>
      <c r="H128">
        <v>89.104179798654172</v>
      </c>
      <c r="I128">
        <v>249.84978115345899</v>
      </c>
      <c r="J128">
        <v>162.21095505769276</v>
      </c>
      <c r="K128">
        <v>132.33320900786828</v>
      </c>
      <c r="L128">
        <v>87.41916951247498</v>
      </c>
      <c r="M128">
        <v>243.81319640408154</v>
      </c>
      <c r="N128">
        <v>298.78993671908734</v>
      </c>
      <c r="O128">
        <v>532.99552631828647</v>
      </c>
      <c r="P128">
        <v>894.98728916809512</v>
      </c>
      <c r="Q128">
        <v>792.8704458468419</v>
      </c>
      <c r="R128">
        <v>725.99574105093166</v>
      </c>
      <c r="S128">
        <v>623.82605212607211</v>
      </c>
      <c r="T128">
        <v>480.05199741201693</v>
      </c>
      <c r="U128">
        <v>276.96525049147698</v>
      </c>
      <c r="V128">
        <v>323.52081853333641</v>
      </c>
      <c r="W128">
        <v>228.58546723518819</v>
      </c>
      <c r="X128">
        <v>414.86580296913081</v>
      </c>
      <c r="Y128">
        <v>1156.7660229428257</v>
      </c>
      <c r="Z128">
        <v>1849.7907546660513</v>
      </c>
      <c r="AA128">
        <v>3104.0254420967021</v>
      </c>
      <c r="AB128">
        <v>4773.4664245102631</v>
      </c>
      <c r="AC128">
        <v>3519.6351800434877</v>
      </c>
      <c r="AD128">
        <v>2460.4823519319639</v>
      </c>
      <c r="AE128">
        <v>3300.5910055949626</v>
      </c>
      <c r="AF128">
        <v>5059.9097462908394</v>
      </c>
      <c r="AG128">
        <v>5638.8774524912351</v>
      </c>
      <c r="AI128">
        <v>243.81319640408154</v>
      </c>
    </row>
    <row r="129" spans="2:35" x14ac:dyDescent="0.25">
      <c r="B129" t="s">
        <v>153</v>
      </c>
      <c r="C129">
        <v>75</v>
      </c>
      <c r="D129">
        <v>101.72002351301224</v>
      </c>
      <c r="E129">
        <v>64.29928602901677</v>
      </c>
      <c r="F129">
        <v>81.906647023872736</v>
      </c>
      <c r="G129">
        <v>133.9335869381878</v>
      </c>
      <c r="H129">
        <v>139.51961001665742</v>
      </c>
      <c r="I129">
        <v>173.23982643437671</v>
      </c>
      <c r="J129">
        <v>170.51067033214653</v>
      </c>
      <c r="K129">
        <v>300.92301523926085</v>
      </c>
      <c r="L129">
        <v>205.4534669897111</v>
      </c>
      <c r="M129">
        <v>235.18209084798249</v>
      </c>
      <c r="N129">
        <v>622.2786267251895</v>
      </c>
      <c r="O129">
        <v>1224.0463114657066</v>
      </c>
      <c r="P129">
        <v>1557.3163359390812</v>
      </c>
      <c r="Q129">
        <v>2521.453710003454</v>
      </c>
      <c r="R129">
        <v>2703.8813757430735</v>
      </c>
      <c r="S129">
        <v>4460.5351719044265</v>
      </c>
      <c r="T129">
        <v>4269.860887002339</v>
      </c>
      <c r="U129">
        <v>3361.2595265951218</v>
      </c>
      <c r="V129">
        <v>1400.00398983992</v>
      </c>
      <c r="W129">
        <v>1026.6243090864034</v>
      </c>
      <c r="X129">
        <v>990.52503003628863</v>
      </c>
      <c r="Y129">
        <v>1073.3472948696588</v>
      </c>
      <c r="Z129">
        <v>854.5374381692402</v>
      </c>
      <c r="AA129">
        <v>1039.7726775560443</v>
      </c>
      <c r="AB129">
        <v>1329.2509016638523</v>
      </c>
      <c r="AC129">
        <v>1072.1790545219146</v>
      </c>
      <c r="AD129">
        <v>1238.2570992599933</v>
      </c>
      <c r="AE129">
        <v>906.73548485655635</v>
      </c>
      <c r="AF129">
        <v>792.83836516432166</v>
      </c>
      <c r="AG129">
        <v>1116.8887677371736</v>
      </c>
      <c r="AI129">
        <v>235.18209084798249</v>
      </c>
    </row>
    <row r="130" spans="2:35" x14ac:dyDescent="0.25">
      <c r="B130" t="s">
        <v>154</v>
      </c>
      <c r="C130">
        <v>75</v>
      </c>
      <c r="D130">
        <v>75.860707417168811</v>
      </c>
      <c r="E130">
        <v>69.828705958238203</v>
      </c>
      <c r="F130">
        <v>76.429727310560807</v>
      </c>
      <c r="G130">
        <v>104.58144517813398</v>
      </c>
      <c r="H130">
        <v>180.15552568476329</v>
      </c>
      <c r="I130">
        <v>184.46354889641898</v>
      </c>
      <c r="J130">
        <v>193.46047528596176</v>
      </c>
      <c r="K130">
        <v>209.57726492865518</v>
      </c>
      <c r="L130">
        <v>218.79866198484521</v>
      </c>
      <c r="M130">
        <v>204.31671649946821</v>
      </c>
      <c r="N130">
        <v>288.18459094510615</v>
      </c>
      <c r="O130">
        <v>524.12683087098776</v>
      </c>
      <c r="P130">
        <v>677.48363975365737</v>
      </c>
      <c r="Q130">
        <v>574.66426664320772</v>
      </c>
      <c r="R130">
        <v>639.9877030787635</v>
      </c>
      <c r="S130">
        <v>847.05208440841034</v>
      </c>
      <c r="T130">
        <v>747.34511389588488</v>
      </c>
      <c r="U130">
        <v>750.72437075665005</v>
      </c>
      <c r="V130">
        <v>804.86937633388334</v>
      </c>
      <c r="W130">
        <v>867.55467493705589</v>
      </c>
      <c r="X130">
        <v>528.59116120207671</v>
      </c>
      <c r="Y130">
        <v>596.81091487832748</v>
      </c>
      <c r="Z130">
        <v>581.60823885393734</v>
      </c>
      <c r="AA130">
        <v>818.27836936891003</v>
      </c>
      <c r="AB130">
        <v>1054.995973076549</v>
      </c>
      <c r="AC130">
        <v>865.49894557426728</v>
      </c>
      <c r="AD130">
        <v>960.96961356430938</v>
      </c>
      <c r="AE130">
        <v>1718.0589493884208</v>
      </c>
      <c r="AF130">
        <v>1221.2247506203569</v>
      </c>
      <c r="AG130">
        <v>4275.2632746067702</v>
      </c>
      <c r="AI130">
        <v>204.31671649946821</v>
      </c>
    </row>
    <row r="131" spans="2:35" x14ac:dyDescent="0.25">
      <c r="B131" t="s">
        <v>155</v>
      </c>
      <c r="C131">
        <v>75</v>
      </c>
      <c r="D131">
        <v>35.248965888530165</v>
      </c>
      <c r="E131">
        <v>26.016079421671289</v>
      </c>
      <c r="F131">
        <v>19.533049390605004</v>
      </c>
      <c r="G131">
        <v>12.456102009202576</v>
      </c>
      <c r="H131">
        <v>9.1676263704408321</v>
      </c>
      <c r="I131">
        <v>21.41481362582547</v>
      </c>
      <c r="J131">
        <v>21.805061127918098</v>
      </c>
      <c r="K131">
        <v>20.80408187759733</v>
      </c>
      <c r="L131">
        <v>25.283690967798943</v>
      </c>
      <c r="M131">
        <v>31.009590082831888</v>
      </c>
      <c r="N131">
        <v>24.217224322623228</v>
      </c>
      <c r="O131">
        <v>36.58012576142967</v>
      </c>
      <c r="P131">
        <v>23.287084954010314</v>
      </c>
      <c r="Q131">
        <v>32.555506770145065</v>
      </c>
      <c r="R131">
        <v>26.151820026015901</v>
      </c>
      <c r="S131">
        <v>39.575228933384885</v>
      </c>
      <c r="T131">
        <v>28.65481164115997</v>
      </c>
      <c r="U131">
        <v>35.568574054386765</v>
      </c>
      <c r="V131">
        <v>31.175776627205884</v>
      </c>
      <c r="W131">
        <v>33.010147775921752</v>
      </c>
      <c r="X131">
        <v>22.602086811539404</v>
      </c>
      <c r="Y131">
        <v>24.229728848243571</v>
      </c>
      <c r="Z131">
        <v>27.056811915445994</v>
      </c>
      <c r="AA131">
        <v>22.556932794287604</v>
      </c>
      <c r="AB131">
        <v>25.475665255860537</v>
      </c>
      <c r="AC131">
        <v>27.963282394473637</v>
      </c>
      <c r="AD131">
        <v>29.116806777529806</v>
      </c>
      <c r="AE131">
        <v>19.559577231776803</v>
      </c>
      <c r="AF131">
        <v>16.544805469684171</v>
      </c>
      <c r="AG131">
        <v>19.524296484901377</v>
      </c>
      <c r="AI131">
        <v>31.009590082831888</v>
      </c>
    </row>
    <row r="132" spans="2:35" x14ac:dyDescent="0.25">
      <c r="B132" t="s">
        <v>156</v>
      </c>
      <c r="C132">
        <v>75</v>
      </c>
      <c r="D132">
        <v>117.63264899891729</v>
      </c>
      <c r="E132">
        <v>201.97616744255507</v>
      </c>
      <c r="F132">
        <v>211.48697308656037</v>
      </c>
      <c r="G132">
        <v>346.75612671205806</v>
      </c>
      <c r="H132">
        <v>218.97547348926594</v>
      </c>
      <c r="I132">
        <v>148.18427334958355</v>
      </c>
      <c r="J132">
        <v>155.61022090186776</v>
      </c>
      <c r="K132">
        <v>139.72901034843809</v>
      </c>
      <c r="L132">
        <v>266.44404390429139</v>
      </c>
      <c r="M132">
        <v>494.87842898547171</v>
      </c>
      <c r="N132">
        <v>758.42473893965348</v>
      </c>
      <c r="O132">
        <v>1184.425735695603</v>
      </c>
      <c r="P132">
        <v>1389.2106045176488</v>
      </c>
      <c r="Q132">
        <v>1457.8837781036289</v>
      </c>
      <c r="R132">
        <v>1928.4556754610212</v>
      </c>
      <c r="S132">
        <v>3134.9573186452544</v>
      </c>
      <c r="T132">
        <v>2088.4479931435053</v>
      </c>
      <c r="U132">
        <v>1285.14367294971</v>
      </c>
      <c r="V132">
        <v>734.16800589946354</v>
      </c>
      <c r="W132">
        <v>525.48002793921899</v>
      </c>
      <c r="X132">
        <v>631.17615067882321</v>
      </c>
      <c r="Y132">
        <v>409.94681827597771</v>
      </c>
      <c r="Z132">
        <v>303.26916831599698</v>
      </c>
      <c r="AA132">
        <v>213.54756213549942</v>
      </c>
      <c r="AB132">
        <v>206.25708514062097</v>
      </c>
      <c r="AC132">
        <v>153.67861328517526</v>
      </c>
      <c r="AD132">
        <v>191.93821830344589</v>
      </c>
      <c r="AE132">
        <v>362.57968596935626</v>
      </c>
      <c r="AF132">
        <v>375.55259847770378</v>
      </c>
      <c r="AG132">
        <v>333.54352979263422</v>
      </c>
      <c r="AI132">
        <v>494.87842898547171</v>
      </c>
    </row>
    <row r="133" spans="2:35" x14ac:dyDescent="0.25">
      <c r="B133" t="s">
        <v>157</v>
      </c>
      <c r="C133">
        <v>75</v>
      </c>
      <c r="D133">
        <v>76.51062528228492</v>
      </c>
      <c r="E133">
        <v>72.353113386610545</v>
      </c>
      <c r="F133">
        <v>54.32112091243674</v>
      </c>
      <c r="G133">
        <v>80.032868744242933</v>
      </c>
      <c r="H133">
        <v>65.933636560780741</v>
      </c>
      <c r="I133">
        <v>49.944546642368664</v>
      </c>
      <c r="J133">
        <v>43.119907691074623</v>
      </c>
      <c r="K133">
        <v>44.411335781752378</v>
      </c>
      <c r="L133">
        <v>74.046092166679188</v>
      </c>
      <c r="M133">
        <v>27.242246429582334</v>
      </c>
      <c r="N133">
        <v>17.711813228490833</v>
      </c>
      <c r="O133">
        <v>13.784935303167341</v>
      </c>
      <c r="P133">
        <v>18.387131583634925</v>
      </c>
      <c r="Q133">
        <v>16.392249815761783</v>
      </c>
      <c r="R133">
        <v>18.053333617922913</v>
      </c>
      <c r="S133">
        <v>10.192475036002689</v>
      </c>
      <c r="T133">
        <v>13.699008894952362</v>
      </c>
      <c r="U133">
        <v>20.847163930940948</v>
      </c>
      <c r="V133">
        <v>15.321692583220113</v>
      </c>
      <c r="W133">
        <v>12.366712421612162</v>
      </c>
      <c r="X133">
        <v>10.505318314743251</v>
      </c>
      <c r="Y133">
        <v>9.5131355176743071</v>
      </c>
      <c r="Z133">
        <v>12.905588373328069</v>
      </c>
      <c r="AA133">
        <v>9.3962767806129026</v>
      </c>
      <c r="AB133">
        <v>7.4377502022211814</v>
      </c>
      <c r="AC133">
        <v>4.6452743843155622</v>
      </c>
      <c r="AD133">
        <v>3.576202592556736</v>
      </c>
      <c r="AE133">
        <v>1.5454372173443689</v>
      </c>
      <c r="AF133">
        <v>2.230835953432555</v>
      </c>
      <c r="AG133">
        <v>2.9309737359830774</v>
      </c>
      <c r="AI133">
        <v>27.242246429582334</v>
      </c>
    </row>
    <row r="134" spans="2:35" x14ac:dyDescent="0.25">
      <c r="B134" t="s">
        <v>158</v>
      </c>
      <c r="C134">
        <v>75</v>
      </c>
      <c r="D134">
        <v>94.604665752427181</v>
      </c>
      <c r="E134">
        <v>67.327594636644505</v>
      </c>
      <c r="F134">
        <v>49.850403592829899</v>
      </c>
      <c r="G134">
        <v>77.27038849039819</v>
      </c>
      <c r="H134">
        <v>59.58407253897996</v>
      </c>
      <c r="I134">
        <v>56.915206665343455</v>
      </c>
      <c r="J134">
        <v>63.807114096516713</v>
      </c>
      <c r="K134">
        <v>161.92141201780976</v>
      </c>
      <c r="L134">
        <v>170.26314274868957</v>
      </c>
      <c r="M134">
        <v>119.48651450823759</v>
      </c>
      <c r="N134">
        <v>74.16157706201065</v>
      </c>
      <c r="O134">
        <v>73.052168903616149</v>
      </c>
      <c r="P134">
        <v>80.637303928020415</v>
      </c>
      <c r="Q134">
        <v>73.861911580758971</v>
      </c>
      <c r="R134">
        <v>62.166910082468299</v>
      </c>
      <c r="S134">
        <v>108.50536789062586</v>
      </c>
      <c r="T134">
        <v>124.4565121773647</v>
      </c>
      <c r="U134">
        <v>183.12040882382416</v>
      </c>
      <c r="V134">
        <v>264.63572256923999</v>
      </c>
      <c r="W134">
        <v>178.52002476783849</v>
      </c>
      <c r="X134">
        <v>223.51622354755222</v>
      </c>
      <c r="Y134">
        <v>228.40887064539567</v>
      </c>
      <c r="Z134">
        <v>234.85373049763217</v>
      </c>
      <c r="AA134">
        <v>198.65292311585273</v>
      </c>
      <c r="AB134">
        <v>169.02751734507856</v>
      </c>
      <c r="AC134">
        <v>79.018176070977901</v>
      </c>
      <c r="AD134">
        <v>113.37198207446406</v>
      </c>
      <c r="AE134">
        <v>99.459381261647337</v>
      </c>
      <c r="AF134">
        <v>168.65835521097131</v>
      </c>
      <c r="AG134">
        <v>151.55459129446157</v>
      </c>
      <c r="AI134">
        <v>119.48651450823759</v>
      </c>
    </row>
    <row r="135" spans="2:35" x14ac:dyDescent="0.25">
      <c r="B135" t="s">
        <v>159</v>
      </c>
      <c r="C135">
        <v>75</v>
      </c>
      <c r="D135">
        <v>94.192920030393822</v>
      </c>
      <c r="E135">
        <v>107.28859064933992</v>
      </c>
      <c r="F135">
        <v>74.356289738261495</v>
      </c>
      <c r="G135">
        <v>147.03029491155684</v>
      </c>
      <c r="H135">
        <v>166.35882947789881</v>
      </c>
      <c r="I135">
        <v>190.94343227684624</v>
      </c>
      <c r="J135">
        <v>219.30347425584486</v>
      </c>
      <c r="K135">
        <v>212.6288231620214</v>
      </c>
      <c r="L135">
        <v>250.02378549044323</v>
      </c>
      <c r="M135">
        <v>284.53700006298476</v>
      </c>
      <c r="N135">
        <v>229.0326379347508</v>
      </c>
      <c r="O135">
        <v>340.33650012698916</v>
      </c>
      <c r="P135">
        <v>699.55012973190719</v>
      </c>
      <c r="Q135">
        <v>628.70913278448484</v>
      </c>
      <c r="R135">
        <v>699.99774031514085</v>
      </c>
      <c r="S135">
        <v>1474.5595968099976</v>
      </c>
      <c r="T135">
        <v>2024.5773196000659</v>
      </c>
      <c r="U135">
        <v>2619.8717131618882</v>
      </c>
      <c r="V135">
        <v>2208.0497583831398</v>
      </c>
      <c r="W135">
        <v>2474.7423578160447</v>
      </c>
      <c r="X135">
        <v>2821.0708616691445</v>
      </c>
      <c r="Y135">
        <v>2761.7319377593453</v>
      </c>
      <c r="Z135">
        <v>3826.1952725842689</v>
      </c>
      <c r="AA135">
        <v>5078.8961524096039</v>
      </c>
      <c r="AB135">
        <v>9379.7731411118239</v>
      </c>
      <c r="AC135">
        <v>8450.2011064927628</v>
      </c>
      <c r="AD135">
        <v>9486.1069080509751</v>
      </c>
      <c r="AE135">
        <v>14754.773703721045</v>
      </c>
      <c r="AF135">
        <v>44918.917922568042</v>
      </c>
      <c r="AG135">
        <v>38121.011831572861</v>
      </c>
      <c r="AI135">
        <v>284.53700006298476</v>
      </c>
    </row>
    <row r="136" spans="2:35" x14ac:dyDescent="0.25">
      <c r="B136" t="s">
        <v>160</v>
      </c>
      <c r="C136">
        <v>75</v>
      </c>
      <c r="D136">
        <v>97.228700293220598</v>
      </c>
      <c r="E136">
        <v>98.791728608494807</v>
      </c>
      <c r="F136">
        <v>117.56612905578336</v>
      </c>
      <c r="G136">
        <v>95.104598061012595</v>
      </c>
      <c r="H136">
        <v>172.71747745199946</v>
      </c>
      <c r="I136">
        <v>294.1468821808416</v>
      </c>
      <c r="J136">
        <v>139.00255905430581</v>
      </c>
      <c r="K136">
        <v>154.52133875910849</v>
      </c>
      <c r="L136">
        <v>251.60704311479128</v>
      </c>
      <c r="M136">
        <v>246.87392262642683</v>
      </c>
      <c r="N136">
        <v>270.45796053678094</v>
      </c>
      <c r="O136">
        <v>552.90180114411794</v>
      </c>
      <c r="P136">
        <v>614.8409285384555</v>
      </c>
      <c r="Q136">
        <v>599.78512163960409</v>
      </c>
      <c r="R136">
        <v>478.94794109606215</v>
      </c>
      <c r="S136">
        <v>558.68866150065935</v>
      </c>
      <c r="T136">
        <v>465.09562077787621</v>
      </c>
      <c r="U136">
        <v>397.95641901195637</v>
      </c>
      <c r="V136">
        <v>454.55514308612112</v>
      </c>
      <c r="W136">
        <v>831.58395894329124</v>
      </c>
      <c r="X136">
        <v>1111.1582925458804</v>
      </c>
      <c r="Y136">
        <v>1174.4044230135507</v>
      </c>
      <c r="Z136">
        <v>931.6068790514181</v>
      </c>
      <c r="AA136">
        <v>1386.4500784776242</v>
      </c>
      <c r="AB136">
        <v>1687.8357917451947</v>
      </c>
      <c r="AC136">
        <v>882.30400383155302</v>
      </c>
      <c r="AD136">
        <v>880.32348719216384</v>
      </c>
      <c r="AE136">
        <v>2182.2219879289405</v>
      </c>
      <c r="AF136">
        <v>2464.8966716968844</v>
      </c>
      <c r="AG136">
        <v>3091.9286860871289</v>
      </c>
      <c r="AI136">
        <v>246.87392262642683</v>
      </c>
    </row>
    <row r="137" spans="2:35" x14ac:dyDescent="0.25">
      <c r="B137" t="s">
        <v>161</v>
      </c>
      <c r="C137">
        <v>75</v>
      </c>
      <c r="D137">
        <v>76.973898986157621</v>
      </c>
      <c r="E137">
        <v>160.04685806584865</v>
      </c>
      <c r="F137">
        <v>213.86374113143592</v>
      </c>
      <c r="G137">
        <v>94.250450832373133</v>
      </c>
      <c r="H137">
        <v>105.26044690999107</v>
      </c>
      <c r="I137">
        <v>166.76366906425179</v>
      </c>
      <c r="J137">
        <v>227.03017014833475</v>
      </c>
      <c r="K137">
        <v>172.58801286848455</v>
      </c>
      <c r="L137">
        <v>243.95738598677295</v>
      </c>
      <c r="M137">
        <v>246.46149433166249</v>
      </c>
      <c r="N137">
        <v>371.25347733460973</v>
      </c>
      <c r="O137">
        <v>967.21457815493534</v>
      </c>
      <c r="P137">
        <v>896.54224777488525</v>
      </c>
      <c r="Q137">
        <v>1485.5752797811051</v>
      </c>
      <c r="R137">
        <v>1605.0704367520036</v>
      </c>
      <c r="S137">
        <v>1427.6325948380688</v>
      </c>
      <c r="T137">
        <v>1435.3929129498679</v>
      </c>
      <c r="U137">
        <v>2961.7289256358213</v>
      </c>
      <c r="V137">
        <v>2073.5282975100349</v>
      </c>
      <c r="W137">
        <v>2037.940476585258</v>
      </c>
      <c r="X137">
        <v>2792.0277956438881</v>
      </c>
      <c r="Y137">
        <v>4462.5420729485586</v>
      </c>
      <c r="Z137">
        <v>2747.5055665067894</v>
      </c>
      <c r="AA137">
        <v>3445.0281239381593</v>
      </c>
      <c r="AB137">
        <v>3630.1541698546002</v>
      </c>
      <c r="AC137">
        <v>2956.4141292953409</v>
      </c>
      <c r="AD137">
        <v>3068.8315530227942</v>
      </c>
      <c r="AE137">
        <v>2536.0888710332447</v>
      </c>
      <c r="AF137">
        <v>4430.516349807096</v>
      </c>
      <c r="AG137">
        <v>5424.4279682920942</v>
      </c>
      <c r="AI137">
        <v>246.46149433166249</v>
      </c>
    </row>
    <row r="138" spans="2:35" x14ac:dyDescent="0.25">
      <c r="B138" t="s">
        <v>162</v>
      </c>
      <c r="C138">
        <v>75</v>
      </c>
      <c r="D138">
        <v>71.001618712490512</v>
      </c>
      <c r="E138">
        <v>72.714564432325048</v>
      </c>
      <c r="F138">
        <v>138.96314440981081</v>
      </c>
      <c r="G138">
        <v>160.93989757431729</v>
      </c>
      <c r="H138">
        <v>195.9684800681847</v>
      </c>
      <c r="I138">
        <v>353.94553866954891</v>
      </c>
      <c r="J138">
        <v>439.54702825832408</v>
      </c>
      <c r="K138">
        <v>750.95714920993589</v>
      </c>
      <c r="L138">
        <v>437.93524407535517</v>
      </c>
      <c r="M138">
        <v>1496.2887887785666</v>
      </c>
      <c r="N138">
        <v>1855.1885627659865</v>
      </c>
      <c r="O138">
        <v>2876.6745656818889</v>
      </c>
      <c r="P138">
        <v>2313.2661344230378</v>
      </c>
      <c r="Q138">
        <v>2166.1917540096056</v>
      </c>
      <c r="R138">
        <v>1744.637310596228</v>
      </c>
      <c r="S138">
        <v>1248.0379546997151</v>
      </c>
      <c r="T138">
        <v>1224.0191284869077</v>
      </c>
      <c r="U138">
        <v>1920.5332052172243</v>
      </c>
      <c r="V138">
        <v>2380.9369642464494</v>
      </c>
      <c r="W138">
        <v>3088.9079251755061</v>
      </c>
      <c r="X138">
        <v>3130.2702993629846</v>
      </c>
      <c r="Y138">
        <v>4970.5312256973157</v>
      </c>
      <c r="Z138">
        <v>3847.3189547187603</v>
      </c>
      <c r="AA138">
        <v>4192.0814388778745</v>
      </c>
      <c r="AB138">
        <v>10237.130170092958</v>
      </c>
      <c r="AC138">
        <v>11484.579612246596</v>
      </c>
      <c r="AD138">
        <v>9974.8586950366152</v>
      </c>
      <c r="AE138">
        <v>7635.2494920783929</v>
      </c>
      <c r="AF138">
        <v>7453.9225069945169</v>
      </c>
      <c r="AG138">
        <v>11203.90848167759</v>
      </c>
      <c r="AI138">
        <v>1496.2887887785666</v>
      </c>
    </row>
    <row r="139" spans="2:35" x14ac:dyDescent="0.25">
      <c r="B139" t="s">
        <v>163</v>
      </c>
      <c r="C139">
        <v>75</v>
      </c>
      <c r="D139">
        <v>146.15121379764102</v>
      </c>
      <c r="E139">
        <v>80.143847279798251</v>
      </c>
      <c r="F139">
        <v>91.864570221998065</v>
      </c>
      <c r="G139">
        <v>71.726992580688105</v>
      </c>
      <c r="H139">
        <v>85.875311142367124</v>
      </c>
      <c r="I139">
        <v>103.09997493615234</v>
      </c>
      <c r="J139">
        <v>110.61416085814793</v>
      </c>
      <c r="K139">
        <v>172.84238347841901</v>
      </c>
      <c r="L139">
        <v>111.48366008104236</v>
      </c>
      <c r="M139">
        <v>65.125676466658248</v>
      </c>
      <c r="N139">
        <v>42.814657243413976</v>
      </c>
      <c r="O139">
        <v>40.380527392665265</v>
      </c>
      <c r="P139">
        <v>40.295791011390264</v>
      </c>
      <c r="Q139">
        <v>37.68876694318925</v>
      </c>
      <c r="R139">
        <v>22.933282553540533</v>
      </c>
      <c r="S139">
        <v>43.733964639691962</v>
      </c>
      <c r="T139">
        <v>66.497119071675797</v>
      </c>
      <c r="U139">
        <v>70.841926666127407</v>
      </c>
      <c r="V139">
        <v>77.409205376663877</v>
      </c>
      <c r="W139">
        <v>71.091312276740226</v>
      </c>
      <c r="X139">
        <v>53.814020241753425</v>
      </c>
      <c r="Y139">
        <v>45.206369660449745</v>
      </c>
      <c r="Z139">
        <v>59.934875836786659</v>
      </c>
      <c r="AA139">
        <v>28.958088250993121</v>
      </c>
      <c r="AB139">
        <v>20.791624711271858</v>
      </c>
      <c r="AC139">
        <v>26.091973340855041</v>
      </c>
      <c r="AD139">
        <v>38.109959047457252</v>
      </c>
      <c r="AE139">
        <v>29.646775062316756</v>
      </c>
      <c r="AF139">
        <v>23.8041557402032</v>
      </c>
      <c r="AG139">
        <v>28.142793777645899</v>
      </c>
      <c r="AI139">
        <v>65.125676466658248</v>
      </c>
    </row>
    <row r="140" spans="2:35" x14ac:dyDescent="0.25">
      <c r="B140" t="s">
        <v>164</v>
      </c>
      <c r="C140">
        <v>75</v>
      </c>
      <c r="D140">
        <v>75.957770199159853</v>
      </c>
      <c r="E140">
        <v>94.567371300569576</v>
      </c>
      <c r="F140">
        <v>102.51312718148179</v>
      </c>
      <c r="G140">
        <v>152.72254063038102</v>
      </c>
      <c r="H140">
        <v>117.87698875636288</v>
      </c>
      <c r="I140">
        <v>128.45895406671011</v>
      </c>
      <c r="J140">
        <v>141.34705243495929</v>
      </c>
      <c r="K140">
        <v>108.65685525708511</v>
      </c>
      <c r="L140">
        <v>148.57122154003747</v>
      </c>
      <c r="M140">
        <v>145.91783920323002</v>
      </c>
      <c r="N140">
        <v>198.11371789089981</v>
      </c>
      <c r="O140">
        <v>111.48311158272563</v>
      </c>
      <c r="P140">
        <v>122.88066894122663</v>
      </c>
      <c r="Q140">
        <v>120.5557344457239</v>
      </c>
      <c r="R140">
        <v>119.96476273606038</v>
      </c>
      <c r="S140">
        <v>108.61391549605108</v>
      </c>
      <c r="T140">
        <v>204.09938922560139</v>
      </c>
      <c r="U140">
        <v>308.63760655579603</v>
      </c>
      <c r="V140">
        <v>458.86587760915995</v>
      </c>
      <c r="W140">
        <v>438.63078576165645</v>
      </c>
      <c r="X140">
        <v>394.13860794822762</v>
      </c>
      <c r="Y140">
        <v>375.35758960618352</v>
      </c>
      <c r="Z140">
        <v>229.0128041315721</v>
      </c>
      <c r="AA140">
        <v>259.78491199218695</v>
      </c>
      <c r="AB140">
        <v>198.07447122255277</v>
      </c>
      <c r="AC140">
        <v>299.08566669830884</v>
      </c>
      <c r="AD140">
        <v>306.62924325091018</v>
      </c>
      <c r="AE140">
        <v>122.76461432938676</v>
      </c>
      <c r="AF140">
        <v>208.87000462635663</v>
      </c>
      <c r="AG140">
        <v>266.96722761576422</v>
      </c>
      <c r="AI140">
        <v>145.91783920323002</v>
      </c>
    </row>
    <row r="141" spans="2:35" x14ac:dyDescent="0.25">
      <c r="B141" t="s">
        <v>165</v>
      </c>
      <c r="C141">
        <v>75</v>
      </c>
      <c r="D141">
        <v>56.974425239202382</v>
      </c>
      <c r="E141">
        <v>138.38448201118533</v>
      </c>
      <c r="F141">
        <v>275.40827502891256</v>
      </c>
      <c r="G141">
        <v>301.44560430632794</v>
      </c>
      <c r="H141">
        <v>252.17341940709329</v>
      </c>
      <c r="I141">
        <v>441.93604010934803</v>
      </c>
      <c r="J141">
        <v>458.32336370682117</v>
      </c>
      <c r="K141">
        <v>329.79197592773005</v>
      </c>
      <c r="L141">
        <v>619.39092023077308</v>
      </c>
      <c r="M141">
        <v>1507.7442335543901</v>
      </c>
      <c r="N141">
        <v>1173.0947655033731</v>
      </c>
      <c r="O141">
        <v>1006.8768106102845</v>
      </c>
      <c r="P141">
        <v>841.55498006431003</v>
      </c>
      <c r="Q141">
        <v>1172.3280085336251</v>
      </c>
      <c r="R141">
        <v>1055.0321620970183</v>
      </c>
      <c r="S141">
        <v>1353.1782917249379</v>
      </c>
      <c r="T141">
        <v>1428.0973160874787</v>
      </c>
      <c r="U141">
        <v>2514.000882641933</v>
      </c>
      <c r="V141">
        <v>1427.9471999464772</v>
      </c>
      <c r="W141">
        <v>1401.6723325989924</v>
      </c>
      <c r="X141">
        <v>894.50160924405486</v>
      </c>
      <c r="Y141">
        <v>899.78864728883536</v>
      </c>
      <c r="Z141">
        <v>1157.7673161669452</v>
      </c>
      <c r="AA141">
        <v>1275.6179774905147</v>
      </c>
      <c r="AB141">
        <v>1241.4938770090234</v>
      </c>
      <c r="AC141">
        <v>1611.3036381676145</v>
      </c>
      <c r="AD141">
        <v>1245.9323946003219</v>
      </c>
      <c r="AE141">
        <v>677.52970506825488</v>
      </c>
      <c r="AF141">
        <v>671.95098852687215</v>
      </c>
      <c r="AG141">
        <v>729.10810465007194</v>
      </c>
      <c r="AI141">
        <v>1507.7442335543901</v>
      </c>
    </row>
    <row r="142" spans="2:35" x14ac:dyDescent="0.25">
      <c r="B142" t="s">
        <v>166</v>
      </c>
      <c r="C142">
        <v>75</v>
      </c>
      <c r="D142">
        <v>51.306084018749736</v>
      </c>
      <c r="E142">
        <v>63.846315987091593</v>
      </c>
      <c r="F142">
        <v>131.67689705614615</v>
      </c>
      <c r="G142">
        <v>162.32806336890292</v>
      </c>
      <c r="H142">
        <v>324.62268230004457</v>
      </c>
      <c r="I142">
        <v>391.92899183878438</v>
      </c>
      <c r="J142">
        <v>262.07586514396939</v>
      </c>
      <c r="K142">
        <v>312.39794413945941</v>
      </c>
      <c r="L142">
        <v>473.65344036667545</v>
      </c>
      <c r="M142">
        <v>562.96404284466973</v>
      </c>
      <c r="N142">
        <v>504.54792537423424</v>
      </c>
      <c r="O142">
        <v>481.93287724639731</v>
      </c>
      <c r="P142">
        <v>544.55711550397939</v>
      </c>
      <c r="Q142">
        <v>578.64398577556642</v>
      </c>
      <c r="R142">
        <v>484.0151492689867</v>
      </c>
      <c r="S142">
        <v>415.33535731046823</v>
      </c>
      <c r="T142">
        <v>309.73961861809602</v>
      </c>
      <c r="U142">
        <v>461.43097179715664</v>
      </c>
      <c r="V142">
        <v>470.55612818763188</v>
      </c>
      <c r="W142">
        <v>205.73243308952354</v>
      </c>
      <c r="X142">
        <v>144.78475931748599</v>
      </c>
      <c r="Y142">
        <v>104.32141851646715</v>
      </c>
      <c r="Z142">
        <v>87.219008575680959</v>
      </c>
      <c r="AA142">
        <v>50.183134902146328</v>
      </c>
      <c r="AB142">
        <v>29.11385226602582</v>
      </c>
      <c r="AC142">
        <v>29.549382520184096</v>
      </c>
      <c r="AD142">
        <v>46.549547622869405</v>
      </c>
      <c r="AE142">
        <v>60.372719731820567</v>
      </c>
      <c r="AF142">
        <v>118.19097660052662</v>
      </c>
      <c r="AG142">
        <v>179.26682821366418</v>
      </c>
      <c r="AI142">
        <v>562.96404284466973</v>
      </c>
    </row>
    <row r="143" spans="2:35" x14ac:dyDescent="0.25">
      <c r="B143" t="s">
        <v>167</v>
      </c>
      <c r="C143">
        <v>75</v>
      </c>
      <c r="D143">
        <v>80.12330306308543</v>
      </c>
      <c r="E143">
        <v>83.044964474274465</v>
      </c>
      <c r="F143">
        <v>52.334407698936076</v>
      </c>
      <c r="G143">
        <v>65.118122291345472</v>
      </c>
      <c r="H143">
        <v>136.49495330052548</v>
      </c>
      <c r="I143">
        <v>165.48279878878907</v>
      </c>
      <c r="J143">
        <v>161.87522926626482</v>
      </c>
      <c r="K143">
        <v>168.51687323242191</v>
      </c>
      <c r="L143">
        <v>228.26538774593641</v>
      </c>
      <c r="M143">
        <v>221.10401672948123</v>
      </c>
      <c r="N143">
        <v>137.70486789196403</v>
      </c>
      <c r="O143">
        <v>256.18990817206361</v>
      </c>
      <c r="P143">
        <v>363.55799239485196</v>
      </c>
      <c r="Q143">
        <v>425.40910158773715</v>
      </c>
      <c r="R143">
        <v>678.45990213455514</v>
      </c>
      <c r="S143">
        <v>465.33482881431593</v>
      </c>
      <c r="T143">
        <v>363.42330745847221</v>
      </c>
      <c r="U143">
        <v>256.70596807620092</v>
      </c>
      <c r="V143">
        <v>172.30588348594659</v>
      </c>
      <c r="W143">
        <v>155.29443385474627</v>
      </c>
      <c r="X143">
        <v>244.73058581331222</v>
      </c>
      <c r="Y143">
        <v>290.87575001018524</v>
      </c>
      <c r="Z143">
        <v>271.47948457907148</v>
      </c>
      <c r="AA143">
        <v>228.5953501820633</v>
      </c>
      <c r="AB143">
        <v>173.36262938860384</v>
      </c>
      <c r="AC143">
        <v>385.50908550606283</v>
      </c>
      <c r="AD143">
        <v>426.99539418431482</v>
      </c>
      <c r="AE143">
        <v>476.80326783665151</v>
      </c>
      <c r="AF143">
        <v>666.26046658259838</v>
      </c>
      <c r="AG143">
        <v>751.86696532841427</v>
      </c>
      <c r="AI143">
        <v>221.10401672948123</v>
      </c>
    </row>
    <row r="144" spans="2:35" x14ac:dyDescent="0.25">
      <c r="B144" t="s">
        <v>168</v>
      </c>
      <c r="C144">
        <v>75</v>
      </c>
      <c r="D144">
        <v>47.315131294631144</v>
      </c>
      <c r="E144">
        <v>46.860840960174791</v>
      </c>
      <c r="F144">
        <v>73.000608267874696</v>
      </c>
      <c r="G144">
        <v>75.946036195696948</v>
      </c>
      <c r="H144">
        <v>55.27118807366039</v>
      </c>
      <c r="I144">
        <v>73.083492855605513</v>
      </c>
      <c r="J144">
        <v>69.73113771779667</v>
      </c>
      <c r="K144">
        <v>42.757324920939013</v>
      </c>
      <c r="L144">
        <v>41.670968721020529</v>
      </c>
      <c r="M144">
        <v>62.489330152338368</v>
      </c>
      <c r="N144">
        <v>94.782094983356487</v>
      </c>
      <c r="O144">
        <v>103.96111227537547</v>
      </c>
      <c r="P144">
        <v>55.648879236857823</v>
      </c>
      <c r="Q144">
        <v>81.183645769961643</v>
      </c>
      <c r="R144">
        <v>57.145904864157878</v>
      </c>
      <c r="S144">
        <v>40.162209049197031</v>
      </c>
      <c r="T144">
        <v>26.633708568162859</v>
      </c>
      <c r="U144">
        <v>54.033405005835363</v>
      </c>
      <c r="V144">
        <v>54.639628464137317</v>
      </c>
      <c r="W144">
        <v>99.82288935217629</v>
      </c>
      <c r="X144">
        <v>91.111618186407455</v>
      </c>
      <c r="Y144">
        <v>79.629840070468688</v>
      </c>
      <c r="Z144">
        <v>65.762781106554385</v>
      </c>
      <c r="AA144">
        <v>37.986519170658433</v>
      </c>
      <c r="AB144">
        <v>47.019117647845839</v>
      </c>
      <c r="AC144">
        <v>113.26188130744691</v>
      </c>
      <c r="AD144">
        <v>96.954474143915064</v>
      </c>
      <c r="AE144">
        <v>128.3813640857021</v>
      </c>
      <c r="AF144">
        <v>207.36243813955392</v>
      </c>
      <c r="AG144">
        <v>194.76228918463895</v>
      </c>
      <c r="AI144">
        <v>62.489330152338368</v>
      </c>
    </row>
    <row r="145" spans="2:35" x14ac:dyDescent="0.25">
      <c r="B145" t="s">
        <v>169</v>
      </c>
      <c r="C145">
        <v>75</v>
      </c>
      <c r="D145">
        <v>42.021166384587971</v>
      </c>
      <c r="E145">
        <v>78.294634242343406</v>
      </c>
      <c r="F145">
        <v>144.03425892061617</v>
      </c>
      <c r="G145">
        <v>154.97989132976133</v>
      </c>
      <c r="H145">
        <v>197.52009272089529</v>
      </c>
      <c r="I145">
        <v>189.19545548631811</v>
      </c>
      <c r="J145">
        <v>178.89682920858831</v>
      </c>
      <c r="K145">
        <v>200.3385201723901</v>
      </c>
      <c r="L145">
        <v>127.97250957901693</v>
      </c>
      <c r="M145">
        <v>166.65620465781515</v>
      </c>
      <c r="N145">
        <v>102.53769363641777</v>
      </c>
      <c r="O145">
        <v>110.80938928811794</v>
      </c>
      <c r="P145">
        <v>114.3599937594981</v>
      </c>
      <c r="Q145">
        <v>80.630060740665741</v>
      </c>
      <c r="R145">
        <v>76.976974573853724</v>
      </c>
      <c r="S145">
        <v>85.31065364435004</v>
      </c>
      <c r="T145">
        <v>43.307111693095983</v>
      </c>
      <c r="U145">
        <v>76.496532978450915</v>
      </c>
      <c r="V145">
        <v>81.010849538943219</v>
      </c>
      <c r="W145">
        <v>151.50106513311874</v>
      </c>
      <c r="X145">
        <v>145.29600066947157</v>
      </c>
      <c r="Y145">
        <v>143.14777031660421</v>
      </c>
      <c r="Z145">
        <v>131.56547315879192</v>
      </c>
      <c r="AA145">
        <v>212.70730064239922</v>
      </c>
      <c r="AB145">
        <v>137.96738578407528</v>
      </c>
      <c r="AC145">
        <v>107.67808411847703</v>
      </c>
      <c r="AD145">
        <v>102.06172559930434</v>
      </c>
      <c r="AE145">
        <v>256.61136161544295</v>
      </c>
      <c r="AF145">
        <v>372.97042339158236</v>
      </c>
      <c r="AG145">
        <v>312.19795043453433</v>
      </c>
      <c r="AI145">
        <v>166.65620465781515</v>
      </c>
    </row>
    <row r="146" spans="2:35" x14ac:dyDescent="0.25">
      <c r="B146" t="s">
        <v>170</v>
      </c>
      <c r="C146">
        <v>75</v>
      </c>
      <c r="D146">
        <v>103.08272594787321</v>
      </c>
      <c r="E146">
        <v>91.129452085475052</v>
      </c>
      <c r="F146">
        <v>70.259047683826154</v>
      </c>
      <c r="G146">
        <v>76.372117842169274</v>
      </c>
      <c r="H146">
        <v>76.9054311823717</v>
      </c>
      <c r="I146">
        <v>88.267863773507528</v>
      </c>
      <c r="J146">
        <v>94.722183172870587</v>
      </c>
      <c r="K146">
        <v>79.927538103289905</v>
      </c>
      <c r="L146">
        <v>62.835304493427529</v>
      </c>
      <c r="M146">
        <v>100.90784019464829</v>
      </c>
      <c r="N146">
        <v>144.40532425338557</v>
      </c>
      <c r="O146">
        <v>125.93102959723477</v>
      </c>
      <c r="P146">
        <v>116.56761684766379</v>
      </c>
      <c r="Q146">
        <v>132.88909511657803</v>
      </c>
      <c r="R146">
        <v>91.08512848737989</v>
      </c>
      <c r="S146">
        <v>178.07383055143103</v>
      </c>
      <c r="T146">
        <v>188.82607044501174</v>
      </c>
      <c r="U146">
        <v>265.54253510615933</v>
      </c>
      <c r="V146">
        <v>175.51263655813983</v>
      </c>
      <c r="W146">
        <v>143.01567618077334</v>
      </c>
      <c r="X146">
        <v>109.76487918122895</v>
      </c>
      <c r="Y146">
        <v>160.52515089574081</v>
      </c>
      <c r="Z146">
        <v>156.70915670544827</v>
      </c>
      <c r="AA146">
        <v>100.06598993289225</v>
      </c>
      <c r="AB146">
        <v>109.58251625387844</v>
      </c>
      <c r="AC146">
        <v>45.887838074310075</v>
      </c>
      <c r="AD146">
        <v>82.401661420584986</v>
      </c>
      <c r="AE146">
        <v>93.260236702815376</v>
      </c>
      <c r="AF146">
        <v>60.110995214588648</v>
      </c>
      <c r="AG146">
        <v>161.34872311707545</v>
      </c>
      <c r="AI146">
        <v>100.90784019464829</v>
      </c>
    </row>
    <row r="147" spans="2:35" x14ac:dyDescent="0.25">
      <c r="B147" t="s">
        <v>171</v>
      </c>
      <c r="C147">
        <v>75</v>
      </c>
      <c r="D147">
        <v>75.648269843083597</v>
      </c>
      <c r="E147">
        <v>70.738462783711569</v>
      </c>
      <c r="F147">
        <v>140.87886478022028</v>
      </c>
      <c r="G147">
        <v>115.80926849627869</v>
      </c>
      <c r="H147">
        <v>85.847824333008788</v>
      </c>
      <c r="I147">
        <v>89.819670495728715</v>
      </c>
      <c r="J147">
        <v>72.921407820169449</v>
      </c>
      <c r="K147">
        <v>81.789225412251184</v>
      </c>
      <c r="L147">
        <v>110.110930437617</v>
      </c>
      <c r="M147">
        <v>70.862838419556979</v>
      </c>
      <c r="N147">
        <v>64.642314206595572</v>
      </c>
      <c r="O147">
        <v>63.684769087712866</v>
      </c>
      <c r="P147">
        <v>34.912736081019617</v>
      </c>
      <c r="Q147">
        <v>42.829783029031553</v>
      </c>
      <c r="R147">
        <v>41.909132663443202</v>
      </c>
      <c r="S147">
        <v>58.841914552584811</v>
      </c>
      <c r="T147">
        <v>49.896044027374835</v>
      </c>
      <c r="U147">
        <v>101.01248868128715</v>
      </c>
      <c r="V147">
        <v>127.53464559322224</v>
      </c>
      <c r="W147">
        <v>148.14252369612427</v>
      </c>
      <c r="X147">
        <v>130.41590148230569</v>
      </c>
      <c r="Y147">
        <v>111.72034652765387</v>
      </c>
      <c r="Z147">
        <v>170.23563909516773</v>
      </c>
      <c r="AA147">
        <v>387.32148745472983</v>
      </c>
      <c r="AB147">
        <v>378.14106070356098</v>
      </c>
      <c r="AC147">
        <v>558.8222832890192</v>
      </c>
      <c r="AD147">
        <v>515.8172221650758</v>
      </c>
      <c r="AE147">
        <v>446.68156248007779</v>
      </c>
      <c r="AF147">
        <v>418.44405071954043</v>
      </c>
      <c r="AG147">
        <v>435.99654667912182</v>
      </c>
      <c r="AI147">
        <v>70.862838419556979</v>
      </c>
    </row>
    <row r="148" spans="2:35" x14ac:dyDescent="0.25">
      <c r="B148" t="s">
        <v>172</v>
      </c>
      <c r="C148">
        <v>75</v>
      </c>
      <c r="D148">
        <v>57.55356344805687</v>
      </c>
      <c r="E148">
        <v>122.8478127813396</v>
      </c>
      <c r="F148">
        <v>177.99586577994538</v>
      </c>
      <c r="G148">
        <v>128.49486872347052</v>
      </c>
      <c r="H148">
        <v>151.69718678166848</v>
      </c>
      <c r="I148">
        <v>97.551251236705681</v>
      </c>
      <c r="J148">
        <v>135.10749008901746</v>
      </c>
      <c r="K148">
        <v>179.81927309783734</v>
      </c>
      <c r="L148">
        <v>282.81822212258948</v>
      </c>
      <c r="M148">
        <v>305.18347271523726</v>
      </c>
      <c r="N148">
        <v>213.85530609270208</v>
      </c>
      <c r="O148">
        <v>197.95608754014333</v>
      </c>
      <c r="P148">
        <v>244.18080080983776</v>
      </c>
      <c r="Q148">
        <v>269.48753485698887</v>
      </c>
      <c r="R148">
        <v>194.0626892146235</v>
      </c>
      <c r="S148">
        <v>267.63911047655495</v>
      </c>
      <c r="T148">
        <v>351.39661658372171</v>
      </c>
      <c r="U148">
        <v>566.50242757103672</v>
      </c>
      <c r="V148">
        <v>629.79962392992616</v>
      </c>
      <c r="W148">
        <v>673.7183135897094</v>
      </c>
      <c r="X148">
        <v>775.75954150199448</v>
      </c>
      <c r="Y148">
        <v>1085.9416961016916</v>
      </c>
      <c r="Z148">
        <v>938.50908937966267</v>
      </c>
      <c r="AA148">
        <v>977.91389336298789</v>
      </c>
      <c r="AB148">
        <v>722.71365092250471</v>
      </c>
      <c r="AC148">
        <v>888.29910988671963</v>
      </c>
      <c r="AD148">
        <v>821.53418043394765</v>
      </c>
      <c r="AE148">
        <v>1291.3317535237491</v>
      </c>
      <c r="AF148">
        <v>937.98930063840339</v>
      </c>
      <c r="AG148">
        <v>681.86541098991211</v>
      </c>
      <c r="AI148">
        <v>305.18347271523726</v>
      </c>
    </row>
    <row r="149" spans="2:35" x14ac:dyDescent="0.25">
      <c r="B149" t="s">
        <v>173</v>
      </c>
      <c r="C149">
        <v>75</v>
      </c>
      <c r="D149">
        <v>41.112069455436291</v>
      </c>
      <c r="E149">
        <v>81.45350495761592</v>
      </c>
      <c r="F149">
        <v>99.96339449644104</v>
      </c>
      <c r="G149">
        <v>61.531104958087901</v>
      </c>
      <c r="H149">
        <v>60.942161272419725</v>
      </c>
      <c r="I149">
        <v>78.314589540693007</v>
      </c>
      <c r="J149">
        <v>53.835230711110484</v>
      </c>
      <c r="K149">
        <v>73.861742182228198</v>
      </c>
      <c r="L149">
        <v>100.44458055471937</v>
      </c>
      <c r="M149">
        <v>62.679876954503165</v>
      </c>
      <c r="N149">
        <v>47.125695645977281</v>
      </c>
      <c r="O149">
        <v>59.256006395113609</v>
      </c>
      <c r="P149">
        <v>50.281077513351981</v>
      </c>
      <c r="Q149">
        <v>55.35329071006425</v>
      </c>
      <c r="R149">
        <v>67.090247740087662</v>
      </c>
      <c r="S149">
        <v>63.286464721837085</v>
      </c>
      <c r="T149">
        <v>38.387079750439838</v>
      </c>
      <c r="U149">
        <v>27.545100947948409</v>
      </c>
      <c r="V149">
        <v>14.403737017501923</v>
      </c>
      <c r="W149">
        <v>16.701679461080516</v>
      </c>
      <c r="X149">
        <v>15.463476390960688</v>
      </c>
      <c r="Y149">
        <v>10.46559753225031</v>
      </c>
      <c r="Z149">
        <v>9.3424988997994536</v>
      </c>
      <c r="AA149">
        <v>11.116279030196541</v>
      </c>
      <c r="AB149">
        <v>17.43419556997998</v>
      </c>
      <c r="AC149">
        <v>15.847835228347909</v>
      </c>
      <c r="AD149">
        <v>12.282096060016269</v>
      </c>
      <c r="AE149">
        <v>13.655250551636041</v>
      </c>
      <c r="AF149">
        <v>17.9912378293986</v>
      </c>
      <c r="AG149">
        <v>14.458910071627896</v>
      </c>
      <c r="AI149">
        <v>62.679876954503165</v>
      </c>
    </row>
    <row r="150" spans="2:35" x14ac:dyDescent="0.25">
      <c r="B150" t="s">
        <v>174</v>
      </c>
      <c r="C150">
        <v>75</v>
      </c>
      <c r="D150">
        <v>102.93939628251192</v>
      </c>
      <c r="E150">
        <v>145.42763743509693</v>
      </c>
      <c r="F150">
        <v>166.35794471297535</v>
      </c>
      <c r="G150">
        <v>369.23549700901088</v>
      </c>
      <c r="H150">
        <v>399.30203647820082</v>
      </c>
      <c r="I150">
        <v>602.16865560609529</v>
      </c>
      <c r="J150">
        <v>449.69113745669785</v>
      </c>
      <c r="K150">
        <v>585.92698611245805</v>
      </c>
      <c r="L150">
        <v>1261.8575528786566</v>
      </c>
      <c r="M150">
        <v>1502.3435203902422</v>
      </c>
      <c r="N150">
        <v>2369.7210633233276</v>
      </c>
      <c r="O150">
        <v>2753.1937262594938</v>
      </c>
      <c r="P150">
        <v>1990.5942251433441</v>
      </c>
      <c r="Q150">
        <v>3043.8368137463763</v>
      </c>
      <c r="R150">
        <v>2736.8163483561143</v>
      </c>
      <c r="S150">
        <v>2150.1380438014226</v>
      </c>
      <c r="T150">
        <v>1783.6503023838991</v>
      </c>
      <c r="U150">
        <v>2502.5668830911495</v>
      </c>
      <c r="V150">
        <v>4027.8222701445266</v>
      </c>
      <c r="W150">
        <v>5137.9758184345146</v>
      </c>
      <c r="X150">
        <v>5877.2541738570217</v>
      </c>
      <c r="Y150">
        <v>5985.1104226903999</v>
      </c>
      <c r="Z150">
        <v>4546.6590201385734</v>
      </c>
      <c r="AA150">
        <v>4381.5827476656268</v>
      </c>
      <c r="AB150">
        <v>4535.6850754941597</v>
      </c>
      <c r="AC150">
        <v>4306.6449758948811</v>
      </c>
      <c r="AD150">
        <v>6178.5157004209941</v>
      </c>
      <c r="AE150">
        <v>13650.695003166409</v>
      </c>
      <c r="AF150">
        <v>19220.704098304584</v>
      </c>
      <c r="AG150">
        <v>23119.654957065432</v>
      </c>
      <c r="AI150">
        <v>1502.3435203902422</v>
      </c>
    </row>
    <row r="151" spans="2:35" x14ac:dyDescent="0.25">
      <c r="B151" t="s">
        <v>175</v>
      </c>
      <c r="C151">
        <v>75</v>
      </c>
      <c r="D151">
        <v>79.225666967166731</v>
      </c>
      <c r="E151">
        <v>177.35248473064169</v>
      </c>
      <c r="F151">
        <v>132.43166532247264</v>
      </c>
      <c r="G151">
        <v>111.29817955335709</v>
      </c>
      <c r="H151">
        <v>134.41505375028461</v>
      </c>
      <c r="I151">
        <v>112.72000724872825</v>
      </c>
      <c r="J151">
        <v>75.755844677890522</v>
      </c>
      <c r="K151">
        <v>69.338519556961145</v>
      </c>
      <c r="L151">
        <v>72.38452026932859</v>
      </c>
      <c r="M151">
        <v>53.084323597653487</v>
      </c>
      <c r="N151">
        <v>80.668385709889009</v>
      </c>
      <c r="O151">
        <v>80.849150987270903</v>
      </c>
      <c r="P151">
        <v>104.08733969455841</v>
      </c>
      <c r="Q151">
        <v>121.49941279371781</v>
      </c>
      <c r="R151">
        <v>242.45961408819909</v>
      </c>
      <c r="S151">
        <v>333.43458920070185</v>
      </c>
      <c r="T151">
        <v>289.01190747569461</v>
      </c>
      <c r="U151">
        <v>350.42236853634051</v>
      </c>
      <c r="V151">
        <v>300.00002753003207</v>
      </c>
      <c r="W151">
        <v>314.93728708292696</v>
      </c>
      <c r="X151">
        <v>230.88481217909464</v>
      </c>
      <c r="Y151">
        <v>185.11586034365382</v>
      </c>
      <c r="Z151">
        <v>101.55423366098421</v>
      </c>
      <c r="AA151">
        <v>97.156148925198039</v>
      </c>
      <c r="AB151">
        <v>135.05870951762623</v>
      </c>
      <c r="AC151">
        <v>154.13479610252409</v>
      </c>
      <c r="AD151">
        <v>99.99222510691358</v>
      </c>
      <c r="AE151">
        <v>166.07393466803501</v>
      </c>
      <c r="AF151">
        <v>199.03067696455838</v>
      </c>
      <c r="AG151">
        <v>296.64859382790212</v>
      </c>
      <c r="AI151">
        <v>53.084323597653487</v>
      </c>
    </row>
    <row r="152" spans="2:35" x14ac:dyDescent="0.25">
      <c r="B152" t="s">
        <v>176</v>
      </c>
      <c r="C152">
        <v>75</v>
      </c>
      <c r="D152">
        <v>52.72997107851559</v>
      </c>
      <c r="E152">
        <v>35.904929303389729</v>
      </c>
      <c r="F152">
        <v>22.801085556850328</v>
      </c>
      <c r="G152">
        <v>16.030004323050623</v>
      </c>
      <c r="H152">
        <v>16.32975748280975</v>
      </c>
      <c r="I152">
        <v>21.701380030597274</v>
      </c>
      <c r="J152">
        <v>12.095653991613279</v>
      </c>
      <c r="K152">
        <v>17.55419520933642</v>
      </c>
      <c r="L152">
        <v>13.989727570790517</v>
      </c>
      <c r="M152">
        <v>13.396796806569812</v>
      </c>
      <c r="N152">
        <v>9.2900128072899992</v>
      </c>
      <c r="O152">
        <v>10.9759602059843</v>
      </c>
      <c r="P152">
        <v>13.708514116058064</v>
      </c>
      <c r="Q152">
        <v>11.688235675524945</v>
      </c>
      <c r="R152">
        <v>11.695153441169072</v>
      </c>
      <c r="S152">
        <v>15.294063265135037</v>
      </c>
      <c r="T152">
        <v>22.485290138293923</v>
      </c>
      <c r="U152">
        <v>24.113639912402515</v>
      </c>
      <c r="V152">
        <v>31.209882239764532</v>
      </c>
      <c r="W152">
        <v>37.463800569174779</v>
      </c>
      <c r="X152">
        <v>20.270328969421804</v>
      </c>
      <c r="Y152">
        <v>23.546052863470962</v>
      </c>
      <c r="Z152">
        <v>11.912545376931938</v>
      </c>
      <c r="AA152">
        <v>10.10843310142943</v>
      </c>
      <c r="AB152">
        <v>7.8898997991055024</v>
      </c>
      <c r="AC152">
        <v>9.571321434165764</v>
      </c>
      <c r="AD152">
        <v>8.9655624204198148</v>
      </c>
      <c r="AE152">
        <v>13.387343776012878</v>
      </c>
      <c r="AF152">
        <v>15.474216590479497</v>
      </c>
      <c r="AG152">
        <v>22.750657612360104</v>
      </c>
      <c r="AI152">
        <v>13.396796806569812</v>
      </c>
    </row>
    <row r="153" spans="2:35" x14ac:dyDescent="0.25">
      <c r="B153" t="s">
        <v>177</v>
      </c>
      <c r="C153">
        <v>75</v>
      </c>
      <c r="D153">
        <v>68.787901025198721</v>
      </c>
      <c r="E153">
        <v>141.02783012562293</v>
      </c>
      <c r="F153">
        <v>232.58975581973621</v>
      </c>
      <c r="G153">
        <v>169.10643392830326</v>
      </c>
      <c r="H153">
        <v>97.737299462269362</v>
      </c>
      <c r="I153">
        <v>78.78036687558172</v>
      </c>
      <c r="J153">
        <v>145.15820205430927</v>
      </c>
      <c r="K153">
        <v>122.68758509205949</v>
      </c>
      <c r="L153">
        <v>100.09080189414648</v>
      </c>
      <c r="M153">
        <v>128.53904777340588</v>
      </c>
      <c r="N153">
        <v>198.38619413649789</v>
      </c>
      <c r="O153">
        <v>191.5428644371288</v>
      </c>
      <c r="P153">
        <v>332.04396608401947</v>
      </c>
      <c r="Q153">
        <v>441.3194798855759</v>
      </c>
      <c r="R153">
        <v>537.50102051652027</v>
      </c>
      <c r="S153">
        <v>635.27722190365853</v>
      </c>
      <c r="T153">
        <v>405.50514056725706</v>
      </c>
      <c r="U153">
        <v>320.01738456659206</v>
      </c>
      <c r="V153">
        <v>446.61661674692692</v>
      </c>
      <c r="W153">
        <v>620.5349410259912</v>
      </c>
      <c r="X153">
        <v>493.74166986286997</v>
      </c>
      <c r="Y153">
        <v>267.22670320477988</v>
      </c>
      <c r="Z153">
        <v>253.78185930709142</v>
      </c>
      <c r="AA153">
        <v>270.15934666895731</v>
      </c>
      <c r="AB153">
        <v>367.10974828136602</v>
      </c>
      <c r="AC153">
        <v>411.88968716028319</v>
      </c>
      <c r="AD153">
        <v>386.41415075538708</v>
      </c>
      <c r="AE153">
        <v>436.27410863384961</v>
      </c>
      <c r="AF153">
        <v>598.18609700350316</v>
      </c>
      <c r="AG153">
        <v>861.01575565317864</v>
      </c>
      <c r="AI153">
        <v>128.53904777340588</v>
      </c>
    </row>
    <row r="154" spans="2:35" x14ac:dyDescent="0.25">
      <c r="B154" t="s">
        <v>178</v>
      </c>
      <c r="C154">
        <v>75</v>
      </c>
      <c r="D154">
        <v>66.757922649419243</v>
      </c>
      <c r="E154">
        <v>71.769624214082526</v>
      </c>
      <c r="F154">
        <v>53.62028581414269</v>
      </c>
      <c r="G154">
        <v>64.809572773673324</v>
      </c>
      <c r="H154">
        <v>85.943381298721192</v>
      </c>
      <c r="I154">
        <v>119.86075675258014</v>
      </c>
      <c r="J154">
        <v>77.164216692048896</v>
      </c>
      <c r="K154">
        <v>130.58456667660599</v>
      </c>
      <c r="L154">
        <v>181.34925502367318</v>
      </c>
      <c r="M154">
        <v>378.3908098368272</v>
      </c>
      <c r="N154">
        <v>390.88737239777356</v>
      </c>
      <c r="O154">
        <v>373.47501363009809</v>
      </c>
      <c r="P154">
        <v>381.22895812659397</v>
      </c>
      <c r="Q154">
        <v>552.3102188419731</v>
      </c>
      <c r="R154">
        <v>352.43507967404526</v>
      </c>
      <c r="S154">
        <v>255.58621321484506</v>
      </c>
      <c r="T154">
        <v>240.44138690188123</v>
      </c>
      <c r="U154">
        <v>202.32800900412403</v>
      </c>
      <c r="V154">
        <v>245.05589671046422</v>
      </c>
      <c r="W154">
        <v>230.55499260523342</v>
      </c>
      <c r="X154">
        <v>389.71488943173767</v>
      </c>
      <c r="Y154">
        <v>267.924741736312</v>
      </c>
      <c r="Z154">
        <v>272.9441671736551</v>
      </c>
      <c r="AA154">
        <v>193.87620661734036</v>
      </c>
      <c r="AB154">
        <v>200.62224210385199</v>
      </c>
      <c r="AC154">
        <v>246.83256786977745</v>
      </c>
      <c r="AD154">
        <v>214.10098792662325</v>
      </c>
      <c r="AE154">
        <v>206.60075705539793</v>
      </c>
      <c r="AF154">
        <v>225.27092341762645</v>
      </c>
      <c r="AG154">
        <v>485.59777284591837</v>
      </c>
      <c r="AI154">
        <v>378.3908098368272</v>
      </c>
    </row>
    <row r="155" spans="2:35" x14ac:dyDescent="0.25">
      <c r="B155" t="s">
        <v>179</v>
      </c>
      <c r="C155">
        <v>75</v>
      </c>
      <c r="D155">
        <v>46.100279844805584</v>
      </c>
      <c r="E155">
        <v>86.286641123929414</v>
      </c>
      <c r="F155">
        <v>105.92352309189933</v>
      </c>
      <c r="G155">
        <v>74.651704361810133</v>
      </c>
      <c r="H155">
        <v>74.214454959819093</v>
      </c>
      <c r="I155">
        <v>76.073917587087664</v>
      </c>
      <c r="J155">
        <v>56.438973365705564</v>
      </c>
      <c r="K155">
        <v>65.820838700215447</v>
      </c>
      <c r="L155">
        <v>72.735398457041256</v>
      </c>
      <c r="M155">
        <v>64.159662866485519</v>
      </c>
      <c r="N155">
        <v>70.071730914876795</v>
      </c>
      <c r="O155">
        <v>60.014142994117897</v>
      </c>
      <c r="P155">
        <v>71.811184993728574</v>
      </c>
      <c r="Q155">
        <v>66.560072088555913</v>
      </c>
      <c r="R155">
        <v>57.826207926116446</v>
      </c>
      <c r="S155">
        <v>93.007867902465534</v>
      </c>
      <c r="T155">
        <v>62.913712390827719</v>
      </c>
      <c r="U155">
        <v>65.198588109863664</v>
      </c>
      <c r="V155">
        <v>68.274333913053837</v>
      </c>
      <c r="W155">
        <v>68.260962747284722</v>
      </c>
      <c r="X155">
        <v>67.594617703739672</v>
      </c>
      <c r="Y155">
        <v>58.664815670147419</v>
      </c>
      <c r="Z155">
        <v>62.702419613600789</v>
      </c>
      <c r="AA155">
        <v>64.845430156651602</v>
      </c>
      <c r="AB155">
        <v>62.392232823875148</v>
      </c>
      <c r="AC155">
        <v>75.93942354631865</v>
      </c>
      <c r="AD155">
        <v>101.79011526915781</v>
      </c>
      <c r="AE155">
        <v>80.955204533000057</v>
      </c>
      <c r="AF155">
        <v>116.27903964935325</v>
      </c>
      <c r="AG155">
        <v>107.20732229687117</v>
      </c>
      <c r="AI155">
        <v>64.159662866485519</v>
      </c>
    </row>
    <row r="156" spans="2:35" x14ac:dyDescent="0.25">
      <c r="B156" t="s">
        <v>180</v>
      </c>
      <c r="C156">
        <v>75</v>
      </c>
      <c r="D156">
        <v>156.98791612950998</v>
      </c>
      <c r="E156">
        <v>86.305095211226131</v>
      </c>
      <c r="F156">
        <v>99.713468466447665</v>
      </c>
      <c r="G156">
        <v>183.56242156331808</v>
      </c>
      <c r="H156">
        <v>170.50529124496904</v>
      </c>
      <c r="I156">
        <v>161.5490250296329</v>
      </c>
      <c r="J156">
        <v>186.99241411774369</v>
      </c>
      <c r="K156">
        <v>260.14347299559734</v>
      </c>
      <c r="L156">
        <v>437.15761608277495</v>
      </c>
      <c r="M156">
        <v>327.03883040707808</v>
      </c>
      <c r="N156">
        <v>463.7577649394907</v>
      </c>
      <c r="O156">
        <v>582.26969786663801</v>
      </c>
      <c r="P156">
        <v>461.2798387436967</v>
      </c>
      <c r="Q156">
        <v>353.35291643251458</v>
      </c>
      <c r="R156">
        <v>413.63566440349132</v>
      </c>
      <c r="S156">
        <v>493.86874189497559</v>
      </c>
      <c r="T156">
        <v>466.20607435727766</v>
      </c>
      <c r="U156">
        <v>456.26674055210418</v>
      </c>
      <c r="V156">
        <v>517.2632651792577</v>
      </c>
      <c r="W156">
        <v>1070.2533287466638</v>
      </c>
      <c r="X156">
        <v>1288.6991552352097</v>
      </c>
      <c r="Y156">
        <v>1547.1036686315492</v>
      </c>
      <c r="Z156">
        <v>943.59023606612459</v>
      </c>
      <c r="AA156">
        <v>699.33297654370017</v>
      </c>
      <c r="AB156">
        <v>539.84544063627686</v>
      </c>
      <c r="AC156">
        <v>689.6754728351865</v>
      </c>
      <c r="AD156">
        <v>824.28712884665447</v>
      </c>
      <c r="AE156">
        <v>705.88685119639456</v>
      </c>
      <c r="AF156">
        <v>805.577358300122</v>
      </c>
      <c r="AG156">
        <v>1368.4030099971371</v>
      </c>
      <c r="AI156">
        <v>327.03883040707808</v>
      </c>
    </row>
    <row r="157" spans="2:35" x14ac:dyDescent="0.25">
      <c r="B157" t="s">
        <v>181</v>
      </c>
      <c r="C157">
        <v>75</v>
      </c>
      <c r="D157">
        <v>87.80042385126599</v>
      </c>
      <c r="E157">
        <v>124.19412550339484</v>
      </c>
      <c r="F157">
        <v>216.59061352830932</v>
      </c>
      <c r="G157">
        <v>245.74978751785122</v>
      </c>
      <c r="H157">
        <v>224.56178991400239</v>
      </c>
      <c r="I157">
        <v>268.03759338309743</v>
      </c>
      <c r="J157">
        <v>163.7523973126444</v>
      </c>
      <c r="K157">
        <v>270.0401020714387</v>
      </c>
      <c r="L157">
        <v>334.6245373550268</v>
      </c>
      <c r="M157">
        <v>327.78966389651038</v>
      </c>
      <c r="N157">
        <v>741.3902921347742</v>
      </c>
      <c r="O157">
        <v>709.8432156263309</v>
      </c>
      <c r="P157">
        <v>408.85550936794476</v>
      </c>
      <c r="Q157">
        <v>555.39223958905393</v>
      </c>
      <c r="R157">
        <v>673.77677000169058</v>
      </c>
      <c r="S157">
        <v>545.03791387164085</v>
      </c>
      <c r="T157">
        <v>600.68773931437227</v>
      </c>
      <c r="U157">
        <v>1205.682810190686</v>
      </c>
      <c r="V157">
        <v>853.06762607725955</v>
      </c>
      <c r="W157">
        <v>887.99591608699302</v>
      </c>
      <c r="X157">
        <v>1264.1276554195802</v>
      </c>
      <c r="Y157">
        <v>1297.2309675280178</v>
      </c>
      <c r="Z157">
        <v>2051.2230905550778</v>
      </c>
      <c r="AA157">
        <v>1630.2635385288779</v>
      </c>
      <c r="AB157">
        <v>806.76209653269154</v>
      </c>
      <c r="AC157">
        <v>719.28623160851805</v>
      </c>
      <c r="AD157">
        <v>759.79069244859465</v>
      </c>
      <c r="AE157">
        <v>786.50706409933605</v>
      </c>
      <c r="AF157">
        <v>686.92932042303426</v>
      </c>
      <c r="AG157">
        <v>700.53187575929348</v>
      </c>
      <c r="AI157">
        <v>327.78966389651038</v>
      </c>
    </row>
    <row r="158" spans="2:35" x14ac:dyDescent="0.25">
      <c r="B158" t="s">
        <v>182</v>
      </c>
      <c r="C158">
        <v>75</v>
      </c>
      <c r="D158">
        <v>75.052127705822841</v>
      </c>
      <c r="E158">
        <v>69.84091274016626</v>
      </c>
      <c r="F158">
        <v>80.938094772548595</v>
      </c>
      <c r="G158">
        <v>87.685379733211889</v>
      </c>
      <c r="H158">
        <v>84.381969615536704</v>
      </c>
      <c r="I158">
        <v>83.315938920353659</v>
      </c>
      <c r="J158">
        <v>74.635933621501025</v>
      </c>
      <c r="K158">
        <v>57.62521356391342</v>
      </c>
      <c r="L158">
        <v>61.543588959465772</v>
      </c>
      <c r="M158">
        <v>72.300221325095762</v>
      </c>
      <c r="N158">
        <v>83.397103010037512</v>
      </c>
      <c r="O158">
        <v>106.33729595945783</v>
      </c>
      <c r="P158">
        <v>124.50400732908305</v>
      </c>
      <c r="Q158">
        <v>141.60723310030792</v>
      </c>
      <c r="R158">
        <v>193.04446136019757</v>
      </c>
      <c r="S158">
        <v>293.27790889726361</v>
      </c>
      <c r="T158">
        <v>306.01452164038915</v>
      </c>
      <c r="U158">
        <v>408.40723800804767</v>
      </c>
      <c r="V158">
        <v>477.13494836076245</v>
      </c>
      <c r="W158">
        <v>322.33466045651585</v>
      </c>
      <c r="X158">
        <v>476.41638256091511</v>
      </c>
      <c r="Y158">
        <v>925.41340795799556</v>
      </c>
      <c r="Z158">
        <v>1031.1690409792971</v>
      </c>
      <c r="AA158">
        <v>597.47034812237405</v>
      </c>
      <c r="AB158">
        <v>272.4401151685538</v>
      </c>
      <c r="AC158">
        <v>236.53505574545133</v>
      </c>
      <c r="AD158">
        <v>427.96784671650857</v>
      </c>
      <c r="AE158">
        <v>347.52809268576954</v>
      </c>
      <c r="AF158">
        <v>409.1297777753166</v>
      </c>
      <c r="AG158">
        <v>468.93520834811574</v>
      </c>
      <c r="AI158">
        <v>72.300221325095762</v>
      </c>
    </row>
    <row r="159" spans="2:35" x14ac:dyDescent="0.25">
      <c r="B159" t="s">
        <v>183</v>
      </c>
      <c r="C159">
        <v>75</v>
      </c>
      <c r="D159">
        <v>66.437366442431454</v>
      </c>
      <c r="E159">
        <v>70.667604627355985</v>
      </c>
      <c r="F159">
        <v>57.021541123512748</v>
      </c>
      <c r="G159">
        <v>49.913622053634896</v>
      </c>
      <c r="H159">
        <v>19.836134351508417</v>
      </c>
      <c r="I159">
        <v>23.953877269480142</v>
      </c>
      <c r="J159">
        <v>23.434594536694842</v>
      </c>
      <c r="K159">
        <v>16.377669857744472</v>
      </c>
      <c r="L159">
        <v>20.948032940447476</v>
      </c>
      <c r="M159">
        <v>15.380867969512424</v>
      </c>
      <c r="N159">
        <v>11.343008960188508</v>
      </c>
      <c r="O159">
        <v>15.730431085439269</v>
      </c>
      <c r="P159">
        <v>12.315660544522892</v>
      </c>
      <c r="Q159">
        <v>13.027734827146814</v>
      </c>
      <c r="R159">
        <v>20.482505529191286</v>
      </c>
      <c r="S159">
        <v>17.443638262273314</v>
      </c>
      <c r="T159">
        <v>20.845913177787509</v>
      </c>
      <c r="U159">
        <v>9.1669691761508467</v>
      </c>
      <c r="V159">
        <v>7.8886502239852128</v>
      </c>
      <c r="W159">
        <v>7.1306983576857181</v>
      </c>
      <c r="X159">
        <v>10.523152791705932</v>
      </c>
      <c r="Y159">
        <v>13.812781073670633</v>
      </c>
      <c r="Z159">
        <v>11.049882730407635</v>
      </c>
      <c r="AA159">
        <v>10.184389033059864</v>
      </c>
      <c r="AB159">
        <v>19.083013177606539</v>
      </c>
      <c r="AC159">
        <v>18.800373547409617</v>
      </c>
      <c r="AD159">
        <v>40.096358817146864</v>
      </c>
      <c r="AE159">
        <v>40.538381265481561</v>
      </c>
      <c r="AF159">
        <v>35.334914081602413</v>
      </c>
      <c r="AG159">
        <v>23.419287456905906</v>
      </c>
      <c r="AI159">
        <v>15.380867969512424</v>
      </c>
    </row>
    <row r="160" spans="2:35" x14ac:dyDescent="0.25">
      <c r="B160" t="s">
        <v>184</v>
      </c>
      <c r="C160">
        <v>75</v>
      </c>
      <c r="D160">
        <v>62.952032895859652</v>
      </c>
      <c r="E160">
        <v>38.132557023288328</v>
      </c>
      <c r="F160">
        <v>28.656676808190152</v>
      </c>
      <c r="G160">
        <v>16.518500586818064</v>
      </c>
      <c r="H160">
        <v>21.333342939823641</v>
      </c>
      <c r="I160">
        <v>26.913946227705321</v>
      </c>
      <c r="J160">
        <v>17.61636202804527</v>
      </c>
      <c r="K160">
        <v>25.961051018193302</v>
      </c>
      <c r="L160">
        <v>22.325958297763943</v>
      </c>
      <c r="M160">
        <v>32.489294889777526</v>
      </c>
      <c r="N160">
        <v>45.749963435771541</v>
      </c>
      <c r="O160">
        <v>43.378959365195804</v>
      </c>
      <c r="P160">
        <v>65.751481273405545</v>
      </c>
      <c r="Q160">
        <v>49.013877327359268</v>
      </c>
      <c r="R160">
        <v>48.430324395397413</v>
      </c>
      <c r="S160">
        <v>33.351300518433924</v>
      </c>
      <c r="T160">
        <v>30.593514925718317</v>
      </c>
      <c r="U160">
        <v>46.218556625035831</v>
      </c>
      <c r="V160">
        <v>70.683132543241044</v>
      </c>
      <c r="W160">
        <v>177.47943843945191</v>
      </c>
      <c r="X160">
        <v>350.54937160942723</v>
      </c>
      <c r="Y160">
        <v>219.97647059763011</v>
      </c>
      <c r="Z160">
        <v>246.19120248461766</v>
      </c>
      <c r="AA160">
        <v>371.22965600136519</v>
      </c>
      <c r="AB160">
        <v>545.53082129020402</v>
      </c>
      <c r="AC160">
        <v>1093.4129646145718</v>
      </c>
      <c r="AD160">
        <v>1155.548973770417</v>
      </c>
      <c r="AE160">
        <v>1771.8762444724932</v>
      </c>
      <c r="AF160">
        <v>2557.5061639303758</v>
      </c>
      <c r="AG160">
        <v>3054.5294591250085</v>
      </c>
      <c r="AI160">
        <v>32.489294889777526</v>
      </c>
    </row>
    <row r="161" spans="2:35" x14ac:dyDescent="0.25">
      <c r="B161" t="s">
        <v>185</v>
      </c>
      <c r="C161">
        <v>75</v>
      </c>
      <c r="D161">
        <v>72.929446116746647</v>
      </c>
      <c r="E161">
        <v>95.0957481926838</v>
      </c>
      <c r="F161">
        <v>144.5022633687708</v>
      </c>
      <c r="G161">
        <v>205.81241296773442</v>
      </c>
      <c r="H161">
        <v>202.48076973076365</v>
      </c>
      <c r="I161">
        <v>122.88753573975664</v>
      </c>
      <c r="J161">
        <v>288.06277105412209</v>
      </c>
      <c r="K161">
        <v>365.7185436311654</v>
      </c>
      <c r="L161">
        <v>605.38168596265189</v>
      </c>
      <c r="M161">
        <v>896.19097942353585</v>
      </c>
      <c r="N161">
        <v>1026.2391934208988</v>
      </c>
      <c r="O161">
        <v>1225.1693980846599</v>
      </c>
      <c r="P161">
        <v>2099.3811214481652</v>
      </c>
      <c r="Q161">
        <v>1740.2004522605107</v>
      </c>
      <c r="R161">
        <v>941.82727728400664</v>
      </c>
      <c r="S161">
        <v>908.47737186675568</v>
      </c>
      <c r="T161">
        <v>945.29007158285094</v>
      </c>
      <c r="U161">
        <v>1081.3012330829554</v>
      </c>
      <c r="V161">
        <v>1201.1871671626498</v>
      </c>
      <c r="W161">
        <v>952.62204511857078</v>
      </c>
      <c r="X161">
        <v>600.42460772760194</v>
      </c>
      <c r="Y161">
        <v>521.95639085322637</v>
      </c>
      <c r="Z161">
        <v>1027.955275810205</v>
      </c>
      <c r="AA161">
        <v>1537.7524803918732</v>
      </c>
      <c r="AB161">
        <v>2446.5570670934094</v>
      </c>
      <c r="AC161">
        <v>1638.3845471007639</v>
      </c>
      <c r="AD161">
        <v>964.24140678993842</v>
      </c>
      <c r="AE161">
        <v>739.62182369804054</v>
      </c>
      <c r="AF161">
        <v>924.6595217277661</v>
      </c>
      <c r="AG161">
        <v>1289.1334643814203</v>
      </c>
      <c r="AI161">
        <v>896.19097942353585</v>
      </c>
    </row>
    <row r="162" spans="2:35" x14ac:dyDescent="0.25">
      <c r="B162" t="s">
        <v>186</v>
      </c>
      <c r="C162">
        <v>75</v>
      </c>
      <c r="D162">
        <v>80.051238799132278</v>
      </c>
      <c r="E162">
        <v>167.68846401140496</v>
      </c>
      <c r="F162">
        <v>156.42925538201851</v>
      </c>
      <c r="G162">
        <v>160.55628510170774</v>
      </c>
      <c r="H162">
        <v>135.23644123363334</v>
      </c>
      <c r="I162">
        <v>98.719418256669826</v>
      </c>
      <c r="J162">
        <v>126.83416147507819</v>
      </c>
      <c r="K162">
        <v>136.6276677062522</v>
      </c>
      <c r="L162">
        <v>178.25018403354113</v>
      </c>
      <c r="M162">
        <v>154.34243835105116</v>
      </c>
      <c r="N162">
        <v>208.80865577813879</v>
      </c>
      <c r="O162">
        <v>272.27781017437957</v>
      </c>
      <c r="P162">
        <v>398.72827841123569</v>
      </c>
      <c r="Q162">
        <v>896.72292457844105</v>
      </c>
      <c r="R162">
        <v>869.61493526455001</v>
      </c>
      <c r="S162">
        <v>1147.1243067841208</v>
      </c>
      <c r="T162">
        <v>1511.1679052847376</v>
      </c>
      <c r="U162">
        <v>1722.7360765888684</v>
      </c>
      <c r="V162">
        <v>2016.4202891939769</v>
      </c>
      <c r="W162">
        <v>2962.3776495790271</v>
      </c>
      <c r="X162">
        <v>1627.1148126785333</v>
      </c>
      <c r="Y162">
        <v>2926.3279709223575</v>
      </c>
      <c r="Z162">
        <v>2196.1027157790527</v>
      </c>
      <c r="AA162">
        <v>4094.3720045570522</v>
      </c>
      <c r="AB162">
        <v>5918.4764192956818</v>
      </c>
      <c r="AC162">
        <v>5702.0485405621348</v>
      </c>
      <c r="AD162">
        <v>6019.6756385979525</v>
      </c>
      <c r="AE162">
        <v>5117.8376421312405</v>
      </c>
      <c r="AF162">
        <v>3518.202839053944</v>
      </c>
      <c r="AG162">
        <v>4039.6570911171198</v>
      </c>
      <c r="AI162">
        <v>154.34243835105116</v>
      </c>
    </row>
    <row r="163" spans="2:35" x14ac:dyDescent="0.25">
      <c r="B163" t="s">
        <v>187</v>
      </c>
      <c r="C163">
        <v>75</v>
      </c>
      <c r="D163">
        <v>75.086880357166848</v>
      </c>
      <c r="E163">
        <v>38.948946443972723</v>
      </c>
      <c r="F163">
        <v>28.008374191585556</v>
      </c>
      <c r="G163">
        <v>23.231545012266071</v>
      </c>
      <c r="H163">
        <v>36.32941360340444</v>
      </c>
      <c r="I163">
        <v>46.620681805843788</v>
      </c>
      <c r="J163">
        <v>85.80563306270281</v>
      </c>
      <c r="K163">
        <v>98.996000222216253</v>
      </c>
      <c r="L163">
        <v>138.60702690178331</v>
      </c>
      <c r="M163">
        <v>158.86784640057192</v>
      </c>
      <c r="N163">
        <v>175.5926815117954</v>
      </c>
      <c r="O163">
        <v>167.36573883937658</v>
      </c>
      <c r="P163">
        <v>140.84501918660288</v>
      </c>
      <c r="Q163">
        <v>106.76881858678884</v>
      </c>
      <c r="R163">
        <v>88.768668889569398</v>
      </c>
      <c r="S163">
        <v>138.61870086208523</v>
      </c>
      <c r="T163">
        <v>159.01836594615378</v>
      </c>
      <c r="U163">
        <v>266.25671280200424</v>
      </c>
      <c r="V163">
        <v>168.24948782686394</v>
      </c>
      <c r="W163">
        <v>186.38083936021567</v>
      </c>
      <c r="X163">
        <v>206.08138230236153</v>
      </c>
      <c r="Y163">
        <v>225.90285190508246</v>
      </c>
      <c r="Z163">
        <v>138.29946114188544</v>
      </c>
      <c r="AA163">
        <v>129.3111162332454</v>
      </c>
      <c r="AB163">
        <v>158.47979300612548</v>
      </c>
      <c r="AC163">
        <v>223.4018538547609</v>
      </c>
      <c r="AD163">
        <v>176.87130850344769</v>
      </c>
      <c r="AE163">
        <v>234.35862888429335</v>
      </c>
      <c r="AF163">
        <v>251.75125863816743</v>
      </c>
      <c r="AG163">
        <v>234.58359459121149</v>
      </c>
      <c r="AI163">
        <v>158.86784640057192</v>
      </c>
    </row>
    <row r="164" spans="2:35" x14ac:dyDescent="0.25">
      <c r="B164" t="s">
        <v>188</v>
      </c>
      <c r="C164">
        <v>75</v>
      </c>
      <c r="D164">
        <v>103.04298322722443</v>
      </c>
      <c r="E164">
        <v>117.19982049722088</v>
      </c>
      <c r="F164">
        <v>131.79366205779039</v>
      </c>
      <c r="G164">
        <v>270.82509012997411</v>
      </c>
      <c r="H164">
        <v>140.64894440587219</v>
      </c>
      <c r="I164">
        <v>200.6552805308722</v>
      </c>
      <c r="J164">
        <v>232.57255807879164</v>
      </c>
      <c r="K164">
        <v>249.41815178143062</v>
      </c>
      <c r="L164">
        <v>182.88825255039256</v>
      </c>
      <c r="M164">
        <v>208.88954618660588</v>
      </c>
      <c r="N164">
        <v>176.1040621922462</v>
      </c>
      <c r="O164">
        <v>240.2100547002581</v>
      </c>
      <c r="P164">
        <v>247.94278239874799</v>
      </c>
      <c r="Q164">
        <v>217.91602207603611</v>
      </c>
      <c r="R164">
        <v>164.05667341245203</v>
      </c>
      <c r="S164">
        <v>107.60578697506435</v>
      </c>
      <c r="T164">
        <v>70.834948953933349</v>
      </c>
      <c r="U164">
        <v>117.10576031306942</v>
      </c>
      <c r="V164">
        <v>102.57316721205221</v>
      </c>
      <c r="W164">
        <v>148.33524954103953</v>
      </c>
      <c r="X164">
        <v>204.30591777708338</v>
      </c>
      <c r="Y164">
        <v>136.88402050882053</v>
      </c>
      <c r="Z164">
        <v>233.77076786075301</v>
      </c>
      <c r="AA164">
        <v>195.73434999370019</v>
      </c>
      <c r="AB164">
        <v>180.21915918180494</v>
      </c>
      <c r="AC164">
        <v>191.06281903093722</v>
      </c>
      <c r="AD164">
        <v>130.16039934055252</v>
      </c>
      <c r="AE164">
        <v>331.61152712939895</v>
      </c>
      <c r="AF164">
        <v>417.98870768196133</v>
      </c>
      <c r="AG164">
        <v>807.77803334175462</v>
      </c>
      <c r="AI164">
        <v>208.88954618660588</v>
      </c>
    </row>
    <row r="165" spans="2:35" x14ac:dyDescent="0.25">
      <c r="B165" t="s">
        <v>189</v>
      </c>
      <c r="C165">
        <v>75</v>
      </c>
      <c r="D165">
        <v>49.238690925564754</v>
      </c>
      <c r="E165">
        <v>71.671264973144957</v>
      </c>
      <c r="F165">
        <v>33.590029718300087</v>
      </c>
      <c r="G165">
        <v>46.876706838021008</v>
      </c>
      <c r="H165">
        <v>52.253206014157527</v>
      </c>
      <c r="I165">
        <v>34.211884766713908</v>
      </c>
      <c r="J165">
        <v>31.267298170500016</v>
      </c>
      <c r="K165">
        <v>28.193975876944901</v>
      </c>
      <c r="L165">
        <v>26.439578545768075</v>
      </c>
      <c r="M165">
        <v>18.878741738281814</v>
      </c>
      <c r="N165">
        <v>8.2378047508964833</v>
      </c>
      <c r="O165">
        <v>10.213419457825468</v>
      </c>
      <c r="P165">
        <v>6.8322133922470316</v>
      </c>
      <c r="Q165">
        <v>8.3053422907752008</v>
      </c>
      <c r="R165">
        <v>9.9361501670145316</v>
      </c>
      <c r="S165">
        <v>14.622128740284174</v>
      </c>
      <c r="T165">
        <v>15.058420071899084</v>
      </c>
      <c r="U165">
        <v>13.63699305810367</v>
      </c>
      <c r="V165">
        <v>15.067151827852523</v>
      </c>
      <c r="W165">
        <v>18.557428627565209</v>
      </c>
      <c r="X165">
        <v>44.851244350027514</v>
      </c>
      <c r="Y165">
        <v>82.456053281312009</v>
      </c>
      <c r="Z165">
        <v>88.040092325671225</v>
      </c>
      <c r="AA165">
        <v>118.81440560610471</v>
      </c>
      <c r="AB165">
        <v>139.48494625140455</v>
      </c>
      <c r="AC165">
        <v>133.69907912307417</v>
      </c>
      <c r="AD165">
        <v>98.644586014645299</v>
      </c>
      <c r="AE165">
        <v>107.68782200575494</v>
      </c>
      <c r="AF165">
        <v>169.91279751923696</v>
      </c>
      <c r="AG165">
        <v>485.1255717016565</v>
      </c>
      <c r="AI165">
        <v>18.878741738281814</v>
      </c>
    </row>
    <row r="166" spans="2:35" x14ac:dyDescent="0.25">
      <c r="B166" t="s">
        <v>190</v>
      </c>
      <c r="C166">
        <v>75</v>
      </c>
      <c r="D166">
        <v>103.22850024892234</v>
      </c>
      <c r="E166">
        <v>143.58954140705245</v>
      </c>
      <c r="F166">
        <v>120.30761344421954</v>
      </c>
      <c r="G166">
        <v>141.79813728053858</v>
      </c>
      <c r="H166">
        <v>147.23223408051732</v>
      </c>
      <c r="I166">
        <v>126.57189850843778</v>
      </c>
      <c r="J166">
        <v>148.52317676040556</v>
      </c>
      <c r="K166">
        <v>444.32516781114299</v>
      </c>
      <c r="L166">
        <v>606.22458000260576</v>
      </c>
      <c r="M166">
        <v>962.94263004564391</v>
      </c>
      <c r="N166">
        <v>809.16486786083465</v>
      </c>
      <c r="O166">
        <v>1163.5668295948108</v>
      </c>
      <c r="P166">
        <v>1777.1780418030301</v>
      </c>
      <c r="Q166">
        <v>998.56664660932154</v>
      </c>
      <c r="R166">
        <v>1025.2350158419667</v>
      </c>
      <c r="S166">
        <v>1208.0353451082271</v>
      </c>
      <c r="T166">
        <v>1623.7256069218195</v>
      </c>
      <c r="U166">
        <v>1514.0352574612864</v>
      </c>
      <c r="V166">
        <v>2456.230521570008</v>
      </c>
      <c r="W166">
        <v>2049.2562301511293</v>
      </c>
      <c r="X166">
        <v>1966.7452649012241</v>
      </c>
      <c r="Y166">
        <v>2601.1330203979451</v>
      </c>
      <c r="Z166">
        <v>4107.208408360596</v>
      </c>
      <c r="AA166">
        <v>3614.3838751206108</v>
      </c>
      <c r="AB166">
        <v>4466.8812735772335</v>
      </c>
      <c r="AC166">
        <v>7548.4654878750925</v>
      </c>
      <c r="AD166">
        <v>7491.1511823316478</v>
      </c>
      <c r="AE166">
        <v>7941.6119960831456</v>
      </c>
      <c r="AF166">
        <v>7443.684117217128</v>
      </c>
      <c r="AG166">
        <v>6408.8649967147076</v>
      </c>
      <c r="AI166">
        <v>962.94263004564391</v>
      </c>
    </row>
    <row r="167" spans="2:35" x14ac:dyDescent="0.25">
      <c r="B167" t="s">
        <v>191</v>
      </c>
      <c r="C167">
        <v>75</v>
      </c>
      <c r="D167">
        <v>76.141866864680168</v>
      </c>
      <c r="E167">
        <v>49.212975516656847</v>
      </c>
      <c r="F167">
        <v>63.91572121591792</v>
      </c>
      <c r="G167">
        <v>75.061704065679493</v>
      </c>
      <c r="H167">
        <v>129.03559755945085</v>
      </c>
      <c r="I167">
        <v>290.54175472211517</v>
      </c>
      <c r="J167">
        <v>689.50391560924129</v>
      </c>
      <c r="K167">
        <v>975.36268055089181</v>
      </c>
      <c r="L167">
        <v>1072.8927981048614</v>
      </c>
      <c r="M167">
        <v>900.11133068233062</v>
      </c>
      <c r="N167">
        <v>1008.6969642129839</v>
      </c>
      <c r="O167">
        <v>703.55670548537148</v>
      </c>
      <c r="P167">
        <v>629.59319385289132</v>
      </c>
      <c r="Q167">
        <v>655.62823106047915</v>
      </c>
      <c r="R167">
        <v>993.07519937693155</v>
      </c>
      <c r="S167">
        <v>581.73718066817173</v>
      </c>
      <c r="T167">
        <v>433.66827576289785</v>
      </c>
      <c r="U167">
        <v>395.55176643254697</v>
      </c>
      <c r="V167">
        <v>308.27722645101568</v>
      </c>
      <c r="W167">
        <v>288.59210876179412</v>
      </c>
      <c r="X167">
        <v>287.12373353369418</v>
      </c>
      <c r="Y167">
        <v>262.11744611260508</v>
      </c>
      <c r="Z167">
        <v>308.509862696987</v>
      </c>
      <c r="AA167">
        <v>300.6502309843857</v>
      </c>
      <c r="AB167">
        <v>337.68782161246861</v>
      </c>
      <c r="AC167">
        <v>479.3091395296583</v>
      </c>
      <c r="AD167">
        <v>376.8127335365711</v>
      </c>
      <c r="AE167">
        <v>540.93668824034091</v>
      </c>
      <c r="AF167">
        <v>717.88193775864886</v>
      </c>
      <c r="AG167">
        <v>865.45304665505853</v>
      </c>
      <c r="AI167">
        <v>900.11133068233062</v>
      </c>
    </row>
    <row r="168" spans="2:35" x14ac:dyDescent="0.25">
      <c r="B168" t="s">
        <v>192</v>
      </c>
      <c r="C168">
        <v>75</v>
      </c>
      <c r="D168">
        <v>108.73757648643756</v>
      </c>
      <c r="E168">
        <v>304.38168536464951</v>
      </c>
      <c r="F168">
        <v>258.24640692424254</v>
      </c>
      <c r="G168">
        <v>445.24337868360431</v>
      </c>
      <c r="H168">
        <v>562.70467618791793</v>
      </c>
      <c r="I168">
        <v>629.54711914351606</v>
      </c>
      <c r="J168">
        <v>856.30865390274266</v>
      </c>
      <c r="K168">
        <v>708.62034203766405</v>
      </c>
      <c r="L168">
        <v>907.38554401825445</v>
      </c>
      <c r="M168">
        <v>808.92258132574841</v>
      </c>
      <c r="N168">
        <v>805.22785503247951</v>
      </c>
      <c r="O168">
        <v>955.36651988744973</v>
      </c>
      <c r="P168">
        <v>1278.0491200720519</v>
      </c>
      <c r="Q168">
        <v>1378.9222110734065</v>
      </c>
      <c r="R168">
        <v>2111.6642361225395</v>
      </c>
      <c r="S168">
        <v>2169.2510217527552</v>
      </c>
      <c r="T168">
        <v>2658.827798184217</v>
      </c>
      <c r="U168">
        <v>2619.4593238282214</v>
      </c>
      <c r="V168">
        <v>6311.7258989143656</v>
      </c>
      <c r="W168">
        <v>7514.867340752241</v>
      </c>
      <c r="X168">
        <v>4413.8579716863251</v>
      </c>
      <c r="Y168">
        <v>6591.123579587038</v>
      </c>
      <c r="Z168">
        <v>4542.2578956538582</v>
      </c>
      <c r="AA168">
        <v>8337.6142211764927</v>
      </c>
      <c r="AB168">
        <v>13181.546715939976</v>
      </c>
      <c r="AC168">
        <v>9030.2318571924006</v>
      </c>
      <c r="AD168">
        <v>12795.285641650402</v>
      </c>
      <c r="AE168">
        <v>34820.07752171532</v>
      </c>
      <c r="AF168">
        <v>56222.863552904695</v>
      </c>
      <c r="AG168">
        <v>53322.202199003572</v>
      </c>
      <c r="AI168">
        <v>808.92258132574841</v>
      </c>
    </row>
    <row r="169" spans="2:35" x14ac:dyDescent="0.25">
      <c r="B169" t="s">
        <v>193</v>
      </c>
      <c r="C169">
        <v>75</v>
      </c>
      <c r="D169">
        <v>136.90547869177473</v>
      </c>
      <c r="E169">
        <v>114.71667587082212</v>
      </c>
      <c r="F169">
        <v>107.49320956167274</v>
      </c>
      <c r="G169">
        <v>74.990952800278023</v>
      </c>
      <c r="H169">
        <v>64.573473349988689</v>
      </c>
      <c r="I169">
        <v>52.372148847843889</v>
      </c>
      <c r="J169">
        <v>48.750484620064256</v>
      </c>
      <c r="K169">
        <v>54.731619113146387</v>
      </c>
      <c r="L169">
        <v>45.552472905868271</v>
      </c>
      <c r="M169">
        <v>78.0126679971236</v>
      </c>
      <c r="N169">
        <v>90.351837901444867</v>
      </c>
      <c r="O169">
        <v>88.617162671205278</v>
      </c>
      <c r="P169">
        <v>67.019269170576493</v>
      </c>
      <c r="Q169">
        <v>67.064955526680009</v>
      </c>
      <c r="R169">
        <v>57.603577421722328</v>
      </c>
      <c r="S169">
        <v>85.555545252917355</v>
      </c>
      <c r="T169">
        <v>72.309913468551557</v>
      </c>
      <c r="U169">
        <v>57.156734746167125</v>
      </c>
      <c r="V169">
        <v>122.45709564315268</v>
      </c>
      <c r="W169">
        <v>111.63902084806698</v>
      </c>
      <c r="X169">
        <v>88.409766175789528</v>
      </c>
      <c r="Y169">
        <v>77.904915173137567</v>
      </c>
      <c r="Z169">
        <v>152.06776840441242</v>
      </c>
      <c r="AA169">
        <v>226.80610715577939</v>
      </c>
      <c r="AB169">
        <v>266.5440350077522</v>
      </c>
      <c r="AC169">
        <v>252.2008234542954</v>
      </c>
      <c r="AD169">
        <v>281.43630802411894</v>
      </c>
      <c r="AE169">
        <v>354.80310181297239</v>
      </c>
      <c r="AF169">
        <v>473.39533516992844</v>
      </c>
      <c r="AG169">
        <v>1001.2772317517655</v>
      </c>
      <c r="AI169">
        <v>78.0126679971236</v>
      </c>
    </row>
    <row r="170" spans="2:35" x14ac:dyDescent="0.25">
      <c r="B170" t="s">
        <v>194</v>
      </c>
      <c r="C170">
        <v>75</v>
      </c>
      <c r="D170">
        <v>41.625500134904435</v>
      </c>
      <c r="E170">
        <v>31.052001130476526</v>
      </c>
      <c r="F170">
        <v>40.347299174042909</v>
      </c>
      <c r="G170">
        <v>62.67756123769265</v>
      </c>
      <c r="H170">
        <v>128.51076238180573</v>
      </c>
      <c r="I170">
        <v>165.78564664626489</v>
      </c>
      <c r="J170">
        <v>125.55617686401689</v>
      </c>
      <c r="K170">
        <v>143.84438545269632</v>
      </c>
      <c r="L170">
        <v>82.874791823943866</v>
      </c>
      <c r="M170">
        <v>58.662135919333636</v>
      </c>
      <c r="N170">
        <v>36.785234521825053</v>
      </c>
      <c r="O170">
        <v>42.352310679461581</v>
      </c>
      <c r="P170">
        <v>58.209188622939578</v>
      </c>
      <c r="Q170">
        <v>83.934197528014181</v>
      </c>
      <c r="R170">
        <v>104.52195994019696</v>
      </c>
      <c r="S170">
        <v>112.28607862639933</v>
      </c>
      <c r="T170">
        <v>114.56352106499294</v>
      </c>
      <c r="U170">
        <v>111.9564254704222</v>
      </c>
      <c r="V170">
        <v>110.22370048659573</v>
      </c>
      <c r="W170">
        <v>202.95741002090782</v>
      </c>
      <c r="X170">
        <v>260.34410014054708</v>
      </c>
      <c r="Y170">
        <v>159.62867891272299</v>
      </c>
      <c r="Z170">
        <v>210.63711325022535</v>
      </c>
      <c r="AA170">
        <v>196.7934872373948</v>
      </c>
      <c r="AB170">
        <v>353.19602174372761</v>
      </c>
      <c r="AC170">
        <v>469.40706379121349</v>
      </c>
      <c r="AD170">
        <v>620.69436675327984</v>
      </c>
      <c r="AE170">
        <v>549.47766640516386</v>
      </c>
      <c r="AF170">
        <v>792.91505358852419</v>
      </c>
      <c r="AG170">
        <v>596.40282897744748</v>
      </c>
      <c r="AI170">
        <v>58.662135919333636</v>
      </c>
    </row>
    <row r="171" spans="2:35" x14ac:dyDescent="0.25">
      <c r="B171" t="s">
        <v>195</v>
      </c>
      <c r="C171">
        <v>75</v>
      </c>
      <c r="D171">
        <v>81.049901830621835</v>
      </c>
      <c r="E171">
        <v>118.80879873946449</v>
      </c>
      <c r="F171">
        <v>119.20065089714637</v>
      </c>
      <c r="G171">
        <v>112.91940454992421</v>
      </c>
      <c r="H171">
        <v>117.29038789395148</v>
      </c>
      <c r="I171">
        <v>104.49531021777868</v>
      </c>
      <c r="J171">
        <v>84.552509371047421</v>
      </c>
      <c r="K171">
        <v>90.424612747723117</v>
      </c>
      <c r="L171">
        <v>129.68671945707774</v>
      </c>
      <c r="M171">
        <v>124.77522822091716</v>
      </c>
      <c r="N171">
        <v>144.35557599752289</v>
      </c>
      <c r="O171">
        <v>218.34221878836701</v>
      </c>
      <c r="P171">
        <v>208.42476803276958</v>
      </c>
      <c r="Q171">
        <v>200.38964360190761</v>
      </c>
      <c r="R171">
        <v>267.10429786790775</v>
      </c>
      <c r="S171">
        <v>388.75475924805249</v>
      </c>
      <c r="T171">
        <v>1131.6207291691624</v>
      </c>
      <c r="U171">
        <v>1821.3805262587093</v>
      </c>
      <c r="V171">
        <v>1390.1792705565963</v>
      </c>
      <c r="W171">
        <v>2267.9468938831301</v>
      </c>
      <c r="X171">
        <v>3124.8596194118491</v>
      </c>
      <c r="Y171">
        <v>2274.8280009269192</v>
      </c>
      <c r="Z171">
        <v>2804.0210371898493</v>
      </c>
      <c r="AA171">
        <v>1528.5479956029301</v>
      </c>
      <c r="AB171">
        <v>795.47301396918988</v>
      </c>
      <c r="AC171">
        <v>1332.8103294220746</v>
      </c>
      <c r="AD171">
        <v>1551.8172942907925</v>
      </c>
      <c r="AE171">
        <v>2738.8909468522961</v>
      </c>
      <c r="AF171">
        <v>1956.1432675384472</v>
      </c>
      <c r="AG171">
        <v>1908.9688530823914</v>
      </c>
      <c r="AI171">
        <v>124.77522822091716</v>
      </c>
    </row>
    <row r="172" spans="2:35" x14ac:dyDescent="0.25">
      <c r="B172" t="s">
        <v>196</v>
      </c>
      <c r="C172">
        <v>75</v>
      </c>
      <c r="D172">
        <v>59.917277700795438</v>
      </c>
      <c r="E172">
        <v>69.70438961008918</v>
      </c>
      <c r="F172">
        <v>63.655714126202177</v>
      </c>
      <c r="G172">
        <v>49.543713611556406</v>
      </c>
      <c r="H172">
        <v>125.4168012000863</v>
      </c>
      <c r="I172">
        <v>96.038887336752495</v>
      </c>
      <c r="J172">
        <v>128.16042238876645</v>
      </c>
      <c r="K172">
        <v>116.28021192578689</v>
      </c>
      <c r="L172">
        <v>171.15040525267827</v>
      </c>
      <c r="M172">
        <v>146.17794179362144</v>
      </c>
      <c r="N172">
        <v>86.870495670977718</v>
      </c>
      <c r="O172">
        <v>88.737468161222125</v>
      </c>
      <c r="P172">
        <v>83.440151363697012</v>
      </c>
      <c r="Q172">
        <v>112.7028834472292</v>
      </c>
      <c r="R172">
        <v>139.72439948907572</v>
      </c>
      <c r="S172">
        <v>94.976953340401153</v>
      </c>
      <c r="T172">
        <v>88.140725082777905</v>
      </c>
      <c r="U172">
        <v>56.275326411388079</v>
      </c>
      <c r="V172">
        <v>46.99476188723208</v>
      </c>
      <c r="W172">
        <v>35.353988635574318</v>
      </c>
      <c r="X172">
        <v>43.176268384342144</v>
      </c>
      <c r="Y172">
        <v>64.478814772375344</v>
      </c>
      <c r="Z172">
        <v>84.803633947149862</v>
      </c>
      <c r="AA172">
        <v>75.40019663818245</v>
      </c>
      <c r="AB172">
        <v>78.523385414626503</v>
      </c>
      <c r="AC172">
        <v>77.418689915654525</v>
      </c>
      <c r="AD172">
        <v>53.979289514658788</v>
      </c>
      <c r="AE172">
        <v>32.427699713026833</v>
      </c>
      <c r="AF172">
        <v>38.121902062612293</v>
      </c>
      <c r="AG172">
        <v>61.727086156769396</v>
      </c>
      <c r="AI172">
        <v>146.17794179362144</v>
      </c>
    </row>
    <row r="173" spans="2:35" x14ac:dyDescent="0.25">
      <c r="B173" t="s">
        <v>197</v>
      </c>
      <c r="C173">
        <v>75</v>
      </c>
      <c r="D173">
        <v>63.689651240637623</v>
      </c>
      <c r="E173">
        <v>47.861812217727582</v>
      </c>
      <c r="F173">
        <v>60.193994282466107</v>
      </c>
      <c r="G173">
        <v>29.623176641567898</v>
      </c>
      <c r="H173">
        <v>26.377815011207701</v>
      </c>
      <c r="I173">
        <v>59.347688590873254</v>
      </c>
      <c r="J173">
        <v>156.27482939051512</v>
      </c>
      <c r="K173">
        <v>110.92387620610887</v>
      </c>
      <c r="L173">
        <v>92.971886337678342</v>
      </c>
      <c r="M173">
        <v>99.678785295470149</v>
      </c>
      <c r="N173">
        <v>110.18310788047567</v>
      </c>
      <c r="O173">
        <v>158.28573416117254</v>
      </c>
      <c r="P173">
        <v>138.55485398432037</v>
      </c>
      <c r="Q173">
        <v>172.18918830105019</v>
      </c>
      <c r="R173">
        <v>201.66446715942095</v>
      </c>
      <c r="S173">
        <v>200.67178618880763</v>
      </c>
      <c r="T173">
        <v>211.27885145397823</v>
      </c>
      <c r="U173">
        <v>316.78339518207719</v>
      </c>
      <c r="V173">
        <v>496.11985306997514</v>
      </c>
      <c r="W173">
        <v>416.28750716748527</v>
      </c>
      <c r="X173">
        <v>325.17520533933669</v>
      </c>
      <c r="Y173">
        <v>198.54669282310971</v>
      </c>
      <c r="Z173">
        <v>222.43205459467717</v>
      </c>
      <c r="AA173">
        <v>300.8942359697142</v>
      </c>
      <c r="AB173">
        <v>190.32517448714532</v>
      </c>
      <c r="AC173">
        <v>270.62851053758135</v>
      </c>
      <c r="AD173">
        <v>234.69853773422287</v>
      </c>
      <c r="AE173">
        <v>259.39307415646567</v>
      </c>
      <c r="AF173">
        <v>239.31121349212688</v>
      </c>
      <c r="AG173">
        <v>199.6238293767326</v>
      </c>
      <c r="AI173">
        <v>99.678785295470149</v>
      </c>
    </row>
    <row r="174" spans="2:35" x14ac:dyDescent="0.25">
      <c r="B174" t="s">
        <v>198</v>
      </c>
      <c r="C174">
        <v>75</v>
      </c>
      <c r="D174">
        <v>77.487746876391441</v>
      </c>
      <c r="E174">
        <v>78.929454770849063</v>
      </c>
      <c r="F174">
        <v>45.934745622706593</v>
      </c>
      <c r="G174">
        <v>41.713337749846538</v>
      </c>
      <c r="H174">
        <v>50.817467182221684</v>
      </c>
      <c r="I174">
        <v>71.622309266056121</v>
      </c>
      <c r="J174">
        <v>54.568553639698685</v>
      </c>
      <c r="K174">
        <v>32.752713474834209</v>
      </c>
      <c r="L174">
        <v>41.001850136881302</v>
      </c>
      <c r="M174">
        <v>37.504726347956925</v>
      </c>
      <c r="N174">
        <v>29.48955338231168</v>
      </c>
      <c r="O174">
        <v>61.014198150947522</v>
      </c>
      <c r="P174">
        <v>47.184576804297798</v>
      </c>
      <c r="Q174">
        <v>48.435008594435033</v>
      </c>
      <c r="R174">
        <v>66.581110541636136</v>
      </c>
      <c r="S174">
        <v>143.68519276081258</v>
      </c>
      <c r="T174">
        <v>97.948395585771436</v>
      </c>
      <c r="U174">
        <v>91.850153038405963</v>
      </c>
      <c r="V174">
        <v>131.77949998173094</v>
      </c>
      <c r="W174">
        <v>243.53508250553952</v>
      </c>
      <c r="X174">
        <v>332.69772484150445</v>
      </c>
      <c r="Y174">
        <v>258.07525709286881</v>
      </c>
      <c r="Z174">
        <v>423.72882664862323</v>
      </c>
      <c r="AA174">
        <v>961.12295508685156</v>
      </c>
      <c r="AB174">
        <v>1224.0000099036502</v>
      </c>
      <c r="AC174">
        <v>2293.6659239437026</v>
      </c>
      <c r="AD174">
        <v>2250.9084366802645</v>
      </c>
      <c r="AE174">
        <v>3607.9375546079705</v>
      </c>
      <c r="AF174">
        <v>4928.9628497462618</v>
      </c>
      <c r="AG174">
        <v>4437.3339400477198</v>
      </c>
      <c r="AI174">
        <v>37.504726347956925</v>
      </c>
    </row>
    <row r="175" spans="2:35" x14ac:dyDescent="0.25">
      <c r="B175" t="s">
        <v>199</v>
      </c>
      <c r="C175">
        <v>75</v>
      </c>
      <c r="D175">
        <v>90.576110104527586</v>
      </c>
      <c r="E175">
        <v>93.506760247221209</v>
      </c>
      <c r="F175">
        <v>86.958203805080814</v>
      </c>
      <c r="G175">
        <v>101.59272211231537</v>
      </c>
      <c r="H175">
        <v>94.897957292198086</v>
      </c>
      <c r="I175">
        <v>132.81889847400063</v>
      </c>
      <c r="J175">
        <v>199.01973373070527</v>
      </c>
      <c r="K175">
        <v>141.76790517021789</v>
      </c>
      <c r="L175">
        <v>145.66555785423481</v>
      </c>
      <c r="M175">
        <v>318.77952430767715</v>
      </c>
      <c r="N175">
        <v>277.38014802118005</v>
      </c>
      <c r="O175">
        <v>356.39290731927355</v>
      </c>
      <c r="P175">
        <v>625.65345430251944</v>
      </c>
      <c r="Q175">
        <v>730.07581908634199</v>
      </c>
      <c r="R175">
        <v>863.8065612585641</v>
      </c>
      <c r="S175">
        <v>717.09499884890101</v>
      </c>
      <c r="T175">
        <v>466.79112745672421</v>
      </c>
      <c r="U175">
        <v>817.25216611704752</v>
      </c>
      <c r="V175">
        <v>1155.2303798288065</v>
      </c>
      <c r="W175">
        <v>1111.1712892591845</v>
      </c>
      <c r="X175">
        <v>1093.0384061746083</v>
      </c>
      <c r="Y175">
        <v>872.11899913847526</v>
      </c>
      <c r="Z175">
        <v>1895.2089340772272</v>
      </c>
      <c r="AA175">
        <v>2778.8432053228298</v>
      </c>
      <c r="AB175">
        <v>3409.3807815423615</v>
      </c>
      <c r="AC175">
        <v>2524.8016304759335</v>
      </c>
      <c r="AD175">
        <v>3619.7253272514031</v>
      </c>
      <c r="AE175">
        <v>4145.9922478951412</v>
      </c>
      <c r="AF175">
        <v>4956.7205104550194</v>
      </c>
      <c r="AG175">
        <v>7033.9638634105531</v>
      </c>
      <c r="AI175">
        <v>318.77952430767715</v>
      </c>
    </row>
    <row r="176" spans="2:35" x14ac:dyDescent="0.25">
      <c r="B176" t="s">
        <v>200</v>
      </c>
      <c r="C176">
        <v>75</v>
      </c>
      <c r="D176">
        <v>111.73255845331889</v>
      </c>
      <c r="E176">
        <v>72.460181212562262</v>
      </c>
      <c r="F176">
        <v>98.808767181930264</v>
      </c>
      <c r="G176">
        <v>140.20515360200017</v>
      </c>
      <c r="H176">
        <v>102.1807152611667</v>
      </c>
      <c r="I176">
        <v>152.98899429451544</v>
      </c>
      <c r="J176">
        <v>197.00517524753712</v>
      </c>
      <c r="K176">
        <v>324.08131647868873</v>
      </c>
      <c r="L176">
        <v>288.09027685411513</v>
      </c>
      <c r="M176">
        <v>331.16459330680789</v>
      </c>
      <c r="N176">
        <v>342.64651866787045</v>
      </c>
      <c r="O176">
        <v>218.31390533987911</v>
      </c>
      <c r="P176">
        <v>174.53117242533921</v>
      </c>
      <c r="Q176">
        <v>316.30597473779642</v>
      </c>
      <c r="R176">
        <v>320.8335569019178</v>
      </c>
      <c r="S176">
        <v>344.74798677000632</v>
      </c>
      <c r="T176">
        <v>489.74093304707498</v>
      </c>
      <c r="U176">
        <v>656.34444705902195</v>
      </c>
      <c r="V176">
        <v>1090.8696639854172</v>
      </c>
      <c r="W176">
        <v>727.80947695963494</v>
      </c>
      <c r="X176">
        <v>896.17263824172494</v>
      </c>
      <c r="Y176">
        <v>1080.5748243185285</v>
      </c>
      <c r="Z176">
        <v>1308.8897560686655</v>
      </c>
      <c r="AA176">
        <v>1589.3718483286759</v>
      </c>
      <c r="AB176">
        <v>1072.7484869830025</v>
      </c>
      <c r="AC176">
        <v>1141.6088602337491</v>
      </c>
      <c r="AD176">
        <v>1673.7305112643635</v>
      </c>
      <c r="AE176">
        <v>1984.0989345421033</v>
      </c>
      <c r="AF176">
        <v>2058.7361073171778</v>
      </c>
      <c r="AG176">
        <v>2478.5755733514738</v>
      </c>
      <c r="AI176">
        <v>331.16459330680789</v>
      </c>
    </row>
    <row r="177" spans="2:35" x14ac:dyDescent="0.25">
      <c r="B177" t="s">
        <v>201</v>
      </c>
      <c r="C177">
        <v>75</v>
      </c>
      <c r="D177">
        <v>44.818978499796827</v>
      </c>
      <c r="E177">
        <v>25.49028870615594</v>
      </c>
      <c r="F177">
        <v>23.895875095450446</v>
      </c>
      <c r="G177">
        <v>25.494975903422326</v>
      </c>
      <c r="H177">
        <v>19.781455442073664</v>
      </c>
      <c r="I177">
        <v>19.992702907186214</v>
      </c>
      <c r="J177">
        <v>29.731568513542797</v>
      </c>
      <c r="K177">
        <v>26.646060152017398</v>
      </c>
      <c r="L177">
        <v>19.953615825266816</v>
      </c>
      <c r="M177">
        <v>15.150657676073909</v>
      </c>
      <c r="N177">
        <v>36.797894988845584</v>
      </c>
      <c r="O177">
        <v>35.414980591573546</v>
      </c>
      <c r="P177">
        <v>38.259793722399252</v>
      </c>
      <c r="Q177">
        <v>38.059869023646193</v>
      </c>
      <c r="R177">
        <v>65.588967720078344</v>
      </c>
      <c r="S177">
        <v>30.015887750759326</v>
      </c>
      <c r="T177">
        <v>27.530045368043943</v>
      </c>
      <c r="U177">
        <v>22.660545941940313</v>
      </c>
      <c r="V177">
        <v>20.782973451704098</v>
      </c>
      <c r="W177">
        <v>15.955093564781698</v>
      </c>
      <c r="X177">
        <v>23.806200105923448</v>
      </c>
      <c r="Y177">
        <v>31.375634976026596</v>
      </c>
      <c r="Z177">
        <v>17.91717284284638</v>
      </c>
      <c r="AA177">
        <v>16.319141438006834</v>
      </c>
      <c r="AB177">
        <v>15.547034114485706</v>
      </c>
      <c r="AC177">
        <v>15.022194395570905</v>
      </c>
      <c r="AD177">
        <v>10.783940340803806</v>
      </c>
      <c r="AE177">
        <v>11.097015182442618</v>
      </c>
      <c r="AF177">
        <v>7.8278997608738932</v>
      </c>
      <c r="AG177">
        <v>13.981984889327071</v>
      </c>
      <c r="AI177">
        <v>15.150657676073909</v>
      </c>
    </row>
    <row r="178" spans="2:35" x14ac:dyDescent="0.25">
      <c r="B178" t="s">
        <v>202</v>
      </c>
      <c r="C178">
        <v>75</v>
      </c>
      <c r="D178">
        <v>35.636531984690841</v>
      </c>
      <c r="E178">
        <v>26.957390575045437</v>
      </c>
      <c r="F178">
        <v>22.791779313661824</v>
      </c>
      <c r="G178">
        <v>21.431295908805353</v>
      </c>
      <c r="H178">
        <v>25.973689279604258</v>
      </c>
      <c r="I178">
        <v>20.814386911531532</v>
      </c>
      <c r="J178">
        <v>10.324112150626474</v>
      </c>
      <c r="K178">
        <v>10.758693309555307</v>
      </c>
      <c r="L178">
        <v>13.216664862158021</v>
      </c>
      <c r="M178">
        <v>17.756135693475297</v>
      </c>
      <c r="N178">
        <v>14.659387538029543</v>
      </c>
      <c r="O178">
        <v>23.790345399333049</v>
      </c>
      <c r="P178">
        <v>40.524111919952915</v>
      </c>
      <c r="Q178">
        <v>37.90793781780188</v>
      </c>
      <c r="R178">
        <v>33.005779310270874</v>
      </c>
      <c r="S178">
        <v>40.198973929575487</v>
      </c>
      <c r="T178">
        <v>66.677142951688651</v>
      </c>
      <c r="U178">
        <v>73.361918611266773</v>
      </c>
      <c r="V178">
        <v>69.897292149278172</v>
      </c>
      <c r="W178">
        <v>68.863992778504638</v>
      </c>
      <c r="X178">
        <v>44.476582779551116</v>
      </c>
      <c r="Y178">
        <v>41.017556691325659</v>
      </c>
      <c r="Z178">
        <v>45.685031539050854</v>
      </c>
      <c r="AA178">
        <v>85.46507253321316</v>
      </c>
      <c r="AB178">
        <v>107.79670621177934</v>
      </c>
      <c r="AC178">
        <v>198.2016386223662</v>
      </c>
      <c r="AD178">
        <v>279.71027303166466</v>
      </c>
      <c r="AE178">
        <v>266.68649988059212</v>
      </c>
      <c r="AF178">
        <v>282.13862123163187</v>
      </c>
      <c r="AG178">
        <v>416.15139761694542</v>
      </c>
      <c r="AI178">
        <v>17.756135693475297</v>
      </c>
    </row>
    <row r="179" spans="2:35" x14ac:dyDescent="0.25">
      <c r="B179" t="s">
        <v>203</v>
      </c>
      <c r="C179">
        <v>75</v>
      </c>
      <c r="D179">
        <v>83.104000432406295</v>
      </c>
      <c r="E179">
        <v>82.647540075238297</v>
      </c>
      <c r="F179">
        <v>126.41338711110636</v>
      </c>
      <c r="G179">
        <v>125.3662534243303</v>
      </c>
      <c r="H179">
        <v>71.651713538534324</v>
      </c>
      <c r="I179">
        <v>71.535772241594955</v>
      </c>
      <c r="J179">
        <v>62.513445155333855</v>
      </c>
      <c r="K179">
        <v>118.3929076366974</v>
      </c>
      <c r="L179">
        <v>105.26929210391187</v>
      </c>
      <c r="M179">
        <v>89.119329672332924</v>
      </c>
      <c r="N179">
        <v>143.22897595173973</v>
      </c>
      <c r="O179">
        <v>103.99133016178388</v>
      </c>
      <c r="P179">
        <v>138.28116594531213</v>
      </c>
      <c r="Q179">
        <v>251.17732391150258</v>
      </c>
      <c r="R179">
        <v>274.94858200472345</v>
      </c>
      <c r="S179">
        <v>243.42638374327311</v>
      </c>
      <c r="T179">
        <v>233.52864503569054</v>
      </c>
      <c r="U179">
        <v>156.1099513734323</v>
      </c>
      <c r="V179">
        <v>181.46336474090919</v>
      </c>
      <c r="W179">
        <v>178.4104943198835</v>
      </c>
      <c r="X179">
        <v>175.27866633181483</v>
      </c>
      <c r="Y179">
        <v>191.69540569120286</v>
      </c>
      <c r="Z179">
        <v>153.89016913368468</v>
      </c>
      <c r="AA179">
        <v>197.64633110055894</v>
      </c>
      <c r="AB179">
        <v>123.96965902361671</v>
      </c>
      <c r="AC179">
        <v>180.29060714662154</v>
      </c>
      <c r="AD179">
        <v>133.42322371279388</v>
      </c>
      <c r="AE179">
        <v>200.08127119091495</v>
      </c>
      <c r="AF179">
        <v>184.07563734310014</v>
      </c>
      <c r="AG179">
        <v>205.35070671772218</v>
      </c>
      <c r="AI179">
        <v>89.119329672332924</v>
      </c>
    </row>
    <row r="180" spans="2:35" x14ac:dyDescent="0.25">
      <c r="B180" t="s">
        <v>204</v>
      </c>
      <c r="C180">
        <v>75</v>
      </c>
      <c r="D180">
        <v>97.789647534079705</v>
      </c>
      <c r="E180">
        <v>61.414076744815695</v>
      </c>
      <c r="F180">
        <v>31.572092162367341</v>
      </c>
      <c r="G180">
        <v>15.998770484021406</v>
      </c>
      <c r="H180">
        <v>21.118594181122852</v>
      </c>
      <c r="I180">
        <v>24.971791745780664</v>
      </c>
      <c r="J180">
        <v>14.14849717576962</v>
      </c>
      <c r="K180">
        <v>15.906205210406354</v>
      </c>
      <c r="L180">
        <v>10.469014722719242</v>
      </c>
      <c r="M180">
        <v>16.204161859439598</v>
      </c>
      <c r="N180">
        <v>14.271739601202469</v>
      </c>
      <c r="O180">
        <v>21.583959171920402</v>
      </c>
      <c r="P180">
        <v>17.068657840037488</v>
      </c>
      <c r="Q180">
        <v>20.697230991838236</v>
      </c>
      <c r="R180">
        <v>26.687540302147376</v>
      </c>
      <c r="S180">
        <v>26.982714969333415</v>
      </c>
      <c r="T180">
        <v>21.405662198354467</v>
      </c>
      <c r="U180">
        <v>35.357347403857091</v>
      </c>
      <c r="V180">
        <v>31.23149024909879</v>
      </c>
      <c r="W180">
        <v>39.151365210660927</v>
      </c>
      <c r="X180">
        <v>74.223033062844763</v>
      </c>
      <c r="Y180">
        <v>110.45336042969569</v>
      </c>
      <c r="Z180">
        <v>111.63504736086915</v>
      </c>
      <c r="AA180">
        <v>134.84234411141153</v>
      </c>
      <c r="AB180">
        <v>159.91637665568337</v>
      </c>
      <c r="AC180">
        <v>247.9197295774479</v>
      </c>
      <c r="AD180">
        <v>222.61951732499475</v>
      </c>
      <c r="AE180">
        <v>385.08180930224751</v>
      </c>
      <c r="AF180">
        <v>572.74100992541059</v>
      </c>
      <c r="AG180">
        <v>624.78796603446096</v>
      </c>
      <c r="AI180">
        <v>16.204161859439598</v>
      </c>
    </row>
    <row r="181" spans="2:35" x14ac:dyDescent="0.25">
      <c r="B181" t="s">
        <v>205</v>
      </c>
      <c r="C181">
        <v>75</v>
      </c>
      <c r="D181">
        <v>48.356593079102069</v>
      </c>
      <c r="E181">
        <v>87.647442311914517</v>
      </c>
      <c r="F181">
        <v>77.738682258454517</v>
      </c>
      <c r="G181">
        <v>50.74337946904415</v>
      </c>
      <c r="H181">
        <v>49.056605224500416</v>
      </c>
      <c r="I181">
        <v>70.148899752889747</v>
      </c>
      <c r="J181">
        <v>74.07005291707155</v>
      </c>
      <c r="K181">
        <v>78.509866429014551</v>
      </c>
      <c r="L181">
        <v>90.51645282686286</v>
      </c>
      <c r="M181">
        <v>90.628807447654566</v>
      </c>
      <c r="N181">
        <v>116.57780147807856</v>
      </c>
      <c r="O181">
        <v>272.68431950726119</v>
      </c>
      <c r="P181">
        <v>177.18333725932865</v>
      </c>
      <c r="Q181">
        <v>299.4973517643615</v>
      </c>
      <c r="R181">
        <v>374.74798923834112</v>
      </c>
      <c r="S181">
        <v>584.81783549721013</v>
      </c>
      <c r="T181">
        <v>428.79654029339088</v>
      </c>
      <c r="U181">
        <v>258.3676690166966</v>
      </c>
      <c r="V181">
        <v>201.69520251570017</v>
      </c>
      <c r="W181">
        <v>142.10675183152665</v>
      </c>
      <c r="X181">
        <v>140.86531306193592</v>
      </c>
      <c r="Y181">
        <v>136.82416367797885</v>
      </c>
      <c r="Z181">
        <v>205.84823326841078</v>
      </c>
      <c r="AA181">
        <v>192.49518997212019</v>
      </c>
      <c r="AB181">
        <v>146.10000607559942</v>
      </c>
      <c r="AC181">
        <v>90.263928709063492</v>
      </c>
      <c r="AD181">
        <v>72.204912297208054</v>
      </c>
      <c r="AE181">
        <v>66.947652719176233</v>
      </c>
      <c r="AF181">
        <v>53.781259184793825</v>
      </c>
      <c r="AG181">
        <v>81.805312120714959</v>
      </c>
      <c r="AI181">
        <v>90.628807447654566</v>
      </c>
    </row>
    <row r="182" spans="2:35" x14ac:dyDescent="0.25">
      <c r="B182" t="s">
        <v>206</v>
      </c>
      <c r="C182">
        <v>75</v>
      </c>
      <c r="D182">
        <v>128.85642480324637</v>
      </c>
      <c r="E182">
        <v>123.65711433883969</v>
      </c>
      <c r="F182">
        <v>145.48983325856031</v>
      </c>
      <c r="G182">
        <v>137.48731781978418</v>
      </c>
      <c r="H182">
        <v>108.87765271031049</v>
      </c>
      <c r="I182">
        <v>85.380704557428714</v>
      </c>
      <c r="J182">
        <v>85.496221185171663</v>
      </c>
      <c r="K182">
        <v>60.470224966967734</v>
      </c>
      <c r="L182">
        <v>34.186197287741194</v>
      </c>
      <c r="M182">
        <v>37.001666044127006</v>
      </c>
      <c r="N182">
        <v>38.859438509560597</v>
      </c>
      <c r="O182">
        <v>63.015621868381487</v>
      </c>
      <c r="P182">
        <v>64.733788963024637</v>
      </c>
      <c r="Q182">
        <v>69.353098031191465</v>
      </c>
      <c r="R182">
        <v>119.69177534471839</v>
      </c>
      <c r="S182">
        <v>96.94473347319628</v>
      </c>
      <c r="T182">
        <v>92.55400166226373</v>
      </c>
      <c r="U182">
        <v>167.63577134497828</v>
      </c>
      <c r="V182">
        <v>237.55838200440871</v>
      </c>
      <c r="W182">
        <v>350.04892921683694</v>
      </c>
      <c r="X182">
        <v>294.32391761645357</v>
      </c>
      <c r="Y182">
        <v>214.26731280033837</v>
      </c>
      <c r="Z182">
        <v>238.27297888332669</v>
      </c>
      <c r="AA182">
        <v>265.11092815878754</v>
      </c>
      <c r="AB182">
        <v>370.98532198709523</v>
      </c>
      <c r="AC182">
        <v>372.61522743279977</v>
      </c>
      <c r="AD182">
        <v>439.57045713956353</v>
      </c>
      <c r="AE182">
        <v>419.80961678942248</v>
      </c>
      <c r="AF182">
        <v>910.09042673410363</v>
      </c>
      <c r="AG182">
        <v>871.85745252882487</v>
      </c>
      <c r="AI182">
        <v>37.001666044127006</v>
      </c>
    </row>
    <row r="183" spans="2:35" x14ac:dyDescent="0.25">
      <c r="B183" t="s">
        <v>207</v>
      </c>
      <c r="C183">
        <v>75</v>
      </c>
      <c r="D183">
        <v>82.603296366836418</v>
      </c>
      <c r="E183">
        <v>90.207895825589887</v>
      </c>
      <c r="F183">
        <v>73.175763964785787</v>
      </c>
      <c r="G183">
        <v>89.324002773644054</v>
      </c>
      <c r="H183">
        <v>104.14943656361559</v>
      </c>
      <c r="I183">
        <v>153.44903089477904</v>
      </c>
      <c r="J183">
        <v>420.42283135003476</v>
      </c>
      <c r="K183">
        <v>453.53765050177702</v>
      </c>
      <c r="L183">
        <v>527.89756563535923</v>
      </c>
      <c r="M183">
        <v>359.67426785733414</v>
      </c>
      <c r="N183">
        <v>453.95821407431259</v>
      </c>
      <c r="O183">
        <v>409.17502793835712</v>
      </c>
      <c r="P183">
        <v>505.50354626769285</v>
      </c>
      <c r="Q183">
        <v>615.25273224929128</v>
      </c>
      <c r="R183">
        <v>415.24157419453331</v>
      </c>
      <c r="S183">
        <v>320.0455284950142</v>
      </c>
      <c r="T183">
        <v>521.20400428236201</v>
      </c>
      <c r="U183">
        <v>577.22925650509512</v>
      </c>
      <c r="V183">
        <v>1125.368734380344</v>
      </c>
      <c r="W183">
        <v>817.44218695350048</v>
      </c>
      <c r="X183">
        <v>977.32538497345558</v>
      </c>
      <c r="Y183">
        <v>1711.6197677415314</v>
      </c>
      <c r="Z183">
        <v>2611.6198413607758</v>
      </c>
      <c r="AA183">
        <v>4939.1202662763935</v>
      </c>
      <c r="AB183">
        <v>5453.2921522891238</v>
      </c>
      <c r="AC183">
        <v>6924.0678800049509</v>
      </c>
      <c r="AD183">
        <v>3285.1228395666803</v>
      </c>
      <c r="AE183">
        <v>4941.5200004213257</v>
      </c>
      <c r="AF183">
        <v>7894.7454131520535</v>
      </c>
      <c r="AG183">
        <v>9911.5890342681396</v>
      </c>
      <c r="AI183">
        <v>359.67426785733414</v>
      </c>
    </row>
    <row r="184" spans="2:35" x14ac:dyDescent="0.25">
      <c r="B184" t="s">
        <v>208</v>
      </c>
      <c r="C184">
        <v>75</v>
      </c>
      <c r="D184">
        <v>77.223444857903516</v>
      </c>
      <c r="E184">
        <v>85.03819248529166</v>
      </c>
      <c r="F184">
        <v>65.667324869973257</v>
      </c>
      <c r="G184">
        <v>92.808763994558305</v>
      </c>
      <c r="H184">
        <v>87.764955424692516</v>
      </c>
      <c r="I184">
        <v>90.953100072781552</v>
      </c>
      <c r="J184">
        <v>144.14346155259693</v>
      </c>
      <c r="K184">
        <v>95.996514443006163</v>
      </c>
      <c r="L184">
        <v>105.08507364884133</v>
      </c>
      <c r="M184">
        <v>172.21729224749566</v>
      </c>
      <c r="N184">
        <v>181.11353572639018</v>
      </c>
      <c r="O184">
        <v>185.94148059953585</v>
      </c>
      <c r="P184">
        <v>270.40552808416209</v>
      </c>
      <c r="Q184">
        <v>439.40691069019954</v>
      </c>
      <c r="R184">
        <v>496.09246942228674</v>
      </c>
      <c r="S184">
        <v>391.44852465935764</v>
      </c>
      <c r="T184">
        <v>723.15915456665095</v>
      </c>
      <c r="U184">
        <v>701.00700698884532</v>
      </c>
      <c r="V184">
        <v>661.20262899894885</v>
      </c>
      <c r="W184">
        <v>976.33452374330159</v>
      </c>
      <c r="X184">
        <v>1803.798336584762</v>
      </c>
      <c r="Y184">
        <v>1418.8646810542871</v>
      </c>
      <c r="Z184">
        <v>1460.637045637779</v>
      </c>
      <c r="AA184">
        <v>1102.5981123306751</v>
      </c>
      <c r="AB184">
        <v>709.64139657935993</v>
      </c>
      <c r="AC184">
        <v>685.89783223532152</v>
      </c>
      <c r="AD184">
        <v>656.46762464133508</v>
      </c>
      <c r="AE184">
        <v>1106.466413350425</v>
      </c>
      <c r="AF184">
        <v>3689.3764911035264</v>
      </c>
      <c r="AG184">
        <v>6123.4144263753551</v>
      </c>
      <c r="AI184">
        <v>172.21729224749566</v>
      </c>
    </row>
    <row r="185" spans="2:35" x14ac:dyDescent="0.25">
      <c r="B185" t="s">
        <v>209</v>
      </c>
      <c r="C185">
        <v>75</v>
      </c>
      <c r="D185">
        <v>72.86436258626685</v>
      </c>
      <c r="E185">
        <v>66.961507480559817</v>
      </c>
      <c r="F185">
        <v>66.661759055359923</v>
      </c>
      <c r="G185">
        <v>108.5563496306704</v>
      </c>
      <c r="H185">
        <v>83.520598631488497</v>
      </c>
      <c r="I185">
        <v>74.871186868901333</v>
      </c>
      <c r="J185">
        <v>113.85256088180449</v>
      </c>
      <c r="K185">
        <v>104.25756410304778</v>
      </c>
      <c r="L185">
        <v>132.70642143463917</v>
      </c>
      <c r="M185">
        <v>143.12314779071855</v>
      </c>
      <c r="N185">
        <v>112.51252073198765</v>
      </c>
      <c r="O185">
        <v>104.32749034425525</v>
      </c>
      <c r="P185">
        <v>113.29805498660895</v>
      </c>
      <c r="Q185">
        <v>125.65887068600163</v>
      </c>
      <c r="R185">
        <v>131.42668984062439</v>
      </c>
      <c r="S185">
        <v>115.89612190015465</v>
      </c>
      <c r="T185">
        <v>105.11272252319279</v>
      </c>
      <c r="U185">
        <v>136.05773019804568</v>
      </c>
      <c r="V185">
        <v>91.370777311509272</v>
      </c>
      <c r="W185">
        <v>129.26805047982197</v>
      </c>
      <c r="X185">
        <v>208.93025769284455</v>
      </c>
      <c r="Y185">
        <v>175.18043887991143</v>
      </c>
      <c r="Z185">
        <v>266.11956891259922</v>
      </c>
      <c r="AA185">
        <v>137.06797682633746</v>
      </c>
      <c r="AB185">
        <v>147.98853106650836</v>
      </c>
      <c r="AC185">
        <v>87.950222385233147</v>
      </c>
      <c r="AD185">
        <v>161.52224178156459</v>
      </c>
      <c r="AE185">
        <v>178.60038722793752</v>
      </c>
      <c r="AF185">
        <v>109.43798708632831</v>
      </c>
      <c r="AG185">
        <v>336.32480671550695</v>
      </c>
      <c r="AI185">
        <v>143.12314779071855</v>
      </c>
    </row>
    <row r="186" spans="2:35" x14ac:dyDescent="0.25">
      <c r="B186" t="s">
        <v>210</v>
      </c>
      <c r="C186">
        <v>75</v>
      </c>
      <c r="D186">
        <v>70.675370227160911</v>
      </c>
      <c r="E186">
        <v>75.45367434200837</v>
      </c>
      <c r="F186">
        <v>73.202393747113746</v>
      </c>
      <c r="G186">
        <v>57.835313912754188</v>
      </c>
      <c r="H186">
        <v>90.544080334898737</v>
      </c>
      <c r="I186">
        <v>88.131651759299004</v>
      </c>
      <c r="J186">
        <v>74.925827219968326</v>
      </c>
      <c r="K186">
        <v>136.8232948519985</v>
      </c>
      <c r="L186">
        <v>140.43737632518707</v>
      </c>
      <c r="M186">
        <v>152.89754682545032</v>
      </c>
      <c r="N186">
        <v>260.67155900631377</v>
      </c>
      <c r="O186">
        <v>327.70833035793657</v>
      </c>
      <c r="P186">
        <v>525.89463506932327</v>
      </c>
      <c r="Q186">
        <v>755.97330348598587</v>
      </c>
      <c r="R186">
        <v>1164.2213123101408</v>
      </c>
      <c r="S186">
        <v>805.12607564618384</v>
      </c>
      <c r="T186">
        <v>1413.0452540284305</v>
      </c>
      <c r="U186">
        <v>915.59042380102255</v>
      </c>
      <c r="V186">
        <v>914.44927210410685</v>
      </c>
      <c r="W186">
        <v>1219.7021521664956</v>
      </c>
      <c r="X186">
        <v>1140.3389744717781</v>
      </c>
      <c r="Y186">
        <v>1873.3321167407814</v>
      </c>
      <c r="Z186">
        <v>2536.3355439231832</v>
      </c>
      <c r="AA186">
        <v>2555.8999948839992</v>
      </c>
      <c r="AB186">
        <v>3600.2031097167792</v>
      </c>
      <c r="AC186">
        <v>6509.6796524133888</v>
      </c>
      <c r="AD186">
        <v>7161.0820211544296</v>
      </c>
      <c r="AE186">
        <v>5415.5747473816518</v>
      </c>
      <c r="AF186">
        <v>7023.6510372646208</v>
      </c>
      <c r="AG186">
        <v>8561.6330694156786</v>
      </c>
      <c r="AI186">
        <v>152.89754682545032</v>
      </c>
    </row>
    <row r="187" spans="2:35" x14ac:dyDescent="0.25">
      <c r="B187" t="s">
        <v>211</v>
      </c>
      <c r="C187">
        <v>75</v>
      </c>
      <c r="D187">
        <v>77.544834143309018</v>
      </c>
      <c r="E187">
        <v>103.15863848589333</v>
      </c>
      <c r="F187">
        <v>57.633598691104396</v>
      </c>
      <c r="G187">
        <v>84.018150112303388</v>
      </c>
      <c r="H187">
        <v>71.732742513028342</v>
      </c>
      <c r="I187">
        <v>96.042750287725042</v>
      </c>
      <c r="J187">
        <v>132.35362136592079</v>
      </c>
      <c r="K187">
        <v>119.3505512572637</v>
      </c>
      <c r="L187">
        <v>155.65724939990011</v>
      </c>
      <c r="M187">
        <v>332.98061172415805</v>
      </c>
      <c r="N187">
        <v>423.38703170030897</v>
      </c>
      <c r="O187">
        <v>636.7306233550421</v>
      </c>
      <c r="P187">
        <v>497.76283642083195</v>
      </c>
      <c r="Q187">
        <v>501.90534283344226</v>
      </c>
      <c r="R187">
        <v>370.35689987773577</v>
      </c>
      <c r="S187">
        <v>260.85463255079588</v>
      </c>
      <c r="T187">
        <v>450.01709952847153</v>
      </c>
      <c r="U187">
        <v>498.72136102987037</v>
      </c>
      <c r="V187">
        <v>961.271230461193</v>
      </c>
      <c r="W187">
        <v>1470.7431635911812</v>
      </c>
      <c r="X187">
        <v>1081.5297061446086</v>
      </c>
      <c r="Y187">
        <v>1200.4691860293626</v>
      </c>
      <c r="Z187">
        <v>1529.8515827811498</v>
      </c>
      <c r="AA187">
        <v>736.52771089932401</v>
      </c>
      <c r="AB187">
        <v>799.85255787776475</v>
      </c>
      <c r="AC187">
        <v>1664.0883350583736</v>
      </c>
      <c r="AD187">
        <v>2493.4207877517993</v>
      </c>
      <c r="AE187">
        <v>2716.6359767414401</v>
      </c>
      <c r="AF187">
        <v>2527.8808879168755</v>
      </c>
      <c r="AG187">
        <v>4846.3329522752492</v>
      </c>
      <c r="AI187">
        <v>332.98061172415805</v>
      </c>
    </row>
    <row r="188" spans="2:35" x14ac:dyDescent="0.25">
      <c r="B188" t="s">
        <v>212</v>
      </c>
      <c r="C188">
        <v>75</v>
      </c>
      <c r="D188">
        <v>90.485866139117618</v>
      </c>
      <c r="E188">
        <v>57.911248501251457</v>
      </c>
      <c r="F188">
        <v>74.012486408292574</v>
      </c>
      <c r="G188">
        <v>50.478475076059361</v>
      </c>
      <c r="H188">
        <v>64.687500788259641</v>
      </c>
      <c r="I188">
        <v>66.101272077419551</v>
      </c>
      <c r="J188">
        <v>76.640704331554574</v>
      </c>
      <c r="K188">
        <v>95.797005425773378</v>
      </c>
      <c r="L188">
        <v>59.082055549261533</v>
      </c>
      <c r="M188">
        <v>113.9818672697796</v>
      </c>
      <c r="N188">
        <v>105.42299443819243</v>
      </c>
      <c r="O188">
        <v>90.591859309183647</v>
      </c>
      <c r="P188">
        <v>153.74757944831353</v>
      </c>
      <c r="Q188">
        <v>185.31517383300391</v>
      </c>
      <c r="R188">
        <v>269.10191186589111</v>
      </c>
      <c r="S188">
        <v>254.37902257590684</v>
      </c>
      <c r="T188">
        <v>321.59777994770502</v>
      </c>
      <c r="U188">
        <v>320.8633984960378</v>
      </c>
      <c r="V188">
        <v>328.77887956585744</v>
      </c>
      <c r="W188">
        <v>319.80427473263978</v>
      </c>
      <c r="X188">
        <v>429.52311773034671</v>
      </c>
      <c r="Y188">
        <v>644.57666372017457</v>
      </c>
      <c r="Z188">
        <v>382.3502990781667</v>
      </c>
      <c r="AA188">
        <v>405.99726922922758</v>
      </c>
      <c r="AB188">
        <v>688.97734715873924</v>
      </c>
      <c r="AC188">
        <v>647.7528634839839</v>
      </c>
      <c r="AD188">
        <v>653.65716743367898</v>
      </c>
      <c r="AE188">
        <v>817.16297315328245</v>
      </c>
      <c r="AF188">
        <v>398.39378633011097</v>
      </c>
      <c r="AG188">
        <v>839.83804416256908</v>
      </c>
      <c r="AI188">
        <v>113.9818672697796</v>
      </c>
    </row>
    <row r="189" spans="2:35" x14ac:dyDescent="0.25">
      <c r="B189" t="s">
        <v>213</v>
      </c>
      <c r="C189">
        <v>75</v>
      </c>
      <c r="D189">
        <v>100.9372747358733</v>
      </c>
      <c r="E189">
        <v>146.04175964275524</v>
      </c>
      <c r="F189">
        <v>131.26833565235239</v>
      </c>
      <c r="G189">
        <v>110.76417383993874</v>
      </c>
      <c r="H189">
        <v>72.096076904490801</v>
      </c>
      <c r="I189">
        <v>67.754487696341243</v>
      </c>
      <c r="J189">
        <v>103.90106565616249</v>
      </c>
      <c r="K189">
        <v>67.256903673310163</v>
      </c>
      <c r="L189">
        <v>132.09178846243353</v>
      </c>
      <c r="M189">
        <v>212.92017742132558</v>
      </c>
      <c r="N189">
        <v>268.18066312443813</v>
      </c>
      <c r="O189">
        <v>254.63140019215845</v>
      </c>
      <c r="P189">
        <v>239.71831992597797</v>
      </c>
      <c r="Q189">
        <v>303.25917720000211</v>
      </c>
      <c r="R189">
        <v>564.31962376397814</v>
      </c>
      <c r="S189">
        <v>592.7855846844451</v>
      </c>
      <c r="T189">
        <v>460.5302694548414</v>
      </c>
      <c r="U189">
        <v>442.87915179200354</v>
      </c>
      <c r="V189">
        <v>462.68469355839898</v>
      </c>
      <c r="W189">
        <v>745.4349275661707</v>
      </c>
      <c r="X189">
        <v>643.99793878886408</v>
      </c>
      <c r="Y189">
        <v>716.16401130312465</v>
      </c>
      <c r="Z189">
        <v>1048.501866681077</v>
      </c>
      <c r="AA189">
        <v>1311.1178315363004</v>
      </c>
      <c r="AB189">
        <v>1427.4035304597753</v>
      </c>
      <c r="AC189">
        <v>1893.3608106447871</v>
      </c>
      <c r="AD189">
        <v>2818.5666654874426</v>
      </c>
      <c r="AE189">
        <v>2629.2585959806274</v>
      </c>
      <c r="AF189">
        <v>2428.308573271328</v>
      </c>
      <c r="AG189">
        <v>2587.5739707884409</v>
      </c>
      <c r="AI189">
        <v>212.92017742132558</v>
      </c>
    </row>
    <row r="190" spans="2:35" x14ac:dyDescent="0.25">
      <c r="B190" t="s">
        <v>214</v>
      </c>
      <c r="C190">
        <v>75</v>
      </c>
      <c r="D190">
        <v>63.604989050249614</v>
      </c>
      <c r="E190">
        <v>119.01418112732473</v>
      </c>
      <c r="F190">
        <v>136.71101353473611</v>
      </c>
      <c r="G190">
        <v>154.68790519075117</v>
      </c>
      <c r="H190">
        <v>159.91351310048151</v>
      </c>
      <c r="I190">
        <v>186.45789733528568</v>
      </c>
      <c r="J190">
        <v>191.32407977911672</v>
      </c>
      <c r="K190">
        <v>163.32382998496641</v>
      </c>
      <c r="L190">
        <v>203.96269166098091</v>
      </c>
      <c r="M190">
        <v>158.8675848131594</v>
      </c>
      <c r="N190">
        <v>117.1688264402332</v>
      </c>
      <c r="O190">
        <v>109.11362145919104</v>
      </c>
      <c r="P190">
        <v>63.962046828531001</v>
      </c>
      <c r="Q190">
        <v>101.31825121902267</v>
      </c>
      <c r="R190">
        <v>133.11659179348689</v>
      </c>
      <c r="S190">
        <v>138.37995291763019</v>
      </c>
      <c r="T190">
        <v>164.94452173763489</v>
      </c>
      <c r="U190">
        <v>177.62843755510647</v>
      </c>
      <c r="V190">
        <v>170.41212934926639</v>
      </c>
      <c r="W190">
        <v>80.384305454606519</v>
      </c>
      <c r="X190">
        <v>54.816790895413796</v>
      </c>
      <c r="Y190">
        <v>37.231672645742186</v>
      </c>
      <c r="Z190">
        <v>34.738768351696599</v>
      </c>
      <c r="AA190">
        <v>33.568903616316085</v>
      </c>
      <c r="AB190">
        <v>101.85405188465408</v>
      </c>
      <c r="AC190">
        <v>83.969931372262892</v>
      </c>
      <c r="AD190">
        <v>55.346693216970948</v>
      </c>
      <c r="AE190">
        <v>73.496657611279431</v>
      </c>
      <c r="AF190">
        <v>82.346063763820922</v>
      </c>
      <c r="AG190">
        <v>58.429498211558908</v>
      </c>
      <c r="AI190">
        <v>158.8675848131594</v>
      </c>
    </row>
    <row r="191" spans="2:35" x14ac:dyDescent="0.25">
      <c r="B191" t="s">
        <v>215</v>
      </c>
      <c r="C191">
        <v>75</v>
      </c>
      <c r="D191">
        <v>107.85445382915559</v>
      </c>
      <c r="E191">
        <v>127.54702794252952</v>
      </c>
      <c r="F191">
        <v>89.79472084098721</v>
      </c>
      <c r="G191">
        <v>50.646587935803645</v>
      </c>
      <c r="H191">
        <v>50.858147802750274</v>
      </c>
      <c r="I191">
        <v>62.677268176021109</v>
      </c>
      <c r="J191">
        <v>65.554392008198008</v>
      </c>
      <c r="K191">
        <v>46.050147237858731</v>
      </c>
      <c r="L191">
        <v>35.030782579005511</v>
      </c>
      <c r="M191">
        <v>13.76215097262382</v>
      </c>
      <c r="N191">
        <v>16.456154296168993</v>
      </c>
      <c r="O191">
        <v>11.385988829697377</v>
      </c>
      <c r="P191">
        <v>9.9591996953175954</v>
      </c>
      <c r="Q191">
        <v>10.844675437118298</v>
      </c>
      <c r="R191">
        <v>13.612501403468944</v>
      </c>
      <c r="S191">
        <v>12.648834805070885</v>
      </c>
      <c r="T191">
        <v>18.387970109097434</v>
      </c>
      <c r="U191">
        <v>25.697431265976288</v>
      </c>
      <c r="V191">
        <v>48.545894150879484</v>
      </c>
      <c r="W191">
        <v>43.311135752815964</v>
      </c>
      <c r="X191">
        <v>49.988082301122063</v>
      </c>
      <c r="Y191">
        <v>40.758273535401251</v>
      </c>
      <c r="Z191">
        <v>80.424473281482534</v>
      </c>
      <c r="AA191">
        <v>83.188948926905695</v>
      </c>
      <c r="AB191">
        <v>73.531769430983786</v>
      </c>
      <c r="AC191">
        <v>175.44271856997392</v>
      </c>
      <c r="AD191">
        <v>240.39118564127313</v>
      </c>
      <c r="AE191">
        <v>130.96630407971227</v>
      </c>
      <c r="AF191">
        <v>106.59423301188957</v>
      </c>
      <c r="AG191">
        <v>134.49729254192994</v>
      </c>
      <c r="AI191">
        <v>13.76215097262382</v>
      </c>
    </row>
    <row r="192" spans="2:35" x14ac:dyDescent="0.25">
      <c r="B192" t="s">
        <v>216</v>
      </c>
      <c r="C192">
        <v>75</v>
      </c>
      <c r="D192">
        <v>117.57010704003561</v>
      </c>
      <c r="E192">
        <v>164.01106642072207</v>
      </c>
      <c r="F192">
        <v>165.15317003378905</v>
      </c>
      <c r="G192">
        <v>279.99826606850553</v>
      </c>
      <c r="H192">
        <v>405.11203764036372</v>
      </c>
      <c r="I192">
        <v>347.53363364258962</v>
      </c>
      <c r="J192">
        <v>615.43155288784567</v>
      </c>
      <c r="K192">
        <v>909.04572932782321</v>
      </c>
      <c r="L192">
        <v>752.29231145946039</v>
      </c>
      <c r="M192">
        <v>1279.8610134497064</v>
      </c>
      <c r="N192">
        <v>1224.0939349912383</v>
      </c>
      <c r="O192">
        <v>1557.3140000147755</v>
      </c>
      <c r="P192">
        <v>2094.939318102885</v>
      </c>
      <c r="Q192">
        <v>2995.4654629244137</v>
      </c>
      <c r="R192">
        <v>2525.2956093918724</v>
      </c>
      <c r="S192">
        <v>1563.0497497186793</v>
      </c>
      <c r="T192">
        <v>1559.2678394070001</v>
      </c>
      <c r="U192">
        <v>2776.6749160290251</v>
      </c>
      <c r="V192">
        <v>3291.5189653567959</v>
      </c>
      <c r="W192">
        <v>4481.1636357711031</v>
      </c>
      <c r="X192">
        <v>12120.290079815279</v>
      </c>
      <c r="Y192">
        <v>12918.578255530287</v>
      </c>
      <c r="Z192">
        <v>9667.6557715190575</v>
      </c>
      <c r="AA192">
        <v>11826.067762696504</v>
      </c>
      <c r="AB192">
        <v>15517.361923327393</v>
      </c>
      <c r="AC192">
        <v>32909.023848534831</v>
      </c>
      <c r="AD192">
        <v>43454.374036493151</v>
      </c>
      <c r="AE192">
        <v>42853.751640888739</v>
      </c>
      <c r="AF192">
        <v>47481.215320130264</v>
      </c>
      <c r="AG192">
        <v>30089.760726664073</v>
      </c>
      <c r="AI192">
        <v>1279.8610134497064</v>
      </c>
    </row>
    <row r="193" spans="2:35" x14ac:dyDescent="0.25">
      <c r="B193" t="s">
        <v>217</v>
      </c>
      <c r="C193">
        <v>75</v>
      </c>
      <c r="D193">
        <v>52.29645543452569</v>
      </c>
      <c r="E193">
        <v>120.77295923480926</v>
      </c>
      <c r="F193">
        <v>178.40909616253177</v>
      </c>
      <c r="G193">
        <v>183.64317982911987</v>
      </c>
      <c r="H193">
        <v>198.68114822226795</v>
      </c>
      <c r="I193">
        <v>220.85239457949532</v>
      </c>
      <c r="J193">
        <v>339.93176830865013</v>
      </c>
      <c r="K193">
        <v>482.22802381853978</v>
      </c>
      <c r="L193">
        <v>657.67384329570064</v>
      </c>
      <c r="M193">
        <v>764.82895836538842</v>
      </c>
      <c r="N193">
        <v>369.91327006876077</v>
      </c>
      <c r="O193">
        <v>318.24821778278721</v>
      </c>
      <c r="P193">
        <v>333.88929439104083</v>
      </c>
      <c r="Q193">
        <v>439.5661673827874</v>
      </c>
      <c r="R193">
        <v>346.33468202796575</v>
      </c>
      <c r="S193">
        <v>251.98214625142776</v>
      </c>
      <c r="T193">
        <v>241.32500316614772</v>
      </c>
      <c r="U193">
        <v>265.7734915780697</v>
      </c>
      <c r="V193">
        <v>355.59545343401049</v>
      </c>
      <c r="W193">
        <v>346.43509599148598</v>
      </c>
      <c r="X193">
        <v>455.40373266054939</v>
      </c>
      <c r="Y193">
        <v>594.62308618116992</v>
      </c>
      <c r="Z193">
        <v>860.58625937890872</v>
      </c>
      <c r="AA193">
        <v>654.76104558439624</v>
      </c>
      <c r="AB193">
        <v>589.7924393420717</v>
      </c>
      <c r="AC193">
        <v>583.29898369275679</v>
      </c>
      <c r="AD193">
        <v>504.46962116315069</v>
      </c>
      <c r="AE193">
        <v>717.78406943844038</v>
      </c>
      <c r="AF193">
        <v>859.13393567628248</v>
      </c>
      <c r="AG193">
        <v>726.69922211267487</v>
      </c>
      <c r="AI193">
        <v>764.82895836538842</v>
      </c>
    </row>
    <row r="194" spans="2:35" x14ac:dyDescent="0.25">
      <c r="B194" t="s">
        <v>218</v>
      </c>
      <c r="C194">
        <v>75</v>
      </c>
      <c r="D194">
        <v>113.23206852142775</v>
      </c>
      <c r="E194">
        <v>103.76749017036961</v>
      </c>
      <c r="F194">
        <v>139.5542403227941</v>
      </c>
      <c r="G194">
        <v>214.98268225817472</v>
      </c>
      <c r="H194">
        <v>309.07007168642355</v>
      </c>
      <c r="I194">
        <v>479.51768131297757</v>
      </c>
      <c r="J194">
        <v>868.49303763127807</v>
      </c>
      <c r="K194">
        <v>860.46746044830627</v>
      </c>
      <c r="L194">
        <v>812.07792639198817</v>
      </c>
      <c r="M194">
        <v>596.2374057793761</v>
      </c>
      <c r="N194">
        <v>336.06694432862497</v>
      </c>
      <c r="O194">
        <v>369.1483826480258</v>
      </c>
      <c r="P194">
        <v>325.75704092829943</v>
      </c>
      <c r="Q194">
        <v>902.27809494650717</v>
      </c>
      <c r="R194">
        <v>780.65251288494142</v>
      </c>
      <c r="S194">
        <v>704.14947435411148</v>
      </c>
      <c r="T194">
        <v>578.63125264165092</v>
      </c>
      <c r="U194">
        <v>681.81244660401649</v>
      </c>
      <c r="V194">
        <v>590.3135206741822</v>
      </c>
      <c r="W194">
        <v>859.12580952128008</v>
      </c>
      <c r="X194">
        <v>985.71590043207391</v>
      </c>
      <c r="Y194">
        <v>663.53226685591892</v>
      </c>
      <c r="Z194">
        <v>567.93980577681089</v>
      </c>
      <c r="AA194">
        <v>354.52662567313797</v>
      </c>
      <c r="AB194">
        <v>464.81582487222607</v>
      </c>
      <c r="AC194">
        <v>985.99992778376611</v>
      </c>
      <c r="AD194">
        <v>1690.7754372149977</v>
      </c>
      <c r="AE194">
        <v>1695.0446260881465</v>
      </c>
      <c r="AF194">
        <v>2336.0061421043711</v>
      </c>
      <c r="AG194">
        <v>4391.9568930336563</v>
      </c>
      <c r="AI194">
        <v>596.2374057793761</v>
      </c>
    </row>
    <row r="195" spans="2:35" x14ac:dyDescent="0.25">
      <c r="B195" t="s">
        <v>219</v>
      </c>
      <c r="C195">
        <v>75</v>
      </c>
      <c r="D195">
        <v>68.122353358870015</v>
      </c>
      <c r="E195">
        <v>43.530390128638032</v>
      </c>
      <c r="F195">
        <v>48.929386664581642</v>
      </c>
      <c r="G195">
        <v>47.912705410933754</v>
      </c>
      <c r="H195">
        <v>60.968772336513183</v>
      </c>
      <c r="I195">
        <v>30.361223801655701</v>
      </c>
      <c r="J195">
        <v>31.017028737724974</v>
      </c>
      <c r="K195">
        <v>39.118670132162265</v>
      </c>
      <c r="L195">
        <v>72.648666375730926</v>
      </c>
      <c r="M195">
        <v>165.69369061494396</v>
      </c>
      <c r="N195">
        <v>186.17690509587067</v>
      </c>
      <c r="O195">
        <v>361.62912266741711</v>
      </c>
      <c r="P195">
        <v>344.29978551430224</v>
      </c>
      <c r="Q195">
        <v>298.48294286150457</v>
      </c>
      <c r="R195">
        <v>192.33081045585027</v>
      </c>
      <c r="S195">
        <v>80.734565350322995</v>
      </c>
      <c r="T195">
        <v>84.457451349911679</v>
      </c>
      <c r="U195">
        <v>140.38354683975106</v>
      </c>
      <c r="V195">
        <v>108.46030825165663</v>
      </c>
      <c r="W195">
        <v>103.39500673939783</v>
      </c>
      <c r="X195">
        <v>72.250476354017138</v>
      </c>
      <c r="Y195">
        <v>88.061234209696138</v>
      </c>
      <c r="Z195">
        <v>58.755084673788225</v>
      </c>
      <c r="AA195">
        <v>114.05299114745699</v>
      </c>
      <c r="AB195">
        <v>92.161512098373166</v>
      </c>
      <c r="AC195">
        <v>62.21617061462991</v>
      </c>
      <c r="AD195">
        <v>42.841650989203316</v>
      </c>
      <c r="AE195">
        <v>29.792716185634923</v>
      </c>
      <c r="AF195">
        <v>22.250426116606839</v>
      </c>
      <c r="AG195">
        <v>19.388167151993891</v>
      </c>
      <c r="AI195">
        <v>165.69369061494396</v>
      </c>
    </row>
    <row r="196" spans="2:35" x14ac:dyDescent="0.25">
      <c r="B196" t="s">
        <v>220</v>
      </c>
      <c r="C196">
        <v>75</v>
      </c>
      <c r="D196">
        <v>78.717506866803802</v>
      </c>
      <c r="E196">
        <v>99.742461181076791</v>
      </c>
      <c r="F196">
        <v>116.05912473932344</v>
      </c>
      <c r="G196">
        <v>127.57681980118174</v>
      </c>
      <c r="H196">
        <v>108.41327116297212</v>
      </c>
      <c r="I196">
        <v>124.12832674620567</v>
      </c>
      <c r="J196">
        <v>154.91895943839822</v>
      </c>
      <c r="K196">
        <v>161.66308764753688</v>
      </c>
      <c r="L196">
        <v>208.17852210617983</v>
      </c>
      <c r="M196">
        <v>145.60655819236251</v>
      </c>
      <c r="N196">
        <v>220.56504875336211</v>
      </c>
      <c r="O196">
        <v>124.32880074346023</v>
      </c>
      <c r="P196">
        <v>226.22645375847227</v>
      </c>
      <c r="Q196">
        <v>265.32478325984255</v>
      </c>
      <c r="R196">
        <v>245.56863174126343</v>
      </c>
      <c r="S196">
        <v>381.32496197071072</v>
      </c>
      <c r="T196">
        <v>291.71748970338024</v>
      </c>
      <c r="U196">
        <v>283.8037937917241</v>
      </c>
      <c r="V196">
        <v>215.51198918828041</v>
      </c>
      <c r="W196">
        <v>330.45409688413054</v>
      </c>
      <c r="X196">
        <v>499.24903475553134</v>
      </c>
      <c r="Y196">
        <v>419.54000403555068</v>
      </c>
      <c r="Z196">
        <v>611.64472067786949</v>
      </c>
      <c r="AA196">
        <v>888.94050143191782</v>
      </c>
      <c r="AB196">
        <v>1004.4359377180549</v>
      </c>
      <c r="AC196">
        <v>684.09124328816256</v>
      </c>
      <c r="AD196">
        <v>684.23694348907031</v>
      </c>
      <c r="AE196">
        <v>1770.0436413820612</v>
      </c>
      <c r="AF196">
        <v>1986.1316009210186</v>
      </c>
      <c r="AG196">
        <v>1995.4193967638046</v>
      </c>
      <c r="AI196">
        <v>145.60655819236251</v>
      </c>
    </row>
    <row r="197" spans="2:35" x14ac:dyDescent="0.25">
      <c r="B197" t="s">
        <v>221</v>
      </c>
      <c r="C197">
        <v>75</v>
      </c>
      <c r="D197">
        <v>62.118111527680504</v>
      </c>
      <c r="E197">
        <v>46.967825014654096</v>
      </c>
      <c r="F197">
        <v>54.419793682437451</v>
      </c>
      <c r="G197">
        <v>37.633778117711628</v>
      </c>
      <c r="H197">
        <v>53.721116879212531</v>
      </c>
      <c r="I197">
        <v>59.371616839112534</v>
      </c>
      <c r="J197">
        <v>40.415939008848014</v>
      </c>
      <c r="K197">
        <v>56.390410958489042</v>
      </c>
      <c r="L197">
        <v>61.107362094918159</v>
      </c>
      <c r="M197">
        <v>115.29717724857754</v>
      </c>
      <c r="N197">
        <v>71.241224655638774</v>
      </c>
      <c r="O197">
        <v>116.06404974014804</v>
      </c>
      <c r="P197">
        <v>82.233782697992226</v>
      </c>
      <c r="Q197">
        <v>90.27329236329544</v>
      </c>
      <c r="R197">
        <v>147.9467685741341</v>
      </c>
      <c r="S197">
        <v>179.82171819020314</v>
      </c>
      <c r="T197">
        <v>258.69965115526128</v>
      </c>
      <c r="U197">
        <v>240.24602907292098</v>
      </c>
      <c r="V197">
        <v>118.27266489621439</v>
      </c>
      <c r="W197">
        <v>139.51369091241432</v>
      </c>
      <c r="X197">
        <v>241.07182523887408</v>
      </c>
      <c r="Y197">
        <v>317.42347129911707</v>
      </c>
      <c r="Z197">
        <v>420.55369690628208</v>
      </c>
      <c r="AA197">
        <v>590.23924200450085</v>
      </c>
      <c r="AB197">
        <v>919.7268549987017</v>
      </c>
      <c r="AC197">
        <v>987.24197329038657</v>
      </c>
      <c r="AD197">
        <v>1222.6831343690196</v>
      </c>
      <c r="AE197">
        <v>913.48149752525012</v>
      </c>
      <c r="AF197">
        <v>911.34653404923449</v>
      </c>
      <c r="AG197">
        <v>763.25703432054286</v>
      </c>
      <c r="AI197">
        <v>115.29717724857754</v>
      </c>
    </row>
    <row r="198" spans="2:35" x14ac:dyDescent="0.25">
      <c r="B198" t="s">
        <v>222</v>
      </c>
      <c r="C198">
        <v>75</v>
      </c>
      <c r="D198">
        <v>141.52959439145772</v>
      </c>
      <c r="E198">
        <v>105.23594436674263</v>
      </c>
      <c r="F198">
        <v>113.71490812104329</v>
      </c>
      <c r="G198">
        <v>144.11731029826498</v>
      </c>
      <c r="H198">
        <v>234.04923109933927</v>
      </c>
      <c r="I198">
        <v>928.97589043784694</v>
      </c>
      <c r="J198">
        <v>1212.1532278359791</v>
      </c>
      <c r="K198">
        <v>1377.8842412497199</v>
      </c>
      <c r="L198">
        <v>1635.0536550921715</v>
      </c>
      <c r="M198">
        <v>1558.1614517678563</v>
      </c>
      <c r="N198">
        <v>1062.029837313386</v>
      </c>
      <c r="O198">
        <v>971.2723565345832</v>
      </c>
      <c r="P198">
        <v>675.88656133200936</v>
      </c>
      <c r="Q198">
        <v>1270.4923387453523</v>
      </c>
      <c r="R198">
        <v>1127.6691011159517</v>
      </c>
      <c r="S198">
        <v>2180.3254936902836</v>
      </c>
      <c r="T198">
        <v>2233.8229828289964</v>
      </c>
      <c r="U198">
        <v>2985.9282251870277</v>
      </c>
      <c r="V198">
        <v>3818.295218825192</v>
      </c>
      <c r="W198">
        <v>5430.6748521575801</v>
      </c>
      <c r="X198">
        <v>10365.543544895103</v>
      </c>
      <c r="Y198">
        <v>20638.83912028234</v>
      </c>
      <c r="Z198">
        <v>23593.441474079988</v>
      </c>
      <c r="AA198">
        <v>62461.041967607998</v>
      </c>
      <c r="AB198">
        <v>60198.41636242302</v>
      </c>
      <c r="AC198">
        <v>84035.84175343893</v>
      </c>
      <c r="AD198">
        <v>80333.259659359042</v>
      </c>
      <c r="AE198">
        <v>51946.485121130165</v>
      </c>
      <c r="AF198">
        <v>47880.144938588972</v>
      </c>
      <c r="AG198">
        <v>42866.329606612358</v>
      </c>
      <c r="AI198">
        <v>1558.1614517678563</v>
      </c>
    </row>
    <row r="199" spans="2:35" x14ac:dyDescent="0.25">
      <c r="B199" t="s">
        <v>223</v>
      </c>
      <c r="C199">
        <v>75</v>
      </c>
      <c r="D199">
        <v>90.199996342541567</v>
      </c>
      <c r="E199">
        <v>66.014159795104035</v>
      </c>
      <c r="F199">
        <v>109.25629405206557</v>
      </c>
      <c r="G199">
        <v>93.479062472154638</v>
      </c>
      <c r="H199">
        <v>81.520900034775025</v>
      </c>
      <c r="I199">
        <v>94.593551963693642</v>
      </c>
      <c r="J199">
        <v>84.704043653646806</v>
      </c>
      <c r="K199">
        <v>73.79378895894024</v>
      </c>
      <c r="L199">
        <v>71.087541608306125</v>
      </c>
      <c r="M199">
        <v>84.264678998267243</v>
      </c>
      <c r="N199">
        <v>100.94735912379673</v>
      </c>
      <c r="O199">
        <v>62.908906894973491</v>
      </c>
      <c r="P199">
        <v>75.105205805653029</v>
      </c>
      <c r="Q199">
        <v>123.19385656534782</v>
      </c>
      <c r="R199">
        <v>102.14738948421805</v>
      </c>
      <c r="S199">
        <v>109.52246546689311</v>
      </c>
      <c r="T199">
        <v>134.17472938715531</v>
      </c>
      <c r="U199">
        <v>177.6698745456284</v>
      </c>
      <c r="V199">
        <v>223.39642061672168</v>
      </c>
      <c r="W199">
        <v>277.17618684943886</v>
      </c>
      <c r="X199">
        <v>261.13927509589837</v>
      </c>
      <c r="Y199">
        <v>181.85719330583214</v>
      </c>
      <c r="Z199">
        <v>110.94072765597895</v>
      </c>
      <c r="AA199">
        <v>167.17505442843719</v>
      </c>
      <c r="AB199">
        <v>145.96151846723629</v>
      </c>
      <c r="AC199">
        <v>117.34679532017942</v>
      </c>
      <c r="AD199">
        <v>99.001528852238323</v>
      </c>
      <c r="AE199">
        <v>150.07547763475799</v>
      </c>
      <c r="AF199">
        <v>152.23005401256819</v>
      </c>
      <c r="AG199">
        <v>245.4119188893149</v>
      </c>
      <c r="AI199">
        <v>84.264678998267243</v>
      </c>
    </row>
    <row r="200" spans="2:35" x14ac:dyDescent="0.25">
      <c r="B200" t="s">
        <v>224</v>
      </c>
      <c r="C200">
        <v>75</v>
      </c>
      <c r="D200">
        <v>83.631708441244825</v>
      </c>
      <c r="E200">
        <v>130.35061277329677</v>
      </c>
      <c r="F200">
        <v>140.95628621525609</v>
      </c>
      <c r="G200">
        <v>122.63423044921555</v>
      </c>
      <c r="H200">
        <v>151.02403821483057</v>
      </c>
      <c r="I200">
        <v>128.94950207413186</v>
      </c>
      <c r="J200">
        <v>90.35478621935485</v>
      </c>
      <c r="K200">
        <v>43.394930502855921</v>
      </c>
      <c r="L200">
        <v>79.936926426752976</v>
      </c>
      <c r="M200">
        <v>79.658978735348313</v>
      </c>
      <c r="N200">
        <v>47.520045572810353</v>
      </c>
      <c r="O200">
        <v>39.764887282750699</v>
      </c>
      <c r="P200">
        <v>54.53374726147571</v>
      </c>
      <c r="Q200">
        <v>72.538488473432508</v>
      </c>
      <c r="R200">
        <v>70.236801687856399</v>
      </c>
      <c r="S200">
        <v>77.637847443758176</v>
      </c>
      <c r="T200">
        <v>70.399938167888749</v>
      </c>
      <c r="U200">
        <v>122.25914591578373</v>
      </c>
      <c r="V200">
        <v>107.75746553856075</v>
      </c>
      <c r="W200">
        <v>102.28081718695479</v>
      </c>
      <c r="X200">
        <v>147.6779731841072</v>
      </c>
      <c r="Y200">
        <v>181.65735145037735</v>
      </c>
      <c r="Z200">
        <v>231.04387616477771</v>
      </c>
      <c r="AA200">
        <v>167.59640914965911</v>
      </c>
      <c r="AB200">
        <v>146.00258261686352</v>
      </c>
      <c r="AC200">
        <v>74.306007177326862</v>
      </c>
      <c r="AD200">
        <v>71.663041783075329</v>
      </c>
      <c r="AE200">
        <v>64.513937665651596</v>
      </c>
      <c r="AF200">
        <v>46.397629241260809</v>
      </c>
      <c r="AG200">
        <v>63.763440310062528</v>
      </c>
      <c r="AI200">
        <v>79.658978735348313</v>
      </c>
    </row>
    <row r="201" spans="2:35" x14ac:dyDescent="0.25">
      <c r="B201" t="s">
        <v>225</v>
      </c>
      <c r="C201">
        <v>75</v>
      </c>
      <c r="D201">
        <v>82.430442411748217</v>
      </c>
      <c r="E201">
        <v>99.495426183408114</v>
      </c>
      <c r="F201">
        <v>131.58994932137981</v>
      </c>
      <c r="G201">
        <v>167.07944005703135</v>
      </c>
      <c r="H201">
        <v>246.7411010948704</v>
      </c>
      <c r="I201">
        <v>183.98649083285491</v>
      </c>
      <c r="J201">
        <v>238.53579301564372</v>
      </c>
      <c r="K201">
        <v>237.31547086809084</v>
      </c>
      <c r="L201">
        <v>232.508265506588</v>
      </c>
      <c r="M201">
        <v>295.63728435996256</v>
      </c>
      <c r="N201">
        <v>201.31123143281556</v>
      </c>
      <c r="O201">
        <v>254.88105404739855</v>
      </c>
      <c r="P201">
        <v>299.78413200480708</v>
      </c>
      <c r="Q201">
        <v>271.38945419031558</v>
      </c>
      <c r="R201">
        <v>346.243371224334</v>
      </c>
      <c r="S201">
        <v>251.98174486973227</v>
      </c>
      <c r="T201">
        <v>469.97565907768222</v>
      </c>
      <c r="U201">
        <v>531.83429397104771</v>
      </c>
      <c r="V201">
        <v>1073.5722036425516</v>
      </c>
      <c r="W201">
        <v>1156.5757643820195</v>
      </c>
      <c r="X201">
        <v>749.94478651820486</v>
      </c>
      <c r="Y201">
        <v>607.30094069252402</v>
      </c>
      <c r="Z201">
        <v>718.95071346112331</v>
      </c>
      <c r="AA201">
        <v>1191.3140230692029</v>
      </c>
      <c r="AB201">
        <v>1496.6319033730645</v>
      </c>
      <c r="AC201">
        <v>1905.124027494013</v>
      </c>
      <c r="AD201">
        <v>3066.9427472858365</v>
      </c>
      <c r="AE201">
        <v>3481.3598567789672</v>
      </c>
      <c r="AF201">
        <v>4969.2553545792016</v>
      </c>
      <c r="AG201">
        <v>3866.2693346124188</v>
      </c>
      <c r="AI201">
        <v>295.63728435996256</v>
      </c>
    </row>
    <row r="202" spans="2:35" x14ac:dyDescent="0.25">
      <c r="B202" t="s">
        <v>226</v>
      </c>
      <c r="C202">
        <v>75</v>
      </c>
      <c r="D202">
        <v>66.28607771533656</v>
      </c>
      <c r="E202">
        <v>49.430110167298395</v>
      </c>
      <c r="F202">
        <v>67.562236003159683</v>
      </c>
      <c r="G202">
        <v>74.462546850736643</v>
      </c>
      <c r="H202">
        <v>139.55577196140959</v>
      </c>
      <c r="I202">
        <v>93.760329188744507</v>
      </c>
      <c r="J202">
        <v>119.96941455838004</v>
      </c>
      <c r="K202">
        <v>84.032934464690229</v>
      </c>
      <c r="L202">
        <v>69.781877580791772</v>
      </c>
      <c r="M202">
        <v>100.66943929376541</v>
      </c>
      <c r="N202">
        <v>60.513517165592297</v>
      </c>
      <c r="O202">
        <v>43.270672937440345</v>
      </c>
      <c r="P202">
        <v>82.075506727386951</v>
      </c>
      <c r="Q202">
        <v>173.25643336301559</v>
      </c>
      <c r="R202">
        <v>141.53370789812928</v>
      </c>
      <c r="S202">
        <v>111.07461063201727</v>
      </c>
      <c r="T202">
        <v>76.00450010974788</v>
      </c>
      <c r="U202">
        <v>79.219318821015804</v>
      </c>
      <c r="V202">
        <v>77.594815233675774</v>
      </c>
      <c r="W202">
        <v>53.007052667209649</v>
      </c>
      <c r="X202">
        <v>74.253923618057954</v>
      </c>
      <c r="Y202">
        <v>98.369042518060965</v>
      </c>
      <c r="Z202">
        <v>74.699350891545222</v>
      </c>
      <c r="AA202">
        <v>77.862642222121181</v>
      </c>
      <c r="AB202">
        <v>107.76477689588825</v>
      </c>
      <c r="AC202">
        <v>184.10795815435341</v>
      </c>
      <c r="AD202">
        <v>176.71461528437044</v>
      </c>
      <c r="AE202">
        <v>219.89307128340428</v>
      </c>
      <c r="AF202">
        <v>360.2289311403681</v>
      </c>
      <c r="AG202">
        <v>411.41623656048216</v>
      </c>
      <c r="AI202">
        <v>100.66943929376541</v>
      </c>
    </row>
    <row r="203" spans="2:35" x14ac:dyDescent="0.25">
      <c r="B203" t="s">
        <v>227</v>
      </c>
      <c r="C203">
        <v>75</v>
      </c>
      <c r="D203">
        <v>93.84829505579863</v>
      </c>
      <c r="E203">
        <v>89.272315748843809</v>
      </c>
      <c r="F203">
        <v>217.65763826362522</v>
      </c>
      <c r="G203">
        <v>231.04359874821546</v>
      </c>
      <c r="H203">
        <v>288.0094967706213</v>
      </c>
      <c r="I203">
        <v>276.08142327157628</v>
      </c>
      <c r="J203">
        <v>255.06418826123604</v>
      </c>
      <c r="K203">
        <v>198.32532843048807</v>
      </c>
      <c r="L203">
        <v>297.94329187877105</v>
      </c>
      <c r="M203">
        <v>290.01625680144781</v>
      </c>
      <c r="N203">
        <v>310.10899800082512</v>
      </c>
      <c r="O203">
        <v>257.84991492261372</v>
      </c>
      <c r="P203">
        <v>151.12098202358638</v>
      </c>
      <c r="Q203">
        <v>204.97292975267055</v>
      </c>
      <c r="R203">
        <v>258.10823405652303</v>
      </c>
      <c r="S203">
        <v>219.74000307026458</v>
      </c>
      <c r="T203">
        <v>125.42982931697281</v>
      </c>
      <c r="U203">
        <v>225.54244435786006</v>
      </c>
      <c r="V203">
        <v>443.83083507716157</v>
      </c>
      <c r="W203">
        <v>292.00212135918065</v>
      </c>
      <c r="X203">
        <v>286.65505955955911</v>
      </c>
      <c r="Y203">
        <v>387.48837627360774</v>
      </c>
      <c r="Z203">
        <v>619.27135617978331</v>
      </c>
      <c r="AA203">
        <v>386.18977783212301</v>
      </c>
      <c r="AB203">
        <v>498.77620400342653</v>
      </c>
      <c r="AC203">
        <v>478.30573890238804</v>
      </c>
      <c r="AD203">
        <v>601.99846811743282</v>
      </c>
      <c r="AE203">
        <v>770.5184904943053</v>
      </c>
      <c r="AF203">
        <v>612.01499619881997</v>
      </c>
      <c r="AG203">
        <v>1148.925307790581</v>
      </c>
      <c r="AI203">
        <v>290.01625680144781</v>
      </c>
    </row>
    <row r="204" spans="2:35" x14ac:dyDescent="0.25">
      <c r="B204" t="s">
        <v>228</v>
      </c>
      <c r="C204">
        <v>75</v>
      </c>
      <c r="D204">
        <v>66.385697259752263</v>
      </c>
      <c r="E204">
        <v>44.530779532996227</v>
      </c>
      <c r="F204">
        <v>49.361810478415428</v>
      </c>
      <c r="G204">
        <v>37.061916442325717</v>
      </c>
      <c r="H204">
        <v>35.155224857624695</v>
      </c>
      <c r="I204">
        <v>35.284872351450957</v>
      </c>
      <c r="J204">
        <v>66.577057903504013</v>
      </c>
      <c r="K204">
        <v>48.677003522019739</v>
      </c>
      <c r="L204">
        <v>67.292513812122678</v>
      </c>
      <c r="M204">
        <v>104.92117627598444</v>
      </c>
      <c r="N204">
        <v>94.918189982019911</v>
      </c>
      <c r="O204">
        <v>66.964044452183956</v>
      </c>
      <c r="P204">
        <v>98.897574646093588</v>
      </c>
      <c r="Q204">
        <v>51.968001571464065</v>
      </c>
      <c r="R204">
        <v>86.406580640409942</v>
      </c>
      <c r="S204">
        <v>52.836828430737519</v>
      </c>
      <c r="T204">
        <v>36.830527971256075</v>
      </c>
      <c r="U204">
        <v>43.578117739803822</v>
      </c>
      <c r="V204">
        <v>36.820797117268583</v>
      </c>
      <c r="W204">
        <v>53.09630057198077</v>
      </c>
      <c r="X204">
        <v>38.47743192477207</v>
      </c>
      <c r="Y204">
        <v>65.479591857859191</v>
      </c>
      <c r="Z204">
        <v>79.128260732163227</v>
      </c>
      <c r="AA204">
        <v>63.076194804720984</v>
      </c>
      <c r="AB204">
        <v>76.551745949362001</v>
      </c>
      <c r="AC204">
        <v>93.50232072108416</v>
      </c>
      <c r="AD204">
        <v>45.331371752305131</v>
      </c>
      <c r="AE204">
        <v>59.504288820614825</v>
      </c>
      <c r="AF204">
        <v>60.708995280172061</v>
      </c>
      <c r="AG204">
        <v>51.081019687339612</v>
      </c>
      <c r="AI204">
        <v>104.92117627598444</v>
      </c>
    </row>
    <row r="205" spans="2:35" x14ac:dyDescent="0.25">
      <c r="B205" t="s">
        <v>229</v>
      </c>
      <c r="C205">
        <v>75</v>
      </c>
      <c r="D205">
        <v>69.77667283215105</v>
      </c>
      <c r="E205">
        <v>50.819513565059957</v>
      </c>
      <c r="F205">
        <v>57.309375741995268</v>
      </c>
      <c r="G205">
        <v>48.483255835923096</v>
      </c>
      <c r="H205">
        <v>36.820712033668016</v>
      </c>
      <c r="I205">
        <v>40.400551995110398</v>
      </c>
      <c r="J205">
        <v>70.641681360944403</v>
      </c>
      <c r="K205">
        <v>59.600418443055631</v>
      </c>
      <c r="L205">
        <v>86.562918812545306</v>
      </c>
      <c r="M205">
        <v>62.651973844134368</v>
      </c>
      <c r="N205">
        <v>53.883961355074845</v>
      </c>
      <c r="O205">
        <v>54.18969292581334</v>
      </c>
      <c r="P205">
        <v>53.721455482484075</v>
      </c>
      <c r="Q205">
        <v>48.075674911361673</v>
      </c>
      <c r="R205">
        <v>35.375368285236242</v>
      </c>
      <c r="S205">
        <v>25.357115788946277</v>
      </c>
      <c r="T205">
        <v>40.736559266023804</v>
      </c>
      <c r="U205">
        <v>37.079132187719296</v>
      </c>
      <c r="V205">
        <v>55.039061781456454</v>
      </c>
      <c r="W205">
        <v>76.681501327808775</v>
      </c>
      <c r="X205">
        <v>71.96446245559963</v>
      </c>
      <c r="Y205">
        <v>75.950915844514384</v>
      </c>
      <c r="Z205">
        <v>102.6450537971571</v>
      </c>
      <c r="AA205">
        <v>143.95713285939263</v>
      </c>
      <c r="AB205">
        <v>84.58489471188696</v>
      </c>
      <c r="AC205">
        <v>99.023987290638857</v>
      </c>
      <c r="AD205">
        <v>117.11930498465838</v>
      </c>
      <c r="AE205">
        <v>183.05605468284946</v>
      </c>
      <c r="AF205">
        <v>121.42345244999966</v>
      </c>
      <c r="AG205">
        <v>125.99544915985629</v>
      </c>
      <c r="AI205">
        <v>62.651973844134368</v>
      </c>
    </row>
    <row r="206" spans="2:35" x14ac:dyDescent="0.25">
      <c r="B206" t="s">
        <v>230</v>
      </c>
      <c r="C206">
        <v>75</v>
      </c>
      <c r="D206">
        <v>107.88040028764593</v>
      </c>
      <c r="E206">
        <v>51.221895700958299</v>
      </c>
      <c r="F206">
        <v>98.474580720958414</v>
      </c>
      <c r="G206">
        <v>121.26545495959549</v>
      </c>
      <c r="H206">
        <v>202.19801259159055</v>
      </c>
      <c r="I206">
        <v>447.69685417958414</v>
      </c>
      <c r="J206">
        <v>450.82683504495759</v>
      </c>
      <c r="K206">
        <v>611.69720189955763</v>
      </c>
      <c r="L206">
        <v>818.08426010390576</v>
      </c>
      <c r="M206">
        <v>660.16275500280858</v>
      </c>
      <c r="N206">
        <v>1066.1254473399313</v>
      </c>
      <c r="O206">
        <v>1137.8689333119798</v>
      </c>
      <c r="P206">
        <v>1275.2975023078614</v>
      </c>
      <c r="Q206">
        <v>2971.4137231890381</v>
      </c>
      <c r="R206">
        <v>3418.1420183900254</v>
      </c>
      <c r="S206">
        <v>2694.3687236643395</v>
      </c>
      <c r="T206">
        <v>3890.8875581965794</v>
      </c>
      <c r="U206">
        <v>3987.8824248423662</v>
      </c>
      <c r="V206">
        <v>5385.8951230658777</v>
      </c>
      <c r="W206">
        <v>5009.7027905984114</v>
      </c>
      <c r="X206">
        <v>7737.605177534102</v>
      </c>
      <c r="Y206">
        <v>9763.8032688253352</v>
      </c>
      <c r="Z206">
        <v>11192.737587547968</v>
      </c>
      <c r="AA206">
        <v>15325.37754915713</v>
      </c>
      <c r="AB206">
        <v>22554.523035135207</v>
      </c>
      <c r="AC206">
        <v>20845.968895583599</v>
      </c>
      <c r="AD206">
        <v>13942.867754697387</v>
      </c>
      <c r="AE206">
        <v>20757.829509588693</v>
      </c>
      <c r="AF206">
        <v>14119.719277506134</v>
      </c>
      <c r="AG206">
        <v>15911.54788114937</v>
      </c>
      <c r="AI206">
        <v>660.16275500280858</v>
      </c>
    </row>
    <row r="207" spans="2:35" x14ac:dyDescent="0.25">
      <c r="B207" t="s">
        <v>231</v>
      </c>
      <c r="C207">
        <v>75</v>
      </c>
      <c r="D207">
        <v>83.654356635953022</v>
      </c>
      <c r="E207">
        <v>122.74675656747101</v>
      </c>
      <c r="F207">
        <v>111.56785030571649</v>
      </c>
      <c r="G207">
        <v>108.63756239663545</v>
      </c>
      <c r="H207">
        <v>74.774409372717159</v>
      </c>
      <c r="I207">
        <v>38.954330137659397</v>
      </c>
      <c r="J207">
        <v>36.551593149129687</v>
      </c>
      <c r="K207">
        <v>29.237777361120983</v>
      </c>
      <c r="L207">
        <v>30.034055156905914</v>
      </c>
      <c r="M207">
        <v>31.457249391195589</v>
      </c>
      <c r="N207">
        <v>36.655645601630432</v>
      </c>
      <c r="O207">
        <v>31.527101589871126</v>
      </c>
      <c r="P207">
        <v>39.990692928360787</v>
      </c>
      <c r="Q207">
        <v>48.309762542313827</v>
      </c>
      <c r="R207">
        <v>75.584046178540007</v>
      </c>
      <c r="S207">
        <v>119.43179879519283</v>
      </c>
      <c r="T207">
        <v>109.64672040119274</v>
      </c>
      <c r="U207">
        <v>103.00190621533724</v>
      </c>
      <c r="V207">
        <v>92.367270955050785</v>
      </c>
      <c r="W207">
        <v>77.507023923568696</v>
      </c>
      <c r="X207">
        <v>100.50692568145742</v>
      </c>
      <c r="Y207">
        <v>93.355383735790213</v>
      </c>
      <c r="Z207">
        <v>71.826600769249623</v>
      </c>
      <c r="AA207">
        <v>88.455044007269805</v>
      </c>
      <c r="AB207">
        <v>80.159865287155753</v>
      </c>
      <c r="AC207">
        <v>97.018654374416528</v>
      </c>
      <c r="AD207">
        <v>97.433846401623157</v>
      </c>
      <c r="AE207">
        <v>119.73790509782283</v>
      </c>
      <c r="AF207">
        <v>148.65571083887025</v>
      </c>
      <c r="AG207">
        <v>195.74594729710418</v>
      </c>
      <c r="AI207">
        <v>31.457249391195589</v>
      </c>
    </row>
    <row r="208" spans="2:35" x14ac:dyDescent="0.25">
      <c r="B208" t="s">
        <v>232</v>
      </c>
      <c r="C208">
        <v>75</v>
      </c>
      <c r="D208">
        <v>51.000286478066521</v>
      </c>
      <c r="E208">
        <v>70.376673865630323</v>
      </c>
      <c r="F208">
        <v>79.825246795122908</v>
      </c>
      <c r="G208">
        <v>120.66405344202498</v>
      </c>
      <c r="H208">
        <v>76.99077487354063</v>
      </c>
      <c r="I208">
        <v>74.62302288645455</v>
      </c>
      <c r="J208">
        <v>81.335404099234466</v>
      </c>
      <c r="K208">
        <v>75.116925091699272</v>
      </c>
      <c r="L208">
        <v>56.37012470293319</v>
      </c>
      <c r="M208">
        <v>42.680735920150639</v>
      </c>
      <c r="N208">
        <v>53.661849861619359</v>
      </c>
      <c r="O208">
        <v>64.097192825178539</v>
      </c>
      <c r="P208">
        <v>67.964788618795737</v>
      </c>
      <c r="Q208">
        <v>63.719091558304768</v>
      </c>
      <c r="R208">
        <v>57.717837151057111</v>
      </c>
      <c r="S208">
        <v>80.348977802390337</v>
      </c>
      <c r="T208">
        <v>109.1283506414008</v>
      </c>
      <c r="U208">
        <v>87.217818376475435</v>
      </c>
      <c r="V208">
        <v>163.34965776876848</v>
      </c>
      <c r="W208">
        <v>188.48186239631855</v>
      </c>
      <c r="X208">
        <v>111.10072453845426</v>
      </c>
      <c r="Y208">
        <v>123.81747827120385</v>
      </c>
      <c r="Z208">
        <v>70.777944221535847</v>
      </c>
      <c r="AA208">
        <v>105.8316663363628</v>
      </c>
      <c r="AB208">
        <v>65.010353001790435</v>
      </c>
      <c r="AC208">
        <v>65.343646313384156</v>
      </c>
      <c r="AD208">
        <v>59.787761836420273</v>
      </c>
      <c r="AE208">
        <v>56.105515476662809</v>
      </c>
      <c r="AF208">
        <v>59.50409928102367</v>
      </c>
      <c r="AG208">
        <v>87.503807955723019</v>
      </c>
      <c r="AI208">
        <v>42.680735920150639</v>
      </c>
    </row>
    <row r="209" spans="2:35" x14ac:dyDescent="0.25">
      <c r="B209" t="s">
        <v>233</v>
      </c>
      <c r="C209">
        <v>75</v>
      </c>
      <c r="D209">
        <v>104.72008042846845</v>
      </c>
      <c r="E209">
        <v>154.10939754880621</v>
      </c>
      <c r="F209">
        <v>188.33540642381911</v>
      </c>
      <c r="G209">
        <v>193.65315143510662</v>
      </c>
      <c r="H209">
        <v>224.86637111009728</v>
      </c>
      <c r="I209">
        <v>240.95698458167942</v>
      </c>
      <c r="J209">
        <v>321.88086490683486</v>
      </c>
      <c r="K209">
        <v>349.20286271318923</v>
      </c>
      <c r="L209">
        <v>492.91591553444994</v>
      </c>
      <c r="M209">
        <v>328.46428951573495</v>
      </c>
      <c r="N209">
        <v>262.67980516652557</v>
      </c>
      <c r="O209">
        <v>283.55723177416979</v>
      </c>
      <c r="P209">
        <v>190.63112498980664</v>
      </c>
      <c r="Q209">
        <v>241.33199758220749</v>
      </c>
      <c r="R209">
        <v>299.03167782005067</v>
      </c>
      <c r="S209">
        <v>433.52402078108543</v>
      </c>
      <c r="T209">
        <v>388.72465832934319</v>
      </c>
      <c r="U209">
        <v>506.34653719463796</v>
      </c>
      <c r="V209">
        <v>860.68434343902447</v>
      </c>
      <c r="W209">
        <v>759.79754091329767</v>
      </c>
      <c r="X209">
        <v>923.08358643879501</v>
      </c>
      <c r="Y209">
        <v>678.86840428724565</v>
      </c>
      <c r="Z209">
        <v>947.35563704887909</v>
      </c>
      <c r="AA209">
        <v>1681.2511093059709</v>
      </c>
      <c r="AB209">
        <v>1319.4019497209952</v>
      </c>
      <c r="AC209">
        <v>1355.3901910947552</v>
      </c>
      <c r="AD209">
        <v>2525.1471016914884</v>
      </c>
      <c r="AE209">
        <v>2577.5867223338887</v>
      </c>
      <c r="AF209">
        <v>2547.4766423518367</v>
      </c>
      <c r="AG209">
        <v>1644.3253067100961</v>
      </c>
      <c r="AI209">
        <v>328.46428951573495</v>
      </c>
    </row>
    <row r="210" spans="2:35" x14ac:dyDescent="0.25">
      <c r="B210" t="s">
        <v>234</v>
      </c>
      <c r="C210">
        <v>75</v>
      </c>
      <c r="D210">
        <v>66.502739390774806</v>
      </c>
      <c r="E210">
        <v>62.023569900731296</v>
      </c>
      <c r="F210">
        <v>41.23366517925804</v>
      </c>
      <c r="G210">
        <v>28.263583665145472</v>
      </c>
      <c r="H210">
        <v>33.802759293838683</v>
      </c>
      <c r="I210">
        <v>43.915836379003217</v>
      </c>
      <c r="J210">
        <v>72.841016386085954</v>
      </c>
      <c r="K210">
        <v>71.34449430955766</v>
      </c>
      <c r="L210">
        <v>51.985117699804334</v>
      </c>
      <c r="M210">
        <v>37.915463895987635</v>
      </c>
      <c r="N210">
        <v>77.10506202412985</v>
      </c>
      <c r="O210">
        <v>32.918474626900803</v>
      </c>
      <c r="P210">
        <v>67.088143912794195</v>
      </c>
      <c r="Q210">
        <v>88.174148939613772</v>
      </c>
      <c r="R210">
        <v>107.00543859999171</v>
      </c>
      <c r="S210">
        <v>125.89425566420989</v>
      </c>
      <c r="T210">
        <v>165.65728946495358</v>
      </c>
      <c r="U210">
        <v>119.8645406632622</v>
      </c>
      <c r="V210">
        <v>146.51696421304007</v>
      </c>
      <c r="W210">
        <v>142.53017997367695</v>
      </c>
      <c r="X210">
        <v>158.08796639110884</v>
      </c>
      <c r="Y210">
        <v>117.01206219075988</v>
      </c>
      <c r="Z210">
        <v>169.7348466157942</v>
      </c>
      <c r="AA210">
        <v>212.1890942202017</v>
      </c>
      <c r="AB210">
        <v>163.50441751223025</v>
      </c>
      <c r="AC210">
        <v>244.90680773848538</v>
      </c>
      <c r="AD210">
        <v>296.86165583754513</v>
      </c>
      <c r="AE210">
        <v>398.76092135566154</v>
      </c>
      <c r="AF210">
        <v>491.56863930067027</v>
      </c>
      <c r="AG210">
        <v>488.72131395652406</v>
      </c>
      <c r="AI210">
        <v>37.915463895987635</v>
      </c>
    </row>
    <row r="211" spans="2:35" x14ac:dyDescent="0.25">
      <c r="B211" t="s">
        <v>235</v>
      </c>
      <c r="C211">
        <v>75</v>
      </c>
      <c r="D211">
        <v>86.188546750212055</v>
      </c>
      <c r="E211">
        <v>63.998234270566613</v>
      </c>
      <c r="F211">
        <v>66.544929899546489</v>
      </c>
      <c r="G211">
        <v>142.24966334185089</v>
      </c>
      <c r="H211">
        <v>145.64557179333713</v>
      </c>
      <c r="I211">
        <v>140.91015115729974</v>
      </c>
      <c r="J211">
        <v>103.03892555280682</v>
      </c>
      <c r="K211">
        <v>117.28384427329581</v>
      </c>
      <c r="L211">
        <v>186.93748022567621</v>
      </c>
      <c r="M211">
        <v>282.43851571009122</v>
      </c>
      <c r="N211">
        <v>317.1103036507206</v>
      </c>
      <c r="O211">
        <v>247.29357553537201</v>
      </c>
      <c r="P211">
        <v>246.81715787456258</v>
      </c>
      <c r="Q211">
        <v>362.90045012011177</v>
      </c>
      <c r="R211">
        <v>429.25350067716084</v>
      </c>
      <c r="S211">
        <v>544.32238903087125</v>
      </c>
      <c r="T211">
        <v>479.2487085736588</v>
      </c>
      <c r="U211">
        <v>484.96764573455795</v>
      </c>
      <c r="V211">
        <v>406.77573263453036</v>
      </c>
      <c r="W211">
        <v>344.48385277098225</v>
      </c>
      <c r="X211">
        <v>430.99616992028729</v>
      </c>
      <c r="Y211">
        <v>219.32567798906689</v>
      </c>
      <c r="Z211">
        <v>173.46528017883321</v>
      </c>
      <c r="AA211">
        <v>97.270690192964665</v>
      </c>
      <c r="AB211">
        <v>161.07143472760228</v>
      </c>
      <c r="AC211">
        <v>295.68147725054104</v>
      </c>
      <c r="AD211">
        <v>259.3039974659406</v>
      </c>
      <c r="AE211">
        <v>196.69302624549653</v>
      </c>
      <c r="AF211">
        <v>232.91871272668089</v>
      </c>
      <c r="AG211">
        <v>210.36638284632238</v>
      </c>
      <c r="AI211">
        <v>282.43851571009122</v>
      </c>
    </row>
    <row r="212" spans="2:35" x14ac:dyDescent="0.25">
      <c r="B212" t="s">
        <v>236</v>
      </c>
      <c r="C212">
        <v>75</v>
      </c>
      <c r="D212">
        <v>101.18600889811957</v>
      </c>
      <c r="E212">
        <v>80.729330269578611</v>
      </c>
      <c r="F212">
        <v>56.371793586708677</v>
      </c>
      <c r="G212">
        <v>56.093896262259172</v>
      </c>
      <c r="H212">
        <v>78.73031317555153</v>
      </c>
      <c r="I212">
        <v>64.880837216644238</v>
      </c>
      <c r="J212">
        <v>54.449054884458747</v>
      </c>
      <c r="K212">
        <v>71.885683991746447</v>
      </c>
      <c r="L212">
        <v>95.405481515545432</v>
      </c>
      <c r="M212">
        <v>141.42490354499057</v>
      </c>
      <c r="N212">
        <v>57.595856001603323</v>
      </c>
      <c r="O212">
        <v>50.588093789937965</v>
      </c>
      <c r="P212">
        <v>39.930556566519428</v>
      </c>
      <c r="Q212">
        <v>67.931872846532144</v>
      </c>
      <c r="R212">
        <v>74.336077692970207</v>
      </c>
      <c r="S212">
        <v>47.753617665197901</v>
      </c>
      <c r="T212">
        <v>54.794767420807304</v>
      </c>
      <c r="U212">
        <v>52.649337116019737</v>
      </c>
      <c r="V212">
        <v>57.554802794792728</v>
      </c>
      <c r="W212">
        <v>78.61581600009778</v>
      </c>
      <c r="X212">
        <v>117.99450736419382</v>
      </c>
      <c r="Y212">
        <v>83.91871498093515</v>
      </c>
      <c r="Z212">
        <v>193.04628447446339</v>
      </c>
      <c r="AA212">
        <v>221.360901637506</v>
      </c>
      <c r="AB212">
        <v>179.93391772756615</v>
      </c>
      <c r="AC212">
        <v>253.52982900751852</v>
      </c>
      <c r="AD212">
        <v>330.62105188872505</v>
      </c>
      <c r="AE212">
        <v>320.79574553961612</v>
      </c>
      <c r="AF212">
        <v>209.1273482522204</v>
      </c>
      <c r="AG212">
        <v>204.87061101251254</v>
      </c>
      <c r="AI212">
        <v>141.42490354499057</v>
      </c>
    </row>
    <row r="213" spans="2:35" x14ac:dyDescent="0.25">
      <c r="B213" t="s">
        <v>237</v>
      </c>
      <c r="C213">
        <v>75</v>
      </c>
      <c r="D213">
        <v>124.67998292286342</v>
      </c>
      <c r="E213">
        <v>172.9971938569908</v>
      </c>
      <c r="F213">
        <v>131.12072818205087</v>
      </c>
      <c r="G213">
        <v>120.66438584672865</v>
      </c>
      <c r="H213">
        <v>135.63926677170284</v>
      </c>
      <c r="I213">
        <v>318.65160333758371</v>
      </c>
      <c r="J213">
        <v>372.3996182339618</v>
      </c>
      <c r="K213">
        <v>424.13492636154592</v>
      </c>
      <c r="L213">
        <v>796.02719061384198</v>
      </c>
      <c r="M213">
        <v>1397.1307173032503</v>
      </c>
      <c r="N213">
        <v>975.39464032512774</v>
      </c>
      <c r="O213">
        <v>998.45864631538734</v>
      </c>
      <c r="P213">
        <v>1340.8775116152644</v>
      </c>
      <c r="Q213">
        <v>1188.3032678719478</v>
      </c>
      <c r="R213">
        <v>1595.8189977616796</v>
      </c>
      <c r="S213">
        <v>1173.8575419817244</v>
      </c>
      <c r="T213">
        <v>1377.0225266848042</v>
      </c>
      <c r="U213">
        <v>1667.1366186794928</v>
      </c>
      <c r="V213">
        <v>1520.0316240052932</v>
      </c>
      <c r="W213">
        <v>1266.9636666203544</v>
      </c>
      <c r="X213">
        <v>1008.9717004273697</v>
      </c>
      <c r="Y213">
        <v>1264.2749356084228</v>
      </c>
      <c r="Z213">
        <v>1838.0616208193269</v>
      </c>
      <c r="AA213">
        <v>3956.453149244559</v>
      </c>
      <c r="AB213">
        <v>2694.1184143588334</v>
      </c>
      <c r="AC213">
        <v>3984.3206761422593</v>
      </c>
      <c r="AD213">
        <v>2846.3136639157319</v>
      </c>
      <c r="AE213">
        <v>2844.5641110390216</v>
      </c>
      <c r="AF213">
        <v>4546.724233108398</v>
      </c>
      <c r="AG213">
        <v>7122.113197485508</v>
      </c>
      <c r="AI213">
        <v>1397.1307173032503</v>
      </c>
    </row>
    <row r="214" spans="2:35" x14ac:dyDescent="0.25">
      <c r="B214" t="s">
        <v>238</v>
      </c>
      <c r="C214">
        <v>75</v>
      </c>
      <c r="D214">
        <v>77.141139683354993</v>
      </c>
      <c r="E214">
        <v>150.15497083372304</v>
      </c>
      <c r="F214">
        <v>242.27189641572326</v>
      </c>
      <c r="G214">
        <v>523.87210976498886</v>
      </c>
      <c r="H214">
        <v>452.40870193487217</v>
      </c>
      <c r="I214">
        <v>263.70635073437603</v>
      </c>
      <c r="J214">
        <v>332.24172799672021</v>
      </c>
      <c r="K214">
        <v>605.33658366475026</v>
      </c>
      <c r="L214">
        <v>709.57538131997478</v>
      </c>
      <c r="M214">
        <v>752.54785485171726</v>
      </c>
      <c r="N214">
        <v>1080.3317791964494</v>
      </c>
      <c r="O214">
        <v>1402.0667030052709</v>
      </c>
      <c r="P214">
        <v>2105.1629931739108</v>
      </c>
      <c r="Q214">
        <v>1656.145885140571</v>
      </c>
      <c r="R214">
        <v>1110.1405140178572</v>
      </c>
      <c r="S214">
        <v>970.16160380487611</v>
      </c>
      <c r="T214">
        <v>1096.2299798633226</v>
      </c>
      <c r="U214">
        <v>1382.7597664524556</v>
      </c>
      <c r="V214">
        <v>1235.1134482005884</v>
      </c>
      <c r="W214">
        <v>865.46273698695734</v>
      </c>
      <c r="X214">
        <v>942.99044078620591</v>
      </c>
      <c r="Y214">
        <v>860.62543543449601</v>
      </c>
      <c r="Z214">
        <v>777.61583023616822</v>
      </c>
      <c r="AA214">
        <v>896.00159034228068</v>
      </c>
      <c r="AB214">
        <v>1170.0161736490088</v>
      </c>
      <c r="AC214">
        <v>1126.6247200262023</v>
      </c>
      <c r="AD214">
        <v>1074.9491175872326</v>
      </c>
      <c r="AE214">
        <v>955.18187291199945</v>
      </c>
      <c r="AF214">
        <v>1346.8525775343021</v>
      </c>
      <c r="AG214">
        <v>1873.2562426195545</v>
      </c>
      <c r="AI214">
        <v>752.54785485171726</v>
      </c>
    </row>
    <row r="215" spans="2:35" x14ac:dyDescent="0.25">
      <c r="B215" t="s">
        <v>239</v>
      </c>
      <c r="C215">
        <v>75</v>
      </c>
      <c r="D215">
        <v>100.29435687589906</v>
      </c>
      <c r="E215">
        <v>112.6862086293014</v>
      </c>
      <c r="F215">
        <v>99.957567633244921</v>
      </c>
      <c r="G215">
        <v>79.16679193696217</v>
      </c>
      <c r="H215">
        <v>95.185257248057468</v>
      </c>
      <c r="I215">
        <v>118.37133064104538</v>
      </c>
      <c r="J215">
        <v>221.43774802974809</v>
      </c>
      <c r="K215">
        <v>256.54377036751373</v>
      </c>
      <c r="L215">
        <v>258.74659584721934</v>
      </c>
      <c r="M215">
        <v>266.49960927302112</v>
      </c>
      <c r="N215">
        <v>252.52327270025904</v>
      </c>
      <c r="O215">
        <v>268.6351750762654</v>
      </c>
      <c r="P215">
        <v>416.65910752741939</v>
      </c>
      <c r="Q215">
        <v>290.64652832822742</v>
      </c>
      <c r="R215">
        <v>196.16374588133419</v>
      </c>
      <c r="S215">
        <v>213.620202398076</v>
      </c>
      <c r="T215">
        <v>166.78927342632528</v>
      </c>
      <c r="U215">
        <v>143.40906574168352</v>
      </c>
      <c r="V215">
        <v>172.36482859154</v>
      </c>
      <c r="W215">
        <v>200.099720626254</v>
      </c>
      <c r="X215">
        <v>153.33806287512513</v>
      </c>
      <c r="Y215">
        <v>153.17071717571795</v>
      </c>
      <c r="Z215">
        <v>148.66955095579931</v>
      </c>
      <c r="AA215">
        <v>163.41796280762972</v>
      </c>
      <c r="AB215">
        <v>226.99780683325966</v>
      </c>
      <c r="AC215">
        <v>315.10460254007921</v>
      </c>
      <c r="AD215">
        <v>263.46459896921658</v>
      </c>
      <c r="AE215">
        <v>167.8299592438899</v>
      </c>
      <c r="AF215">
        <v>256.96818969148944</v>
      </c>
      <c r="AG215">
        <v>202.01130120932493</v>
      </c>
      <c r="AI215">
        <v>266.49960927302112</v>
      </c>
    </row>
    <row r="216" spans="2:35" x14ac:dyDescent="0.25">
      <c r="B216" t="s">
        <v>240</v>
      </c>
      <c r="C216">
        <v>75</v>
      </c>
      <c r="D216">
        <v>63.877296135607914</v>
      </c>
      <c r="E216">
        <v>86.340373524979057</v>
      </c>
      <c r="F216">
        <v>74.54172988374485</v>
      </c>
      <c r="G216">
        <v>103.53464447403266</v>
      </c>
      <c r="H216">
        <v>82.798737157737349</v>
      </c>
      <c r="I216">
        <v>106.17483523032205</v>
      </c>
      <c r="J216">
        <v>213.63713022625097</v>
      </c>
      <c r="K216">
        <v>266.47220561836451</v>
      </c>
      <c r="L216">
        <v>357.11813787497368</v>
      </c>
      <c r="M216">
        <v>431.5809101649848</v>
      </c>
      <c r="N216">
        <v>276.76056381961234</v>
      </c>
      <c r="O216">
        <v>464.52608241453777</v>
      </c>
      <c r="P216">
        <v>497.34605689976183</v>
      </c>
      <c r="Q216">
        <v>571.62821420787554</v>
      </c>
      <c r="R216">
        <v>1126.0943931301699</v>
      </c>
      <c r="S216">
        <v>1618.844546020176</v>
      </c>
      <c r="T216">
        <v>1484.3194406504847</v>
      </c>
      <c r="U216">
        <v>1481.7358370506543</v>
      </c>
      <c r="V216">
        <v>1224.0726377873018</v>
      </c>
      <c r="W216">
        <v>1076.9371179155655</v>
      </c>
      <c r="X216">
        <v>803.12162282101588</v>
      </c>
      <c r="Y216">
        <v>603.55965688456206</v>
      </c>
      <c r="Z216">
        <v>507.78571433799505</v>
      </c>
      <c r="AA216">
        <v>666.40194155866493</v>
      </c>
      <c r="AB216">
        <v>901.22608803202479</v>
      </c>
      <c r="AC216">
        <v>885.0075808341644</v>
      </c>
      <c r="AD216">
        <v>1844.4478314844134</v>
      </c>
      <c r="AE216">
        <v>1799.7330147780588</v>
      </c>
      <c r="AF216">
        <v>1846.7904502128229</v>
      </c>
      <c r="AG216">
        <v>2464.7553874949094</v>
      </c>
      <c r="AI216">
        <v>431.5809101649848</v>
      </c>
    </row>
    <row r="217" spans="2:35" x14ac:dyDescent="0.25">
      <c r="B217" t="s">
        <v>241</v>
      </c>
      <c r="C217">
        <v>75</v>
      </c>
      <c r="D217">
        <v>102.51933375669371</v>
      </c>
      <c r="E217">
        <v>106.79212000036401</v>
      </c>
      <c r="F217">
        <v>149.02974694299982</v>
      </c>
      <c r="G217">
        <v>205.58264450078653</v>
      </c>
      <c r="H217">
        <v>395.22164084217115</v>
      </c>
      <c r="I217">
        <v>427.58319282776</v>
      </c>
      <c r="J217">
        <v>655.812091363028</v>
      </c>
      <c r="K217">
        <v>949.56327402028796</v>
      </c>
      <c r="L217">
        <v>1399.2394073469404</v>
      </c>
      <c r="M217">
        <v>832.41569496643012</v>
      </c>
      <c r="N217">
        <v>1130.4742777874999</v>
      </c>
      <c r="O217">
        <v>1517.4466168360645</v>
      </c>
      <c r="P217">
        <v>1883.2839035927818</v>
      </c>
      <c r="Q217">
        <v>2526.1617929234635</v>
      </c>
      <c r="R217">
        <v>5506.9136336316487</v>
      </c>
      <c r="S217">
        <v>4054.2174875344313</v>
      </c>
      <c r="T217">
        <v>3332.2385518347082</v>
      </c>
      <c r="U217">
        <v>2235.8311564782857</v>
      </c>
      <c r="V217">
        <v>1608.5244110148124</v>
      </c>
      <c r="W217">
        <v>3079.517108640403</v>
      </c>
      <c r="X217">
        <v>2682.816509905595</v>
      </c>
      <c r="Y217">
        <v>1807.4186474145517</v>
      </c>
      <c r="Z217">
        <v>2434.2264456918629</v>
      </c>
      <c r="AA217">
        <v>3147.3923789066253</v>
      </c>
      <c r="AB217">
        <v>5185.2553762022835</v>
      </c>
      <c r="AC217">
        <v>2610.8982913492873</v>
      </c>
      <c r="AD217">
        <v>1666.3567188558118</v>
      </c>
      <c r="AE217">
        <v>1827.3891254655377</v>
      </c>
      <c r="AF217">
        <v>1440.1798525884747</v>
      </c>
      <c r="AG217">
        <v>2714.2001335577474</v>
      </c>
      <c r="AI217">
        <v>832.41569496643012</v>
      </c>
    </row>
    <row r="218" spans="2:35" x14ac:dyDescent="0.25">
      <c r="B218" t="s">
        <v>242</v>
      </c>
      <c r="C218">
        <v>75</v>
      </c>
      <c r="D218">
        <v>117.10160501541121</v>
      </c>
      <c r="E218">
        <v>139.40247638038954</v>
      </c>
      <c r="F218">
        <v>225.08621093631783</v>
      </c>
      <c r="G218">
        <v>232.80402673579243</v>
      </c>
      <c r="H218">
        <v>248.74790745833474</v>
      </c>
      <c r="I218">
        <v>192.36453033994286</v>
      </c>
      <c r="J218">
        <v>202.56381729723196</v>
      </c>
      <c r="K218">
        <v>313.68450981122277</v>
      </c>
      <c r="L218">
        <v>491.43302696796064</v>
      </c>
      <c r="M218">
        <v>674.12853346316012</v>
      </c>
      <c r="N218">
        <v>911.23969513639963</v>
      </c>
      <c r="O218">
        <v>863.14802738181902</v>
      </c>
      <c r="P218">
        <v>703.96290588186775</v>
      </c>
      <c r="Q218">
        <v>1232.7844726345809</v>
      </c>
      <c r="R218">
        <v>1049.0244992751327</v>
      </c>
      <c r="S218">
        <v>1318.9382201130463</v>
      </c>
      <c r="T218">
        <v>1161.0550990466272</v>
      </c>
      <c r="U218">
        <v>1474.0119978963291</v>
      </c>
      <c r="V218">
        <v>1650.4190075274826</v>
      </c>
      <c r="W218">
        <v>1649.866438905708</v>
      </c>
      <c r="X218">
        <v>3872.0798386145693</v>
      </c>
      <c r="Y218">
        <v>10409.693183490997</v>
      </c>
      <c r="Z218">
        <v>8017.8441345685396</v>
      </c>
      <c r="AA218">
        <v>6782.3051757123758</v>
      </c>
      <c r="AB218">
        <v>9379.5016395113416</v>
      </c>
      <c r="AC218">
        <v>13460.022239410324</v>
      </c>
      <c r="AD218">
        <v>9864.5548494010891</v>
      </c>
      <c r="AE218">
        <v>8930.494990976611</v>
      </c>
      <c r="AF218">
        <v>8927.7533844096979</v>
      </c>
      <c r="AG218">
        <v>12999.618433980266</v>
      </c>
      <c r="AI218">
        <v>674.12853346316012</v>
      </c>
    </row>
    <row r="219" spans="2:35" x14ac:dyDescent="0.25">
      <c r="B219" t="s">
        <v>243</v>
      </c>
      <c r="C219">
        <v>75</v>
      </c>
      <c r="D219">
        <v>68.694343725764128</v>
      </c>
      <c r="E219">
        <v>87.030609231068539</v>
      </c>
      <c r="F219">
        <v>92.949175754760461</v>
      </c>
      <c r="G219">
        <v>68.258570188413131</v>
      </c>
      <c r="H219">
        <v>74.686381220500309</v>
      </c>
      <c r="I219">
        <v>108.18662492306886</v>
      </c>
      <c r="J219">
        <v>118.21751394587814</v>
      </c>
      <c r="K219">
        <v>90.433700866529435</v>
      </c>
      <c r="L219">
        <v>196.01996917738097</v>
      </c>
      <c r="M219">
        <v>283.37717806604013</v>
      </c>
      <c r="N219">
        <v>334.5721041110906</v>
      </c>
      <c r="O219">
        <v>293.18611021935163</v>
      </c>
      <c r="P219">
        <v>609.06308124617499</v>
      </c>
      <c r="Q219">
        <v>664.5922424310204</v>
      </c>
      <c r="R219">
        <v>515.07931125143875</v>
      </c>
      <c r="S219">
        <v>637.23926689701727</v>
      </c>
      <c r="T219">
        <v>879.37873520436256</v>
      </c>
      <c r="U219">
        <v>784.71950893957467</v>
      </c>
      <c r="V219">
        <v>1154.642382887472</v>
      </c>
      <c r="W219">
        <v>1675.3042742406587</v>
      </c>
      <c r="X219">
        <v>2288.6636663317217</v>
      </c>
      <c r="Y219">
        <v>3441.0478104302738</v>
      </c>
      <c r="Z219">
        <v>3820.1653372183987</v>
      </c>
      <c r="AA219">
        <v>4938.8472254103372</v>
      </c>
      <c r="AB219">
        <v>3797.8988109132592</v>
      </c>
      <c r="AC219">
        <v>3275.5736005974541</v>
      </c>
      <c r="AD219">
        <v>5039.4215409581557</v>
      </c>
      <c r="AE219">
        <v>10605.698894027801</v>
      </c>
      <c r="AF219">
        <v>8701.2751365457625</v>
      </c>
      <c r="AG219">
        <v>8013.0027631848443</v>
      </c>
      <c r="AI219">
        <v>283.37717806604013</v>
      </c>
    </row>
    <row r="220" spans="2:35" x14ac:dyDescent="0.25">
      <c r="B220" t="s">
        <v>244</v>
      </c>
      <c r="C220">
        <v>75</v>
      </c>
      <c r="D220">
        <v>43.963862055059863</v>
      </c>
      <c r="E220">
        <v>49.897892298333453</v>
      </c>
      <c r="F220">
        <v>48.923915704827529</v>
      </c>
      <c r="G220">
        <v>45.155692799397386</v>
      </c>
      <c r="H220">
        <v>43.922606371473378</v>
      </c>
      <c r="I220">
        <v>36.648159364666064</v>
      </c>
      <c r="J220">
        <v>30.513241325367613</v>
      </c>
      <c r="K220">
        <v>19.253105985142593</v>
      </c>
      <c r="L220">
        <v>28.209173107457563</v>
      </c>
      <c r="M220">
        <v>28.303118000857147</v>
      </c>
      <c r="N220">
        <v>22.022365000363894</v>
      </c>
      <c r="O220">
        <v>16.656553901342807</v>
      </c>
      <c r="P220">
        <v>17.129386758008483</v>
      </c>
      <c r="Q220">
        <v>16.21123974422704</v>
      </c>
      <c r="R220">
        <v>35.63949977116819</v>
      </c>
      <c r="S220">
        <v>53.505993475417029</v>
      </c>
      <c r="T220">
        <v>51.804185027389387</v>
      </c>
      <c r="U220">
        <v>79.377393459165617</v>
      </c>
      <c r="V220">
        <v>66.460294823070413</v>
      </c>
      <c r="W220">
        <v>53.349845475298437</v>
      </c>
      <c r="X220">
        <v>99.789559122601403</v>
      </c>
      <c r="Y220">
        <v>84.597036481176346</v>
      </c>
      <c r="Z220">
        <v>134.89502961965442</v>
      </c>
      <c r="AA220">
        <v>167.69381459471009</v>
      </c>
      <c r="AB220">
        <v>91.069765905599539</v>
      </c>
      <c r="AC220">
        <v>137.50430597190643</v>
      </c>
      <c r="AD220">
        <v>203.44052554827272</v>
      </c>
      <c r="AE220">
        <v>298.2696162891117</v>
      </c>
      <c r="AF220">
        <v>320.64705544045023</v>
      </c>
      <c r="AG220">
        <v>396.22482429751312</v>
      </c>
      <c r="AI220">
        <v>28.303118000857147</v>
      </c>
    </row>
    <row r="221" spans="2:35" x14ac:dyDescent="0.25">
      <c r="B221" t="s">
        <v>245</v>
      </c>
      <c r="C221">
        <v>75</v>
      </c>
      <c r="D221">
        <v>65.306804377617482</v>
      </c>
      <c r="E221">
        <v>50.428167247525685</v>
      </c>
      <c r="F221">
        <v>38.501853491804468</v>
      </c>
      <c r="G221">
        <v>65.595639574448214</v>
      </c>
      <c r="H221">
        <v>39.923842900944514</v>
      </c>
      <c r="I221">
        <v>32.915092814612329</v>
      </c>
      <c r="J221">
        <v>41.455032766343564</v>
      </c>
      <c r="K221">
        <v>40.336850635927703</v>
      </c>
      <c r="L221">
        <v>45.22639876394063</v>
      </c>
      <c r="M221">
        <v>68.743890977214662</v>
      </c>
      <c r="N221">
        <v>92.175850176841891</v>
      </c>
      <c r="O221">
        <v>95.460102132672034</v>
      </c>
      <c r="P221">
        <v>140.88845887302944</v>
      </c>
      <c r="Q221">
        <v>122.18630058162388</v>
      </c>
      <c r="R221">
        <v>179.4540053135261</v>
      </c>
      <c r="S221">
        <v>202.70956248918617</v>
      </c>
      <c r="T221">
        <v>156.63841589668434</v>
      </c>
      <c r="U221">
        <v>152.87023445487822</v>
      </c>
      <c r="V221">
        <v>185.18643122069187</v>
      </c>
      <c r="W221">
        <v>256.7821354050742</v>
      </c>
      <c r="X221">
        <v>233.52986457043724</v>
      </c>
      <c r="Y221">
        <v>278.40747773174695</v>
      </c>
      <c r="Z221">
        <v>122.26601164327221</v>
      </c>
      <c r="AA221">
        <v>111.57491359043856</v>
      </c>
      <c r="AB221">
        <v>122.52610808143717</v>
      </c>
      <c r="AC221">
        <v>169.82585402986527</v>
      </c>
      <c r="AD221">
        <v>163.0316386529727</v>
      </c>
      <c r="AE221">
        <v>183.39742690689852</v>
      </c>
      <c r="AF221">
        <v>183.00499065435264</v>
      </c>
      <c r="AG221">
        <v>270.81006824826432</v>
      </c>
      <c r="AI221">
        <v>68.743890977214662</v>
      </c>
    </row>
    <row r="222" spans="2:35" x14ac:dyDescent="0.25">
      <c r="B222" t="s">
        <v>246</v>
      </c>
      <c r="C222">
        <v>75</v>
      </c>
      <c r="D222">
        <v>41.705972223639442</v>
      </c>
      <c r="E222">
        <v>32.571112861709572</v>
      </c>
      <c r="F222">
        <v>34.33855519772132</v>
      </c>
      <c r="G222">
        <v>28.128333738240975</v>
      </c>
      <c r="H222">
        <v>34.175069316820988</v>
      </c>
      <c r="I222">
        <v>17.340704727673042</v>
      </c>
      <c r="J222">
        <v>15.405761040399417</v>
      </c>
      <c r="K222">
        <v>10.531573369775836</v>
      </c>
      <c r="L222">
        <v>11.217002133037703</v>
      </c>
      <c r="M222">
        <v>8.2006062520312568</v>
      </c>
      <c r="N222">
        <v>8.7660109485971738</v>
      </c>
      <c r="O222">
        <v>8.4807154077437552</v>
      </c>
      <c r="P222">
        <v>20.743601984695093</v>
      </c>
      <c r="Q222">
        <v>18.545670486136761</v>
      </c>
      <c r="R222">
        <v>19.076929471048754</v>
      </c>
      <c r="S222">
        <v>22.524429261997376</v>
      </c>
      <c r="T222">
        <v>29.412878567524313</v>
      </c>
      <c r="U222">
        <v>21.066341572052462</v>
      </c>
      <c r="V222">
        <v>13.245170976625076</v>
      </c>
      <c r="W222">
        <v>8.4651095431228711</v>
      </c>
      <c r="X222">
        <v>7.1319375370212654</v>
      </c>
      <c r="Y222">
        <v>8.4499384129956834</v>
      </c>
      <c r="Z222">
        <v>7.5426249579638869</v>
      </c>
      <c r="AA222">
        <v>8.0584928000147436</v>
      </c>
      <c r="AB222">
        <v>14.376597159025348</v>
      </c>
      <c r="AC222">
        <v>17.965245876377836</v>
      </c>
      <c r="AD222">
        <v>20.952378334345891</v>
      </c>
      <c r="AE222">
        <v>31.441338534574534</v>
      </c>
      <c r="AF222">
        <v>31.330377527008046</v>
      </c>
      <c r="AG222">
        <v>35.457680852361101</v>
      </c>
      <c r="AI222">
        <v>8.2006062520312568</v>
      </c>
    </row>
    <row r="223" spans="2:35" x14ac:dyDescent="0.25">
      <c r="B223" t="s">
        <v>247</v>
      </c>
      <c r="C223">
        <v>75</v>
      </c>
      <c r="D223">
        <v>71.255775953516931</v>
      </c>
      <c r="E223">
        <v>57.298275039369479</v>
      </c>
      <c r="F223">
        <v>101.0815733767846</v>
      </c>
      <c r="G223">
        <v>113.55130429187567</v>
      </c>
      <c r="H223">
        <v>127.1145625549571</v>
      </c>
      <c r="I223">
        <v>83.426226685506563</v>
      </c>
      <c r="J223">
        <v>72.291645913897966</v>
      </c>
      <c r="K223">
        <v>51.817030588637529</v>
      </c>
      <c r="L223">
        <v>38.089806838593361</v>
      </c>
      <c r="M223">
        <v>32.000022212936194</v>
      </c>
      <c r="N223">
        <v>33.037783682999255</v>
      </c>
      <c r="O223">
        <v>25.781057834593327</v>
      </c>
      <c r="P223">
        <v>41.765453206292342</v>
      </c>
      <c r="Q223">
        <v>43.913612944248946</v>
      </c>
      <c r="R223">
        <v>43.483731665320889</v>
      </c>
      <c r="S223">
        <v>51.6409824123566</v>
      </c>
      <c r="T223">
        <v>77.956138454226192</v>
      </c>
      <c r="U223">
        <v>77.41689176394739</v>
      </c>
      <c r="V223">
        <v>85.171043357581738</v>
      </c>
      <c r="W223">
        <v>111.59549842245123</v>
      </c>
      <c r="X223">
        <v>113.48700205044119</v>
      </c>
      <c r="Y223">
        <v>157.47712291709223</v>
      </c>
      <c r="Z223">
        <v>159.41470311986126</v>
      </c>
      <c r="AA223">
        <v>256.82740634504171</v>
      </c>
      <c r="AB223">
        <v>340.79165954107168</v>
      </c>
      <c r="AC223">
        <v>443.93296997219221</v>
      </c>
      <c r="AD223">
        <v>542.62611198191303</v>
      </c>
      <c r="AE223">
        <v>944.62304760380789</v>
      </c>
      <c r="AF223">
        <v>1148.8812749728913</v>
      </c>
      <c r="AG223">
        <v>2374.1072483721509</v>
      </c>
      <c r="AI223">
        <v>32.000022212936194</v>
      </c>
    </row>
    <row r="224" spans="2:35" x14ac:dyDescent="0.25">
      <c r="B224" t="s">
        <v>248</v>
      </c>
      <c r="C224">
        <v>75</v>
      </c>
      <c r="D224">
        <v>53.365968516084124</v>
      </c>
      <c r="E224">
        <v>65.240865220652367</v>
      </c>
      <c r="F224">
        <v>58.603330315593354</v>
      </c>
      <c r="G224">
        <v>102.0233680092817</v>
      </c>
      <c r="H224">
        <v>108.02009134901203</v>
      </c>
      <c r="I224">
        <v>115.0109561869136</v>
      </c>
      <c r="J224">
        <v>104.76956228496917</v>
      </c>
      <c r="K224">
        <v>88.619184535386267</v>
      </c>
      <c r="L224">
        <v>56.554363171349735</v>
      </c>
      <c r="M224">
        <v>58.186097611996608</v>
      </c>
      <c r="N224">
        <v>38.122626527842243</v>
      </c>
      <c r="O224">
        <v>22.670671910659944</v>
      </c>
      <c r="P224">
        <v>25.786641776569407</v>
      </c>
      <c r="Q224">
        <v>44.864733066690299</v>
      </c>
      <c r="R224">
        <v>62.929168304881003</v>
      </c>
      <c r="S224">
        <v>67.771254515139546</v>
      </c>
      <c r="T224">
        <v>115.85609217202975</v>
      </c>
      <c r="U224">
        <v>79.082436577908268</v>
      </c>
      <c r="V224">
        <v>55.596653082383682</v>
      </c>
      <c r="W224">
        <v>61.932725048330674</v>
      </c>
      <c r="X224">
        <v>65.40896157694776</v>
      </c>
      <c r="Y224">
        <v>115.61164150019226</v>
      </c>
      <c r="Z224">
        <v>231.09274845222134</v>
      </c>
      <c r="AA224">
        <v>289.98844449482652</v>
      </c>
      <c r="AB224">
        <v>159.18289983292246</v>
      </c>
      <c r="AC224">
        <v>127.49509229476438</v>
      </c>
      <c r="AD224">
        <v>228.90232134096993</v>
      </c>
      <c r="AE224">
        <v>312.98050507828043</v>
      </c>
      <c r="AF224">
        <v>455.0699459254206</v>
      </c>
      <c r="AG224">
        <v>580.17263114999753</v>
      </c>
      <c r="AI224">
        <v>58.186097611996608</v>
      </c>
    </row>
    <row r="225" spans="2:35" x14ac:dyDescent="0.25">
      <c r="B225" t="s">
        <v>249</v>
      </c>
      <c r="C225">
        <v>75</v>
      </c>
      <c r="D225">
        <v>114.60953923763077</v>
      </c>
      <c r="E225">
        <v>162.46900774165752</v>
      </c>
      <c r="F225">
        <v>197.30834876081161</v>
      </c>
      <c r="G225">
        <v>165.61813548514672</v>
      </c>
      <c r="H225">
        <v>204.08071777129285</v>
      </c>
      <c r="I225">
        <v>302.82346249692472</v>
      </c>
      <c r="J225">
        <v>655.64906738282264</v>
      </c>
      <c r="K225">
        <v>428.7401931321395</v>
      </c>
      <c r="L225">
        <v>523.67424724211457</v>
      </c>
      <c r="M225">
        <v>641.13625754879217</v>
      </c>
      <c r="N225">
        <v>582.74033577249259</v>
      </c>
      <c r="O225">
        <v>515.05056620320772</v>
      </c>
      <c r="P225">
        <v>582.06378922444583</v>
      </c>
      <c r="Q225">
        <v>555.42026422270703</v>
      </c>
      <c r="R225">
        <v>579.75869690698801</v>
      </c>
      <c r="S225">
        <v>592.69333713311471</v>
      </c>
      <c r="T225">
        <v>726.46341481235982</v>
      </c>
      <c r="U225">
        <v>445.19680707285346</v>
      </c>
      <c r="V225">
        <v>548.75767108667526</v>
      </c>
      <c r="W225">
        <v>397.48060372759403</v>
      </c>
      <c r="X225">
        <v>388.8589557949727</v>
      </c>
      <c r="Y225">
        <v>333.03013689166551</v>
      </c>
      <c r="Z225">
        <v>240.16912249709642</v>
      </c>
      <c r="AA225">
        <v>427.41549324593552</v>
      </c>
      <c r="AB225">
        <v>290.74698082446628</v>
      </c>
      <c r="AC225">
        <v>635.09737629113158</v>
      </c>
      <c r="AD225">
        <v>566.30789803593689</v>
      </c>
      <c r="AE225">
        <v>489.56470342022408</v>
      </c>
      <c r="AF225">
        <v>838.79658249589716</v>
      </c>
      <c r="AG225">
        <v>950.27552350863402</v>
      </c>
      <c r="AI225">
        <v>641.13625754879217</v>
      </c>
    </row>
    <row r="226" spans="2:35" x14ac:dyDescent="0.25">
      <c r="B226" t="s">
        <v>250</v>
      </c>
      <c r="C226">
        <v>75</v>
      </c>
      <c r="D226">
        <v>80.461602494046858</v>
      </c>
      <c r="E226">
        <v>50.101258437236318</v>
      </c>
      <c r="F226">
        <v>48.388258344274952</v>
      </c>
      <c r="G226">
        <v>60.522945997262951</v>
      </c>
      <c r="H226">
        <v>68.419311324332867</v>
      </c>
      <c r="I226">
        <v>76.535581457099909</v>
      </c>
      <c r="J226">
        <v>120.12052303436018</v>
      </c>
      <c r="K226">
        <v>134.02014298965267</v>
      </c>
      <c r="L226">
        <v>133.3014219383376</v>
      </c>
      <c r="M226">
        <v>181.6795377962361</v>
      </c>
      <c r="N226">
        <v>240.0003271675422</v>
      </c>
      <c r="O226">
        <v>361.97568857639283</v>
      </c>
      <c r="P226">
        <v>357.65674981102597</v>
      </c>
      <c r="Q226">
        <v>257.53301344666448</v>
      </c>
      <c r="R226">
        <v>182.23172291678284</v>
      </c>
      <c r="S226">
        <v>414.01940086227745</v>
      </c>
      <c r="T226">
        <v>583.77553779518348</v>
      </c>
      <c r="U226">
        <v>595.27186076718647</v>
      </c>
      <c r="V226">
        <v>845.17272164981193</v>
      </c>
      <c r="W226">
        <v>1704.177667674925</v>
      </c>
      <c r="X226">
        <v>1783.4052410798715</v>
      </c>
      <c r="Y226">
        <v>2946.9376400665437</v>
      </c>
      <c r="Z226">
        <v>3258.92484956926</v>
      </c>
      <c r="AA226">
        <v>3144.6300574057886</v>
      </c>
      <c r="AB226">
        <v>4905.2244105143145</v>
      </c>
      <c r="AC226">
        <v>6010.6810186758594</v>
      </c>
      <c r="AD226">
        <v>10051.547166076693</v>
      </c>
      <c r="AE226">
        <v>14476.305986307216</v>
      </c>
      <c r="AF226">
        <v>9006.0494072264919</v>
      </c>
      <c r="AG226">
        <v>11134.636960092759</v>
      </c>
      <c r="AI226">
        <v>181.6795377962361</v>
      </c>
    </row>
    <row r="227" spans="2:35" x14ac:dyDescent="0.25">
      <c r="B227" t="s">
        <v>251</v>
      </c>
      <c r="C227">
        <v>75</v>
      </c>
      <c r="D227">
        <v>83.427444809775224</v>
      </c>
      <c r="E227">
        <v>66.32422224576986</v>
      </c>
      <c r="F227">
        <v>58.274736070451915</v>
      </c>
      <c r="G227">
        <v>26.44489767385874</v>
      </c>
      <c r="H227">
        <v>16.769010267571716</v>
      </c>
      <c r="I227">
        <v>6.6187650839939618</v>
      </c>
      <c r="J227">
        <v>17.334293267564068</v>
      </c>
      <c r="K227">
        <v>29.26123455845207</v>
      </c>
      <c r="L227">
        <v>27.459845331393826</v>
      </c>
      <c r="M227">
        <v>39.364100685930921</v>
      </c>
      <c r="N227">
        <v>39.215512382462272</v>
      </c>
      <c r="O227">
        <v>47.902153940225219</v>
      </c>
      <c r="P227">
        <v>64.09950158373222</v>
      </c>
      <c r="Q227">
        <v>68.349731274521176</v>
      </c>
      <c r="R227">
        <v>41.818823104883151</v>
      </c>
      <c r="S227">
        <v>44.912881424160091</v>
      </c>
      <c r="T227">
        <v>33.123699928888421</v>
      </c>
      <c r="U227">
        <v>22.038980110308835</v>
      </c>
      <c r="V227">
        <v>37.424516147531044</v>
      </c>
      <c r="W227">
        <v>24.798780375803759</v>
      </c>
      <c r="X227">
        <v>25.608887377078755</v>
      </c>
      <c r="Y227">
        <v>23.635825350587222</v>
      </c>
      <c r="Z227">
        <v>15.604222304612534</v>
      </c>
      <c r="AA227">
        <v>16.945478166261516</v>
      </c>
      <c r="AB227">
        <v>17.436615993742009</v>
      </c>
      <c r="AC227">
        <v>29.240734718263848</v>
      </c>
      <c r="AD227">
        <v>40.59644742836732</v>
      </c>
      <c r="AE227">
        <v>21.479028529444385</v>
      </c>
      <c r="AF227">
        <v>16.001609476659553</v>
      </c>
      <c r="AG227">
        <v>16.936695886196336</v>
      </c>
      <c r="AI227">
        <v>39.364100685930921</v>
      </c>
    </row>
    <row r="228" spans="2:35" x14ac:dyDescent="0.25">
      <c r="B228" t="s">
        <v>252</v>
      </c>
      <c r="C228">
        <v>75</v>
      </c>
      <c r="D228">
        <v>46.05951780875678</v>
      </c>
      <c r="E228">
        <v>26.583610626740573</v>
      </c>
      <c r="F228">
        <v>18.103952336368412</v>
      </c>
      <c r="G228">
        <v>20.859787256246417</v>
      </c>
      <c r="H228">
        <v>19.015654193379849</v>
      </c>
      <c r="I228">
        <v>11.680775509478385</v>
      </c>
      <c r="J228">
        <v>13.6521862302362</v>
      </c>
      <c r="K228">
        <v>16.711395819641197</v>
      </c>
      <c r="L228">
        <v>8.4044280891043037</v>
      </c>
      <c r="M228">
        <v>13.62075462452553</v>
      </c>
      <c r="N228">
        <v>18.427305023330444</v>
      </c>
      <c r="O228">
        <v>13.604079276018206</v>
      </c>
      <c r="P228">
        <v>13.731736523551731</v>
      </c>
      <c r="Q228">
        <v>17.38671254542199</v>
      </c>
      <c r="R228">
        <v>20.858724771816672</v>
      </c>
      <c r="S228">
        <v>21.790655163922381</v>
      </c>
      <c r="T228">
        <v>15.500667719554976</v>
      </c>
      <c r="U228">
        <v>24.617900643016235</v>
      </c>
      <c r="V228">
        <v>34.318878036281873</v>
      </c>
      <c r="W228">
        <v>54.524002401485603</v>
      </c>
      <c r="X228">
        <v>48.82705027127664</v>
      </c>
      <c r="Y228">
        <v>75.205793995848111</v>
      </c>
      <c r="Z228">
        <v>75.993784413569657</v>
      </c>
      <c r="AA228">
        <v>103.26250733932451</v>
      </c>
      <c r="AB228">
        <v>76.226533675542726</v>
      </c>
      <c r="AC228">
        <v>80.576314371864271</v>
      </c>
      <c r="AD228">
        <v>67.392531511595777</v>
      </c>
      <c r="AE228">
        <v>56.646535170971582</v>
      </c>
      <c r="AF228">
        <v>41.172455867092523</v>
      </c>
      <c r="AG228">
        <v>39.420205510619375</v>
      </c>
      <c r="AI228">
        <v>13.62075462452553</v>
      </c>
    </row>
    <row r="229" spans="2:35" x14ac:dyDescent="0.25">
      <c r="B229" t="s">
        <v>253</v>
      </c>
      <c r="C229">
        <v>75</v>
      </c>
      <c r="D229">
        <v>86.002087353009912</v>
      </c>
      <c r="E229">
        <v>85.315480733357646</v>
      </c>
      <c r="F229">
        <v>98.767566298333691</v>
      </c>
      <c r="G229">
        <v>79.388447633976341</v>
      </c>
      <c r="H229">
        <v>102.74834266991022</v>
      </c>
      <c r="I229">
        <v>134.82211250409574</v>
      </c>
      <c r="J229">
        <v>107.35080975731819</v>
      </c>
      <c r="K229">
        <v>105.37658139467587</v>
      </c>
      <c r="L229">
        <v>107.9099993027519</v>
      </c>
      <c r="M229">
        <v>74.229282602659879</v>
      </c>
      <c r="N229">
        <v>112.70638689190034</v>
      </c>
      <c r="O229">
        <v>162.81845686510735</v>
      </c>
      <c r="P229">
        <v>198.77139753789734</v>
      </c>
      <c r="Q229">
        <v>116.84985505433235</v>
      </c>
      <c r="R229">
        <v>117.00435272313956</v>
      </c>
      <c r="S229">
        <v>102.54028156813298</v>
      </c>
      <c r="T229">
        <v>117.29673704634789</v>
      </c>
      <c r="U229">
        <v>85.112493802996553</v>
      </c>
      <c r="V229">
        <v>122.20223587389435</v>
      </c>
      <c r="W229">
        <v>185.01032810183</v>
      </c>
      <c r="X229">
        <v>160.94477942027564</v>
      </c>
      <c r="Y229">
        <v>133.63111759981962</v>
      </c>
      <c r="Z229">
        <v>142.97933334618179</v>
      </c>
      <c r="AA229">
        <v>250.77774800943754</v>
      </c>
      <c r="AB229">
        <v>156.11655883376267</v>
      </c>
      <c r="AC229">
        <v>273.35133160750047</v>
      </c>
      <c r="AD229">
        <v>262.66014765674606</v>
      </c>
      <c r="AE229">
        <v>304.68536178167125</v>
      </c>
      <c r="AF229">
        <v>334.36465971345228</v>
      </c>
      <c r="AG229">
        <v>310.49354976893915</v>
      </c>
      <c r="AI229">
        <v>74.229282602659879</v>
      </c>
    </row>
    <row r="230" spans="2:35" x14ac:dyDescent="0.25">
      <c r="B230" t="s">
        <v>254</v>
      </c>
      <c r="C230">
        <v>75</v>
      </c>
      <c r="D230">
        <v>47.92869483239356</v>
      </c>
      <c r="E230">
        <v>167.07355353304362</v>
      </c>
      <c r="F230">
        <v>161.96128871076851</v>
      </c>
      <c r="G230">
        <v>154.78188041415086</v>
      </c>
      <c r="H230">
        <v>162.15461366437216</v>
      </c>
      <c r="I230">
        <v>154.55432869469661</v>
      </c>
      <c r="J230">
        <v>66.627017142598518</v>
      </c>
      <c r="K230">
        <v>117.23085033010096</v>
      </c>
      <c r="L230">
        <v>93.50546524866327</v>
      </c>
      <c r="M230">
        <v>70.397336369727029</v>
      </c>
      <c r="N230">
        <v>94.444724504835193</v>
      </c>
      <c r="O230">
        <v>83.861541096390098</v>
      </c>
      <c r="P230">
        <v>111.09104559830679</v>
      </c>
      <c r="Q230">
        <v>79.723963138918393</v>
      </c>
      <c r="R230">
        <v>91.725224840074233</v>
      </c>
      <c r="S230">
        <v>58.018304115459834</v>
      </c>
      <c r="T230">
        <v>55.775573638548693</v>
      </c>
      <c r="U230">
        <v>113.86937235022714</v>
      </c>
      <c r="V230">
        <v>100.48873778482418</v>
      </c>
      <c r="W230">
        <v>64.103942134121738</v>
      </c>
      <c r="X230">
        <v>94.307588963363685</v>
      </c>
      <c r="Y230">
        <v>134.24481052043961</v>
      </c>
      <c r="Z230">
        <v>88.555582415684057</v>
      </c>
      <c r="AA230">
        <v>71.224543180462248</v>
      </c>
      <c r="AB230">
        <v>69.81652453896676</v>
      </c>
      <c r="AC230">
        <v>70.824661306505959</v>
      </c>
      <c r="AD230">
        <v>54.930942797909594</v>
      </c>
      <c r="AE230">
        <v>72.943970481796384</v>
      </c>
      <c r="AF230">
        <v>71.535795399052205</v>
      </c>
      <c r="AG230">
        <v>66.850937552725526</v>
      </c>
      <c r="AI230">
        <v>70.397336369727029</v>
      </c>
    </row>
    <row r="231" spans="2:35" x14ac:dyDescent="0.25">
      <c r="B231" t="s">
        <v>255</v>
      </c>
      <c r="C231">
        <v>75</v>
      </c>
      <c r="D231">
        <v>97.930089957352038</v>
      </c>
      <c r="E231">
        <v>196.11173747644571</v>
      </c>
      <c r="F231">
        <v>212.45114898131155</v>
      </c>
      <c r="G231">
        <v>283.2430671495834</v>
      </c>
      <c r="H231">
        <v>182.6496568854711</v>
      </c>
      <c r="I231">
        <v>203.01428965122759</v>
      </c>
      <c r="J231">
        <v>180.72431976240205</v>
      </c>
      <c r="K231">
        <v>366.66617702682436</v>
      </c>
      <c r="L231">
        <v>484.5833093835663</v>
      </c>
      <c r="M231">
        <v>529.76127922776027</v>
      </c>
      <c r="N231">
        <v>488.16789590873992</v>
      </c>
      <c r="O231">
        <v>588.18254521026165</v>
      </c>
      <c r="P231">
        <v>849.02297864594345</v>
      </c>
      <c r="Q231">
        <v>755.22879912706912</v>
      </c>
      <c r="R231">
        <v>391.96185164709328</v>
      </c>
      <c r="S231">
        <v>388.54214273203377</v>
      </c>
      <c r="T231">
        <v>442.1961397248686</v>
      </c>
      <c r="U231">
        <v>356.95679276118608</v>
      </c>
      <c r="V231">
        <v>360.73451131373804</v>
      </c>
      <c r="W231">
        <v>448.01441500570428</v>
      </c>
      <c r="X231">
        <v>391.49425651694708</v>
      </c>
      <c r="Y231">
        <v>567.28456290198665</v>
      </c>
      <c r="Z231">
        <v>314.77683152691975</v>
      </c>
      <c r="AA231">
        <v>415.55683469879523</v>
      </c>
      <c r="AB231">
        <v>299.00896926950423</v>
      </c>
      <c r="AC231">
        <v>587.92692587959812</v>
      </c>
      <c r="AD231">
        <v>788.89329939312381</v>
      </c>
      <c r="AE231">
        <v>686.22302126776219</v>
      </c>
      <c r="AF231">
        <v>576.34823079684941</v>
      </c>
      <c r="AG231">
        <v>424.428150239324</v>
      </c>
      <c r="AI231">
        <v>529.76127922776027</v>
      </c>
    </row>
    <row r="232" spans="2:35" x14ac:dyDescent="0.25">
      <c r="B232" t="s">
        <v>256</v>
      </c>
      <c r="C232">
        <v>75</v>
      </c>
      <c r="D232">
        <v>54.22302107683587</v>
      </c>
      <c r="E232">
        <v>92.550693909124817</v>
      </c>
      <c r="F232">
        <v>62.640108271276112</v>
      </c>
      <c r="G232">
        <v>39.654693170516147</v>
      </c>
      <c r="H232">
        <v>49.312575492282619</v>
      </c>
      <c r="I232">
        <v>50.01358028466111</v>
      </c>
      <c r="J232">
        <v>64.924777182406274</v>
      </c>
      <c r="K232">
        <v>62.048344000136147</v>
      </c>
      <c r="L232">
        <v>47.333857281457767</v>
      </c>
      <c r="M232">
        <v>46.941825965757495</v>
      </c>
      <c r="N232">
        <v>91.955778961819362</v>
      </c>
      <c r="O232">
        <v>125.41872535718157</v>
      </c>
      <c r="P232">
        <v>214.16001680003814</v>
      </c>
      <c r="Q232">
        <v>221.27915190132288</v>
      </c>
      <c r="R232">
        <v>322.92653385177744</v>
      </c>
      <c r="S232">
        <v>373.48628275311705</v>
      </c>
      <c r="T232">
        <v>359.33494224788075</v>
      </c>
      <c r="U232">
        <v>364.09821725814277</v>
      </c>
      <c r="V232">
        <v>287.56586114917297</v>
      </c>
      <c r="W232">
        <v>163.14768380144326</v>
      </c>
      <c r="X232">
        <v>287.77320580829837</v>
      </c>
      <c r="Y232">
        <v>441.06793634649796</v>
      </c>
      <c r="Z232">
        <v>599.072744024332</v>
      </c>
      <c r="AA232">
        <v>504.12538460260907</v>
      </c>
      <c r="AB232">
        <v>260.62259846469419</v>
      </c>
      <c r="AC232">
        <v>298.19295621526021</v>
      </c>
      <c r="AD232">
        <v>289.41692520170841</v>
      </c>
      <c r="AE232">
        <v>251.62279535127388</v>
      </c>
      <c r="AF232">
        <v>393.49230656529426</v>
      </c>
      <c r="AG232">
        <v>349.512820043506</v>
      </c>
      <c r="AI232">
        <v>46.941825965757495</v>
      </c>
    </row>
    <row r="233" spans="2:35" x14ac:dyDescent="0.25">
      <c r="B233" t="s">
        <v>257</v>
      </c>
      <c r="C233">
        <v>75</v>
      </c>
      <c r="D233">
        <v>93.643934886997897</v>
      </c>
      <c r="E233">
        <v>136.03735989873161</v>
      </c>
      <c r="F233">
        <v>89.342500251333661</v>
      </c>
      <c r="G233">
        <v>63.456745668516426</v>
      </c>
      <c r="H233">
        <v>113.17041311941078</v>
      </c>
      <c r="I233">
        <v>128.71615286310549</v>
      </c>
      <c r="J233">
        <v>185.26990428414709</v>
      </c>
      <c r="K233">
        <v>183.21968285088266</v>
      </c>
      <c r="L233">
        <v>292.58904653982535</v>
      </c>
      <c r="M233">
        <v>338.39581958068112</v>
      </c>
      <c r="N233">
        <v>271.32653499762813</v>
      </c>
      <c r="O233">
        <v>245.15003456868024</v>
      </c>
      <c r="P233">
        <v>527.62965122754736</v>
      </c>
      <c r="Q233">
        <v>638.31105311611668</v>
      </c>
      <c r="R233">
        <v>715.58453850151</v>
      </c>
      <c r="S233">
        <v>842.05624723085407</v>
      </c>
      <c r="T233">
        <v>501.32057065299983</v>
      </c>
      <c r="U233">
        <v>612.58010976306923</v>
      </c>
      <c r="V233">
        <v>420.73063540050242</v>
      </c>
      <c r="W233">
        <v>237.31386851104574</v>
      </c>
      <c r="X233">
        <v>237.49930266121677</v>
      </c>
      <c r="Y233">
        <v>252.75115076386146</v>
      </c>
      <c r="Z233">
        <v>259.31454541744699</v>
      </c>
      <c r="AA233">
        <v>172.54653417893519</v>
      </c>
      <c r="AB233">
        <v>138.04666587830621</v>
      </c>
      <c r="AC233">
        <v>159.76494180064643</v>
      </c>
      <c r="AD233">
        <v>228.0061868886022</v>
      </c>
      <c r="AE233">
        <v>303.8910524013699</v>
      </c>
      <c r="AF233">
        <v>632.46472033852808</v>
      </c>
      <c r="AG233">
        <v>461.36368514920088</v>
      </c>
      <c r="AI233">
        <v>338.39581958068112</v>
      </c>
    </row>
    <row r="234" spans="2:35" x14ac:dyDescent="0.25">
      <c r="B234" t="s">
        <v>258</v>
      </c>
      <c r="C234">
        <v>75</v>
      </c>
      <c r="D234">
        <v>79.216214074971788</v>
      </c>
      <c r="E234">
        <v>63.826812693117887</v>
      </c>
      <c r="F234">
        <v>105.4341030066044</v>
      </c>
      <c r="G234">
        <v>111.81638223616139</v>
      </c>
      <c r="H234">
        <v>55.2902410993591</v>
      </c>
      <c r="I234">
        <v>56.296209129642079</v>
      </c>
      <c r="J234">
        <v>86.167025663902436</v>
      </c>
      <c r="K234">
        <v>90.855708495762684</v>
      </c>
      <c r="L234">
        <v>94.770957489429378</v>
      </c>
      <c r="M234">
        <v>95.727837749681427</v>
      </c>
      <c r="N234">
        <v>61.089303572921978</v>
      </c>
      <c r="O234">
        <v>56.015199845772095</v>
      </c>
      <c r="P234">
        <v>45.983268585557319</v>
      </c>
      <c r="Q234">
        <v>50.796225297462264</v>
      </c>
      <c r="R234">
        <v>45.73571449485739</v>
      </c>
      <c r="S234">
        <v>48.355268566637427</v>
      </c>
      <c r="T234">
        <v>54.36047381208553</v>
      </c>
      <c r="U234">
        <v>32.693582288431244</v>
      </c>
      <c r="V234">
        <v>39.448248347416069</v>
      </c>
      <c r="W234">
        <v>24.97342507527561</v>
      </c>
      <c r="X234">
        <v>22.722447994386485</v>
      </c>
      <c r="Y234">
        <v>17.643872298317685</v>
      </c>
      <c r="Z234">
        <v>12.085651950558107</v>
      </c>
      <c r="AA234">
        <v>9.1397246245912296</v>
      </c>
      <c r="AB234">
        <v>9.1549295658948306</v>
      </c>
      <c r="AC234">
        <v>9.9795784998491275</v>
      </c>
      <c r="AD234">
        <v>10.185515180404781</v>
      </c>
      <c r="AE234">
        <v>9.4955291081026179</v>
      </c>
      <c r="AF234">
        <v>9.734023974479177</v>
      </c>
      <c r="AG234">
        <v>13.623983583445799</v>
      </c>
      <c r="AI234">
        <v>95.727837749681427</v>
      </c>
    </row>
    <row r="235" spans="2:35" x14ac:dyDescent="0.25">
      <c r="B235" t="s">
        <v>259</v>
      </c>
      <c r="C235">
        <v>75</v>
      </c>
      <c r="D235">
        <v>150.49204045303912</v>
      </c>
      <c r="E235">
        <v>129.03372377886191</v>
      </c>
      <c r="F235">
        <v>210.57621786981315</v>
      </c>
      <c r="G235">
        <v>225.38074423324264</v>
      </c>
      <c r="H235">
        <v>243.94836817506109</v>
      </c>
      <c r="I235">
        <v>157.53854582564776</v>
      </c>
      <c r="J235">
        <v>185.41532449968105</v>
      </c>
      <c r="K235">
        <v>258.20120066260023</v>
      </c>
      <c r="L235">
        <v>315.0652373733638</v>
      </c>
      <c r="M235">
        <v>217.45116704883304</v>
      </c>
      <c r="N235">
        <v>264.71598448959321</v>
      </c>
      <c r="O235">
        <v>294.29860507444647</v>
      </c>
      <c r="P235">
        <v>342.27084357046607</v>
      </c>
      <c r="Q235">
        <v>319.13834086820128</v>
      </c>
      <c r="R235">
        <v>289.64812395904926</v>
      </c>
      <c r="S235">
        <v>427.21251747526765</v>
      </c>
      <c r="T235">
        <v>377.74251171869952</v>
      </c>
      <c r="U235">
        <v>514.89175002784089</v>
      </c>
      <c r="V235">
        <v>742.61773927250772</v>
      </c>
      <c r="W235">
        <v>603.25770612123188</v>
      </c>
      <c r="X235">
        <v>936.02459376352544</v>
      </c>
      <c r="Y235">
        <v>829.88961272543531</v>
      </c>
      <c r="Z235">
        <v>1017.2089933152353</v>
      </c>
      <c r="AA235">
        <v>904.84047485579401</v>
      </c>
      <c r="AB235">
        <v>1137.3280107440346</v>
      </c>
      <c r="AC235">
        <v>785.49102085839763</v>
      </c>
      <c r="AD235">
        <v>768.80341081880977</v>
      </c>
      <c r="AE235">
        <v>905.68554642889524</v>
      </c>
      <c r="AF235">
        <v>931.78855929379426</v>
      </c>
      <c r="AG235">
        <v>1564.9271015023069</v>
      </c>
      <c r="AI235">
        <v>217.45116704883304</v>
      </c>
    </row>
    <row r="236" spans="2:35" x14ac:dyDescent="0.25">
      <c r="B236" t="s">
        <v>260</v>
      </c>
      <c r="C236">
        <v>75</v>
      </c>
      <c r="D236">
        <v>55.71461970231357</v>
      </c>
      <c r="E236">
        <v>65.910973834530125</v>
      </c>
      <c r="F236">
        <v>68.580482951618393</v>
      </c>
      <c r="G236">
        <v>86.27158089186554</v>
      </c>
      <c r="H236">
        <v>81.776555568023596</v>
      </c>
      <c r="I236">
        <v>87.01546587075039</v>
      </c>
      <c r="J236">
        <v>130.27117205582823</v>
      </c>
      <c r="K236">
        <v>137.34583881871771</v>
      </c>
      <c r="L236">
        <v>181.42223857381759</v>
      </c>
      <c r="M236">
        <v>304.02186825001797</v>
      </c>
      <c r="N236">
        <v>319.34766079436918</v>
      </c>
      <c r="O236">
        <v>191.39867824136394</v>
      </c>
      <c r="P236">
        <v>118.02114891367316</v>
      </c>
      <c r="Q236">
        <v>98.730068045736346</v>
      </c>
      <c r="R236">
        <v>106.58776595446503</v>
      </c>
      <c r="S236">
        <v>99.452590151230226</v>
      </c>
      <c r="T236">
        <v>169.77564557445805</v>
      </c>
      <c r="U236">
        <v>164.58243889326354</v>
      </c>
      <c r="V236">
        <v>133.88286049771179</v>
      </c>
      <c r="W236">
        <v>91.409322188823779</v>
      </c>
      <c r="X236">
        <v>56.030756187598413</v>
      </c>
      <c r="Y236">
        <v>78.132416571942585</v>
      </c>
      <c r="Z236">
        <v>87.037910364535136</v>
      </c>
      <c r="AA236">
        <v>119.50316915665373</v>
      </c>
      <c r="AB236">
        <v>143.32292463532298</v>
      </c>
      <c r="AC236">
        <v>77.755716217527478</v>
      </c>
      <c r="AD236">
        <v>56.116653283822551</v>
      </c>
      <c r="AE236">
        <v>34.461367155015303</v>
      </c>
      <c r="AF236">
        <v>32.615270385344203</v>
      </c>
      <c r="AG236">
        <v>59.086319343069867</v>
      </c>
      <c r="AI236">
        <v>304.02186825001797</v>
      </c>
    </row>
    <row r="237" spans="2:35" x14ac:dyDescent="0.25">
      <c r="B237" t="s">
        <v>261</v>
      </c>
      <c r="C237">
        <v>75</v>
      </c>
      <c r="D237">
        <v>53.393046987826089</v>
      </c>
      <c r="E237">
        <v>81.872743153378892</v>
      </c>
      <c r="F237">
        <v>94.937868801092705</v>
      </c>
      <c r="G237">
        <v>136.96646951568349</v>
      </c>
      <c r="H237">
        <v>155.48107415150542</v>
      </c>
      <c r="I237">
        <v>91.697411082006013</v>
      </c>
      <c r="J237">
        <v>100.95629150632523</v>
      </c>
      <c r="K237">
        <v>245.78971054961835</v>
      </c>
      <c r="L237">
        <v>282.9976760307805</v>
      </c>
      <c r="M237">
        <v>201.08499837270489</v>
      </c>
      <c r="N237">
        <v>178.61835031340982</v>
      </c>
      <c r="O237">
        <v>250.17306095558021</v>
      </c>
      <c r="P237">
        <v>300.64519332622484</v>
      </c>
      <c r="Q237">
        <v>366.89982299697249</v>
      </c>
      <c r="R237">
        <v>265.57294213246632</v>
      </c>
      <c r="S237">
        <v>287.66568000218365</v>
      </c>
      <c r="T237">
        <v>311.24515621645099</v>
      </c>
      <c r="U237">
        <v>321.55967943607715</v>
      </c>
      <c r="V237">
        <v>286.63106585787614</v>
      </c>
      <c r="W237">
        <v>229.1675124417979</v>
      </c>
      <c r="X237">
        <v>260.10745785403037</v>
      </c>
      <c r="Y237">
        <v>252.95642437905821</v>
      </c>
      <c r="Z237">
        <v>385.66260279358806</v>
      </c>
      <c r="AA237">
        <v>705.56575000781925</v>
      </c>
      <c r="AB237">
        <v>437.06694472573673</v>
      </c>
      <c r="AC237">
        <v>257.06108318912169</v>
      </c>
      <c r="AD237">
        <v>216.94750851012401</v>
      </c>
      <c r="AE237">
        <v>442.30711136128684</v>
      </c>
      <c r="AF237">
        <v>407.26711173383228</v>
      </c>
      <c r="AG237">
        <v>336.47616699347998</v>
      </c>
      <c r="AI237">
        <v>201.08499837270489</v>
      </c>
    </row>
    <row r="238" spans="2:35" x14ac:dyDescent="0.25">
      <c r="B238" t="s">
        <v>262</v>
      </c>
      <c r="C238">
        <v>75</v>
      </c>
      <c r="D238">
        <v>76.636127014919495</v>
      </c>
      <c r="E238">
        <v>155.15344564137951</v>
      </c>
      <c r="F238">
        <v>188.89222418667168</v>
      </c>
      <c r="G238">
        <v>181.25932980039522</v>
      </c>
      <c r="H238">
        <v>247.31324531030231</v>
      </c>
      <c r="I238">
        <v>323.92638811482254</v>
      </c>
      <c r="J238">
        <v>402.01100974446001</v>
      </c>
      <c r="K238">
        <v>291.82218984760897</v>
      </c>
      <c r="L238">
        <v>190.79417313702169</v>
      </c>
      <c r="M238">
        <v>128.74983025656448</v>
      </c>
      <c r="N238">
        <v>128.75650130193517</v>
      </c>
      <c r="O238">
        <v>83.589711068553441</v>
      </c>
      <c r="P238">
        <v>71.306767210488587</v>
      </c>
      <c r="Q238">
        <v>133.56999151517303</v>
      </c>
      <c r="R238">
        <v>76.986228971605883</v>
      </c>
      <c r="S238">
        <v>105.81593107034513</v>
      </c>
      <c r="T238">
        <v>76.080152695551263</v>
      </c>
      <c r="U238">
        <v>85.325667087482344</v>
      </c>
      <c r="V238">
        <v>93.965933088617405</v>
      </c>
      <c r="W238">
        <v>120.66715172382654</v>
      </c>
      <c r="X238">
        <v>88.022126465887723</v>
      </c>
      <c r="Y238">
        <v>136.84517202908782</v>
      </c>
      <c r="Z238">
        <v>213.76030110972138</v>
      </c>
      <c r="AA238">
        <v>184.17922129394319</v>
      </c>
      <c r="AB238">
        <v>254.36078057964551</v>
      </c>
      <c r="AC238">
        <v>237.43085493037006</v>
      </c>
      <c r="AD238">
        <v>265.55358083571417</v>
      </c>
      <c r="AE238">
        <v>289.54632890088448</v>
      </c>
      <c r="AF238">
        <v>176.75726299358408</v>
      </c>
      <c r="AG238">
        <v>122.60901539779218</v>
      </c>
      <c r="AI238">
        <v>128.74983025656448</v>
      </c>
    </row>
    <row r="239" spans="2:35" x14ac:dyDescent="0.25">
      <c r="B239" t="s">
        <v>263</v>
      </c>
      <c r="C239">
        <v>75</v>
      </c>
      <c r="D239">
        <v>127.18817215554479</v>
      </c>
      <c r="E239">
        <v>126.3054499057629</v>
      </c>
      <c r="F239">
        <v>88.987145723799131</v>
      </c>
      <c r="G239">
        <v>119.31703865701698</v>
      </c>
      <c r="H239">
        <v>140.00293392902344</v>
      </c>
      <c r="I239">
        <v>224.2409937812304</v>
      </c>
      <c r="J239">
        <v>230.99043628408313</v>
      </c>
      <c r="K239">
        <v>297.87511614697019</v>
      </c>
      <c r="L239">
        <v>293.57607684052425</v>
      </c>
      <c r="M239">
        <v>486.32497833178422</v>
      </c>
      <c r="N239">
        <v>517.07972826670994</v>
      </c>
      <c r="O239">
        <v>369.4526103186534</v>
      </c>
      <c r="P239">
        <v>478.69220236927293</v>
      </c>
      <c r="Q239">
        <v>607.44135185734376</v>
      </c>
      <c r="R239">
        <v>872.86576881248982</v>
      </c>
      <c r="S239">
        <v>781.95929538870928</v>
      </c>
      <c r="T239">
        <v>1020.541007961533</v>
      </c>
      <c r="U239">
        <v>1232.2023285049991</v>
      </c>
      <c r="V239">
        <v>2800.3435747823064</v>
      </c>
      <c r="W239">
        <v>2925.938203342424</v>
      </c>
      <c r="X239">
        <v>3621.1320999155719</v>
      </c>
      <c r="Y239">
        <v>6525.9559334864616</v>
      </c>
      <c r="Z239">
        <v>6379.8899612709502</v>
      </c>
      <c r="AA239">
        <v>6073.1325311228038</v>
      </c>
      <c r="AB239">
        <v>9297.778317073673</v>
      </c>
      <c r="AC239">
        <v>7060.4622944129469</v>
      </c>
      <c r="AD239">
        <v>5935.1145809870131</v>
      </c>
      <c r="AE239">
        <v>8611.393196989573</v>
      </c>
      <c r="AF239">
        <v>10174.495374029488</v>
      </c>
      <c r="AG239">
        <v>14116.748159921015</v>
      </c>
      <c r="AI239">
        <v>486.32497833178422</v>
      </c>
    </row>
    <row r="240" spans="2:35" x14ac:dyDescent="0.25">
      <c r="B240" t="s">
        <v>264</v>
      </c>
      <c r="C240">
        <v>75</v>
      </c>
      <c r="D240">
        <v>91.790344443451929</v>
      </c>
      <c r="E240">
        <v>200.01156993810102</v>
      </c>
      <c r="F240">
        <v>309.3872166425673</v>
      </c>
      <c r="G240">
        <v>586.18734088703832</v>
      </c>
      <c r="H240">
        <v>911.65376807059204</v>
      </c>
      <c r="I240">
        <v>732.1924632457044</v>
      </c>
      <c r="J240">
        <v>854.96747980988937</v>
      </c>
      <c r="K240">
        <v>1677.2165193992751</v>
      </c>
      <c r="L240">
        <v>2618.1776143000698</v>
      </c>
      <c r="M240">
        <v>3213.8405347329485</v>
      </c>
      <c r="N240">
        <v>5557.7230169448458</v>
      </c>
      <c r="O240">
        <v>7211.8212584523999</v>
      </c>
      <c r="P240">
        <v>6629.6904944589569</v>
      </c>
      <c r="Q240">
        <v>8142.5688935192984</v>
      </c>
      <c r="R240">
        <v>10102.306919521647</v>
      </c>
      <c r="S240">
        <v>7715.8246129670088</v>
      </c>
      <c r="T240">
        <v>7265.7928821203477</v>
      </c>
      <c r="U240">
        <v>9557.0876820964459</v>
      </c>
      <c r="V240">
        <v>10425.518722991728</v>
      </c>
      <c r="W240">
        <v>3685.0585619779681</v>
      </c>
      <c r="X240">
        <v>3264.0260417900367</v>
      </c>
      <c r="Y240">
        <v>2047.4241361806453</v>
      </c>
      <c r="Z240">
        <v>3216.3317964384028</v>
      </c>
      <c r="AA240">
        <v>3519.0637466810786</v>
      </c>
      <c r="AB240">
        <v>3927.064532422623</v>
      </c>
      <c r="AC240">
        <v>5920.3243132539938</v>
      </c>
      <c r="AD240">
        <v>6740.5341097695427</v>
      </c>
      <c r="AE240">
        <v>11445.821446524273</v>
      </c>
      <c r="AF240">
        <v>12054.700613546378</v>
      </c>
      <c r="AG240">
        <v>13681.99327370683</v>
      </c>
      <c r="AI240">
        <v>3213.8405347329485</v>
      </c>
    </row>
    <row r="241" spans="2:35" x14ac:dyDescent="0.25">
      <c r="B241" t="s">
        <v>265</v>
      </c>
      <c r="C241">
        <v>75</v>
      </c>
      <c r="D241">
        <v>43.770684679877895</v>
      </c>
      <c r="E241">
        <v>43.716086990062252</v>
      </c>
      <c r="F241">
        <v>31.717188157256039</v>
      </c>
      <c r="G241">
        <v>21.219322439340679</v>
      </c>
      <c r="H241">
        <v>17.811793505062223</v>
      </c>
      <c r="I241">
        <v>21.259992400311198</v>
      </c>
      <c r="J241">
        <v>24.066921737857268</v>
      </c>
      <c r="K241">
        <v>23.814314299937799</v>
      </c>
      <c r="L241">
        <v>20.062219148620446</v>
      </c>
      <c r="M241">
        <v>30.786092658964034</v>
      </c>
      <c r="N241">
        <v>16.916701153100586</v>
      </c>
      <c r="O241">
        <v>26.214852393800133</v>
      </c>
      <c r="P241">
        <v>42.438709492452048</v>
      </c>
      <c r="Q241">
        <v>54.770657162903071</v>
      </c>
      <c r="R241">
        <v>69.109272853789122</v>
      </c>
      <c r="S241">
        <v>58.887691689705036</v>
      </c>
      <c r="T241">
        <v>66.206625071020213</v>
      </c>
      <c r="U241">
        <v>79.696021791801044</v>
      </c>
      <c r="V241">
        <v>102.67773403476703</v>
      </c>
      <c r="W241">
        <v>162.9191551839312</v>
      </c>
      <c r="X241">
        <v>260.48324331332992</v>
      </c>
      <c r="Y241">
        <v>393.11419873617962</v>
      </c>
      <c r="Z241">
        <v>307.28654006739976</v>
      </c>
      <c r="AA241">
        <v>323.65037126939251</v>
      </c>
      <c r="AB241">
        <v>296.34761066515239</v>
      </c>
      <c r="AC241">
        <v>374.02207919752232</v>
      </c>
      <c r="AD241">
        <v>253.90655027880135</v>
      </c>
      <c r="AE241">
        <v>228.41550091114343</v>
      </c>
      <c r="AF241">
        <v>416.71257868151321</v>
      </c>
      <c r="AG241">
        <v>634.20121939691739</v>
      </c>
      <c r="AI241">
        <v>30.786092658964034</v>
      </c>
    </row>
    <row r="242" spans="2:35" x14ac:dyDescent="0.25">
      <c r="B242" t="s">
        <v>266</v>
      </c>
      <c r="C242">
        <v>75</v>
      </c>
      <c r="D242">
        <v>30.05713816732268</v>
      </c>
      <c r="E242">
        <v>19.093933446827016</v>
      </c>
      <c r="F242">
        <v>16.802919100942031</v>
      </c>
      <c r="G242">
        <v>9.2849915327699239</v>
      </c>
      <c r="H242">
        <v>11.534727830158731</v>
      </c>
      <c r="I242">
        <v>6.4981677464391314</v>
      </c>
      <c r="J242">
        <v>6.1930286181763279</v>
      </c>
      <c r="K242">
        <v>6.4588251029236829</v>
      </c>
      <c r="L242">
        <v>10.079534400228583</v>
      </c>
      <c r="M242">
        <v>15.431810001867198</v>
      </c>
      <c r="N242">
        <v>19.35636694437067</v>
      </c>
      <c r="O242">
        <v>21.543796804383593</v>
      </c>
      <c r="P242">
        <v>17.038464786465344</v>
      </c>
      <c r="Q242">
        <v>13.420476605797633</v>
      </c>
      <c r="R242">
        <v>15.373403648503292</v>
      </c>
      <c r="S242">
        <v>20.33259347534975</v>
      </c>
      <c r="T242">
        <v>21.787290046293826</v>
      </c>
      <c r="U242">
        <v>38.929908261304369</v>
      </c>
      <c r="V242">
        <v>53.477548224117974</v>
      </c>
      <c r="W242">
        <v>60.806750603997081</v>
      </c>
      <c r="X242">
        <v>31.217849059433149</v>
      </c>
      <c r="Y242">
        <v>27.547505020947803</v>
      </c>
      <c r="Z242">
        <v>60.641115009634859</v>
      </c>
      <c r="AA242">
        <v>44.006066339506525</v>
      </c>
      <c r="AB242">
        <v>35.659055470428505</v>
      </c>
      <c r="AC242">
        <v>33.219879705441741</v>
      </c>
      <c r="AD242">
        <v>40.475969727210938</v>
      </c>
      <c r="AE242">
        <v>36.37985471379514</v>
      </c>
      <c r="AF242">
        <v>37.204044528050602</v>
      </c>
      <c r="AG242">
        <v>25.163787048410786</v>
      </c>
      <c r="AI242">
        <v>15.431810001867198</v>
      </c>
    </row>
    <row r="243" spans="2:35" x14ac:dyDescent="0.25">
      <c r="B243" t="s">
        <v>267</v>
      </c>
      <c r="C243">
        <v>75</v>
      </c>
      <c r="D243">
        <v>102.86051142213218</v>
      </c>
      <c r="E243">
        <v>63.321444139338318</v>
      </c>
      <c r="F243">
        <v>52.403130893895245</v>
      </c>
      <c r="G243">
        <v>46.514500544536922</v>
      </c>
      <c r="H243">
        <v>42.127437462589853</v>
      </c>
      <c r="I243">
        <v>30.318187931202267</v>
      </c>
      <c r="J243">
        <v>28.930296429451779</v>
      </c>
      <c r="K243">
        <v>38.07945244966217</v>
      </c>
      <c r="L243">
        <v>37.519313506270578</v>
      </c>
      <c r="M243">
        <v>45.221577112751916</v>
      </c>
      <c r="N243">
        <v>33.978301001694163</v>
      </c>
      <c r="O243">
        <v>24.720056465310076</v>
      </c>
      <c r="P243">
        <v>22.063016056093716</v>
      </c>
      <c r="Q243">
        <v>24.07293671421224</v>
      </c>
      <c r="R243">
        <v>21.06255744819661</v>
      </c>
      <c r="S243">
        <v>18.409823738639762</v>
      </c>
      <c r="T243">
        <v>26.371794926590521</v>
      </c>
      <c r="U243">
        <v>52.146616626596767</v>
      </c>
      <c r="V243">
        <v>71.806047438934741</v>
      </c>
      <c r="W243">
        <v>72.634609010418302</v>
      </c>
      <c r="X243">
        <v>63.772369146671195</v>
      </c>
      <c r="Y243">
        <v>91.782453319786086</v>
      </c>
      <c r="Z243">
        <v>186.99642207425606</v>
      </c>
      <c r="AA243">
        <v>167.41414822628337</v>
      </c>
      <c r="AB243">
        <v>184.62123683180394</v>
      </c>
      <c r="AC243">
        <v>217.15831001315075</v>
      </c>
      <c r="AD243">
        <v>167.95872022245729</v>
      </c>
      <c r="AE243">
        <v>201.22420685615526</v>
      </c>
      <c r="AF243">
        <v>464.0781133000695</v>
      </c>
      <c r="AG243">
        <v>646.49683671408695</v>
      </c>
      <c r="AI243">
        <v>45.221577112751916</v>
      </c>
    </row>
    <row r="244" spans="2:35" x14ac:dyDescent="0.25">
      <c r="B244" t="s">
        <v>268</v>
      </c>
      <c r="C244">
        <v>75</v>
      </c>
      <c r="D244">
        <v>79.806199667658646</v>
      </c>
      <c r="E244">
        <v>54.692847658627379</v>
      </c>
      <c r="F244">
        <v>44.19629462836577</v>
      </c>
      <c r="G244">
        <v>69.961692268954124</v>
      </c>
      <c r="H244">
        <v>124.49685546338904</v>
      </c>
      <c r="I244">
        <v>97.435051273205602</v>
      </c>
      <c r="J244">
        <v>70.037416133698642</v>
      </c>
      <c r="K244">
        <v>79.840773371762637</v>
      </c>
      <c r="L244">
        <v>123.1463792137795</v>
      </c>
      <c r="M244">
        <v>142.43823531119918</v>
      </c>
      <c r="N244">
        <v>157.32697740367826</v>
      </c>
      <c r="O244">
        <v>147.12910194431004</v>
      </c>
      <c r="P244">
        <v>162.92213829641597</v>
      </c>
      <c r="Q244">
        <v>148.24279778794343</v>
      </c>
      <c r="R244">
        <v>149.72874977858984</v>
      </c>
      <c r="S244">
        <v>183.93615580221302</v>
      </c>
      <c r="T244">
        <v>203.63925790125708</v>
      </c>
      <c r="U244">
        <v>237.76180925931391</v>
      </c>
      <c r="V244">
        <v>381.13541464771697</v>
      </c>
      <c r="W244">
        <v>331.72281892348423</v>
      </c>
      <c r="X244">
        <v>466.50958243093015</v>
      </c>
      <c r="Y244">
        <v>309.80337086129077</v>
      </c>
      <c r="Z244">
        <v>201.55644301484816</v>
      </c>
      <c r="AA244">
        <v>410.14742648350159</v>
      </c>
      <c r="AB244">
        <v>315.31295930032604</v>
      </c>
      <c r="AC244">
        <v>375.79156790446302</v>
      </c>
      <c r="AD244">
        <v>409.99016435110582</v>
      </c>
      <c r="AE244">
        <v>344.75034141321686</v>
      </c>
      <c r="AF244">
        <v>664.39207597755546</v>
      </c>
      <c r="AG244">
        <v>765.7532783555514</v>
      </c>
      <c r="AI244">
        <v>142.43823531119918</v>
      </c>
    </row>
    <row r="245" spans="2:35" x14ac:dyDescent="0.25">
      <c r="B245" t="s">
        <v>269</v>
      </c>
      <c r="C245">
        <v>75</v>
      </c>
      <c r="D245">
        <v>56.201877406822447</v>
      </c>
      <c r="E245">
        <v>69.113625306160316</v>
      </c>
      <c r="F245">
        <v>40.60541270389183</v>
      </c>
      <c r="G245">
        <v>48.698630317420808</v>
      </c>
      <c r="H245">
        <v>45.086344918847352</v>
      </c>
      <c r="I245">
        <v>54.311258163874896</v>
      </c>
      <c r="J245">
        <v>26.513813372150583</v>
      </c>
      <c r="K245">
        <v>32.24038787650715</v>
      </c>
      <c r="L245">
        <v>40.787878229998498</v>
      </c>
      <c r="M245">
        <v>35.084961487335576</v>
      </c>
      <c r="N245">
        <v>31.057554198234943</v>
      </c>
      <c r="O245">
        <v>15.974644398924257</v>
      </c>
      <c r="P245">
        <v>17.083822785353743</v>
      </c>
      <c r="Q245">
        <v>18.401646214210565</v>
      </c>
      <c r="R245">
        <v>16.77485123445943</v>
      </c>
      <c r="S245">
        <v>27.775146833635141</v>
      </c>
      <c r="T245">
        <v>31.114051220064557</v>
      </c>
      <c r="U245">
        <v>30.097276249464038</v>
      </c>
      <c r="V245">
        <v>41.86711712415751</v>
      </c>
      <c r="W245">
        <v>23.798686767512624</v>
      </c>
      <c r="X245">
        <v>19.281606913221736</v>
      </c>
      <c r="Y245">
        <v>14.220307355232007</v>
      </c>
      <c r="Z245">
        <v>17.341476964614461</v>
      </c>
      <c r="AA245">
        <v>13.385345856942294</v>
      </c>
      <c r="AB245">
        <v>12.447075679974324</v>
      </c>
      <c r="AC245">
        <v>16.04051514923853</v>
      </c>
      <c r="AD245">
        <v>18.055313909332881</v>
      </c>
      <c r="AE245">
        <v>35.824244386600796</v>
      </c>
      <c r="AF245">
        <v>58.564988565444729</v>
      </c>
      <c r="AG245">
        <v>55.993785009093678</v>
      </c>
      <c r="AI245">
        <v>35.084961487335576</v>
      </c>
    </row>
    <row r="246" spans="2:35" x14ac:dyDescent="0.25">
      <c r="B246" t="s">
        <v>270</v>
      </c>
      <c r="C246">
        <v>75</v>
      </c>
      <c r="D246">
        <v>106.71254627846412</v>
      </c>
      <c r="E246">
        <v>99.488357464255017</v>
      </c>
      <c r="F246">
        <v>38.530498627607727</v>
      </c>
      <c r="G246">
        <v>91.879319236670142</v>
      </c>
      <c r="H246">
        <v>77.275554069109887</v>
      </c>
      <c r="I246">
        <v>87.327079190768629</v>
      </c>
      <c r="J246">
        <v>60.731916461210034</v>
      </c>
      <c r="K246">
        <v>85.62590577695083</v>
      </c>
      <c r="L246">
        <v>85.514404978564144</v>
      </c>
      <c r="M246">
        <v>139.68747598111432</v>
      </c>
      <c r="N246">
        <v>132.35703176426404</v>
      </c>
      <c r="O246">
        <v>91.096682487372519</v>
      </c>
      <c r="P246">
        <v>98.083363399527798</v>
      </c>
      <c r="Q246">
        <v>201.52422998512159</v>
      </c>
      <c r="R246">
        <v>153.74285593702618</v>
      </c>
      <c r="S246">
        <v>180.85646302861196</v>
      </c>
      <c r="T246">
        <v>297.69350603699195</v>
      </c>
      <c r="U246">
        <v>268.78457954960896</v>
      </c>
      <c r="V246">
        <v>180.35766211039012</v>
      </c>
      <c r="W246">
        <v>226.17968558324407</v>
      </c>
      <c r="X246">
        <v>214.84223387447406</v>
      </c>
      <c r="Y246">
        <v>221.63915654841168</v>
      </c>
      <c r="Z246">
        <v>169.61483494695918</v>
      </c>
      <c r="AA246">
        <v>185.74503030927613</v>
      </c>
      <c r="AB246">
        <v>122.36872185886877</v>
      </c>
      <c r="AC246">
        <v>165.80053535662387</v>
      </c>
      <c r="AD246">
        <v>194.12676279093884</v>
      </c>
      <c r="AE246">
        <v>179.65724789018591</v>
      </c>
      <c r="AF246">
        <v>289.13151656339181</v>
      </c>
      <c r="AG246">
        <v>385.9469873412412</v>
      </c>
      <c r="AI246">
        <v>139.68747598111432</v>
      </c>
    </row>
    <row r="247" spans="2:35" x14ac:dyDescent="0.25">
      <c r="B247" t="s">
        <v>271</v>
      </c>
      <c r="C247">
        <v>75</v>
      </c>
      <c r="D247">
        <v>82.10847626096276</v>
      </c>
      <c r="E247">
        <v>82.802358892437965</v>
      </c>
      <c r="F247">
        <v>45.117950297357687</v>
      </c>
      <c r="G247">
        <v>78.843154452259341</v>
      </c>
      <c r="H247">
        <v>120.53117718079811</v>
      </c>
      <c r="I247">
        <v>175.57403511638429</v>
      </c>
      <c r="J247">
        <v>116.95482796749319</v>
      </c>
      <c r="K247">
        <v>99.703830391346472</v>
      </c>
      <c r="L247">
        <v>141.78162316114251</v>
      </c>
      <c r="M247">
        <v>152.5907474754691</v>
      </c>
      <c r="N247">
        <v>94.282810634438704</v>
      </c>
      <c r="O247">
        <v>124.12602027360032</v>
      </c>
      <c r="P247">
        <v>100.90142832034674</v>
      </c>
      <c r="Q247">
        <v>74.246436557368241</v>
      </c>
      <c r="R247">
        <v>63.707947527479291</v>
      </c>
      <c r="S247">
        <v>39.254366795489389</v>
      </c>
      <c r="T247">
        <v>43.387274579434404</v>
      </c>
      <c r="U247">
        <v>44.984737829639371</v>
      </c>
      <c r="V247">
        <v>21.859497908845963</v>
      </c>
      <c r="W247">
        <v>36.708249324120224</v>
      </c>
      <c r="X247">
        <v>34.508949780335584</v>
      </c>
      <c r="Y247">
        <v>28.862709952957974</v>
      </c>
      <c r="Z247">
        <v>52.8785347924454</v>
      </c>
      <c r="AA247">
        <v>47.973516027256075</v>
      </c>
      <c r="AB247">
        <v>85.197216309278105</v>
      </c>
      <c r="AC247">
        <v>76.56229390038429</v>
      </c>
      <c r="AD247">
        <v>80.426298240932169</v>
      </c>
      <c r="AE247">
        <v>118.05943616916892</v>
      </c>
      <c r="AF247">
        <v>122.69077965184572</v>
      </c>
      <c r="AG247">
        <v>108.73277574187938</v>
      </c>
      <c r="AI247">
        <v>152.5907474754691</v>
      </c>
    </row>
    <row r="248" spans="2:35" x14ac:dyDescent="0.25">
      <c r="B248" t="s">
        <v>272</v>
      </c>
      <c r="C248">
        <v>75</v>
      </c>
      <c r="D248">
        <v>54.313219430360462</v>
      </c>
      <c r="E248">
        <v>34.066212136625403</v>
      </c>
      <c r="F248">
        <v>40.029685986377849</v>
      </c>
      <c r="G248">
        <v>45.509858642673237</v>
      </c>
      <c r="H248">
        <v>55.619655945091253</v>
      </c>
      <c r="I248">
        <v>55.578549011963318</v>
      </c>
      <c r="J248">
        <v>89.622211700577637</v>
      </c>
      <c r="K248">
        <v>62.973203614320752</v>
      </c>
      <c r="L248">
        <v>53.70644810124368</v>
      </c>
      <c r="M248">
        <v>65.603227937228439</v>
      </c>
      <c r="N248">
        <v>62.480596416928776</v>
      </c>
      <c r="O248">
        <v>52.001856837671582</v>
      </c>
      <c r="P248">
        <v>38.552099188384673</v>
      </c>
      <c r="Q248">
        <v>21.313021369358726</v>
      </c>
      <c r="R248">
        <v>13.759602498118332</v>
      </c>
      <c r="S248">
        <v>18.555391307868913</v>
      </c>
      <c r="T248">
        <v>35.747902260173845</v>
      </c>
      <c r="U248">
        <v>59.642289760932798</v>
      </c>
      <c r="V248">
        <v>67.979481682362689</v>
      </c>
      <c r="W248">
        <v>96.976152996581646</v>
      </c>
      <c r="X248">
        <v>149.85841741650094</v>
      </c>
      <c r="Y248">
        <v>110.95293957294938</v>
      </c>
      <c r="Z248">
        <v>85.157461211821968</v>
      </c>
      <c r="AA248">
        <v>104.32183116065903</v>
      </c>
      <c r="AB248">
        <v>52.687523066657711</v>
      </c>
      <c r="AC248">
        <v>44.85397285623003</v>
      </c>
      <c r="AD248">
        <v>49.367638744348383</v>
      </c>
      <c r="AE248">
        <v>74.29905086745832</v>
      </c>
      <c r="AF248">
        <v>97.85767685443686</v>
      </c>
      <c r="AG248">
        <v>63.233494894042586</v>
      </c>
      <c r="AI248">
        <v>65.603227937228439</v>
      </c>
    </row>
    <row r="249" spans="2:35" x14ac:dyDescent="0.25">
      <c r="B249" t="s">
        <v>273</v>
      </c>
      <c r="C249">
        <v>75</v>
      </c>
      <c r="D249">
        <v>78.147024070471048</v>
      </c>
      <c r="E249">
        <v>116.25481717709614</v>
      </c>
      <c r="F249">
        <v>118.2342449247955</v>
      </c>
      <c r="G249">
        <v>131.11839378031644</v>
      </c>
      <c r="H249">
        <v>105.78161205461227</v>
      </c>
      <c r="I249">
        <v>148.36862391846245</v>
      </c>
      <c r="J249">
        <v>139.50899016236218</v>
      </c>
      <c r="K249">
        <v>127.03418593262099</v>
      </c>
      <c r="L249">
        <v>101.96763329249232</v>
      </c>
      <c r="M249">
        <v>100.24638672524752</v>
      </c>
      <c r="N249">
        <v>78.559209083316361</v>
      </c>
      <c r="O249">
        <v>87.826854469562278</v>
      </c>
      <c r="P249">
        <v>85.17233716450842</v>
      </c>
      <c r="Q249">
        <v>89.793076347706247</v>
      </c>
      <c r="R249">
        <v>132.88799142751006</v>
      </c>
      <c r="S249">
        <v>172.00638115774822</v>
      </c>
      <c r="T249">
        <v>170.32963176393841</v>
      </c>
      <c r="U249">
        <v>266.63139681599733</v>
      </c>
      <c r="V249">
        <v>317.66076778881217</v>
      </c>
      <c r="W249">
        <v>506.7119537571773</v>
      </c>
      <c r="X249">
        <v>323.51751730537757</v>
      </c>
      <c r="Y249">
        <v>457.60015895819294</v>
      </c>
      <c r="Z249">
        <v>601.49786537059128</v>
      </c>
      <c r="AA249">
        <v>564.39766083590052</v>
      </c>
      <c r="AB249">
        <v>1374.6454887293205</v>
      </c>
      <c r="AC249">
        <v>1198.7480151906948</v>
      </c>
      <c r="AD249">
        <v>1526.6209357816513</v>
      </c>
      <c r="AE249">
        <v>1816.4001814562671</v>
      </c>
      <c r="AF249">
        <v>2646.4694522804266</v>
      </c>
      <c r="AG249">
        <v>4622.3424016452054</v>
      </c>
      <c r="AI249">
        <v>100.24638672524752</v>
      </c>
    </row>
    <row r="250" spans="2:35" x14ac:dyDescent="0.25">
      <c r="B250" t="s">
        <v>274</v>
      </c>
      <c r="C250">
        <v>75</v>
      </c>
      <c r="D250">
        <v>50.124133004268181</v>
      </c>
      <c r="E250">
        <v>34.883370969309375</v>
      </c>
      <c r="F250">
        <v>28.88758546947237</v>
      </c>
      <c r="G250">
        <v>25.042342209417452</v>
      </c>
      <c r="H250">
        <v>12.722164902509487</v>
      </c>
      <c r="I250">
        <v>29.769890293892452</v>
      </c>
      <c r="J250">
        <v>34.642432055376254</v>
      </c>
      <c r="K250">
        <v>26.680092041225993</v>
      </c>
      <c r="L250">
        <v>30.115536715797102</v>
      </c>
      <c r="M250">
        <v>32.316119862934698</v>
      </c>
      <c r="N250">
        <v>29.892442683085264</v>
      </c>
      <c r="O250">
        <v>49.431915434499864</v>
      </c>
      <c r="P250">
        <v>85.96662354618266</v>
      </c>
      <c r="Q250">
        <v>158.88159159557745</v>
      </c>
      <c r="R250">
        <v>150.84510381954649</v>
      </c>
      <c r="S250">
        <v>133.64331795263331</v>
      </c>
      <c r="T250">
        <v>189.96373321476582</v>
      </c>
      <c r="U250">
        <v>137.01004235015293</v>
      </c>
      <c r="V250">
        <v>112.98451802744428</v>
      </c>
      <c r="W250">
        <v>88.310536178604835</v>
      </c>
      <c r="X250">
        <v>130.63271669314724</v>
      </c>
      <c r="Y250">
        <v>231.61361392127955</v>
      </c>
      <c r="Z250">
        <v>191.72023830109669</v>
      </c>
      <c r="AA250">
        <v>224.0567014810774</v>
      </c>
      <c r="AB250">
        <v>588.33143210015351</v>
      </c>
      <c r="AC250">
        <v>984.82946645398181</v>
      </c>
      <c r="AD250">
        <v>1242.5687629895201</v>
      </c>
      <c r="AE250">
        <v>3236.4061463287694</v>
      </c>
      <c r="AF250">
        <v>2505.9327877547375</v>
      </c>
      <c r="AG250">
        <v>3698.6120142953869</v>
      </c>
      <c r="AI250">
        <v>32.316119862934698</v>
      </c>
    </row>
    <row r="251" spans="2:35" x14ac:dyDescent="0.25">
      <c r="B251" t="s">
        <v>275</v>
      </c>
      <c r="C251">
        <v>75</v>
      </c>
      <c r="D251">
        <v>78.704510129428172</v>
      </c>
      <c r="E251">
        <v>68.406359921439417</v>
      </c>
      <c r="F251">
        <v>82.478923043709059</v>
      </c>
      <c r="G251">
        <v>33.311987020729994</v>
      </c>
      <c r="H251">
        <v>27.430780277640775</v>
      </c>
      <c r="I251">
        <v>35.495598559549173</v>
      </c>
      <c r="J251">
        <v>43.753973892787108</v>
      </c>
      <c r="K251">
        <v>34.122251149283969</v>
      </c>
      <c r="L251">
        <v>44.67322616534679</v>
      </c>
      <c r="M251">
        <v>36.773432589393899</v>
      </c>
      <c r="N251">
        <v>46.293776601506586</v>
      </c>
      <c r="O251">
        <v>49.800543795650441</v>
      </c>
      <c r="P251">
        <v>41.703976133584867</v>
      </c>
      <c r="Q251">
        <v>27.214470877708187</v>
      </c>
      <c r="R251">
        <v>34.849858851980052</v>
      </c>
      <c r="S251">
        <v>20.053592415049241</v>
      </c>
      <c r="T251">
        <v>10.726665081046059</v>
      </c>
      <c r="U251">
        <v>7.0337626202151009</v>
      </c>
      <c r="V251">
        <v>15.490230771131314</v>
      </c>
      <c r="W251">
        <v>11.436496289232339</v>
      </c>
      <c r="X251">
        <v>11.030640380517415</v>
      </c>
      <c r="Y251">
        <v>15.417080268857685</v>
      </c>
      <c r="Z251">
        <v>13.833327044648582</v>
      </c>
      <c r="AA251">
        <v>18.042412152545907</v>
      </c>
      <c r="AB251">
        <v>24.720950264992211</v>
      </c>
      <c r="AC251">
        <v>19.488489916735485</v>
      </c>
      <c r="AD251">
        <v>45.22402818111091</v>
      </c>
      <c r="AE251">
        <v>33.879381710237098</v>
      </c>
      <c r="AF251">
        <v>21.357604074059697</v>
      </c>
      <c r="AG251">
        <v>18.990324137549273</v>
      </c>
      <c r="AI251">
        <v>36.773432589393899</v>
      </c>
    </row>
    <row r="252" spans="2:35" x14ac:dyDescent="0.25">
      <c r="B252" t="s">
        <v>276</v>
      </c>
      <c r="C252">
        <v>75</v>
      </c>
      <c r="D252">
        <v>56.366034787856371</v>
      </c>
      <c r="E252">
        <v>71.161834679978966</v>
      </c>
      <c r="F252">
        <v>76.727495151157271</v>
      </c>
      <c r="G252">
        <v>101.73094083766047</v>
      </c>
      <c r="H252">
        <v>157.78756168384552</v>
      </c>
      <c r="I252">
        <v>185.86634838200646</v>
      </c>
      <c r="J252">
        <v>167.65221823097534</v>
      </c>
      <c r="K252">
        <v>122.70771541518913</v>
      </c>
      <c r="L252">
        <v>117.65289331948036</v>
      </c>
      <c r="M252">
        <v>136.57126304945749</v>
      </c>
      <c r="N252">
        <v>103.3062307951964</v>
      </c>
      <c r="O252">
        <v>125.73059176283606</v>
      </c>
      <c r="P252">
        <v>116.99146374224227</v>
      </c>
      <c r="Q252">
        <v>73.871992578141658</v>
      </c>
      <c r="R252">
        <v>81.814294445009281</v>
      </c>
      <c r="S252">
        <v>51.743681210044763</v>
      </c>
      <c r="T252">
        <v>32.296526202925982</v>
      </c>
      <c r="U252">
        <v>39.64009944649225</v>
      </c>
      <c r="V252">
        <v>66.724991581590785</v>
      </c>
      <c r="W252">
        <v>64.933490104658176</v>
      </c>
      <c r="X252">
        <v>69.551469772730982</v>
      </c>
      <c r="Y252">
        <v>42.328066326773211</v>
      </c>
      <c r="Z252">
        <v>78.276181362536633</v>
      </c>
      <c r="AA252">
        <v>161.15224763397902</v>
      </c>
      <c r="AB252">
        <v>143.07176942091195</v>
      </c>
      <c r="AC252">
        <v>290.19149087676305</v>
      </c>
      <c r="AD252">
        <v>276.03831562366224</v>
      </c>
      <c r="AE252">
        <v>296.28765325967441</v>
      </c>
      <c r="AF252">
        <v>312.28408077650556</v>
      </c>
      <c r="AG252">
        <v>201.34553248758286</v>
      </c>
      <c r="AI252">
        <v>136.57126304945749</v>
      </c>
    </row>
    <row r="253" spans="2:35" x14ac:dyDescent="0.25">
      <c r="B253" t="s">
        <v>277</v>
      </c>
      <c r="C253">
        <v>75</v>
      </c>
      <c r="D253">
        <v>70.987834727649314</v>
      </c>
      <c r="E253">
        <v>55.617119434815955</v>
      </c>
      <c r="F253">
        <v>60.911090032089547</v>
      </c>
      <c r="G253">
        <v>50.084543046205511</v>
      </c>
      <c r="H253">
        <v>75.954581818723057</v>
      </c>
      <c r="I253">
        <v>77.856725097369633</v>
      </c>
      <c r="J253">
        <v>67.70058731385447</v>
      </c>
      <c r="K253">
        <v>94.408446884686256</v>
      </c>
      <c r="L253">
        <v>79.922301831987738</v>
      </c>
      <c r="M253">
        <v>60.364546034693795</v>
      </c>
      <c r="N253">
        <v>78.541504018329519</v>
      </c>
      <c r="O253">
        <v>79.945463007652194</v>
      </c>
      <c r="P253">
        <v>119.81866196392326</v>
      </c>
      <c r="Q253">
        <v>91.878833590298711</v>
      </c>
      <c r="R253">
        <v>203.9523734365446</v>
      </c>
      <c r="S253">
        <v>181.38487282784163</v>
      </c>
      <c r="T253">
        <v>196.4884517111698</v>
      </c>
      <c r="U253">
        <v>320.55169173429164</v>
      </c>
      <c r="V253">
        <v>242.65418113024688</v>
      </c>
      <c r="W253">
        <v>600.29453194688256</v>
      </c>
      <c r="X253">
        <v>617.44777183156532</v>
      </c>
      <c r="Y253">
        <v>758.65957894838675</v>
      </c>
      <c r="Z253">
        <v>940.82049579823331</v>
      </c>
      <c r="AA253">
        <v>1153.3834180528215</v>
      </c>
      <c r="AB253">
        <v>1856.3189063547859</v>
      </c>
      <c r="AC253">
        <v>2799.9430777962216</v>
      </c>
      <c r="AD253">
        <v>5777.5527956906735</v>
      </c>
      <c r="AE253">
        <v>7265.6145196872385</v>
      </c>
      <c r="AF253">
        <v>8263.3305694304618</v>
      </c>
      <c r="AG253">
        <v>6665.2766619482027</v>
      </c>
      <c r="AI253">
        <v>60.364546034693795</v>
      </c>
    </row>
    <row r="254" spans="2:35" x14ac:dyDescent="0.25">
      <c r="B254" t="s">
        <v>278</v>
      </c>
      <c r="C254">
        <v>75</v>
      </c>
      <c r="D254">
        <v>97.923025321578507</v>
      </c>
      <c r="E254">
        <v>102.09540094872497</v>
      </c>
      <c r="F254">
        <v>60.679996354216584</v>
      </c>
      <c r="G254">
        <v>45.022460918723155</v>
      </c>
      <c r="H254">
        <v>39.337210916494989</v>
      </c>
      <c r="I254">
        <v>52.94522138562747</v>
      </c>
      <c r="J254">
        <v>63.003565909165644</v>
      </c>
      <c r="K254">
        <v>50.105535511688224</v>
      </c>
      <c r="L254">
        <v>66.017479863484809</v>
      </c>
      <c r="M254">
        <v>51.844297961330817</v>
      </c>
      <c r="N254">
        <v>61.193129756352477</v>
      </c>
      <c r="O254">
        <v>66.74232774658401</v>
      </c>
      <c r="P254">
        <v>48.44481581110729</v>
      </c>
      <c r="Q254">
        <v>48.528071657677849</v>
      </c>
      <c r="R254">
        <v>68.90872126740301</v>
      </c>
      <c r="S254">
        <v>57.857564794818714</v>
      </c>
      <c r="T254">
        <v>76.22266795707003</v>
      </c>
      <c r="U254">
        <v>122.60935719620547</v>
      </c>
      <c r="V254">
        <v>159.11153216236121</v>
      </c>
      <c r="W254">
        <v>127.64154626746382</v>
      </c>
      <c r="X254">
        <v>67.784699694198167</v>
      </c>
      <c r="Y254">
        <v>75.803764165319322</v>
      </c>
      <c r="Z254">
        <v>59.300494863262927</v>
      </c>
      <c r="AA254">
        <v>25.916658423306288</v>
      </c>
      <c r="AB254">
        <v>47.359051674379465</v>
      </c>
      <c r="AC254">
        <v>51.285992903497238</v>
      </c>
      <c r="AD254">
        <v>64.616413814030494</v>
      </c>
      <c r="AE254">
        <v>57.468486526683066</v>
      </c>
      <c r="AF254">
        <v>119.71952531062684</v>
      </c>
      <c r="AG254">
        <v>111.99010257784475</v>
      </c>
      <c r="AI254">
        <v>51.844297961330817</v>
      </c>
    </row>
    <row r="255" spans="2:35" x14ac:dyDescent="0.25">
      <c r="B255" t="s">
        <v>279</v>
      </c>
      <c r="C255">
        <v>75</v>
      </c>
      <c r="D255">
        <v>60.44730125874684</v>
      </c>
      <c r="E255">
        <v>77.322208113545486</v>
      </c>
      <c r="F255">
        <v>94.022052792465686</v>
      </c>
      <c r="G255">
        <v>198.5113516669457</v>
      </c>
      <c r="H255">
        <v>291.73045917711346</v>
      </c>
      <c r="I255">
        <v>325.11386040165212</v>
      </c>
      <c r="J255">
        <v>305.686064774599</v>
      </c>
      <c r="K255">
        <v>396.50427088008479</v>
      </c>
      <c r="L255">
        <v>404.92938858535899</v>
      </c>
      <c r="M255">
        <v>797.10201681891795</v>
      </c>
      <c r="N255">
        <v>672.28617190498835</v>
      </c>
      <c r="O255">
        <v>781.80298880696921</v>
      </c>
      <c r="P255">
        <v>1194.2189536712592</v>
      </c>
      <c r="Q255">
        <v>1021.3615549336824</v>
      </c>
      <c r="R255">
        <v>1433.3539018770311</v>
      </c>
      <c r="S255">
        <v>796.85914438400289</v>
      </c>
      <c r="T255">
        <v>765.36960717476029</v>
      </c>
      <c r="U255">
        <v>724.46687192661966</v>
      </c>
      <c r="V255">
        <v>283.27114804329602</v>
      </c>
      <c r="W255">
        <v>265.54544752963375</v>
      </c>
      <c r="X255">
        <v>289.90708789202205</v>
      </c>
      <c r="Y255">
        <v>233.03198597560524</v>
      </c>
      <c r="Z255">
        <v>205.03032106028348</v>
      </c>
      <c r="AA255">
        <v>299.02923797740641</v>
      </c>
      <c r="AB255">
        <v>377.92501878736124</v>
      </c>
      <c r="AC255">
        <v>362.20364933731611</v>
      </c>
      <c r="AD255">
        <v>292.81664868318546</v>
      </c>
      <c r="AE255">
        <v>296.56303787034363</v>
      </c>
      <c r="AF255">
        <v>412.24386646797615</v>
      </c>
      <c r="AG255">
        <v>353.01952992739621</v>
      </c>
      <c r="AI255">
        <v>797.10201681891795</v>
      </c>
    </row>
    <row r="256" spans="2:35" x14ac:dyDescent="0.25">
      <c r="B256" t="s">
        <v>280</v>
      </c>
      <c r="C256">
        <v>75</v>
      </c>
      <c r="D256">
        <v>155.00901067177224</v>
      </c>
      <c r="E256">
        <v>203.53541292100022</v>
      </c>
      <c r="F256">
        <v>113.1741186347796</v>
      </c>
      <c r="G256">
        <v>79.781860622913683</v>
      </c>
      <c r="H256">
        <v>78.151671177018756</v>
      </c>
      <c r="I256">
        <v>102.70623136734643</v>
      </c>
      <c r="J256">
        <v>143.50270773073976</v>
      </c>
      <c r="K256">
        <v>113.08704700688205</v>
      </c>
      <c r="L256">
        <v>134.15009598081241</v>
      </c>
      <c r="M256">
        <v>193.39276787965903</v>
      </c>
      <c r="N256">
        <v>144.22141809582797</v>
      </c>
      <c r="O256">
        <v>79.215280411947646</v>
      </c>
      <c r="P256">
        <v>107.53548654647436</v>
      </c>
      <c r="Q256">
        <v>60.980866054730534</v>
      </c>
      <c r="R256">
        <v>64.93125348012272</v>
      </c>
      <c r="S256">
        <v>38.571771011273505</v>
      </c>
      <c r="T256">
        <v>41.224513399570526</v>
      </c>
      <c r="U256">
        <v>38.318707730639254</v>
      </c>
      <c r="V256">
        <v>45.926885673966495</v>
      </c>
      <c r="W256">
        <v>33.897159439099958</v>
      </c>
      <c r="X256">
        <v>42.448086910790224</v>
      </c>
      <c r="Y256">
        <v>21.127549945671589</v>
      </c>
      <c r="Z256">
        <v>25.013790020895886</v>
      </c>
      <c r="AA256">
        <v>28.713681837292111</v>
      </c>
      <c r="AB256">
        <v>35.411577792740744</v>
      </c>
      <c r="AC256">
        <v>75.97353221698404</v>
      </c>
      <c r="AD256">
        <v>76.021902064268588</v>
      </c>
      <c r="AE256">
        <v>90.863869794418108</v>
      </c>
      <c r="AF256">
        <v>134.88704540709088</v>
      </c>
      <c r="AG256">
        <v>64.574889741939216</v>
      </c>
      <c r="AI256">
        <v>193.39276787965903</v>
      </c>
    </row>
    <row r="257" spans="2:35" x14ac:dyDescent="0.25">
      <c r="B257" t="s">
        <v>281</v>
      </c>
      <c r="C257">
        <v>75</v>
      </c>
      <c r="D257">
        <v>75.215379949793075</v>
      </c>
      <c r="E257">
        <v>134.83260193451096</v>
      </c>
      <c r="F257">
        <v>96.233968345474679</v>
      </c>
      <c r="G257">
        <v>72.125541051243772</v>
      </c>
      <c r="H257">
        <v>51.415584430777372</v>
      </c>
      <c r="I257">
        <v>91.782891556542936</v>
      </c>
      <c r="J257">
        <v>176.37005839235078</v>
      </c>
      <c r="K257">
        <v>177.43002624433404</v>
      </c>
      <c r="L257">
        <v>197.4683607394166</v>
      </c>
      <c r="M257">
        <v>307.9289359208878</v>
      </c>
      <c r="N257">
        <v>314.69109491757462</v>
      </c>
      <c r="O257">
        <v>253.41031181417392</v>
      </c>
      <c r="P257">
        <v>218.52424049276846</v>
      </c>
      <c r="Q257">
        <v>319.79022197252044</v>
      </c>
      <c r="R257">
        <v>499.58522662363168</v>
      </c>
      <c r="S257">
        <v>396.55330850041253</v>
      </c>
      <c r="T257">
        <v>458.39035826537173</v>
      </c>
      <c r="U257">
        <v>846.32770470054879</v>
      </c>
      <c r="V257">
        <v>435.87798001038686</v>
      </c>
      <c r="W257">
        <v>597.01332790205322</v>
      </c>
      <c r="X257">
        <v>735.85020404004388</v>
      </c>
      <c r="Y257">
        <v>1612.2657578505232</v>
      </c>
      <c r="Z257">
        <v>1538.1600741730554</v>
      </c>
      <c r="AA257">
        <v>2158.4445658937689</v>
      </c>
      <c r="AB257">
        <v>3417.9098746474274</v>
      </c>
      <c r="AC257">
        <v>4064.7694796723813</v>
      </c>
      <c r="AD257">
        <v>2740.1863765790013</v>
      </c>
      <c r="AE257">
        <v>3033.5831772182064</v>
      </c>
      <c r="AF257">
        <v>2307.4783588357627</v>
      </c>
      <c r="AG257">
        <v>3410.9351950373084</v>
      </c>
      <c r="AI257">
        <v>307.9289359208878</v>
      </c>
    </row>
    <row r="258" spans="2:35" x14ac:dyDescent="0.25">
      <c r="B258" t="s">
        <v>282</v>
      </c>
      <c r="C258">
        <v>75</v>
      </c>
      <c r="D258">
        <v>52.675211252291369</v>
      </c>
      <c r="E258">
        <v>58.025407781133858</v>
      </c>
      <c r="F258">
        <v>56.490054064152972</v>
      </c>
      <c r="G258">
        <v>57.372892460832787</v>
      </c>
      <c r="H258">
        <v>49.675555566696133</v>
      </c>
      <c r="I258">
        <v>50.503557316085413</v>
      </c>
      <c r="J258">
        <v>47.001370260928311</v>
      </c>
      <c r="K258">
        <v>74.964131374855896</v>
      </c>
      <c r="L258">
        <v>87.445600069023882</v>
      </c>
      <c r="M258">
        <v>153.10923572732401</v>
      </c>
      <c r="N258">
        <v>175.51179601501997</v>
      </c>
      <c r="O258">
        <v>188.54761990529957</v>
      </c>
      <c r="P258">
        <v>253.12613047210189</v>
      </c>
      <c r="Q258">
        <v>242.85793050265502</v>
      </c>
      <c r="R258">
        <v>532.29373740428957</v>
      </c>
      <c r="S258">
        <v>387.03343197511975</v>
      </c>
      <c r="T258">
        <v>616.26164285806726</v>
      </c>
      <c r="U258">
        <v>700.19264703982492</v>
      </c>
      <c r="V258">
        <v>1049.6025895834593</v>
      </c>
      <c r="W258">
        <v>677.5852023441214</v>
      </c>
      <c r="X258">
        <v>969.68865239526963</v>
      </c>
      <c r="Y258">
        <v>1476.9595064519353</v>
      </c>
      <c r="Z258">
        <v>1038.1920141625437</v>
      </c>
      <c r="AA258">
        <v>946.71906411671705</v>
      </c>
      <c r="AB258">
        <v>1037.9059366326719</v>
      </c>
      <c r="AC258">
        <v>1355.6240103216535</v>
      </c>
      <c r="AD258">
        <v>1370.0992498896419</v>
      </c>
      <c r="AE258">
        <v>1325.2969313397168</v>
      </c>
      <c r="AF258">
        <v>772.94268422809455</v>
      </c>
      <c r="AG258">
        <v>1360.4876201259647</v>
      </c>
      <c r="AI258">
        <v>153.10923572732401</v>
      </c>
    </row>
    <row r="259" spans="2:35" x14ac:dyDescent="0.25">
      <c r="B259" t="s">
        <v>283</v>
      </c>
      <c r="C259">
        <v>75</v>
      </c>
      <c r="D259">
        <v>92.173128209461836</v>
      </c>
      <c r="E259">
        <v>89.85583499814436</v>
      </c>
      <c r="F259">
        <v>96.087035923453485</v>
      </c>
      <c r="G259">
        <v>133.74050461164131</v>
      </c>
      <c r="H259">
        <v>110.15800095776783</v>
      </c>
      <c r="I259">
        <v>72.906639603903756</v>
      </c>
      <c r="J259">
        <v>86.887671649947833</v>
      </c>
      <c r="K259">
        <v>79.218465257666566</v>
      </c>
      <c r="L259">
        <v>105.48888238840135</v>
      </c>
      <c r="M259">
        <v>123.51414641275903</v>
      </c>
      <c r="N259">
        <v>110.08243497918242</v>
      </c>
      <c r="O259">
        <v>102.37279473345272</v>
      </c>
      <c r="P259">
        <v>96.217459353381159</v>
      </c>
      <c r="Q259">
        <v>117.8066403730116</v>
      </c>
      <c r="R259">
        <v>94.526703416420474</v>
      </c>
      <c r="S259">
        <v>71.899227805960976</v>
      </c>
      <c r="T259">
        <v>75.7791796300789</v>
      </c>
      <c r="U259">
        <v>64.481445458931063</v>
      </c>
      <c r="V259">
        <v>67.388420948554995</v>
      </c>
      <c r="W259">
        <v>101.92651785101846</v>
      </c>
      <c r="X259">
        <v>83.911324168410459</v>
      </c>
      <c r="Y259">
        <v>78.066719497512068</v>
      </c>
      <c r="Z259">
        <v>107.77078976896195</v>
      </c>
      <c r="AA259">
        <v>57.856587673196906</v>
      </c>
      <c r="AB259">
        <v>47.258241613261667</v>
      </c>
      <c r="AC259">
        <v>45.60558903077586</v>
      </c>
      <c r="AD259">
        <v>30.368651137055053</v>
      </c>
      <c r="AE259">
        <v>55.281939636394142</v>
      </c>
      <c r="AF259">
        <v>66.361417088841108</v>
      </c>
      <c r="AG259">
        <v>58.248854504818119</v>
      </c>
      <c r="AI259">
        <v>123.51414641275903</v>
      </c>
    </row>
    <row r="260" spans="2:35" x14ac:dyDescent="0.25">
      <c r="B260" t="s">
        <v>284</v>
      </c>
      <c r="C260">
        <v>75</v>
      </c>
      <c r="D260">
        <v>99.475478079832428</v>
      </c>
      <c r="E260">
        <v>148.87470468462311</v>
      </c>
      <c r="F260">
        <v>142.47591977446712</v>
      </c>
      <c r="G260">
        <v>241.01175380654428</v>
      </c>
      <c r="H260">
        <v>237.30416050542968</v>
      </c>
      <c r="I260">
        <v>165.9687230837205</v>
      </c>
      <c r="J260">
        <v>178.59096478955331</v>
      </c>
      <c r="K260">
        <v>166.06583401016587</v>
      </c>
      <c r="L260">
        <v>256.51319388686403</v>
      </c>
      <c r="M260">
        <v>400.98241642513</v>
      </c>
      <c r="N260">
        <v>426.81144372335041</v>
      </c>
      <c r="O260">
        <v>314.4129081007851</v>
      </c>
      <c r="P260">
        <v>359.92942220629419</v>
      </c>
      <c r="Q260">
        <v>733.2584711496396</v>
      </c>
      <c r="R260">
        <v>862.78780676439544</v>
      </c>
      <c r="S260">
        <v>1280.3837615166156</v>
      </c>
      <c r="T260">
        <v>1074.3325311492333</v>
      </c>
      <c r="U260">
        <v>1688.5705724792542</v>
      </c>
      <c r="V260">
        <v>2173.8543977187651</v>
      </c>
      <c r="W260">
        <v>2153.9545806350552</v>
      </c>
      <c r="X260">
        <v>1841.9307180934734</v>
      </c>
      <c r="Y260">
        <v>3378.0158028985547</v>
      </c>
      <c r="Z260">
        <v>3505.5650067985403</v>
      </c>
      <c r="AA260">
        <v>6045.0997108573101</v>
      </c>
      <c r="AB260">
        <v>11973.335929018003</v>
      </c>
      <c r="AC260">
        <v>11059.602247578441</v>
      </c>
      <c r="AD260">
        <v>10064.74979357236</v>
      </c>
      <c r="AE260">
        <v>5219.0238968142921</v>
      </c>
      <c r="AF260">
        <v>13029.225824451327</v>
      </c>
      <c r="AG260">
        <v>11439.427693968457</v>
      </c>
      <c r="AI260">
        <v>400.98241642513</v>
      </c>
    </row>
    <row r="261" spans="2:35" x14ac:dyDescent="0.25">
      <c r="B261" t="s">
        <v>285</v>
      </c>
      <c r="C261">
        <v>75</v>
      </c>
      <c r="D261">
        <v>112.97475269881964</v>
      </c>
      <c r="E261">
        <v>81.878056035126946</v>
      </c>
      <c r="F261">
        <v>86.495281795730691</v>
      </c>
      <c r="G261">
        <v>77.82098115822032</v>
      </c>
      <c r="H261">
        <v>42.093573778219394</v>
      </c>
      <c r="I261">
        <v>56.474611305255415</v>
      </c>
      <c r="J261">
        <v>52.339226640144211</v>
      </c>
      <c r="K261">
        <v>40.744274473294276</v>
      </c>
      <c r="L261">
        <v>28.701158754307169</v>
      </c>
      <c r="M261">
        <v>36.738536515860268</v>
      </c>
      <c r="N261">
        <v>44.551762622334387</v>
      </c>
      <c r="O261">
        <v>111.07991839054574</v>
      </c>
      <c r="P261">
        <v>105.56263862633455</v>
      </c>
      <c r="Q261">
        <v>153.24822219687312</v>
      </c>
      <c r="R261">
        <v>163.28225268956288</v>
      </c>
      <c r="S261">
        <v>195.28942840522322</v>
      </c>
      <c r="T261">
        <v>341.64129414614689</v>
      </c>
      <c r="U261">
        <v>403.21695385868952</v>
      </c>
      <c r="V261">
        <v>301.20373637144138</v>
      </c>
      <c r="W261">
        <v>229.71843235524182</v>
      </c>
      <c r="X261">
        <v>225.26364553702018</v>
      </c>
      <c r="Y261">
        <v>407.40071692712417</v>
      </c>
      <c r="Z261">
        <v>680.12435156355423</v>
      </c>
      <c r="AA261">
        <v>740.3657817175017</v>
      </c>
      <c r="AB261">
        <v>558.56522651237083</v>
      </c>
      <c r="AC261">
        <v>671.59116298835238</v>
      </c>
      <c r="AD261">
        <v>676.3679562081619</v>
      </c>
      <c r="AE261">
        <v>876.60501678870332</v>
      </c>
      <c r="AF261">
        <v>1225.7266014454142</v>
      </c>
      <c r="AG261">
        <v>1197.7796039743205</v>
      </c>
      <c r="AI261">
        <v>36.738536515860268</v>
      </c>
    </row>
    <row r="262" spans="2:35" x14ac:dyDescent="0.25">
      <c r="B262" t="s">
        <v>286</v>
      </c>
      <c r="C262">
        <v>75</v>
      </c>
      <c r="D262">
        <v>129.60391662516128</v>
      </c>
      <c r="E262">
        <v>207.53745586011817</v>
      </c>
      <c r="F262">
        <v>276.97154518617594</v>
      </c>
      <c r="G262">
        <v>273.20496180915279</v>
      </c>
      <c r="H262">
        <v>229.70055622485563</v>
      </c>
      <c r="I262">
        <v>289.57365681207494</v>
      </c>
      <c r="J262">
        <v>369.73123459557871</v>
      </c>
      <c r="K262">
        <v>244.95190714577811</v>
      </c>
      <c r="L262">
        <v>230.87557255449505</v>
      </c>
      <c r="M262">
        <v>274.33534938240257</v>
      </c>
      <c r="N262">
        <v>303.87740610440693</v>
      </c>
      <c r="O262">
        <v>283.92853845518937</v>
      </c>
      <c r="P262">
        <v>301.91047028529857</v>
      </c>
      <c r="Q262">
        <v>330.62540336307734</v>
      </c>
      <c r="R262">
        <v>372.99676304099961</v>
      </c>
      <c r="S262">
        <v>408.27775114541322</v>
      </c>
      <c r="T262">
        <v>467.67489107879334</v>
      </c>
      <c r="U262">
        <v>514.76961191657153</v>
      </c>
      <c r="V262">
        <v>945.4735145269749</v>
      </c>
      <c r="W262">
        <v>659.87631673651242</v>
      </c>
      <c r="X262">
        <v>980.31859612894914</v>
      </c>
      <c r="Y262">
        <v>1394.8793087839229</v>
      </c>
      <c r="Z262">
        <v>1481.9851556250123</v>
      </c>
      <c r="AA262">
        <v>846.90366197057403</v>
      </c>
      <c r="AB262">
        <v>1288.3546647106468</v>
      </c>
      <c r="AC262">
        <v>1687.5730857955441</v>
      </c>
      <c r="AD262">
        <v>2268.3762463868557</v>
      </c>
      <c r="AE262">
        <v>942.32864917709639</v>
      </c>
      <c r="AF262">
        <v>663.1415936405989</v>
      </c>
      <c r="AG262">
        <v>933.04195061903226</v>
      </c>
      <c r="AI262">
        <v>274.33534938240257</v>
      </c>
    </row>
    <row r="263" spans="2:35" x14ac:dyDescent="0.25">
      <c r="B263" t="s">
        <v>287</v>
      </c>
      <c r="C263">
        <v>75</v>
      </c>
      <c r="D263">
        <v>97.161994437827829</v>
      </c>
      <c r="E263">
        <v>124.49290677950881</v>
      </c>
      <c r="F263">
        <v>146.0894396052075</v>
      </c>
      <c r="G263">
        <v>184.88888319619141</v>
      </c>
      <c r="H263">
        <v>281.0619610306502</v>
      </c>
      <c r="I263">
        <v>259.04476044010477</v>
      </c>
      <c r="J263">
        <v>274.88197935163322</v>
      </c>
      <c r="K263">
        <v>221.90600589884406</v>
      </c>
      <c r="L263">
        <v>368.88270676466379</v>
      </c>
      <c r="M263">
        <v>400.47189310569422</v>
      </c>
      <c r="N263">
        <v>389.33515009294041</v>
      </c>
      <c r="O263">
        <v>274.21641016587671</v>
      </c>
      <c r="P263">
        <v>419.9333877830133</v>
      </c>
      <c r="Q263">
        <v>315.38249217007728</v>
      </c>
      <c r="R263">
        <v>415.84037627728611</v>
      </c>
      <c r="S263">
        <v>395.04913197717946</v>
      </c>
      <c r="T263">
        <v>424.65248669282443</v>
      </c>
      <c r="U263">
        <v>370.28173815648489</v>
      </c>
      <c r="V263">
        <v>503.59612591676978</v>
      </c>
      <c r="W263">
        <v>798.13558219130539</v>
      </c>
      <c r="X263">
        <v>1471.135633244126</v>
      </c>
      <c r="Y263">
        <v>1089.6424677978687</v>
      </c>
      <c r="Z263">
        <v>975.62977649886864</v>
      </c>
      <c r="AA263">
        <v>1093.9319608868673</v>
      </c>
      <c r="AB263">
        <v>1195.2273765632772</v>
      </c>
      <c r="AC263">
        <v>864.57691840183372</v>
      </c>
      <c r="AD263">
        <v>1355.0444373434918</v>
      </c>
      <c r="AE263">
        <v>1283.8779594787829</v>
      </c>
      <c r="AF263">
        <v>1962.0521744834912</v>
      </c>
      <c r="AG263">
        <v>1622.8485346467485</v>
      </c>
      <c r="AI263">
        <v>400.47189310569422</v>
      </c>
    </row>
    <row r="264" spans="2:35" x14ac:dyDescent="0.25">
      <c r="B264" t="s">
        <v>288</v>
      </c>
      <c r="C264">
        <v>75</v>
      </c>
      <c r="D264">
        <v>70.309049360551839</v>
      </c>
      <c r="E264">
        <v>48.666211994183556</v>
      </c>
      <c r="F264">
        <v>51.664353576259167</v>
      </c>
      <c r="G264">
        <v>99.535893591883692</v>
      </c>
      <c r="H264">
        <v>84.642757266947697</v>
      </c>
      <c r="I264">
        <v>69.529960528455447</v>
      </c>
      <c r="J264">
        <v>95.249587448092882</v>
      </c>
      <c r="K264">
        <v>81.21199933380025</v>
      </c>
      <c r="L264">
        <v>65.56338309541934</v>
      </c>
      <c r="M264">
        <v>77.082103746741268</v>
      </c>
      <c r="N264">
        <v>38.865112359702536</v>
      </c>
      <c r="O264">
        <v>37.838319276359513</v>
      </c>
      <c r="P264">
        <v>27.715722285390921</v>
      </c>
      <c r="Q264">
        <v>26.559341340202412</v>
      </c>
      <c r="R264">
        <v>19.610517213841398</v>
      </c>
      <c r="S264">
        <v>15.109841726158702</v>
      </c>
      <c r="T264">
        <v>18.542945364663925</v>
      </c>
      <c r="U264">
        <v>23.271288857005242</v>
      </c>
      <c r="V264">
        <v>44.475195469685829</v>
      </c>
      <c r="W264">
        <v>52.840425368826352</v>
      </c>
      <c r="X264">
        <v>34.66252538086858</v>
      </c>
      <c r="Y264">
        <v>44.969030790389681</v>
      </c>
      <c r="Z264">
        <v>43.918571665965899</v>
      </c>
      <c r="AA264">
        <v>25.388461985028069</v>
      </c>
      <c r="AB264">
        <v>27.644819807957266</v>
      </c>
      <c r="AC264">
        <v>37.341511812183491</v>
      </c>
      <c r="AD264">
        <v>51.817983911425237</v>
      </c>
      <c r="AE264">
        <v>91.346639712073454</v>
      </c>
      <c r="AF264">
        <v>67.013867159893422</v>
      </c>
      <c r="AG264">
        <v>79.310548770397276</v>
      </c>
      <c r="AI264">
        <v>77.082103746741268</v>
      </c>
    </row>
    <row r="265" spans="2:35" x14ac:dyDescent="0.25">
      <c r="B265" t="s">
        <v>289</v>
      </c>
      <c r="C265">
        <v>75</v>
      </c>
      <c r="D265">
        <v>126.19272289398452</v>
      </c>
      <c r="E265">
        <v>109.03662554007508</v>
      </c>
      <c r="F265">
        <v>112.09755544256386</v>
      </c>
      <c r="G265">
        <v>111.95078849693554</v>
      </c>
      <c r="H265">
        <v>83.756254213914829</v>
      </c>
      <c r="I265">
        <v>81.765406841554068</v>
      </c>
      <c r="J265">
        <v>97.8623127464367</v>
      </c>
      <c r="K265">
        <v>106.40092163642871</v>
      </c>
      <c r="L265">
        <v>126.32385040161765</v>
      </c>
      <c r="M265">
        <v>231.44703139633236</v>
      </c>
      <c r="N265">
        <v>118.61410363914666</v>
      </c>
      <c r="O265">
        <v>147.71422688409513</v>
      </c>
      <c r="P265">
        <v>198.63245641085638</v>
      </c>
      <c r="Q265">
        <v>155.99336420690784</v>
      </c>
      <c r="R265">
        <v>190.19807954442558</v>
      </c>
      <c r="S265">
        <v>188.00090616586414</v>
      </c>
      <c r="T265">
        <v>274.72652092727509</v>
      </c>
      <c r="U265">
        <v>317.86357054828983</v>
      </c>
      <c r="V265">
        <v>383.66164281459396</v>
      </c>
      <c r="W265">
        <v>421.76452853588347</v>
      </c>
      <c r="X265">
        <v>201.33026972328284</v>
      </c>
      <c r="Y265">
        <v>191.03925130625851</v>
      </c>
      <c r="Z265">
        <v>157.74363858406304</v>
      </c>
      <c r="AA265">
        <v>274.91930216368434</v>
      </c>
      <c r="AB265">
        <v>567.78745066498607</v>
      </c>
      <c r="AC265">
        <v>488.54363021090063</v>
      </c>
      <c r="AD265">
        <v>332.69782531430673</v>
      </c>
      <c r="AE265">
        <v>362.08654900930009</v>
      </c>
      <c r="AF265">
        <v>325.3727504080141</v>
      </c>
      <c r="AG265">
        <v>400.9718487526128</v>
      </c>
      <c r="AI265">
        <v>231.44703139633236</v>
      </c>
    </row>
    <row r="266" spans="2:35" x14ac:dyDescent="0.25">
      <c r="B266" t="s">
        <v>290</v>
      </c>
      <c r="C266">
        <v>75</v>
      </c>
      <c r="D266">
        <v>75.640470607308515</v>
      </c>
      <c r="E266">
        <v>101.6724809246211</v>
      </c>
      <c r="F266">
        <v>128.07084903499629</v>
      </c>
      <c r="G266">
        <v>141.72005691973948</v>
      </c>
      <c r="H266">
        <v>97.835878253166044</v>
      </c>
      <c r="I266">
        <v>96.867306917941676</v>
      </c>
      <c r="J266">
        <v>54.287677585559805</v>
      </c>
      <c r="K266">
        <v>45.082470263563827</v>
      </c>
      <c r="L266">
        <v>50.150461638853351</v>
      </c>
      <c r="M266">
        <v>47.327054997978138</v>
      </c>
      <c r="N266">
        <v>73.659198895792045</v>
      </c>
      <c r="O266">
        <v>112.01365228263612</v>
      </c>
      <c r="P266">
        <v>181.23430283755425</v>
      </c>
      <c r="Q266">
        <v>301.58730460610565</v>
      </c>
      <c r="R266">
        <v>173.07003131246492</v>
      </c>
      <c r="S266">
        <v>161.83085246768292</v>
      </c>
      <c r="T266">
        <v>157.58503840056792</v>
      </c>
      <c r="U266">
        <v>196.2397955657207</v>
      </c>
      <c r="V266">
        <v>179.35756566495431</v>
      </c>
      <c r="W266">
        <v>301.24495303795607</v>
      </c>
      <c r="X266">
        <v>738.81179227707753</v>
      </c>
      <c r="Y266">
        <v>700.31863568369783</v>
      </c>
      <c r="Z266">
        <v>719.30927813795415</v>
      </c>
      <c r="AA266">
        <v>647.57274540834521</v>
      </c>
      <c r="AB266">
        <v>1048.9802420280009</v>
      </c>
      <c r="AC266">
        <v>847.47441378768235</v>
      </c>
      <c r="AD266">
        <v>666.2477562731201</v>
      </c>
      <c r="AE266">
        <v>846.02335638006082</v>
      </c>
      <c r="AF266">
        <v>1457.7924337475952</v>
      </c>
      <c r="AG266">
        <v>2147.7024265617879</v>
      </c>
      <c r="AI266">
        <v>47.327054997978138</v>
      </c>
    </row>
    <row r="267" spans="2:35" x14ac:dyDescent="0.25">
      <c r="B267" t="s">
        <v>291</v>
      </c>
      <c r="C267">
        <v>75</v>
      </c>
      <c r="D267">
        <v>118.84676778973801</v>
      </c>
      <c r="E267">
        <v>81.201742812868432</v>
      </c>
      <c r="F267">
        <v>69.977601106081991</v>
      </c>
      <c r="G267">
        <v>98.876595525032371</v>
      </c>
      <c r="H267">
        <v>146.17638744255831</v>
      </c>
      <c r="I267">
        <v>154.18959963062994</v>
      </c>
      <c r="J267">
        <v>82.134227985761584</v>
      </c>
      <c r="K267">
        <v>54.853168604820382</v>
      </c>
      <c r="L267">
        <v>68.644537046474426</v>
      </c>
      <c r="M267">
        <v>110.06100553625748</v>
      </c>
      <c r="N267">
        <v>152.73093317575024</v>
      </c>
      <c r="O267">
        <v>98.948725844569864</v>
      </c>
      <c r="P267">
        <v>130.35698097276517</v>
      </c>
      <c r="Q267">
        <v>180.41390064937789</v>
      </c>
      <c r="R267">
        <v>205.50701980105177</v>
      </c>
      <c r="S267">
        <v>156.37563004654768</v>
      </c>
      <c r="T267">
        <v>170.25974843596603</v>
      </c>
      <c r="U267">
        <v>200.18554851350819</v>
      </c>
      <c r="V267">
        <v>277.872199699166</v>
      </c>
      <c r="W267">
        <v>482.20745194377287</v>
      </c>
      <c r="X267">
        <v>414.07386369196462</v>
      </c>
      <c r="Y267">
        <v>454.69122013545365</v>
      </c>
      <c r="Z267">
        <v>535.23321112762153</v>
      </c>
      <c r="AA267">
        <v>400.00652883412971</v>
      </c>
      <c r="AB267">
        <v>436.02740378757517</v>
      </c>
      <c r="AC267">
        <v>308.43044324647599</v>
      </c>
      <c r="AD267">
        <v>293.75721527095641</v>
      </c>
      <c r="AE267">
        <v>445.31342642749792</v>
      </c>
      <c r="AF267">
        <v>617.91147996476684</v>
      </c>
      <c r="AG267">
        <v>802.2886686626257</v>
      </c>
      <c r="AI267">
        <v>110.06100553625748</v>
      </c>
    </row>
    <row r="268" spans="2:35" x14ac:dyDescent="0.25">
      <c r="B268" t="s">
        <v>292</v>
      </c>
      <c r="C268">
        <v>75</v>
      </c>
      <c r="D268">
        <v>119.7808642435609</v>
      </c>
      <c r="E268">
        <v>119.02221084783616</v>
      </c>
      <c r="F268">
        <v>86.631591024056135</v>
      </c>
      <c r="G268">
        <v>101.4111900800299</v>
      </c>
      <c r="H268">
        <v>85.767531789584069</v>
      </c>
      <c r="I268">
        <v>94.574283201290385</v>
      </c>
      <c r="J268">
        <v>130.30950620970623</v>
      </c>
      <c r="K268">
        <v>273.72491146146155</v>
      </c>
      <c r="L268">
        <v>177.2684874502819</v>
      </c>
      <c r="M268">
        <v>285.56320156334885</v>
      </c>
      <c r="N268">
        <v>372.70368655857447</v>
      </c>
      <c r="O268">
        <v>335.67195228874488</v>
      </c>
      <c r="P268">
        <v>306.69640367741908</v>
      </c>
      <c r="Q268">
        <v>334.93702439340751</v>
      </c>
      <c r="R268">
        <v>371.00196151723037</v>
      </c>
      <c r="S268">
        <v>341.44768762077922</v>
      </c>
      <c r="T268">
        <v>295.95486163269572</v>
      </c>
      <c r="U268">
        <v>258.30579179420533</v>
      </c>
      <c r="V268">
        <v>272.87468486816977</v>
      </c>
      <c r="W268">
        <v>589.56816760273341</v>
      </c>
      <c r="X268">
        <v>546.77758001452594</v>
      </c>
      <c r="Y268">
        <v>726.24825698661232</v>
      </c>
      <c r="Z268">
        <v>1120.7724636314313</v>
      </c>
      <c r="AA268">
        <v>972.80653493327861</v>
      </c>
      <c r="AB268">
        <v>1235.2794673420312</v>
      </c>
      <c r="AC268">
        <v>1447.9810909702346</v>
      </c>
      <c r="AD268">
        <v>1058.6449476133932</v>
      </c>
      <c r="AE268">
        <v>1118.404964256001</v>
      </c>
      <c r="AF268">
        <v>1092.3445447493173</v>
      </c>
      <c r="AG268">
        <v>867.02035745238777</v>
      </c>
      <c r="AI268">
        <v>285.56320156334885</v>
      </c>
    </row>
    <row r="269" spans="2:35" x14ac:dyDescent="0.25">
      <c r="B269" t="s">
        <v>293</v>
      </c>
      <c r="C269">
        <v>75</v>
      </c>
      <c r="D269">
        <v>74.134645987543706</v>
      </c>
      <c r="E269">
        <v>43.220699270373984</v>
      </c>
      <c r="F269">
        <v>85.815436627532776</v>
      </c>
      <c r="G269">
        <v>65.202755206147586</v>
      </c>
      <c r="H269">
        <v>95.849347123510171</v>
      </c>
      <c r="I269">
        <v>97.48798088851089</v>
      </c>
      <c r="J269">
        <v>63.00833885663063</v>
      </c>
      <c r="K269">
        <v>167.57618533583243</v>
      </c>
      <c r="L269">
        <v>247.65933952965548</v>
      </c>
      <c r="M269">
        <v>317.49995051300823</v>
      </c>
      <c r="N269">
        <v>379.47804634789037</v>
      </c>
      <c r="O269">
        <v>512.45318935285718</v>
      </c>
      <c r="P269">
        <v>461.09405776736747</v>
      </c>
      <c r="Q269">
        <v>433.57617074537541</v>
      </c>
      <c r="R269">
        <v>416.0789224649975</v>
      </c>
      <c r="S269">
        <v>624.60993915482777</v>
      </c>
      <c r="T269">
        <v>537.19985458841097</v>
      </c>
      <c r="U269">
        <v>707.63431713947148</v>
      </c>
      <c r="V269">
        <v>353.61792003233319</v>
      </c>
      <c r="W269">
        <v>392.21105116623693</v>
      </c>
      <c r="X269">
        <v>497.23849431093333</v>
      </c>
      <c r="Y269">
        <v>334.40411242391377</v>
      </c>
      <c r="Z269">
        <v>213.26430990256992</v>
      </c>
      <c r="AA269">
        <v>169.2639335734286</v>
      </c>
      <c r="AB269">
        <v>149.52162730330596</v>
      </c>
      <c r="AC269">
        <v>326.94900117463499</v>
      </c>
      <c r="AD269">
        <v>198.29664635647461</v>
      </c>
      <c r="AE269">
        <v>370.08232128957167</v>
      </c>
      <c r="AF269">
        <v>295.09543119904214</v>
      </c>
      <c r="AG269">
        <v>300.26057331054653</v>
      </c>
      <c r="AI269">
        <v>317.49995051300823</v>
      </c>
    </row>
    <row r="270" spans="2:35" x14ac:dyDescent="0.25">
      <c r="B270" t="s">
        <v>294</v>
      </c>
      <c r="C270">
        <v>75</v>
      </c>
      <c r="D270">
        <v>187.95134920796735</v>
      </c>
      <c r="E270">
        <v>335.29891550783663</v>
      </c>
      <c r="F270">
        <v>203.64807806827062</v>
      </c>
      <c r="G270">
        <v>118.83659408739202</v>
      </c>
      <c r="H270">
        <v>149.1855453377292</v>
      </c>
      <c r="I270">
        <v>102.46764538026963</v>
      </c>
      <c r="J270">
        <v>84.670508317481406</v>
      </c>
      <c r="K270">
        <v>164.48637030534721</v>
      </c>
      <c r="L270">
        <v>182.50044856777163</v>
      </c>
      <c r="M270">
        <v>298.28422519349169</v>
      </c>
      <c r="N270">
        <v>457.57871804700466</v>
      </c>
      <c r="O270">
        <v>782.1529544091303</v>
      </c>
      <c r="P270">
        <v>976.07389634732237</v>
      </c>
      <c r="Q270">
        <v>992.9725377486053</v>
      </c>
      <c r="R270">
        <v>1622.8953785034876</v>
      </c>
      <c r="S270">
        <v>2198.1392105833497</v>
      </c>
      <c r="T270">
        <v>3613.7747258588092</v>
      </c>
      <c r="U270">
        <v>2608.074638992809</v>
      </c>
      <c r="V270">
        <v>1646.1886564535416</v>
      </c>
      <c r="W270">
        <v>1854.2505567802343</v>
      </c>
      <c r="X270">
        <v>1992.4910769987966</v>
      </c>
      <c r="Y270">
        <v>1905.7260378240196</v>
      </c>
      <c r="Z270">
        <v>2841.7914047963009</v>
      </c>
      <c r="AA270">
        <v>3709.2285134327412</v>
      </c>
      <c r="AB270">
        <v>2435.6031896431355</v>
      </c>
      <c r="AC270">
        <v>3015.6661119104915</v>
      </c>
      <c r="AD270">
        <v>4434.0262541783914</v>
      </c>
      <c r="AE270">
        <v>3892.9755536681159</v>
      </c>
      <c r="AF270">
        <v>5372.4246952505855</v>
      </c>
      <c r="AG270">
        <v>8141.1693190333608</v>
      </c>
      <c r="AI270">
        <v>298.28422519349169</v>
      </c>
    </row>
    <row r="271" spans="2:35" x14ac:dyDescent="0.25">
      <c r="B271" t="s">
        <v>295</v>
      </c>
      <c r="C271">
        <v>75</v>
      </c>
      <c r="D271">
        <v>76.826071610506759</v>
      </c>
      <c r="E271">
        <v>55.017920665056316</v>
      </c>
      <c r="F271">
        <v>33.895242494683544</v>
      </c>
      <c r="G271">
        <v>29.097658268998778</v>
      </c>
      <c r="H271">
        <v>29.509196939486795</v>
      </c>
      <c r="I271">
        <v>33.831626274588686</v>
      </c>
      <c r="J271">
        <v>33.481681340637493</v>
      </c>
      <c r="K271">
        <v>34.836763072923169</v>
      </c>
      <c r="L271">
        <v>56.698455043666819</v>
      </c>
      <c r="M271">
        <v>36.22569384359344</v>
      </c>
      <c r="N271">
        <v>46.314069632529467</v>
      </c>
      <c r="O271">
        <v>77.442259083788244</v>
      </c>
      <c r="P271">
        <v>69.827825587813564</v>
      </c>
      <c r="Q271">
        <v>130.25645395434185</v>
      </c>
      <c r="R271">
        <v>96.002516196193071</v>
      </c>
      <c r="S271">
        <v>115.42449467251903</v>
      </c>
      <c r="T271">
        <v>153.55134315906977</v>
      </c>
      <c r="U271">
        <v>202.50091784049337</v>
      </c>
      <c r="V271">
        <v>189.23478526960395</v>
      </c>
      <c r="W271">
        <v>144.79184907279239</v>
      </c>
      <c r="X271">
        <v>221.75697159782408</v>
      </c>
      <c r="Y271">
        <v>220.35088423715985</v>
      </c>
      <c r="Z271">
        <v>178.80396115985445</v>
      </c>
      <c r="AA271">
        <v>160.90690596086921</v>
      </c>
      <c r="AB271">
        <v>284.65360014820851</v>
      </c>
      <c r="AC271">
        <v>301.54946763641209</v>
      </c>
      <c r="AD271">
        <v>171.27695580141915</v>
      </c>
      <c r="AE271">
        <v>219.54378367044987</v>
      </c>
      <c r="AF271">
        <v>208.97722867152748</v>
      </c>
      <c r="AG271">
        <v>227.27541562888382</v>
      </c>
      <c r="AI271">
        <v>36.22569384359344</v>
      </c>
    </row>
    <row r="272" spans="2:35" x14ac:dyDescent="0.25">
      <c r="B272" t="s">
        <v>296</v>
      </c>
      <c r="C272">
        <v>75</v>
      </c>
      <c r="D272">
        <v>48.141816084507269</v>
      </c>
      <c r="E272">
        <v>24.896255953768858</v>
      </c>
      <c r="F272">
        <v>40.015432880695364</v>
      </c>
      <c r="G272">
        <v>52.904955488235956</v>
      </c>
      <c r="H272">
        <v>55.201243574262179</v>
      </c>
      <c r="I272">
        <v>27.780620592355433</v>
      </c>
      <c r="J272">
        <v>52.9586276176978</v>
      </c>
      <c r="K272">
        <v>79.013106506345864</v>
      </c>
      <c r="L272">
        <v>81.279115660544392</v>
      </c>
      <c r="M272">
        <v>73.846374261612567</v>
      </c>
      <c r="N272">
        <v>114.21890003819213</v>
      </c>
      <c r="O272">
        <v>158.85353893846852</v>
      </c>
      <c r="P272">
        <v>173.35394416911763</v>
      </c>
      <c r="Q272">
        <v>364.42677753076225</v>
      </c>
      <c r="R272">
        <v>518.10525180788454</v>
      </c>
      <c r="S272">
        <v>542.69140036659917</v>
      </c>
      <c r="T272">
        <v>598.81512758302256</v>
      </c>
      <c r="U272">
        <v>462.52995798770331</v>
      </c>
      <c r="V272">
        <v>586.1551612396114</v>
      </c>
      <c r="W272">
        <v>657.33978767322151</v>
      </c>
      <c r="X272">
        <v>654.69140067858791</v>
      </c>
      <c r="Y272">
        <v>506.54342383397051</v>
      </c>
      <c r="Z272">
        <v>467.03652576283287</v>
      </c>
      <c r="AA272">
        <v>449.14016113147301</v>
      </c>
      <c r="AB272">
        <v>652.97332736261808</v>
      </c>
      <c r="AC272">
        <v>429.31084029295499</v>
      </c>
      <c r="AD272">
        <v>506.37968119441507</v>
      </c>
      <c r="AE272">
        <v>678.40778840474354</v>
      </c>
      <c r="AF272">
        <v>721.92321932363325</v>
      </c>
      <c r="AG272">
        <v>477.91039493094746</v>
      </c>
      <c r="AI272">
        <v>73.846374261612567</v>
      </c>
    </row>
    <row r="273" spans="2:35" x14ac:dyDescent="0.25">
      <c r="B273" t="s">
        <v>297</v>
      </c>
      <c r="C273">
        <v>75</v>
      </c>
      <c r="D273">
        <v>67.614681348074342</v>
      </c>
      <c r="E273">
        <v>116.2083718747501</v>
      </c>
      <c r="F273">
        <v>183.03407678300982</v>
      </c>
      <c r="G273">
        <v>278.90323368628083</v>
      </c>
      <c r="H273">
        <v>154.33372488438559</v>
      </c>
      <c r="I273">
        <v>180.85269898470682</v>
      </c>
      <c r="J273">
        <v>244.16692667673834</v>
      </c>
      <c r="K273">
        <v>546.86840873728988</v>
      </c>
      <c r="L273">
        <v>614.20191066318603</v>
      </c>
      <c r="M273">
        <v>602.94519906846926</v>
      </c>
      <c r="N273">
        <v>674.56154747454934</v>
      </c>
      <c r="O273">
        <v>564.84812804362423</v>
      </c>
      <c r="P273">
        <v>794.74197113803859</v>
      </c>
      <c r="Q273">
        <v>1188.490131354497</v>
      </c>
      <c r="R273">
        <v>821.89231901456833</v>
      </c>
      <c r="S273">
        <v>1101.6732481820056</v>
      </c>
      <c r="T273">
        <v>1089.7568991089786</v>
      </c>
      <c r="U273">
        <v>1817.4790579294051</v>
      </c>
      <c r="V273">
        <v>2926.8717701640066</v>
      </c>
      <c r="W273">
        <v>2836.4903141114974</v>
      </c>
      <c r="X273">
        <v>3179.9103411076148</v>
      </c>
      <c r="Y273">
        <v>6290.8938362895087</v>
      </c>
      <c r="Z273">
        <v>6276.4815265955558</v>
      </c>
      <c r="AA273">
        <v>5572.8486424805342</v>
      </c>
      <c r="AB273">
        <v>7993.4931630225583</v>
      </c>
      <c r="AC273">
        <v>6870.4258178215014</v>
      </c>
      <c r="AD273">
        <v>11222.797862450247</v>
      </c>
      <c r="AE273">
        <v>13166.512114258521</v>
      </c>
      <c r="AF273">
        <v>32766.103343349569</v>
      </c>
      <c r="AG273">
        <v>56278.248925999505</v>
      </c>
      <c r="AI273">
        <v>602.94519906846926</v>
      </c>
    </row>
    <row r="274" spans="2:35" x14ac:dyDescent="0.25">
      <c r="B274" t="s">
        <v>298</v>
      </c>
      <c r="C274">
        <v>75</v>
      </c>
      <c r="D274">
        <v>151.15279181644257</v>
      </c>
      <c r="E274">
        <v>155.67925972761768</v>
      </c>
      <c r="F274">
        <v>125.75396741701539</v>
      </c>
      <c r="G274">
        <v>89.103567880699003</v>
      </c>
      <c r="H274">
        <v>103.1284765954681</v>
      </c>
      <c r="I274">
        <v>140.00888450484734</v>
      </c>
      <c r="J274">
        <v>161.43997324148094</v>
      </c>
      <c r="K274">
        <v>178.8096388589897</v>
      </c>
      <c r="L274">
        <v>207.39069011636175</v>
      </c>
      <c r="M274">
        <v>137.17828767933955</v>
      </c>
      <c r="N274">
        <v>211.48637460437968</v>
      </c>
      <c r="O274">
        <v>298.34714822736203</v>
      </c>
      <c r="P274">
        <v>258.91090390715726</v>
      </c>
      <c r="Q274">
        <v>297.75513836082126</v>
      </c>
      <c r="R274">
        <v>432.88991277003987</v>
      </c>
      <c r="S274">
        <v>583.61734797866529</v>
      </c>
      <c r="T274">
        <v>498.17660478015114</v>
      </c>
      <c r="U274">
        <v>353.72933932388014</v>
      </c>
      <c r="V274">
        <v>394.93370579170073</v>
      </c>
      <c r="W274">
        <v>579.13103554684017</v>
      </c>
      <c r="X274">
        <v>977.85877917866856</v>
      </c>
      <c r="Y274">
        <v>1457.8337861442526</v>
      </c>
      <c r="Z274">
        <v>1424.6792348660806</v>
      </c>
      <c r="AA274">
        <v>1417.7763247359178</v>
      </c>
      <c r="AB274">
        <v>1659.3768759836883</v>
      </c>
      <c r="AC274">
        <v>1617.8657185599925</v>
      </c>
      <c r="AD274">
        <v>1363.1587812013959</v>
      </c>
      <c r="AE274">
        <v>2392.1776840713928</v>
      </c>
      <c r="AF274">
        <v>1993.5181698505373</v>
      </c>
      <c r="AG274">
        <v>2051.1561215632173</v>
      </c>
      <c r="AI274">
        <v>137.17828767933955</v>
      </c>
    </row>
    <row r="275" spans="2:35" x14ac:dyDescent="0.25">
      <c r="B275" t="s">
        <v>299</v>
      </c>
      <c r="C275">
        <v>75</v>
      </c>
      <c r="D275">
        <v>68.338226804055367</v>
      </c>
      <c r="E275">
        <v>104.16508509635996</v>
      </c>
      <c r="F275">
        <v>123.32523376355155</v>
      </c>
      <c r="G275">
        <v>98.195748626504013</v>
      </c>
      <c r="H275">
        <v>169.28929332634303</v>
      </c>
      <c r="I275">
        <v>168.15158865556054</v>
      </c>
      <c r="J275">
        <v>326.50808182813182</v>
      </c>
      <c r="K275">
        <v>362.8664097504718</v>
      </c>
      <c r="L275">
        <v>420.96610659932213</v>
      </c>
      <c r="M275">
        <v>533.44485006987861</v>
      </c>
      <c r="N275">
        <v>619.71969927588066</v>
      </c>
      <c r="O275">
        <v>727.10203611362863</v>
      </c>
      <c r="P275">
        <v>583.50981848288484</v>
      </c>
      <c r="Q275">
        <v>735.37388437980621</v>
      </c>
      <c r="R275">
        <v>1041.5366181605145</v>
      </c>
      <c r="S275">
        <v>1244.6026628711172</v>
      </c>
      <c r="T275">
        <v>1277.1979195580582</v>
      </c>
      <c r="U275">
        <v>1999.6179710121407</v>
      </c>
      <c r="V275">
        <v>2186.3552388566518</v>
      </c>
      <c r="W275">
        <v>2074.7212282984124</v>
      </c>
      <c r="X275">
        <v>2199.2334158303561</v>
      </c>
      <c r="Y275">
        <v>5038.0657695123273</v>
      </c>
      <c r="Z275">
        <v>6166.7333885347034</v>
      </c>
      <c r="AA275">
        <v>7360.1838000420548</v>
      </c>
      <c r="AB275">
        <v>9813.8092001243167</v>
      </c>
      <c r="AC275">
        <v>14063.798584454777</v>
      </c>
      <c r="AD275">
        <v>15405.439820651583</v>
      </c>
      <c r="AE275">
        <v>17510.990261987616</v>
      </c>
      <c r="AF275">
        <v>19754.336405843133</v>
      </c>
      <c r="AG275">
        <v>16582.617617284079</v>
      </c>
      <c r="AI275">
        <v>533.44485006987861</v>
      </c>
    </row>
    <row r="276" spans="2:35" x14ac:dyDescent="0.25">
      <c r="B276" t="s">
        <v>300</v>
      </c>
      <c r="C276">
        <v>75</v>
      </c>
      <c r="D276">
        <v>56.5207871616212</v>
      </c>
      <c r="E276">
        <v>82.679433805829689</v>
      </c>
      <c r="F276">
        <v>53.326674403496362</v>
      </c>
      <c r="G276">
        <v>68.875211383132623</v>
      </c>
      <c r="H276">
        <v>90.596777352809781</v>
      </c>
      <c r="I276">
        <v>94.314359496425226</v>
      </c>
      <c r="J276">
        <v>115.86893729574446</v>
      </c>
      <c r="K276">
        <v>196.94789062488647</v>
      </c>
      <c r="L276">
        <v>164.84482235066503</v>
      </c>
      <c r="M276">
        <v>166.66650530047724</v>
      </c>
      <c r="N276">
        <v>113.40935233389158</v>
      </c>
      <c r="O276">
        <v>310.87495369937653</v>
      </c>
      <c r="P276">
        <v>479.29829591675258</v>
      </c>
      <c r="Q276">
        <v>275.82650845301174</v>
      </c>
      <c r="R276">
        <v>271.18195545532689</v>
      </c>
      <c r="S276">
        <v>244.49281386081458</v>
      </c>
      <c r="T276">
        <v>369.43180656769556</v>
      </c>
      <c r="U276">
        <v>392.26468657993905</v>
      </c>
      <c r="V276">
        <v>501.16416532099157</v>
      </c>
      <c r="W276">
        <v>473.99378016109256</v>
      </c>
      <c r="X276">
        <v>373.62934798633012</v>
      </c>
      <c r="Y276">
        <v>368.82458636706065</v>
      </c>
      <c r="Z276">
        <v>475.7937641677068</v>
      </c>
      <c r="AA276">
        <v>355.6837442370628</v>
      </c>
      <c r="AB276">
        <v>354.52932439207274</v>
      </c>
      <c r="AC276">
        <v>260.59827887057321</v>
      </c>
      <c r="AD276">
        <v>298.80905485684985</v>
      </c>
      <c r="AE276">
        <v>403.52552315340779</v>
      </c>
      <c r="AF276">
        <v>242.33932176082445</v>
      </c>
      <c r="AG276">
        <v>139.17686413170517</v>
      </c>
      <c r="AI276">
        <v>166.66650530047724</v>
      </c>
    </row>
    <row r="277" spans="2:35" x14ac:dyDescent="0.25">
      <c r="B277" t="s">
        <v>301</v>
      </c>
      <c r="C277">
        <v>75</v>
      </c>
      <c r="D277">
        <v>77.476482365730973</v>
      </c>
      <c r="E277">
        <v>112.39714238527245</v>
      </c>
      <c r="F277">
        <v>105.87534400217038</v>
      </c>
      <c r="G277">
        <v>102.57414141693496</v>
      </c>
      <c r="H277">
        <v>111.70168543852404</v>
      </c>
      <c r="I277">
        <v>87.979684651205062</v>
      </c>
      <c r="J277">
        <v>82.363388470181988</v>
      </c>
      <c r="K277">
        <v>83.112964271393906</v>
      </c>
      <c r="L277">
        <v>56.400482473343921</v>
      </c>
      <c r="M277">
        <v>44.043137980514629</v>
      </c>
      <c r="N277">
        <v>64.477531515312464</v>
      </c>
      <c r="O277">
        <v>118.70356285933734</v>
      </c>
      <c r="P277">
        <v>180.90711693344099</v>
      </c>
      <c r="Q277">
        <v>150.81043437364184</v>
      </c>
      <c r="R277">
        <v>137.09116067832488</v>
      </c>
      <c r="S277">
        <v>139.60816880237957</v>
      </c>
      <c r="T277">
        <v>110.37659050045656</v>
      </c>
      <c r="U277">
        <v>107.06976321099488</v>
      </c>
      <c r="V277">
        <v>95.779344452709509</v>
      </c>
      <c r="W277">
        <v>117.89242340040209</v>
      </c>
      <c r="X277">
        <v>156.85734904055386</v>
      </c>
      <c r="Y277">
        <v>144.79318761030979</v>
      </c>
      <c r="Z277">
        <v>82.287204711857072</v>
      </c>
      <c r="AA277">
        <v>67.671115452419684</v>
      </c>
      <c r="AB277">
        <v>82.548571772496601</v>
      </c>
      <c r="AC277">
        <v>136.15933383389529</v>
      </c>
      <c r="AD277">
        <v>170.61777528859216</v>
      </c>
      <c r="AE277">
        <v>124.133231879115</v>
      </c>
      <c r="AF277">
        <v>117.23756073206633</v>
      </c>
      <c r="AG277">
        <v>103.51683261602538</v>
      </c>
      <c r="AI277">
        <v>44.043137980514629</v>
      </c>
    </row>
    <row r="278" spans="2:35" x14ac:dyDescent="0.25">
      <c r="B278" t="s">
        <v>302</v>
      </c>
      <c r="C278">
        <v>75</v>
      </c>
      <c r="D278">
        <v>61.974016101851348</v>
      </c>
      <c r="E278">
        <v>169.71494181508336</v>
      </c>
      <c r="F278">
        <v>165.00637693133922</v>
      </c>
      <c r="G278">
        <v>113.41122227685497</v>
      </c>
      <c r="H278">
        <v>138.70677153398586</v>
      </c>
      <c r="I278">
        <v>73.340990565618412</v>
      </c>
      <c r="J278">
        <v>48.981835746691722</v>
      </c>
      <c r="K278">
        <v>54.479726314424731</v>
      </c>
      <c r="L278">
        <v>37.893902335726104</v>
      </c>
      <c r="M278">
        <v>51.266172590580126</v>
      </c>
      <c r="N278">
        <v>33.245990745966608</v>
      </c>
      <c r="O278">
        <v>37.215492215152352</v>
      </c>
      <c r="P278">
        <v>45.79256919351424</v>
      </c>
      <c r="Q278">
        <v>28.4529500665246</v>
      </c>
      <c r="R278">
        <v>30.063037519932383</v>
      </c>
      <c r="S278">
        <v>30.888209074700033</v>
      </c>
      <c r="T278">
        <v>33.780064395709545</v>
      </c>
      <c r="U278">
        <v>52.044121146756524</v>
      </c>
      <c r="V278">
        <v>86.402094257594797</v>
      </c>
      <c r="W278">
        <v>84.183693019472742</v>
      </c>
      <c r="X278">
        <v>100.8613737641186</v>
      </c>
      <c r="Y278">
        <v>135.21095976498486</v>
      </c>
      <c r="Z278">
        <v>119.64785121889156</v>
      </c>
      <c r="AA278">
        <v>60.695344824207616</v>
      </c>
      <c r="AB278">
        <v>100.14821782511034</v>
      </c>
      <c r="AC278">
        <v>87.51118582212095</v>
      </c>
      <c r="AD278">
        <v>98.667058266716879</v>
      </c>
      <c r="AE278">
        <v>123.32259258058639</v>
      </c>
      <c r="AF278">
        <v>165.17666525503347</v>
      </c>
      <c r="AG278">
        <v>167.907236981116</v>
      </c>
      <c r="AI278">
        <v>51.266172590580126</v>
      </c>
    </row>
    <row r="279" spans="2:35" x14ac:dyDescent="0.25">
      <c r="B279" t="s">
        <v>303</v>
      </c>
      <c r="C279">
        <v>75</v>
      </c>
      <c r="D279">
        <v>93.335675605876986</v>
      </c>
      <c r="E279">
        <v>67.479087976679864</v>
      </c>
      <c r="F279">
        <v>61.982676821139236</v>
      </c>
      <c r="G279">
        <v>50.488687297426011</v>
      </c>
      <c r="H279">
        <v>52.924649288181563</v>
      </c>
      <c r="I279">
        <v>47.393903755668241</v>
      </c>
      <c r="J279">
        <v>50.108303959060486</v>
      </c>
      <c r="K279">
        <v>32.293018146693584</v>
      </c>
      <c r="L279">
        <v>44.221230081964876</v>
      </c>
      <c r="M279">
        <v>41.613428315813977</v>
      </c>
      <c r="N279">
        <v>34.254575137449201</v>
      </c>
      <c r="O279">
        <v>34.077371559847911</v>
      </c>
      <c r="P279">
        <v>32.214597721655636</v>
      </c>
      <c r="Q279">
        <v>38.657261984924084</v>
      </c>
      <c r="R279">
        <v>64.999944363466795</v>
      </c>
      <c r="S279">
        <v>40.88918029711246</v>
      </c>
      <c r="T279">
        <v>41.085148699052993</v>
      </c>
      <c r="U279">
        <v>26.112323617022636</v>
      </c>
      <c r="V279">
        <v>22.458614896138073</v>
      </c>
      <c r="W279">
        <v>27.884985888459642</v>
      </c>
      <c r="X279">
        <v>67.710052365922238</v>
      </c>
      <c r="Y279">
        <v>68.534828200041559</v>
      </c>
      <c r="Z279">
        <v>58.196912575698427</v>
      </c>
      <c r="AA279">
        <v>51.7911279192734</v>
      </c>
      <c r="AB279">
        <v>36.825451669253056</v>
      </c>
      <c r="AC279">
        <v>41.557034905879334</v>
      </c>
      <c r="AD279">
        <v>33.362350568656503</v>
      </c>
      <c r="AE279">
        <v>57.412675625059769</v>
      </c>
      <c r="AF279">
        <v>60.996139901260136</v>
      </c>
      <c r="AG279">
        <v>60.672413068235016</v>
      </c>
      <c r="AI279">
        <v>41.613428315813977</v>
      </c>
    </row>
    <row r="280" spans="2:35" x14ac:dyDescent="0.25">
      <c r="B280" t="s">
        <v>304</v>
      </c>
      <c r="C280">
        <v>75</v>
      </c>
      <c r="D280">
        <v>124.39883963685169</v>
      </c>
      <c r="E280">
        <v>128.59989916005435</v>
      </c>
      <c r="F280">
        <v>262.99495997628327</v>
      </c>
      <c r="G280">
        <v>405.22766314762208</v>
      </c>
      <c r="H280">
        <v>407.90593291309767</v>
      </c>
      <c r="I280">
        <v>348.38708908144764</v>
      </c>
      <c r="J280">
        <v>435.41301238964184</v>
      </c>
      <c r="K280">
        <v>261.52644023855447</v>
      </c>
      <c r="L280">
        <v>263.01214669384746</v>
      </c>
      <c r="M280">
        <v>218.45840531624904</v>
      </c>
      <c r="N280">
        <v>109.88843659410087</v>
      </c>
      <c r="O280">
        <v>68.152134479821086</v>
      </c>
      <c r="P280">
        <v>126.78652029432062</v>
      </c>
      <c r="Q280">
        <v>218.27580698884543</v>
      </c>
      <c r="R280">
        <v>269.3954799817717</v>
      </c>
      <c r="S280">
        <v>284.04076165097172</v>
      </c>
      <c r="T280">
        <v>506.68742700326976</v>
      </c>
      <c r="U280">
        <v>605.2115465904825</v>
      </c>
      <c r="V280">
        <v>1030.5625611004909</v>
      </c>
      <c r="W280">
        <v>528.25181531406406</v>
      </c>
      <c r="X280">
        <v>405.2315806838804</v>
      </c>
      <c r="Y280">
        <v>407.9583099624877</v>
      </c>
      <c r="Z280">
        <v>285.65874209559604</v>
      </c>
      <c r="AA280">
        <v>472.58256417349298</v>
      </c>
      <c r="AB280">
        <v>503.04044250876899</v>
      </c>
      <c r="AC280">
        <v>225.4075326887521</v>
      </c>
      <c r="AD280">
        <v>212.47335192576244</v>
      </c>
      <c r="AE280">
        <v>182.99705539434018</v>
      </c>
      <c r="AF280">
        <v>160.10089702011919</v>
      </c>
      <c r="AG280">
        <v>166.28179702427863</v>
      </c>
      <c r="AI280">
        <v>218.45840531624904</v>
      </c>
    </row>
    <row r="281" spans="2:35" x14ac:dyDescent="0.25">
      <c r="B281" t="s">
        <v>305</v>
      </c>
      <c r="C281">
        <v>75</v>
      </c>
      <c r="D281">
        <v>101.39235523101021</v>
      </c>
      <c r="E281">
        <v>145.4297479166641</v>
      </c>
      <c r="F281">
        <v>79.186747322907209</v>
      </c>
      <c r="G281">
        <v>79.612155992471784</v>
      </c>
      <c r="H281">
        <v>179.60485709935972</v>
      </c>
      <c r="I281">
        <v>242.52802681052626</v>
      </c>
      <c r="J281">
        <v>369.4158678875512</v>
      </c>
      <c r="K281">
        <v>484.64904411612451</v>
      </c>
      <c r="L281">
        <v>647.28062021497806</v>
      </c>
      <c r="M281">
        <v>1151.8330179064151</v>
      </c>
      <c r="N281">
        <v>1116.0287604392688</v>
      </c>
      <c r="O281">
        <v>1798.6514308024082</v>
      </c>
      <c r="P281">
        <v>1991.9968945266605</v>
      </c>
      <c r="Q281">
        <v>1937.6359875863366</v>
      </c>
      <c r="R281">
        <v>2485.8325255707718</v>
      </c>
      <c r="S281">
        <v>2484.3137337923031</v>
      </c>
      <c r="T281">
        <v>3645.4027857968426</v>
      </c>
      <c r="U281">
        <v>5395.4159437852586</v>
      </c>
      <c r="V281">
        <v>6075.2294251298581</v>
      </c>
      <c r="W281">
        <v>13639.041060921003</v>
      </c>
      <c r="X281">
        <v>21650.251136800063</v>
      </c>
      <c r="Y281">
        <v>33301.127719401113</v>
      </c>
      <c r="Z281">
        <v>24637.08856531086</v>
      </c>
      <c r="AA281">
        <v>11803.692556185257</v>
      </c>
      <c r="AB281">
        <v>13406.596286355072</v>
      </c>
      <c r="AC281">
        <v>13969.53228073331</v>
      </c>
      <c r="AD281">
        <v>10538.699972557202</v>
      </c>
      <c r="AE281">
        <v>6940.1262217717149</v>
      </c>
      <c r="AF281">
        <v>9953.4555960417383</v>
      </c>
      <c r="AG281">
        <v>9794.8379611324908</v>
      </c>
      <c r="AI281">
        <v>1151.8330179064151</v>
      </c>
    </row>
    <row r="282" spans="2:35" x14ac:dyDescent="0.25">
      <c r="B282" t="s">
        <v>306</v>
      </c>
      <c r="C282">
        <v>75</v>
      </c>
      <c r="D282">
        <v>85.939175283826657</v>
      </c>
      <c r="E282">
        <v>88.027806835507576</v>
      </c>
      <c r="F282">
        <v>105.53484710487947</v>
      </c>
      <c r="G282">
        <v>166.585162245661</v>
      </c>
      <c r="H282">
        <v>242.72082052701381</v>
      </c>
      <c r="I282">
        <v>297.61684105733332</v>
      </c>
      <c r="J282">
        <v>462.72268670265157</v>
      </c>
      <c r="K282">
        <v>303.81570759850467</v>
      </c>
      <c r="L282">
        <v>515.36625175455151</v>
      </c>
      <c r="M282">
        <v>768.78053391857748</v>
      </c>
      <c r="N282">
        <v>1138.388462277738</v>
      </c>
      <c r="O282">
        <v>1864.9662128314931</v>
      </c>
      <c r="P282">
        <v>2814.1702426473894</v>
      </c>
      <c r="Q282">
        <v>3920.4673239748895</v>
      </c>
      <c r="R282">
        <v>4916.9664759194638</v>
      </c>
      <c r="S282">
        <v>3351.1214854030591</v>
      </c>
      <c r="T282">
        <v>3228.555655570919</v>
      </c>
      <c r="U282">
        <v>3057.1266800055969</v>
      </c>
      <c r="V282">
        <v>5520.2081002960213</v>
      </c>
      <c r="W282">
        <v>6060.7432979969071</v>
      </c>
      <c r="X282">
        <v>5096.3816208986727</v>
      </c>
      <c r="Y282">
        <v>6392.5751970102774</v>
      </c>
      <c r="Z282">
        <v>7353.8920928457128</v>
      </c>
      <c r="AA282">
        <v>3166.7290228038696</v>
      </c>
      <c r="AB282">
        <v>3186.5582068357817</v>
      </c>
      <c r="AC282">
        <v>7454.2902384848521</v>
      </c>
      <c r="AD282">
        <v>5878.2576786537729</v>
      </c>
      <c r="AE282">
        <v>4374.5950647956261</v>
      </c>
      <c r="AF282">
        <v>4670.8183205332634</v>
      </c>
      <c r="AG282">
        <v>2965.5466564539211</v>
      </c>
      <c r="AI282">
        <v>768.78053391857748</v>
      </c>
    </row>
    <row r="283" spans="2:35" x14ac:dyDescent="0.25">
      <c r="B283" t="s">
        <v>307</v>
      </c>
      <c r="C283">
        <v>75</v>
      </c>
      <c r="D283">
        <v>62.905376277474659</v>
      </c>
      <c r="E283">
        <v>74.164459091340845</v>
      </c>
      <c r="F283">
        <v>108.9225937496031</v>
      </c>
      <c r="G283">
        <v>69.540028962151595</v>
      </c>
      <c r="H283">
        <v>63.755016322526089</v>
      </c>
      <c r="I283">
        <v>74.070708393911275</v>
      </c>
      <c r="J283">
        <v>61.545852775241855</v>
      </c>
      <c r="K283">
        <v>75.3616130703317</v>
      </c>
      <c r="L283">
        <v>71.0476109924806</v>
      </c>
      <c r="M283">
        <v>45.609236391857465</v>
      </c>
      <c r="N283">
        <v>35.747292710520618</v>
      </c>
      <c r="O283">
        <v>46.481444941783025</v>
      </c>
      <c r="P283">
        <v>56.760953187902594</v>
      </c>
      <c r="Q283">
        <v>72.212969345911461</v>
      </c>
      <c r="R283">
        <v>79.253253634925301</v>
      </c>
      <c r="S283">
        <v>58.72639989783206</v>
      </c>
      <c r="T283">
        <v>47.283186269176696</v>
      </c>
      <c r="U283">
        <v>42.048138723639639</v>
      </c>
      <c r="V283">
        <v>43.228995093808535</v>
      </c>
      <c r="W283">
        <v>43.852859176076237</v>
      </c>
      <c r="X283">
        <v>52.316094926520776</v>
      </c>
      <c r="Y283">
        <v>88.228689570276913</v>
      </c>
      <c r="Z283">
        <v>153.33921837046734</v>
      </c>
      <c r="AA283">
        <v>113.03750276237372</v>
      </c>
      <c r="AB283">
        <v>100.39602897297719</v>
      </c>
      <c r="AC283">
        <v>187.32846812409508</v>
      </c>
      <c r="AD283">
        <v>205.21676869083356</v>
      </c>
      <c r="AE283">
        <v>330.02470761282763</v>
      </c>
      <c r="AF283">
        <v>433.21993162640013</v>
      </c>
      <c r="AG283">
        <v>595.67900197143479</v>
      </c>
      <c r="AI283">
        <v>45.609236391857465</v>
      </c>
    </row>
    <row r="284" spans="2:35" x14ac:dyDescent="0.25">
      <c r="B284" t="s">
        <v>308</v>
      </c>
      <c r="C284">
        <v>75</v>
      </c>
      <c r="D284">
        <v>106.92529321940239</v>
      </c>
      <c r="E284">
        <v>116.00377356914585</v>
      </c>
      <c r="F284">
        <v>63.325669804046726</v>
      </c>
      <c r="G284">
        <v>76.510232184640799</v>
      </c>
      <c r="H284">
        <v>101.3096455702232</v>
      </c>
      <c r="I284">
        <v>139.11536961580973</v>
      </c>
      <c r="J284">
        <v>103.8136315190752</v>
      </c>
      <c r="K284">
        <v>194.54219371328318</v>
      </c>
      <c r="L284">
        <v>195.65680615785249</v>
      </c>
      <c r="M284">
        <v>179.08131995398116</v>
      </c>
      <c r="N284">
        <v>159.12176678155103</v>
      </c>
      <c r="O284">
        <v>195.77484488954153</v>
      </c>
      <c r="P284">
        <v>234.34931184466566</v>
      </c>
      <c r="Q284">
        <v>222.05864033119258</v>
      </c>
      <c r="R284">
        <v>336.79263672430272</v>
      </c>
      <c r="S284">
        <v>367.2979391827792</v>
      </c>
      <c r="T284">
        <v>465.30987530688623</v>
      </c>
      <c r="U284">
        <v>507.45542096658204</v>
      </c>
      <c r="V284">
        <v>429.83361851813237</v>
      </c>
      <c r="W284">
        <v>511.54524807298225</v>
      </c>
      <c r="X284">
        <v>485.7553272660968</v>
      </c>
      <c r="Y284">
        <v>620.08360229293885</v>
      </c>
      <c r="Z284">
        <v>652.53678701840533</v>
      </c>
      <c r="AA284">
        <v>417.90078574126551</v>
      </c>
      <c r="AB284">
        <v>529.25220153465796</v>
      </c>
      <c r="AC284">
        <v>695.65361672671736</v>
      </c>
      <c r="AD284">
        <v>1017.3508113177951</v>
      </c>
      <c r="AE284">
        <v>1820.8577958948758</v>
      </c>
      <c r="AF284">
        <v>1479.7005913488269</v>
      </c>
      <c r="AG284">
        <v>2052.8463377006674</v>
      </c>
      <c r="AI284">
        <v>179.08131995398116</v>
      </c>
    </row>
    <row r="285" spans="2:35" x14ac:dyDescent="0.25">
      <c r="B285" t="s">
        <v>309</v>
      </c>
      <c r="C285">
        <v>75</v>
      </c>
      <c r="D285">
        <v>97.656887673101735</v>
      </c>
      <c r="E285">
        <v>118.60177723030938</v>
      </c>
      <c r="F285">
        <v>122.05584174667975</v>
      </c>
      <c r="G285">
        <v>98.542435961613691</v>
      </c>
      <c r="H285">
        <v>105.17650662039577</v>
      </c>
      <c r="I285">
        <v>65.781999769371723</v>
      </c>
      <c r="J285">
        <v>63.283072211942482</v>
      </c>
      <c r="K285">
        <v>64.2387008707788</v>
      </c>
      <c r="L285">
        <v>58.737560206344746</v>
      </c>
      <c r="M285">
        <v>52.265665630086502</v>
      </c>
      <c r="N285">
        <v>45.707291118303196</v>
      </c>
      <c r="O285">
        <v>81.952054913455243</v>
      </c>
      <c r="P285">
        <v>144.87870731343969</v>
      </c>
      <c r="Q285">
        <v>174.09805633836237</v>
      </c>
      <c r="R285">
        <v>185.70794801788063</v>
      </c>
      <c r="S285">
        <v>254.67735958305141</v>
      </c>
      <c r="T285">
        <v>170.07200948770134</v>
      </c>
      <c r="U285">
        <v>117.10896775961267</v>
      </c>
      <c r="V285">
        <v>103.71993130501433</v>
      </c>
      <c r="W285">
        <v>100.03136735691731</v>
      </c>
      <c r="X285">
        <v>62.910826524961259</v>
      </c>
      <c r="Y285">
        <v>73.931143013165524</v>
      </c>
      <c r="Z285">
        <v>84.345592990786798</v>
      </c>
      <c r="AA285">
        <v>99.795855558076155</v>
      </c>
      <c r="AB285">
        <v>75.311304813201232</v>
      </c>
      <c r="AC285">
        <v>105.22725565355604</v>
      </c>
      <c r="AD285">
        <v>90.649870238471777</v>
      </c>
      <c r="AE285">
        <v>109.20267516093637</v>
      </c>
      <c r="AF285">
        <v>169.93004342190395</v>
      </c>
      <c r="AG285">
        <v>304.7155851788408</v>
      </c>
      <c r="AI285">
        <v>52.265665630086502</v>
      </c>
    </row>
    <row r="286" spans="2:35" x14ac:dyDescent="0.25">
      <c r="B286" t="s">
        <v>310</v>
      </c>
      <c r="C286">
        <v>75</v>
      </c>
      <c r="D286">
        <v>64.134183607382397</v>
      </c>
      <c r="E286">
        <v>48.976150859349453</v>
      </c>
      <c r="F286">
        <v>66.264979085014417</v>
      </c>
      <c r="G286">
        <v>57.851786338127148</v>
      </c>
      <c r="H286">
        <v>180.64061030699466</v>
      </c>
      <c r="I286">
        <v>103.27629941927832</v>
      </c>
      <c r="J286">
        <v>85.707492128069063</v>
      </c>
      <c r="K286">
        <v>89.851763669105907</v>
      </c>
      <c r="L286">
        <v>122.29633279910749</v>
      </c>
      <c r="M286">
        <v>173.81656276284039</v>
      </c>
      <c r="N286">
        <v>336.82436681769912</v>
      </c>
      <c r="O286">
        <v>380.78393599201991</v>
      </c>
      <c r="P286">
        <v>411.30638403581833</v>
      </c>
      <c r="Q286">
        <v>398.87431052733905</v>
      </c>
      <c r="R286">
        <v>538.07777637759102</v>
      </c>
      <c r="S286">
        <v>601.98151691047656</v>
      </c>
      <c r="T286">
        <v>628.83507645818293</v>
      </c>
      <c r="U286">
        <v>871.32024700374143</v>
      </c>
      <c r="V286">
        <v>844.78084975029844</v>
      </c>
      <c r="W286">
        <v>848.51562532952812</v>
      </c>
      <c r="X286">
        <v>736.46760648420968</v>
      </c>
      <c r="Y286">
        <v>673.1273392565605</v>
      </c>
      <c r="Z286">
        <v>940.2502310494574</v>
      </c>
      <c r="AA286">
        <v>551.73251377110353</v>
      </c>
      <c r="AB286">
        <v>467.52586816320661</v>
      </c>
      <c r="AC286">
        <v>467.91566465755938</v>
      </c>
      <c r="AD286">
        <v>496.14762527931146</v>
      </c>
      <c r="AE286">
        <v>405.04478222209599</v>
      </c>
      <c r="AF286">
        <v>441.40933011107853</v>
      </c>
      <c r="AG286">
        <v>760.25618111251742</v>
      </c>
      <c r="AI286">
        <v>173.81656276284039</v>
      </c>
    </row>
    <row r="287" spans="2:35" x14ac:dyDescent="0.25">
      <c r="B287" t="s">
        <v>311</v>
      </c>
      <c r="C287">
        <v>75</v>
      </c>
      <c r="D287">
        <v>62.158970304017018</v>
      </c>
      <c r="E287">
        <v>46.430148397332864</v>
      </c>
      <c r="F287">
        <v>31.536174104058581</v>
      </c>
      <c r="G287">
        <v>33.953958775857203</v>
      </c>
      <c r="H287">
        <v>28.0657869079119</v>
      </c>
      <c r="I287">
        <v>19.100190017397811</v>
      </c>
      <c r="J287">
        <v>20.800788508877957</v>
      </c>
      <c r="K287">
        <v>24.344236789337042</v>
      </c>
      <c r="L287">
        <v>36.274231437011203</v>
      </c>
      <c r="M287">
        <v>35.851696964325441</v>
      </c>
      <c r="N287">
        <v>25.743660745426666</v>
      </c>
      <c r="O287">
        <v>39.934193224109528</v>
      </c>
      <c r="P287">
        <v>52.325460584387386</v>
      </c>
      <c r="Q287">
        <v>62.524488782429103</v>
      </c>
      <c r="R287">
        <v>71.494305255489991</v>
      </c>
      <c r="S287">
        <v>62.922756487584564</v>
      </c>
      <c r="T287">
        <v>105.00938344603584</v>
      </c>
      <c r="U287">
        <v>141.34922907967174</v>
      </c>
      <c r="V287">
        <v>146.69677366966445</v>
      </c>
      <c r="W287">
        <v>148.65083530835889</v>
      </c>
      <c r="X287">
        <v>260.82251405721092</v>
      </c>
      <c r="Y287">
        <v>263.84325716566104</v>
      </c>
      <c r="Z287">
        <v>347.82858773362562</v>
      </c>
      <c r="AA287">
        <v>365.49434490625845</v>
      </c>
      <c r="AB287">
        <v>494.85812466154289</v>
      </c>
      <c r="AC287">
        <v>305.94568581118239</v>
      </c>
      <c r="AD287">
        <v>190.92556609010214</v>
      </c>
      <c r="AE287">
        <v>215.34506266351599</v>
      </c>
      <c r="AF287">
        <v>300.57288801620859</v>
      </c>
      <c r="AG287">
        <v>552.46701483902336</v>
      </c>
      <c r="AI287">
        <v>35.851696964325441</v>
      </c>
    </row>
    <row r="288" spans="2:35" x14ac:dyDescent="0.25">
      <c r="B288" t="s">
        <v>312</v>
      </c>
      <c r="C288">
        <v>75</v>
      </c>
      <c r="D288">
        <v>85.646622247665292</v>
      </c>
      <c r="E288">
        <v>123.59220623655388</v>
      </c>
      <c r="F288">
        <v>72.295636458093938</v>
      </c>
      <c r="G288">
        <v>59.141136061271624</v>
      </c>
      <c r="H288">
        <v>97.815823023713392</v>
      </c>
      <c r="I288">
        <v>60.790229266347467</v>
      </c>
      <c r="J288">
        <v>83.953319762628055</v>
      </c>
      <c r="K288">
        <v>56.400805244093647</v>
      </c>
      <c r="L288">
        <v>85.885331521883472</v>
      </c>
      <c r="M288">
        <v>64.651959181826697</v>
      </c>
      <c r="N288">
        <v>88.520815470234709</v>
      </c>
      <c r="O288">
        <v>42.913848248118143</v>
      </c>
      <c r="P288">
        <v>71.678977541781208</v>
      </c>
      <c r="Q288">
        <v>45.479608310489986</v>
      </c>
      <c r="R288">
        <v>33.81143717708008</v>
      </c>
      <c r="S288">
        <v>23.614603050279271</v>
      </c>
      <c r="T288">
        <v>10.642630585013029</v>
      </c>
      <c r="U288">
        <v>14.400399687793968</v>
      </c>
      <c r="V288">
        <v>12.616999571991277</v>
      </c>
      <c r="W288">
        <v>12.188800745450603</v>
      </c>
      <c r="X288">
        <v>12.035459980178489</v>
      </c>
      <c r="Y288">
        <v>9.65506611826709</v>
      </c>
      <c r="Z288">
        <v>13.000023261574867</v>
      </c>
      <c r="AA288">
        <v>10.222239830841881</v>
      </c>
      <c r="AB288">
        <v>10.665019430040919</v>
      </c>
      <c r="AC288">
        <v>7.5879201594105234</v>
      </c>
      <c r="AD288">
        <v>14.298622092423257</v>
      </c>
      <c r="AE288">
        <v>14.066842532607712</v>
      </c>
      <c r="AF288">
        <v>11.49945676252897</v>
      </c>
      <c r="AG288">
        <v>10.255443250764291</v>
      </c>
      <c r="AI288">
        <v>64.651959181826697</v>
      </c>
    </row>
    <row r="289" spans="2:35" x14ac:dyDescent="0.25">
      <c r="B289" t="s">
        <v>313</v>
      </c>
      <c r="C289">
        <v>75</v>
      </c>
      <c r="D289">
        <v>72.737844418180231</v>
      </c>
      <c r="E289">
        <v>82.533464701790891</v>
      </c>
      <c r="F289">
        <v>76.214089166498653</v>
      </c>
      <c r="G289">
        <v>58.487945455929889</v>
      </c>
      <c r="H289">
        <v>68.083720411266839</v>
      </c>
      <c r="I289">
        <v>87.244842801698155</v>
      </c>
      <c r="J289">
        <v>156.57770350705036</v>
      </c>
      <c r="K289">
        <v>96.390796426563313</v>
      </c>
      <c r="L289">
        <v>120.69499583479804</v>
      </c>
      <c r="M289">
        <v>82.143765861821123</v>
      </c>
      <c r="N289">
        <v>110.95735418049323</v>
      </c>
      <c r="O289">
        <v>163.90666493441981</v>
      </c>
      <c r="P289">
        <v>279.75759767794608</v>
      </c>
      <c r="Q289">
        <v>113.76890768921371</v>
      </c>
      <c r="R289">
        <v>119.05491479998</v>
      </c>
      <c r="S289">
        <v>117.83061457336332</v>
      </c>
      <c r="T289">
        <v>143.84125475228197</v>
      </c>
      <c r="U289">
        <v>158.22127201813868</v>
      </c>
      <c r="V289">
        <v>165.55523078800167</v>
      </c>
      <c r="W289">
        <v>341.07912079821278</v>
      </c>
      <c r="X289">
        <v>376.61040863368049</v>
      </c>
      <c r="Y289">
        <v>456.55926449291144</v>
      </c>
      <c r="Z289">
        <v>345.27969111444969</v>
      </c>
      <c r="AA289">
        <v>681.79952842577336</v>
      </c>
      <c r="AB289">
        <v>767.0610583998523</v>
      </c>
      <c r="AC289">
        <v>1226.4777235734396</v>
      </c>
      <c r="AD289">
        <v>1180.4852602318106</v>
      </c>
      <c r="AE289">
        <v>1015.2505643025937</v>
      </c>
      <c r="AF289">
        <v>1468.9507073681677</v>
      </c>
      <c r="AG289">
        <v>1444.1479205846056</v>
      </c>
      <c r="AI289">
        <v>82.143765861821123</v>
      </c>
    </row>
    <row r="290" spans="2:35" x14ac:dyDescent="0.25">
      <c r="B290" t="s">
        <v>314</v>
      </c>
      <c r="C290">
        <v>75</v>
      </c>
      <c r="D290">
        <v>62.376761560457304</v>
      </c>
      <c r="E290">
        <v>69.485197167332387</v>
      </c>
      <c r="F290">
        <v>83.210213413276648</v>
      </c>
      <c r="G290">
        <v>88.610223495410736</v>
      </c>
      <c r="H290">
        <v>59.079631093278941</v>
      </c>
      <c r="I290">
        <v>59.656432978566393</v>
      </c>
      <c r="J290">
        <v>66.698709028544215</v>
      </c>
      <c r="K290">
        <v>62.792372767934467</v>
      </c>
      <c r="L290">
        <v>92.929286135830793</v>
      </c>
      <c r="M290">
        <v>88.234572955467939</v>
      </c>
      <c r="N290">
        <v>85.860479758085049</v>
      </c>
      <c r="O290">
        <v>47.014324571336402</v>
      </c>
      <c r="P290">
        <v>41.713016633298132</v>
      </c>
      <c r="Q290">
        <v>55.818685571022627</v>
      </c>
      <c r="R290">
        <v>56.457509363520735</v>
      </c>
      <c r="S290">
        <v>59.508982564885294</v>
      </c>
      <c r="T290">
        <v>65.840272052970334</v>
      </c>
      <c r="U290">
        <v>59.050009938012622</v>
      </c>
      <c r="V290">
        <v>104.58893128752368</v>
      </c>
      <c r="W290">
        <v>56.47255240725849</v>
      </c>
      <c r="X290">
        <v>59.005336152063144</v>
      </c>
      <c r="Y290">
        <v>119.82793379669214</v>
      </c>
      <c r="Z290">
        <v>97.532312940323536</v>
      </c>
      <c r="AA290">
        <v>70.328128562705004</v>
      </c>
      <c r="AB290">
        <v>89.402436617806003</v>
      </c>
      <c r="AC290">
        <v>84.091853129806154</v>
      </c>
      <c r="AD290">
        <v>120.58834691012432</v>
      </c>
      <c r="AE290">
        <v>162.10958789977408</v>
      </c>
      <c r="AF290">
        <v>191.70326953790101</v>
      </c>
      <c r="AG290">
        <v>237.30190339267224</v>
      </c>
      <c r="AI290">
        <v>88.234572955467939</v>
      </c>
    </row>
    <row r="291" spans="2:35" x14ac:dyDescent="0.25">
      <c r="B291" t="s">
        <v>315</v>
      </c>
      <c r="C291">
        <v>75</v>
      </c>
      <c r="D291">
        <v>74.410506029977867</v>
      </c>
      <c r="E291">
        <v>74.717337902107133</v>
      </c>
      <c r="F291">
        <v>60.810576006666302</v>
      </c>
      <c r="G291">
        <v>53.062819220740636</v>
      </c>
      <c r="H291">
        <v>66.491339853114937</v>
      </c>
      <c r="I291">
        <v>57.41441448610103</v>
      </c>
      <c r="J291">
        <v>68.333453011243208</v>
      </c>
      <c r="K291">
        <v>96.194512682890704</v>
      </c>
      <c r="L291">
        <v>146.65317319811069</v>
      </c>
      <c r="M291">
        <v>133.74897522151022</v>
      </c>
      <c r="N291">
        <v>95.344320375512055</v>
      </c>
      <c r="O291">
        <v>102.06876359681573</v>
      </c>
      <c r="P291">
        <v>146.13051442154682</v>
      </c>
      <c r="Q291">
        <v>186.82886583924878</v>
      </c>
      <c r="R291">
        <v>131.87551128706346</v>
      </c>
      <c r="S291">
        <v>139.10624105212202</v>
      </c>
      <c r="T291">
        <v>118.35024711675526</v>
      </c>
      <c r="U291">
        <v>167.94317402464077</v>
      </c>
      <c r="V291">
        <v>219.12887587639503</v>
      </c>
      <c r="W291">
        <v>289.86455378705824</v>
      </c>
      <c r="X291">
        <v>432.41627864550281</v>
      </c>
      <c r="Y291">
        <v>366.69190213532056</v>
      </c>
      <c r="Z291">
        <v>699.32077682165232</v>
      </c>
      <c r="AA291">
        <v>1220.7699311336187</v>
      </c>
      <c r="AB291">
        <v>1269.9774680266987</v>
      </c>
      <c r="AC291">
        <v>1857.0727762925037</v>
      </c>
      <c r="AD291">
        <v>2153.0462645405019</v>
      </c>
      <c r="AE291">
        <v>2713.7085132061156</v>
      </c>
      <c r="AF291">
        <v>5013.7671447266866</v>
      </c>
      <c r="AG291">
        <v>5692.7042286993565</v>
      </c>
      <c r="AI291">
        <v>133.74897522151022</v>
      </c>
    </row>
    <row r="292" spans="2:35" x14ac:dyDescent="0.25">
      <c r="B292" t="s">
        <v>316</v>
      </c>
      <c r="C292">
        <v>75</v>
      </c>
      <c r="D292">
        <v>60.181514876646503</v>
      </c>
      <c r="E292">
        <v>55.810094530885536</v>
      </c>
      <c r="F292">
        <v>29.000320600820867</v>
      </c>
      <c r="G292">
        <v>32.055746847102341</v>
      </c>
      <c r="H292">
        <v>36.276652400274671</v>
      </c>
      <c r="I292">
        <v>54.650282038009045</v>
      </c>
      <c r="J292">
        <v>42.930491873491015</v>
      </c>
      <c r="K292">
        <v>42.782050799259778</v>
      </c>
      <c r="L292">
        <v>35.692640281777138</v>
      </c>
      <c r="M292">
        <v>33.552013165455378</v>
      </c>
      <c r="N292">
        <v>22.96381287472251</v>
      </c>
      <c r="O292">
        <v>22.834243875633536</v>
      </c>
      <c r="P292">
        <v>26.140117543575876</v>
      </c>
      <c r="Q292">
        <v>30.171736265738115</v>
      </c>
      <c r="R292">
        <v>25.603655949963343</v>
      </c>
      <c r="S292">
        <v>24.784571879062412</v>
      </c>
      <c r="T292">
        <v>20.399975049178153</v>
      </c>
      <c r="U292">
        <v>11.354999210412281</v>
      </c>
      <c r="V292">
        <v>8.8092861571189012</v>
      </c>
      <c r="W292">
        <v>9.1447820201074723</v>
      </c>
      <c r="X292">
        <v>7.7587346115176086</v>
      </c>
      <c r="Y292">
        <v>4.4842883725521459</v>
      </c>
      <c r="Z292">
        <v>5.3671580311368272</v>
      </c>
      <c r="AA292">
        <v>4.9832340735011469</v>
      </c>
      <c r="AB292">
        <v>4.5208298043268291</v>
      </c>
      <c r="AC292">
        <v>3.4804280062092952</v>
      </c>
      <c r="AD292">
        <v>5.143468817711125</v>
      </c>
      <c r="AE292">
        <v>5.6088092536602465</v>
      </c>
      <c r="AF292">
        <v>4.4524430300838649</v>
      </c>
      <c r="AG292">
        <v>6.5059783490497187</v>
      </c>
      <c r="AI292">
        <v>33.552013165455378</v>
      </c>
    </row>
    <row r="293" spans="2:35" x14ac:dyDescent="0.25">
      <c r="B293" t="s">
        <v>317</v>
      </c>
      <c r="C293">
        <v>75</v>
      </c>
      <c r="D293">
        <v>94.592819513892152</v>
      </c>
      <c r="E293">
        <v>141.02931385944618</v>
      </c>
      <c r="F293">
        <v>81.661428528794062</v>
      </c>
      <c r="G293">
        <v>66.448214624319363</v>
      </c>
      <c r="H293">
        <v>85.64492508158061</v>
      </c>
      <c r="I293">
        <v>150.75047108205061</v>
      </c>
      <c r="J293">
        <v>256.51171069303598</v>
      </c>
      <c r="K293">
        <v>263.80305181681723</v>
      </c>
      <c r="L293">
        <v>338.68360344327596</v>
      </c>
      <c r="M293">
        <v>175.11640096045622</v>
      </c>
      <c r="N293">
        <v>223.44435317151849</v>
      </c>
      <c r="O293">
        <v>413.57964437686081</v>
      </c>
      <c r="P293">
        <v>433.66839351176429</v>
      </c>
      <c r="Q293">
        <v>440.90626587298533</v>
      </c>
      <c r="R293">
        <v>713.08492724825942</v>
      </c>
      <c r="S293">
        <v>979.82011271965462</v>
      </c>
      <c r="T293">
        <v>768.02052643659249</v>
      </c>
      <c r="U293">
        <v>732.88273261438667</v>
      </c>
      <c r="V293">
        <v>1107.413577541312</v>
      </c>
      <c r="W293">
        <v>825.71136507311303</v>
      </c>
      <c r="X293">
        <v>694.37132606275577</v>
      </c>
      <c r="Y293">
        <v>552.47345473435291</v>
      </c>
      <c r="Z293">
        <v>297.39056522049628</v>
      </c>
      <c r="AA293">
        <v>472.54059787589341</v>
      </c>
      <c r="AB293">
        <v>518.14973047569367</v>
      </c>
      <c r="AC293">
        <v>1027.0510388045479</v>
      </c>
      <c r="AD293">
        <v>1907.8576312146674</v>
      </c>
      <c r="AE293">
        <v>1274.6479034721854</v>
      </c>
      <c r="AF293">
        <v>1270.1531660757348</v>
      </c>
      <c r="AG293">
        <v>1863.3903456641783</v>
      </c>
      <c r="AI293">
        <v>175.11640096045622</v>
      </c>
    </row>
    <row r="294" spans="2:35" x14ac:dyDescent="0.25">
      <c r="B294" t="s">
        <v>318</v>
      </c>
      <c r="C294">
        <v>75</v>
      </c>
      <c r="D294">
        <v>146.11076902415712</v>
      </c>
      <c r="E294">
        <v>241.53887593520037</v>
      </c>
      <c r="F294">
        <v>180.18177343667602</v>
      </c>
      <c r="G294">
        <v>215.10828972019735</v>
      </c>
      <c r="H294">
        <v>169.48678854187517</v>
      </c>
      <c r="I294">
        <v>555.79707484198434</v>
      </c>
      <c r="J294">
        <v>491.35773104533291</v>
      </c>
      <c r="K294">
        <v>300.54132807698608</v>
      </c>
      <c r="L294">
        <v>391.05539250506985</v>
      </c>
      <c r="M294">
        <v>591.88849285669266</v>
      </c>
      <c r="N294">
        <v>392.95220257980117</v>
      </c>
      <c r="O294">
        <v>270.65457681655801</v>
      </c>
      <c r="P294">
        <v>461.57237345528614</v>
      </c>
      <c r="Q294">
        <v>492.84663208072556</v>
      </c>
      <c r="R294">
        <v>415.45557155573135</v>
      </c>
      <c r="S294">
        <v>467.45362019821857</v>
      </c>
      <c r="T294">
        <v>644.75221271671785</v>
      </c>
      <c r="U294">
        <v>778.57443750511675</v>
      </c>
      <c r="V294">
        <v>1029.1857690145089</v>
      </c>
      <c r="W294">
        <v>1034.5000731813811</v>
      </c>
      <c r="X294">
        <v>568.63852335622005</v>
      </c>
      <c r="Y294">
        <v>1402.9776562154323</v>
      </c>
      <c r="Z294">
        <v>1707.7322474695834</v>
      </c>
      <c r="AA294">
        <v>1097.8842463116443</v>
      </c>
      <c r="AB294">
        <v>1150.961343985085</v>
      </c>
      <c r="AC294">
        <v>1271.4996074655185</v>
      </c>
      <c r="AD294">
        <v>1953.575141445267</v>
      </c>
      <c r="AE294">
        <v>2674.8341186043526</v>
      </c>
      <c r="AF294">
        <v>1758.8918641049665</v>
      </c>
      <c r="AG294">
        <v>2499.8397809431535</v>
      </c>
      <c r="AI294">
        <v>591.88849285669266</v>
      </c>
    </row>
    <row r="295" spans="2:35" x14ac:dyDescent="0.25">
      <c r="B295" t="s">
        <v>319</v>
      </c>
      <c r="C295">
        <v>75</v>
      </c>
      <c r="D295">
        <v>102.75096913607607</v>
      </c>
      <c r="E295">
        <v>71.347957009540366</v>
      </c>
      <c r="F295">
        <v>111.97573637412469</v>
      </c>
      <c r="G295">
        <v>177.32246097950033</v>
      </c>
      <c r="H295">
        <v>154.01657850433205</v>
      </c>
      <c r="I295">
        <v>185.2653912051158</v>
      </c>
      <c r="J295">
        <v>188.21721945599518</v>
      </c>
      <c r="K295">
        <v>121.47900238889336</v>
      </c>
      <c r="L295">
        <v>103.02330164651892</v>
      </c>
      <c r="M295">
        <v>194.5451513394855</v>
      </c>
      <c r="N295">
        <v>313.70866527356924</v>
      </c>
      <c r="O295">
        <v>475.47512567982017</v>
      </c>
      <c r="P295">
        <v>669.37350017087533</v>
      </c>
      <c r="Q295">
        <v>1198.807908732444</v>
      </c>
      <c r="R295">
        <v>764.07218448079516</v>
      </c>
      <c r="S295">
        <v>621.15695914886385</v>
      </c>
      <c r="T295">
        <v>477.20058818547483</v>
      </c>
      <c r="U295">
        <v>698.81449252142454</v>
      </c>
      <c r="V295">
        <v>503.01010246945384</v>
      </c>
      <c r="W295">
        <v>361.04268494886043</v>
      </c>
      <c r="X295">
        <v>260.10537021065494</v>
      </c>
      <c r="Y295">
        <v>206.32774852643908</v>
      </c>
      <c r="Z295">
        <v>415.74698495451958</v>
      </c>
      <c r="AA295">
        <v>504.44892031241875</v>
      </c>
      <c r="AB295">
        <v>662.54015677278323</v>
      </c>
      <c r="AC295">
        <v>649.07000890595907</v>
      </c>
      <c r="AD295">
        <v>1545.4730016357094</v>
      </c>
      <c r="AE295">
        <v>2148.9268254547442</v>
      </c>
      <c r="AF295">
        <v>2749.8491984701855</v>
      </c>
      <c r="AG295">
        <v>3379.1336683608865</v>
      </c>
      <c r="AI295">
        <v>194.5451513394855</v>
      </c>
    </row>
    <row r="296" spans="2:35" x14ac:dyDescent="0.25">
      <c r="B296" t="s">
        <v>320</v>
      </c>
      <c r="C296">
        <v>75</v>
      </c>
      <c r="D296">
        <v>154.02041832460617</v>
      </c>
      <c r="E296">
        <v>146.34879768892449</v>
      </c>
      <c r="F296">
        <v>216.08014801154036</v>
      </c>
      <c r="G296">
        <v>160.05110117524407</v>
      </c>
      <c r="H296">
        <v>141.27309054366052</v>
      </c>
      <c r="I296">
        <v>196.38055930850666</v>
      </c>
      <c r="J296">
        <v>107.21587699398511</v>
      </c>
      <c r="K296">
        <v>83.64120618907414</v>
      </c>
      <c r="L296">
        <v>59.735962824481923</v>
      </c>
      <c r="M296">
        <v>64.56245370874062</v>
      </c>
      <c r="N296">
        <v>84.215168406017867</v>
      </c>
      <c r="O296">
        <v>79.820975448240873</v>
      </c>
      <c r="P296">
        <v>62.116833178336535</v>
      </c>
      <c r="Q296">
        <v>49.004194627741676</v>
      </c>
      <c r="R296">
        <v>59.176081432286978</v>
      </c>
      <c r="S296">
        <v>63.099087532979745</v>
      </c>
      <c r="T296">
        <v>60.477495623157061</v>
      </c>
      <c r="U296">
        <v>57.839397735826033</v>
      </c>
      <c r="V296">
        <v>60.306107721486192</v>
      </c>
      <c r="W296">
        <v>58.776438851104324</v>
      </c>
      <c r="X296">
        <v>50.397184309358266</v>
      </c>
      <c r="Y296">
        <v>48.045669752804756</v>
      </c>
      <c r="Z296">
        <v>86.643011987905126</v>
      </c>
      <c r="AA296">
        <v>84.914123562105345</v>
      </c>
      <c r="AB296">
        <v>88.84206936270995</v>
      </c>
      <c r="AC296">
        <v>82.886273104937558</v>
      </c>
      <c r="AD296">
        <v>66.939108661850526</v>
      </c>
      <c r="AE296">
        <v>34.339110473207064</v>
      </c>
      <c r="AF296">
        <v>38.323806973280441</v>
      </c>
      <c r="AG296">
        <v>28.656855071143088</v>
      </c>
      <c r="AI296">
        <v>64.56245370874062</v>
      </c>
    </row>
    <row r="297" spans="2:35" x14ac:dyDescent="0.25">
      <c r="B297" t="s">
        <v>321</v>
      </c>
      <c r="C297">
        <v>75</v>
      </c>
      <c r="D297">
        <v>98.066391079230229</v>
      </c>
      <c r="E297">
        <v>115.39390036659951</v>
      </c>
      <c r="F297">
        <v>137.27223821545221</v>
      </c>
      <c r="G297">
        <v>175.89310171784987</v>
      </c>
      <c r="H297">
        <v>246.23489738072291</v>
      </c>
      <c r="I297">
        <v>314.7060875798652</v>
      </c>
      <c r="J297">
        <v>198.35247490993024</v>
      </c>
      <c r="K297">
        <v>257.4840091829173</v>
      </c>
      <c r="L297">
        <v>434.14558662784151</v>
      </c>
      <c r="M297">
        <v>294.83162925142346</v>
      </c>
      <c r="N297">
        <v>348.44626821704998</v>
      </c>
      <c r="O297">
        <v>334.41007146045069</v>
      </c>
      <c r="P297">
        <v>454.73208242904292</v>
      </c>
      <c r="Q297">
        <v>326.09167584594132</v>
      </c>
      <c r="R297">
        <v>265.37325007467223</v>
      </c>
      <c r="S297">
        <v>264.28329096681369</v>
      </c>
      <c r="T297">
        <v>198.57438397537777</v>
      </c>
      <c r="U297">
        <v>142.26961838553009</v>
      </c>
      <c r="V297">
        <v>91.501698177608461</v>
      </c>
      <c r="W297">
        <v>101.93479862753195</v>
      </c>
      <c r="X297">
        <v>130.73759916710139</v>
      </c>
      <c r="Y297">
        <v>124.78698532325909</v>
      </c>
      <c r="Z297">
        <v>123.17277385800746</v>
      </c>
      <c r="AA297">
        <v>93.893432483498898</v>
      </c>
      <c r="AB297">
        <v>107.53524229232499</v>
      </c>
      <c r="AC297">
        <v>118.50118666957326</v>
      </c>
      <c r="AD297">
        <v>131.4358001074651</v>
      </c>
      <c r="AE297">
        <v>122.89738428723307</v>
      </c>
      <c r="AF297">
        <v>131.72018261056695</v>
      </c>
      <c r="AG297">
        <v>183.66616795888962</v>
      </c>
      <c r="AI297">
        <v>294.83162925142346</v>
      </c>
    </row>
    <row r="298" spans="2:35" x14ac:dyDescent="0.25">
      <c r="B298" t="s">
        <v>322</v>
      </c>
      <c r="C298">
        <v>75</v>
      </c>
      <c r="D298">
        <v>119.77632971365621</v>
      </c>
      <c r="E298">
        <v>189.93610799197813</v>
      </c>
      <c r="F298">
        <v>223.87221075060077</v>
      </c>
      <c r="G298">
        <v>119.52619937282402</v>
      </c>
      <c r="H298">
        <v>171.72117416285784</v>
      </c>
      <c r="I298">
        <v>155.06489606351161</v>
      </c>
      <c r="J298">
        <v>258.03206839965742</v>
      </c>
      <c r="K298">
        <v>259.77076518782218</v>
      </c>
      <c r="L298">
        <v>184.99298305494489</v>
      </c>
      <c r="M298">
        <v>201.25230771674552</v>
      </c>
      <c r="N298">
        <v>168.44396275780696</v>
      </c>
      <c r="O298">
        <v>210.26137856030834</v>
      </c>
      <c r="P298">
        <v>122.81460470402035</v>
      </c>
      <c r="Q298">
        <v>125.7440923319875</v>
      </c>
      <c r="R298">
        <v>77.888111234634181</v>
      </c>
      <c r="S298">
        <v>137.15121982901303</v>
      </c>
      <c r="T298">
        <v>284.09210013520698</v>
      </c>
      <c r="U298">
        <v>402.62676999175818</v>
      </c>
      <c r="V298">
        <v>379.84857418595402</v>
      </c>
      <c r="W298">
        <v>336.42904257284738</v>
      </c>
      <c r="X298">
        <v>527.5358991020305</v>
      </c>
      <c r="Y298">
        <v>722.9086349621291</v>
      </c>
      <c r="Z298">
        <v>705.70468615101231</v>
      </c>
      <c r="AA298">
        <v>649.41612284037228</v>
      </c>
      <c r="AB298">
        <v>681.12033201669738</v>
      </c>
      <c r="AC298">
        <v>774.14872533459811</v>
      </c>
      <c r="AD298">
        <v>777.75115717327787</v>
      </c>
      <c r="AE298">
        <v>791.45599105647955</v>
      </c>
      <c r="AF298">
        <v>798.62080608908354</v>
      </c>
      <c r="AG298">
        <v>1001.7914284545645</v>
      </c>
      <c r="AI298">
        <v>201.25230771674552</v>
      </c>
    </row>
    <row r="299" spans="2:35" x14ac:dyDescent="0.25">
      <c r="B299" t="s">
        <v>323</v>
      </c>
      <c r="C299">
        <v>75</v>
      </c>
      <c r="D299">
        <v>95.121760804259679</v>
      </c>
      <c r="E299">
        <v>42.874193391422551</v>
      </c>
      <c r="F299">
        <v>45.218385129113337</v>
      </c>
      <c r="G299">
        <v>58.111490264837293</v>
      </c>
      <c r="H299">
        <v>53.936978938825462</v>
      </c>
      <c r="I299">
        <v>30.714326188172457</v>
      </c>
      <c r="J299">
        <v>31.508383075923838</v>
      </c>
      <c r="K299">
        <v>24.940423604409585</v>
      </c>
      <c r="L299">
        <v>18.451994953867281</v>
      </c>
      <c r="M299">
        <v>21.933425837343858</v>
      </c>
      <c r="N299">
        <v>29.21565087474108</v>
      </c>
      <c r="O299">
        <v>30.771692629420777</v>
      </c>
      <c r="P299">
        <v>31.778563830899209</v>
      </c>
      <c r="Q299">
        <v>80.16349223779909</v>
      </c>
      <c r="R299">
        <v>106.74270251041267</v>
      </c>
      <c r="S299">
        <v>41.520759836248487</v>
      </c>
      <c r="T299">
        <v>26.101728818429731</v>
      </c>
      <c r="U299">
        <v>24.00883662020351</v>
      </c>
      <c r="V299">
        <v>31.847036825331287</v>
      </c>
      <c r="W299">
        <v>30.279096547853182</v>
      </c>
      <c r="X299">
        <v>23.522351151827063</v>
      </c>
      <c r="Y299">
        <v>26.684508051912175</v>
      </c>
      <c r="Z299">
        <v>16.596800129148306</v>
      </c>
      <c r="AA299">
        <v>21.774860297177405</v>
      </c>
      <c r="AB299">
        <v>54.430599134836299</v>
      </c>
      <c r="AC299">
        <v>94.239052675723912</v>
      </c>
      <c r="AD299">
        <v>71.244661522274754</v>
      </c>
      <c r="AE299">
        <v>35.895048659375441</v>
      </c>
      <c r="AF299">
        <v>34.741614132518727</v>
      </c>
      <c r="AG299">
        <v>49.826600131925382</v>
      </c>
      <c r="AI299">
        <v>21.933425837343858</v>
      </c>
    </row>
    <row r="300" spans="2:35" x14ac:dyDescent="0.25">
      <c r="B300" t="s">
        <v>324</v>
      </c>
      <c r="C300">
        <v>75</v>
      </c>
      <c r="D300">
        <v>85.771901923795099</v>
      </c>
      <c r="E300">
        <v>105.464059488765</v>
      </c>
      <c r="F300">
        <v>108.45953630759119</v>
      </c>
      <c r="G300">
        <v>142.42465044166224</v>
      </c>
      <c r="H300">
        <v>171.5309599015718</v>
      </c>
      <c r="I300">
        <v>117.21263481344332</v>
      </c>
      <c r="J300">
        <v>112.2136998853791</v>
      </c>
      <c r="K300">
        <v>159.97753586543359</v>
      </c>
      <c r="L300">
        <v>140.54015948502317</v>
      </c>
      <c r="M300">
        <v>165.37983242633806</v>
      </c>
      <c r="N300">
        <v>106.44950059622029</v>
      </c>
      <c r="O300">
        <v>106.81252360080181</v>
      </c>
      <c r="P300">
        <v>91.170956489258558</v>
      </c>
      <c r="Q300">
        <v>88.255795364052034</v>
      </c>
      <c r="R300">
        <v>123.02209988533082</v>
      </c>
      <c r="S300">
        <v>125.51524743806264</v>
      </c>
      <c r="T300">
        <v>207.22912793931661</v>
      </c>
      <c r="U300">
        <v>302.39940793284444</v>
      </c>
      <c r="V300">
        <v>398.43576794627961</v>
      </c>
      <c r="W300">
        <v>194.25164070761829</v>
      </c>
      <c r="X300">
        <v>206.56794269964465</v>
      </c>
      <c r="Y300">
        <v>297.26681135217012</v>
      </c>
      <c r="Z300">
        <v>200.49782571410438</v>
      </c>
      <c r="AA300">
        <v>135.87780504799628</v>
      </c>
      <c r="AB300">
        <v>113.31317452396591</v>
      </c>
      <c r="AC300">
        <v>156.794899919507</v>
      </c>
      <c r="AD300">
        <v>225.19644519300959</v>
      </c>
      <c r="AE300">
        <v>313.63725121145512</v>
      </c>
      <c r="AF300">
        <v>240.60653308927263</v>
      </c>
      <c r="AG300">
        <v>195.52594819777789</v>
      </c>
      <c r="AI300">
        <v>165.37983242633806</v>
      </c>
    </row>
    <row r="301" spans="2:35" x14ac:dyDescent="0.25">
      <c r="B301" t="s">
        <v>325</v>
      </c>
      <c r="C301">
        <v>75</v>
      </c>
      <c r="D301">
        <v>116.5974703145308</v>
      </c>
      <c r="E301">
        <v>108.24277883970687</v>
      </c>
      <c r="F301">
        <v>119.27196435721166</v>
      </c>
      <c r="G301">
        <v>109.69309668040893</v>
      </c>
      <c r="H301">
        <v>61.394137926604117</v>
      </c>
      <c r="I301">
        <v>48.155703884851945</v>
      </c>
      <c r="J301">
        <v>115.31021795303168</v>
      </c>
      <c r="K301">
        <v>170.33542359645813</v>
      </c>
      <c r="L301">
        <v>196.44653715966695</v>
      </c>
      <c r="M301">
        <v>160.80325854869869</v>
      </c>
      <c r="N301">
        <v>169.72919261660405</v>
      </c>
      <c r="O301">
        <v>234.76217602922623</v>
      </c>
      <c r="P301">
        <v>271.25262067062027</v>
      </c>
      <c r="Q301">
        <v>431.99882122234408</v>
      </c>
      <c r="R301">
        <v>464.76049152865789</v>
      </c>
      <c r="S301">
        <v>455.28768611256754</v>
      </c>
      <c r="T301">
        <v>520.64237536102132</v>
      </c>
      <c r="U301">
        <v>582.04588983793997</v>
      </c>
      <c r="V301">
        <v>567.0407279181768</v>
      </c>
      <c r="W301">
        <v>413.95182961440196</v>
      </c>
      <c r="X301">
        <v>269.58016348683157</v>
      </c>
      <c r="Y301">
        <v>366.70912388655859</v>
      </c>
      <c r="Z301">
        <v>691.88157921902996</v>
      </c>
      <c r="AA301">
        <v>991.21318978843829</v>
      </c>
      <c r="AB301">
        <v>1575.6446241849621</v>
      </c>
      <c r="AC301">
        <v>1479.4257610513646</v>
      </c>
      <c r="AD301">
        <v>1835.9982718812639</v>
      </c>
      <c r="AE301">
        <v>1914.4085065299791</v>
      </c>
      <c r="AF301">
        <v>1419.4473114399509</v>
      </c>
      <c r="AG301">
        <v>1127.9955279112564</v>
      </c>
      <c r="AI301">
        <v>160.80325854869869</v>
      </c>
    </row>
    <row r="302" spans="2:35" x14ac:dyDescent="0.25">
      <c r="B302" t="s">
        <v>326</v>
      </c>
      <c r="C302">
        <v>75</v>
      </c>
      <c r="D302">
        <v>129.18510273730175</v>
      </c>
      <c r="E302">
        <v>159.26863081991127</v>
      </c>
      <c r="F302">
        <v>241.95816960394333</v>
      </c>
      <c r="G302">
        <v>157.63947039118645</v>
      </c>
      <c r="H302">
        <v>144.71671579448656</v>
      </c>
      <c r="I302">
        <v>122.07083666328516</v>
      </c>
      <c r="J302">
        <v>207.72948126684867</v>
      </c>
      <c r="K302">
        <v>232.64211477271985</v>
      </c>
      <c r="L302">
        <v>188.27390032024158</v>
      </c>
      <c r="M302">
        <v>265.69195827120001</v>
      </c>
      <c r="N302">
        <v>219.65609599808863</v>
      </c>
      <c r="O302">
        <v>218.72833617237532</v>
      </c>
      <c r="P302">
        <v>284.62342519087571</v>
      </c>
      <c r="Q302">
        <v>337.92382326430368</v>
      </c>
      <c r="R302">
        <v>713.74627073673901</v>
      </c>
      <c r="S302">
        <v>409.33897401162756</v>
      </c>
      <c r="T302">
        <v>510.3370895008444</v>
      </c>
      <c r="U302">
        <v>574.19272157297382</v>
      </c>
      <c r="V302">
        <v>457.2563707622752</v>
      </c>
      <c r="W302">
        <v>327.06054495083987</v>
      </c>
      <c r="X302">
        <v>443.15287014315169</v>
      </c>
      <c r="Y302">
        <v>618.34672228980401</v>
      </c>
      <c r="Z302">
        <v>896.73127836305582</v>
      </c>
      <c r="AA302">
        <v>984.53347802966334</v>
      </c>
      <c r="AB302">
        <v>1315.6611559788093</v>
      </c>
      <c r="AC302">
        <v>1704.6211981238937</v>
      </c>
      <c r="AD302">
        <v>1518.7724951263301</v>
      </c>
      <c r="AE302">
        <v>1417.3400702985598</v>
      </c>
      <c r="AF302">
        <v>1856.9835753121454</v>
      </c>
      <c r="AG302">
        <v>2818.5953795132064</v>
      </c>
      <c r="AI302">
        <v>265.69195827120001</v>
      </c>
    </row>
    <row r="303" spans="2:35" x14ac:dyDescent="0.25">
      <c r="B303" t="s">
        <v>327</v>
      </c>
      <c r="C303">
        <v>75</v>
      </c>
      <c r="D303">
        <v>131.16768076361211</v>
      </c>
      <c r="E303">
        <v>151.08036497386851</v>
      </c>
      <c r="F303">
        <v>186.0089960341449</v>
      </c>
      <c r="G303">
        <v>187.61774440643964</v>
      </c>
      <c r="H303">
        <v>200.387710482203</v>
      </c>
      <c r="I303">
        <v>194.85348726875557</v>
      </c>
      <c r="J303">
        <v>449.5713092600746</v>
      </c>
      <c r="K303">
        <v>563.25459542252088</v>
      </c>
      <c r="L303">
        <v>523.5750170967915</v>
      </c>
      <c r="M303">
        <v>519.11596020194327</v>
      </c>
      <c r="N303">
        <v>914.26437118331057</v>
      </c>
      <c r="O303">
        <v>448.60120275222124</v>
      </c>
      <c r="P303">
        <v>365.70985462924114</v>
      </c>
      <c r="Q303">
        <v>451.49012432739431</v>
      </c>
      <c r="R303">
        <v>1006.0341286058677</v>
      </c>
      <c r="S303">
        <v>951.30246143409249</v>
      </c>
      <c r="T303">
        <v>1225.1326464237945</v>
      </c>
      <c r="U303">
        <v>1138.0477740477916</v>
      </c>
      <c r="V303">
        <v>1397.6226964786736</v>
      </c>
      <c r="W303">
        <v>1252.2305970666719</v>
      </c>
      <c r="X303">
        <v>1219.2330165734129</v>
      </c>
      <c r="Y303">
        <v>727.39625606506195</v>
      </c>
      <c r="Z303">
        <v>1171.7186078671448</v>
      </c>
      <c r="AA303">
        <v>1166.3817487176252</v>
      </c>
      <c r="AB303">
        <v>590.51497086701136</v>
      </c>
      <c r="AC303">
        <v>462.94865557883332</v>
      </c>
      <c r="AD303">
        <v>816.43556292360654</v>
      </c>
      <c r="AE303">
        <v>1094.1049009053982</v>
      </c>
      <c r="AF303">
        <v>2483.7768449023147</v>
      </c>
      <c r="AG303">
        <v>2899.4512827947851</v>
      </c>
      <c r="AI303">
        <v>519.11596020194327</v>
      </c>
    </row>
    <row r="304" spans="2:35" x14ac:dyDescent="0.25">
      <c r="B304" t="s">
        <v>328</v>
      </c>
      <c r="C304">
        <v>75</v>
      </c>
      <c r="D304">
        <v>109.0955194678761</v>
      </c>
      <c r="E304">
        <v>84.23913987126187</v>
      </c>
      <c r="F304">
        <v>130.09234798883656</v>
      </c>
      <c r="G304">
        <v>240.12095951988891</v>
      </c>
      <c r="H304">
        <v>190.20741093737414</v>
      </c>
      <c r="I304">
        <v>165.94692671808397</v>
      </c>
      <c r="J304">
        <v>92.814981120764514</v>
      </c>
      <c r="K304">
        <v>72.296634066147433</v>
      </c>
      <c r="L304">
        <v>112.97704841426059</v>
      </c>
      <c r="M304">
        <v>161.70594585964199</v>
      </c>
      <c r="N304">
        <v>155.88098220137513</v>
      </c>
      <c r="O304">
        <v>216.16449790143591</v>
      </c>
      <c r="P304">
        <v>298.76304957839847</v>
      </c>
      <c r="Q304">
        <v>413.5484658230597</v>
      </c>
      <c r="R304">
        <v>269.43357859284811</v>
      </c>
      <c r="S304">
        <v>313.85984825971616</v>
      </c>
      <c r="T304">
        <v>697.419606259749</v>
      </c>
      <c r="U304">
        <v>864.36309519879558</v>
      </c>
      <c r="V304">
        <v>1498.5438145568817</v>
      </c>
      <c r="W304">
        <v>1841.2281349625473</v>
      </c>
      <c r="X304">
        <v>2262.8002311451855</v>
      </c>
      <c r="Y304">
        <v>1822.3481051370384</v>
      </c>
      <c r="Z304">
        <v>1069.7679611261892</v>
      </c>
      <c r="AA304">
        <v>1629.8107344700859</v>
      </c>
      <c r="AB304">
        <v>1965.4953876050395</v>
      </c>
      <c r="AC304">
        <v>1236.5163463758079</v>
      </c>
      <c r="AD304">
        <v>1635.7439991916528</v>
      </c>
      <c r="AE304">
        <v>1732.1955162608599</v>
      </c>
      <c r="AF304">
        <v>4320.8013952975325</v>
      </c>
      <c r="AG304">
        <v>4286.4569779200165</v>
      </c>
      <c r="AI304">
        <v>161.70594585964199</v>
      </c>
    </row>
    <row r="305" spans="2:35" x14ac:dyDescent="0.25">
      <c r="B305" t="s">
        <v>329</v>
      </c>
      <c r="C305">
        <v>75</v>
      </c>
      <c r="D305">
        <v>183.16312272093123</v>
      </c>
      <c r="E305">
        <v>309.09096644818158</v>
      </c>
      <c r="F305">
        <v>402.13578316647732</v>
      </c>
      <c r="G305">
        <v>474.73633551499609</v>
      </c>
      <c r="H305">
        <v>413.85465913599791</v>
      </c>
      <c r="I305">
        <v>659.33860142531432</v>
      </c>
      <c r="J305">
        <v>799.19376198606847</v>
      </c>
      <c r="K305">
        <v>923.09798469411112</v>
      </c>
      <c r="L305">
        <v>664.31270018362716</v>
      </c>
      <c r="M305">
        <v>334.97896705683053</v>
      </c>
      <c r="N305">
        <v>282.86227033853874</v>
      </c>
      <c r="O305">
        <v>439.83925499950539</v>
      </c>
      <c r="P305">
        <v>621.68840037463076</v>
      </c>
      <c r="Q305">
        <v>361.21496840194277</v>
      </c>
      <c r="R305">
        <v>575.52174160640379</v>
      </c>
      <c r="S305">
        <v>902.98539163242322</v>
      </c>
      <c r="T305">
        <v>737.06950799952722</v>
      </c>
      <c r="U305">
        <v>709.9013978953185</v>
      </c>
      <c r="V305">
        <v>755.25250888093774</v>
      </c>
      <c r="W305">
        <v>877.72792016741562</v>
      </c>
      <c r="X305">
        <v>1344.8749027324752</v>
      </c>
      <c r="Y305">
        <v>1557.9799489987449</v>
      </c>
      <c r="Z305">
        <v>1865.6040326441073</v>
      </c>
      <c r="AA305">
        <v>2769.7931621001785</v>
      </c>
      <c r="AB305">
        <v>2889.9047138052242</v>
      </c>
      <c r="AC305">
        <v>3000.3814927766352</v>
      </c>
      <c r="AD305">
        <v>3959.6154634599466</v>
      </c>
      <c r="AE305">
        <v>6303.8013672573506</v>
      </c>
      <c r="AF305">
        <v>7451.6102834746462</v>
      </c>
      <c r="AG305">
        <v>8099.7919814345551</v>
      </c>
      <c r="AI305">
        <v>334.97896705683053</v>
      </c>
    </row>
    <row r="306" spans="2:35" x14ac:dyDescent="0.25">
      <c r="B306" t="s">
        <v>330</v>
      </c>
      <c r="C306">
        <v>75</v>
      </c>
      <c r="D306">
        <v>114.77295424049767</v>
      </c>
      <c r="E306">
        <v>61.696094249620991</v>
      </c>
      <c r="F306">
        <v>66.846345565238806</v>
      </c>
      <c r="G306">
        <v>58.247530173711688</v>
      </c>
      <c r="H306">
        <v>54.511617894308003</v>
      </c>
      <c r="I306">
        <v>44.154133155775973</v>
      </c>
      <c r="J306">
        <v>41.027046346720446</v>
      </c>
      <c r="K306">
        <v>31.333942796268222</v>
      </c>
      <c r="L306">
        <v>29.710962562112293</v>
      </c>
      <c r="M306">
        <v>46.728482818996113</v>
      </c>
      <c r="N306">
        <v>108.91022013052856</v>
      </c>
      <c r="O306">
        <v>129.78989035573019</v>
      </c>
      <c r="P306">
        <v>189.10668102865412</v>
      </c>
      <c r="Q306">
        <v>194.68523955581722</v>
      </c>
      <c r="R306">
        <v>188.84898563014997</v>
      </c>
      <c r="S306">
        <v>227.05920017148117</v>
      </c>
      <c r="T306">
        <v>273.09779419013364</v>
      </c>
      <c r="U306">
        <v>220.20549702885265</v>
      </c>
      <c r="V306">
        <v>251.34687939306107</v>
      </c>
      <c r="W306">
        <v>163.26860443746185</v>
      </c>
      <c r="X306">
        <v>153.3994473063058</v>
      </c>
      <c r="Y306">
        <v>157.1396742759033</v>
      </c>
      <c r="Z306">
        <v>176.41576839652316</v>
      </c>
      <c r="AA306">
        <v>167.79311983569542</v>
      </c>
      <c r="AB306">
        <v>157.51803993698283</v>
      </c>
      <c r="AC306">
        <v>139.0739785922988</v>
      </c>
      <c r="AD306">
        <v>133.03516321763129</v>
      </c>
      <c r="AE306">
        <v>78.109553492622965</v>
      </c>
      <c r="AF306">
        <v>67.924399115398785</v>
      </c>
      <c r="AG306">
        <v>55.279013527146155</v>
      </c>
      <c r="AI306">
        <v>46.728482818996113</v>
      </c>
    </row>
    <row r="307" spans="2:35" x14ac:dyDescent="0.25">
      <c r="B307" t="s">
        <v>331</v>
      </c>
      <c r="C307">
        <v>75</v>
      </c>
      <c r="D307">
        <v>107.75723544840221</v>
      </c>
      <c r="E307">
        <v>99.758098236683495</v>
      </c>
      <c r="F307">
        <v>167.24312813245476</v>
      </c>
      <c r="G307">
        <v>160.67916453850771</v>
      </c>
      <c r="H307">
        <v>175.38372520483435</v>
      </c>
      <c r="I307">
        <v>186.92398853914344</v>
      </c>
      <c r="J307">
        <v>162.42288112367413</v>
      </c>
      <c r="K307">
        <v>88.736758273109373</v>
      </c>
      <c r="L307">
        <v>59.897738619305464</v>
      </c>
      <c r="M307">
        <v>85.930669194295632</v>
      </c>
      <c r="N307">
        <v>54.387074696650629</v>
      </c>
      <c r="O307">
        <v>47.531659638056617</v>
      </c>
      <c r="P307">
        <v>73.522920296560358</v>
      </c>
      <c r="Q307">
        <v>147.04425565679247</v>
      </c>
      <c r="R307">
        <v>120.32764396143047</v>
      </c>
      <c r="S307">
        <v>126.33987348357148</v>
      </c>
      <c r="T307">
        <v>155.112907659402</v>
      </c>
      <c r="U307">
        <v>82.376959982129193</v>
      </c>
      <c r="V307">
        <v>67.942250371906539</v>
      </c>
      <c r="W307">
        <v>82.745675465579424</v>
      </c>
      <c r="X307">
        <v>117.19993282715295</v>
      </c>
      <c r="Y307">
        <v>258.09314014870273</v>
      </c>
      <c r="Z307">
        <v>195.86546763808224</v>
      </c>
      <c r="AA307">
        <v>189.6582028202603</v>
      </c>
      <c r="AB307">
        <v>139.68926853938862</v>
      </c>
      <c r="AC307">
        <v>144.57553096408557</v>
      </c>
      <c r="AD307">
        <v>109.20098062439565</v>
      </c>
      <c r="AE307">
        <v>101.37702161129521</v>
      </c>
      <c r="AF307">
        <v>118.33494553079649</v>
      </c>
      <c r="AG307">
        <v>80.013705266955427</v>
      </c>
      <c r="AI307">
        <v>85.930669194295632</v>
      </c>
    </row>
    <row r="308" spans="2:35" x14ac:dyDescent="0.25">
      <c r="B308" t="s">
        <v>332</v>
      </c>
      <c r="C308">
        <v>75</v>
      </c>
      <c r="D308">
        <v>49.347643105608974</v>
      </c>
      <c r="E308">
        <v>37.871570718316654</v>
      </c>
      <c r="F308">
        <v>73.145020349205623</v>
      </c>
      <c r="G308">
        <v>93.249256913358437</v>
      </c>
      <c r="H308">
        <v>141.86276792426452</v>
      </c>
      <c r="I308">
        <v>144.79746724866865</v>
      </c>
      <c r="J308">
        <v>247.80747980021761</v>
      </c>
      <c r="K308">
        <v>350.29999864056487</v>
      </c>
      <c r="L308">
        <v>438.8380366714004</v>
      </c>
      <c r="M308">
        <v>242.35885786404538</v>
      </c>
      <c r="N308">
        <v>282.84403467582433</v>
      </c>
      <c r="O308">
        <v>169.15606821425405</v>
      </c>
      <c r="P308">
        <v>127.89476446167211</v>
      </c>
      <c r="Q308">
        <v>110.91658414029453</v>
      </c>
      <c r="R308">
        <v>136.81109629218946</v>
      </c>
      <c r="S308">
        <v>144.38079133455258</v>
      </c>
      <c r="T308">
        <v>217.2633008069165</v>
      </c>
      <c r="U308">
        <v>298.40990168490521</v>
      </c>
      <c r="V308">
        <v>284.64436287751846</v>
      </c>
      <c r="W308">
        <v>263.85187182497242</v>
      </c>
      <c r="X308">
        <v>411.39751174231253</v>
      </c>
      <c r="Y308">
        <v>768.10784768910719</v>
      </c>
      <c r="Z308">
        <v>1612.7186458977619</v>
      </c>
      <c r="AA308">
        <v>2282.6473426717807</v>
      </c>
      <c r="AB308">
        <v>2043.8634225882793</v>
      </c>
      <c r="AC308">
        <v>3158.5619692267396</v>
      </c>
      <c r="AD308">
        <v>2765.3010745050487</v>
      </c>
      <c r="AE308">
        <v>2525.9084164294159</v>
      </c>
      <c r="AF308">
        <v>2519.0195732059187</v>
      </c>
      <c r="AG308">
        <v>3906.9892160044706</v>
      </c>
      <c r="AI308">
        <v>242.35885786404538</v>
      </c>
    </row>
    <row r="309" spans="2:35" x14ac:dyDescent="0.25">
      <c r="B309" t="s">
        <v>333</v>
      </c>
      <c r="C309">
        <v>75</v>
      </c>
      <c r="D309">
        <v>64.979928145588232</v>
      </c>
      <c r="E309">
        <v>50.752355371868603</v>
      </c>
      <c r="F309">
        <v>41.160229628164352</v>
      </c>
      <c r="G309">
        <v>44.455450389548361</v>
      </c>
      <c r="H309">
        <v>44.092591033077746</v>
      </c>
      <c r="I309">
        <v>26.540380657508113</v>
      </c>
      <c r="J309">
        <v>27.388897717255773</v>
      </c>
      <c r="K309">
        <v>25.825879617685143</v>
      </c>
      <c r="L309">
        <v>31.939715483274426</v>
      </c>
      <c r="M309">
        <v>15.817034428438902</v>
      </c>
      <c r="N309">
        <v>14.490576264137781</v>
      </c>
      <c r="O309">
        <v>6.8987754929814118</v>
      </c>
      <c r="P309">
        <v>5.0740275120952267</v>
      </c>
      <c r="Q309">
        <v>7.9708780729176043</v>
      </c>
      <c r="R309">
        <v>7.6846265974197845</v>
      </c>
      <c r="S309">
        <v>6.3981376207077609</v>
      </c>
      <c r="T309">
        <v>5.9743874610041612</v>
      </c>
      <c r="U309">
        <v>13.672122439978496</v>
      </c>
      <c r="V309">
        <v>20.364202436812274</v>
      </c>
      <c r="W309">
        <v>22.66124476284001</v>
      </c>
      <c r="X309">
        <v>9.772560670634439</v>
      </c>
      <c r="Y309">
        <v>16.719730357367183</v>
      </c>
      <c r="Z309">
        <v>10.74599892297649</v>
      </c>
      <c r="AA309">
        <v>8.1967614606837778</v>
      </c>
      <c r="AB309">
        <v>4.8437366258368746</v>
      </c>
      <c r="AC309">
        <v>2.7399814418322235</v>
      </c>
      <c r="AD309">
        <v>2.1628162873145702</v>
      </c>
      <c r="AE309">
        <v>2.5731285352873945</v>
      </c>
      <c r="AF309">
        <v>2.2330929241705726</v>
      </c>
      <c r="AG309">
        <v>1.7851984938581016</v>
      </c>
      <c r="AI309">
        <v>15.817034428438902</v>
      </c>
    </row>
    <row r="310" spans="2:35" x14ac:dyDescent="0.25">
      <c r="B310" t="s">
        <v>334</v>
      </c>
      <c r="C310">
        <v>75</v>
      </c>
      <c r="D310">
        <v>123.25533503468581</v>
      </c>
      <c r="E310">
        <v>92.868295446856024</v>
      </c>
      <c r="F310">
        <v>85.828687362400601</v>
      </c>
      <c r="G310">
        <v>90.609803020160939</v>
      </c>
      <c r="H310">
        <v>91.548036490891079</v>
      </c>
      <c r="I310">
        <v>147.80453822243246</v>
      </c>
      <c r="J310">
        <v>260.98176221684065</v>
      </c>
      <c r="K310">
        <v>392.19460278320605</v>
      </c>
      <c r="L310">
        <v>321.99347717804562</v>
      </c>
      <c r="M310">
        <v>370.22827750449875</v>
      </c>
      <c r="N310">
        <v>617.23223386484722</v>
      </c>
      <c r="O310">
        <v>323.63315212648564</v>
      </c>
      <c r="P310">
        <v>324.35526298182037</v>
      </c>
      <c r="Q310">
        <v>453.66208734400118</v>
      </c>
      <c r="R310">
        <v>260.91488994774448</v>
      </c>
      <c r="S310">
        <v>172.28607717459502</v>
      </c>
      <c r="T310">
        <v>109.18890298594778</v>
      </c>
      <c r="U310">
        <v>145.13003928066482</v>
      </c>
      <c r="V310">
        <v>148.29083663248343</v>
      </c>
      <c r="W310">
        <v>112.60955370733311</v>
      </c>
      <c r="X310">
        <v>109.98191278527159</v>
      </c>
      <c r="Y310">
        <v>132.12992942713166</v>
      </c>
      <c r="Z310">
        <v>123.13409533282775</v>
      </c>
      <c r="AA310">
        <v>90.66315280724514</v>
      </c>
      <c r="AB310">
        <v>49.124334435433973</v>
      </c>
      <c r="AC310">
        <v>38.668174746696046</v>
      </c>
      <c r="AD310">
        <v>35.993103544724008</v>
      </c>
      <c r="AE310">
        <v>36.083231009405004</v>
      </c>
      <c r="AF310">
        <v>36.82472221066417</v>
      </c>
      <c r="AG310">
        <v>28.105219395895059</v>
      </c>
      <c r="AI310">
        <v>370.22827750449875</v>
      </c>
    </row>
    <row r="311" spans="2:35" x14ac:dyDescent="0.25">
      <c r="B311" t="s">
        <v>335</v>
      </c>
      <c r="C311">
        <v>75</v>
      </c>
      <c r="D311">
        <v>84.857570220311658</v>
      </c>
      <c r="E311">
        <v>112.57605835514838</v>
      </c>
      <c r="F311">
        <v>83.269185570801525</v>
      </c>
      <c r="G311">
        <v>75.433956454134702</v>
      </c>
      <c r="H311">
        <v>121.40375721531578</v>
      </c>
      <c r="I311">
        <v>76.094309656884349</v>
      </c>
      <c r="J311">
        <v>73.361217039784563</v>
      </c>
      <c r="K311">
        <v>40.836465251282412</v>
      </c>
      <c r="L311">
        <v>26.227964502540544</v>
      </c>
      <c r="M311">
        <v>32.491262104551389</v>
      </c>
      <c r="N311">
        <v>17.683187182135981</v>
      </c>
      <c r="O311">
        <v>17.274605650676097</v>
      </c>
      <c r="P311">
        <v>20.624577897353564</v>
      </c>
      <c r="Q311">
        <v>32.14596848914605</v>
      </c>
      <c r="R311">
        <v>45.668378160711192</v>
      </c>
      <c r="S311">
        <v>46.478807756906193</v>
      </c>
      <c r="T311">
        <v>42.285108259608783</v>
      </c>
      <c r="U311">
        <v>41.774113187094102</v>
      </c>
      <c r="V311">
        <v>39.848955739080139</v>
      </c>
      <c r="W311">
        <v>31.614849003807649</v>
      </c>
      <c r="X311">
        <v>24.938956896201873</v>
      </c>
      <c r="Y311">
        <v>18.484291773650092</v>
      </c>
      <c r="Z311">
        <v>18.870853323974131</v>
      </c>
      <c r="AA311">
        <v>34.661192471326601</v>
      </c>
      <c r="AB311">
        <v>31.300629523761241</v>
      </c>
      <c r="AC311">
        <v>24.343066654312235</v>
      </c>
      <c r="AD311">
        <v>22.694104269778514</v>
      </c>
      <c r="AE311">
        <v>27.379670821264192</v>
      </c>
      <c r="AF311">
        <v>41.131816944895562</v>
      </c>
      <c r="AG311">
        <v>49.636853031614166</v>
      </c>
      <c r="AI311">
        <v>32.491262104551389</v>
      </c>
    </row>
    <row r="312" spans="2:35" x14ac:dyDescent="0.25">
      <c r="B312" t="s">
        <v>336</v>
      </c>
      <c r="C312">
        <v>75</v>
      </c>
      <c r="D312">
        <v>74.531263063649632</v>
      </c>
      <c r="E312">
        <v>39.77208232164206</v>
      </c>
      <c r="F312">
        <v>31.482251944638236</v>
      </c>
      <c r="G312">
        <v>49.40917920033327</v>
      </c>
      <c r="H312">
        <v>84.918098441261009</v>
      </c>
      <c r="I312">
        <v>107.79109020137174</v>
      </c>
      <c r="J312">
        <v>131.00363501956463</v>
      </c>
      <c r="K312">
        <v>168.08751670138017</v>
      </c>
      <c r="L312">
        <v>220.64465067634364</v>
      </c>
      <c r="M312">
        <v>404.52347228046142</v>
      </c>
      <c r="N312">
        <v>210.33216198675859</v>
      </c>
      <c r="O312">
        <v>331.33407784602082</v>
      </c>
      <c r="P312">
        <v>254.80588711900074</v>
      </c>
      <c r="Q312">
        <v>197.98266943297705</v>
      </c>
      <c r="R312">
        <v>263.10856858707484</v>
      </c>
      <c r="S312">
        <v>213.31032088061349</v>
      </c>
      <c r="T312">
        <v>233.85793949583029</v>
      </c>
      <c r="U312">
        <v>204.37254085776749</v>
      </c>
      <c r="V312">
        <v>296.6539431129541</v>
      </c>
      <c r="W312">
        <v>455.42180721337502</v>
      </c>
      <c r="X312">
        <v>326.46748896357809</v>
      </c>
      <c r="Y312">
        <v>275.97636803797218</v>
      </c>
      <c r="Z312">
        <v>227.75325176080722</v>
      </c>
      <c r="AA312">
        <v>227.51615959081406</v>
      </c>
      <c r="AB312">
        <v>258.81549030218702</v>
      </c>
      <c r="AC312">
        <v>210.67786234222586</v>
      </c>
      <c r="AD312">
        <v>224.97072360075478</v>
      </c>
      <c r="AE312">
        <v>266.09001715009862</v>
      </c>
      <c r="AF312">
        <v>167.70535713152026</v>
      </c>
      <c r="AG312">
        <v>193.70468158435347</v>
      </c>
      <c r="AI312">
        <v>404.52347228046142</v>
      </c>
    </row>
    <row r="313" spans="2:35" x14ac:dyDescent="0.25">
      <c r="B313" t="s">
        <v>337</v>
      </c>
      <c r="C313">
        <v>75</v>
      </c>
      <c r="D313">
        <v>67.467001105955021</v>
      </c>
      <c r="E313">
        <v>67.31973622988825</v>
      </c>
      <c r="F313">
        <v>89.914239539023427</v>
      </c>
      <c r="G313">
        <v>78.461689182042292</v>
      </c>
      <c r="H313">
        <v>69.35188150041877</v>
      </c>
      <c r="I313">
        <v>79.93897128421483</v>
      </c>
      <c r="J313">
        <v>70.815595451323205</v>
      </c>
      <c r="K313">
        <v>53.025053776365738</v>
      </c>
      <c r="L313">
        <v>64.959309113033598</v>
      </c>
      <c r="M313">
        <v>47.532959137872432</v>
      </c>
      <c r="N313">
        <v>41.282659773395309</v>
      </c>
      <c r="O313">
        <v>35.236978799647325</v>
      </c>
      <c r="P313">
        <v>25.823043031316498</v>
      </c>
      <c r="Q313">
        <v>17.021615760111104</v>
      </c>
      <c r="R313">
        <v>12.976712586910995</v>
      </c>
      <c r="S313">
        <v>15.89506992942243</v>
      </c>
      <c r="T313">
        <v>21.595734361349603</v>
      </c>
      <c r="U313">
        <v>18.526204341309359</v>
      </c>
      <c r="V313">
        <v>12.835669265763212</v>
      </c>
      <c r="W313">
        <v>16.18795119686505</v>
      </c>
      <c r="X313">
        <v>10.93665354129582</v>
      </c>
      <c r="Y313">
        <v>14.886712230807225</v>
      </c>
      <c r="Z313">
        <v>11.92578998337487</v>
      </c>
      <c r="AA313">
        <v>7.9870254551415112</v>
      </c>
      <c r="AB313">
        <v>8.6997430985505648</v>
      </c>
      <c r="AC313">
        <v>10.371789636342999</v>
      </c>
      <c r="AD313">
        <v>12.959057458167488</v>
      </c>
      <c r="AE313">
        <v>14.349340131005963</v>
      </c>
      <c r="AF313">
        <v>20.166156647845703</v>
      </c>
      <c r="AG313">
        <v>21.29768818381104</v>
      </c>
      <c r="AI313">
        <v>47.532959137872432</v>
      </c>
    </row>
    <row r="314" spans="2:35" x14ac:dyDescent="0.25">
      <c r="B314" t="s">
        <v>338</v>
      </c>
      <c r="C314">
        <v>75</v>
      </c>
      <c r="D314">
        <v>92.300656646848168</v>
      </c>
      <c r="E314">
        <v>105.84814588782227</v>
      </c>
      <c r="F314">
        <v>129.33175346269505</v>
      </c>
      <c r="G314">
        <v>117.61156667451831</v>
      </c>
      <c r="H314">
        <v>115.17291190922505</v>
      </c>
      <c r="I314">
        <v>90.529597862453016</v>
      </c>
      <c r="J314">
        <v>77.766247179596661</v>
      </c>
      <c r="K314">
        <v>113.18641008707569</v>
      </c>
      <c r="L314">
        <v>175.48861474113582</v>
      </c>
      <c r="M314">
        <v>236.94659716549026</v>
      </c>
      <c r="N314">
        <v>167.67223182225777</v>
      </c>
      <c r="O314">
        <v>279.98223038170187</v>
      </c>
      <c r="P314">
        <v>375.12368341009409</v>
      </c>
      <c r="Q314">
        <v>530.10228996593366</v>
      </c>
      <c r="R314">
        <v>409.77506912292318</v>
      </c>
      <c r="S314">
        <v>482.16836592187985</v>
      </c>
      <c r="T314">
        <v>519.47277906894931</v>
      </c>
      <c r="U314">
        <v>911.75450604228149</v>
      </c>
      <c r="V314">
        <v>977.49880631992846</v>
      </c>
      <c r="W314">
        <v>1513.4125461527303</v>
      </c>
      <c r="X314">
        <v>2073.9715073179773</v>
      </c>
      <c r="Y314">
        <v>1771.5135468959852</v>
      </c>
      <c r="Z314">
        <v>1966.2329508641408</v>
      </c>
      <c r="AA314">
        <v>1767.6389243180731</v>
      </c>
      <c r="AB314">
        <v>3247.61853920868</v>
      </c>
      <c r="AC314">
        <v>3847.375557970538</v>
      </c>
      <c r="AD314">
        <v>5786.1916007412219</v>
      </c>
      <c r="AE314">
        <v>4157.2203334207052</v>
      </c>
      <c r="AF314">
        <v>3842.784661441975</v>
      </c>
      <c r="AG314">
        <v>3534.6924932931024</v>
      </c>
      <c r="AI314">
        <v>236.94659716549026</v>
      </c>
    </row>
    <row r="315" spans="2:35" x14ac:dyDescent="0.25">
      <c r="B315" t="s">
        <v>339</v>
      </c>
      <c r="C315">
        <v>75</v>
      </c>
      <c r="D315">
        <v>107.35147577972141</v>
      </c>
      <c r="E315">
        <v>123.06483498545917</v>
      </c>
      <c r="F315">
        <v>168.4740777430676</v>
      </c>
      <c r="G315">
        <v>287.37760017067069</v>
      </c>
      <c r="H315">
        <v>467.0420630371724</v>
      </c>
      <c r="I315">
        <v>649.90211359256</v>
      </c>
      <c r="J315">
        <v>631.80744067691512</v>
      </c>
      <c r="K315">
        <v>435.34850938266203</v>
      </c>
      <c r="L315">
        <v>392.07981818759066</v>
      </c>
      <c r="M315">
        <v>462.45843775925573</v>
      </c>
      <c r="N315">
        <v>434.3734771825678</v>
      </c>
      <c r="O315">
        <v>327.14432394139385</v>
      </c>
      <c r="P315">
        <v>561.82269838363027</v>
      </c>
      <c r="Q315">
        <v>913.4046705647271</v>
      </c>
      <c r="R315">
        <v>1840.9739339215428</v>
      </c>
      <c r="S315">
        <v>2394.4218075227477</v>
      </c>
      <c r="T315">
        <v>3329.3577662540515</v>
      </c>
      <c r="U315">
        <v>3724.1148106711839</v>
      </c>
      <c r="V315">
        <v>2195.9831796557796</v>
      </c>
      <c r="W315">
        <v>3068.5643083686091</v>
      </c>
      <c r="X315">
        <v>2124.093951296873</v>
      </c>
      <c r="Y315">
        <v>1941.1841108038448</v>
      </c>
      <c r="Z315">
        <v>926.22525256613449</v>
      </c>
      <c r="AA315">
        <v>791.27065803808318</v>
      </c>
      <c r="AB315">
        <v>830.32085126870038</v>
      </c>
      <c r="AC315">
        <v>950.5310592837161</v>
      </c>
      <c r="AD315">
        <v>1002.9926747114611</v>
      </c>
      <c r="AE315">
        <v>486.8919342420819</v>
      </c>
      <c r="AF315">
        <v>1997.3182388190014</v>
      </c>
      <c r="AG315">
        <v>2327.2870586891022</v>
      </c>
      <c r="AI315">
        <v>462.45843775925573</v>
      </c>
    </row>
    <row r="316" spans="2:35" x14ac:dyDescent="0.25">
      <c r="B316" t="s">
        <v>340</v>
      </c>
      <c r="C316">
        <v>75</v>
      </c>
      <c r="D316">
        <v>46.201505244615859</v>
      </c>
      <c r="E316">
        <v>69.348136861607671</v>
      </c>
      <c r="F316">
        <v>38.838012953736722</v>
      </c>
      <c r="G316">
        <v>29.039507685319851</v>
      </c>
      <c r="H316">
        <v>40.544565171221478</v>
      </c>
      <c r="I316">
        <v>36.660096891364766</v>
      </c>
      <c r="J316">
        <v>47.037124969217707</v>
      </c>
      <c r="K316">
        <v>29.094114725634618</v>
      </c>
      <c r="L316">
        <v>21.4627267546838</v>
      </c>
      <c r="M316">
        <v>20.820258272522295</v>
      </c>
      <c r="N316">
        <v>19.615676720108741</v>
      </c>
      <c r="O316">
        <v>11.712905322412109</v>
      </c>
      <c r="P316">
        <v>9.7696409553107895</v>
      </c>
      <c r="Q316">
        <v>13.900580342706659</v>
      </c>
      <c r="R316">
        <v>22.993762418688153</v>
      </c>
      <c r="S316">
        <v>17.814268494558544</v>
      </c>
      <c r="T316">
        <v>20.070123888981801</v>
      </c>
      <c r="U316">
        <v>36.316515265436109</v>
      </c>
      <c r="V316">
        <v>35.770495589103703</v>
      </c>
      <c r="W316">
        <v>36.95649687714014</v>
      </c>
      <c r="X316">
        <v>69.513472131645088</v>
      </c>
      <c r="Y316">
        <v>59.142891185225018</v>
      </c>
      <c r="Z316">
        <v>64.683166425986542</v>
      </c>
      <c r="AA316">
        <v>53.486595950401856</v>
      </c>
      <c r="AB316">
        <v>84.722743278317949</v>
      </c>
      <c r="AC316">
        <v>71.299180396576119</v>
      </c>
      <c r="AD316">
        <v>76.155113939183522</v>
      </c>
      <c r="AE316">
        <v>89.881745952522991</v>
      </c>
      <c r="AF316">
        <v>131.70566198425115</v>
      </c>
      <c r="AG316">
        <v>158.17971968670594</v>
      </c>
      <c r="AI316">
        <v>20.820258272522295</v>
      </c>
    </row>
    <row r="317" spans="2:35" x14ac:dyDescent="0.25">
      <c r="B317" t="s">
        <v>341</v>
      </c>
      <c r="C317">
        <v>75</v>
      </c>
      <c r="D317">
        <v>55.125196682571094</v>
      </c>
      <c r="E317">
        <v>55.591628265424966</v>
      </c>
      <c r="F317">
        <v>53.919016235487319</v>
      </c>
      <c r="G317">
        <v>68.561552646143255</v>
      </c>
      <c r="H317">
        <v>80.928679074457619</v>
      </c>
      <c r="I317">
        <v>97.739537003093631</v>
      </c>
      <c r="J317">
        <v>115.48542809216015</v>
      </c>
      <c r="K317">
        <v>111.09614836830077</v>
      </c>
      <c r="L317">
        <v>155.73007988400855</v>
      </c>
      <c r="M317">
        <v>206.50097888557426</v>
      </c>
      <c r="N317">
        <v>237.8033832345308</v>
      </c>
      <c r="O317">
        <v>311.68396657291481</v>
      </c>
      <c r="P317">
        <v>552.019263488707</v>
      </c>
      <c r="Q317">
        <v>495.55735641899832</v>
      </c>
      <c r="R317">
        <v>591.70719952794923</v>
      </c>
      <c r="S317">
        <v>722.79974516829407</v>
      </c>
      <c r="T317">
        <v>812.22111338785044</v>
      </c>
      <c r="U317">
        <v>1305.6213682048422</v>
      </c>
      <c r="V317">
        <v>673.90702440665427</v>
      </c>
      <c r="W317">
        <v>792.9370374697404</v>
      </c>
      <c r="X317">
        <v>894.41848415557934</v>
      </c>
      <c r="Y317">
        <v>1239.3352368872984</v>
      </c>
      <c r="Z317">
        <v>2783.3164318602189</v>
      </c>
      <c r="AA317">
        <v>3188.6719807315308</v>
      </c>
      <c r="AB317">
        <v>2796.0626670619345</v>
      </c>
      <c r="AC317">
        <v>2373.1350887391818</v>
      </c>
      <c r="AD317">
        <v>1170.5812820162907</v>
      </c>
      <c r="AE317">
        <v>919.79509503689917</v>
      </c>
      <c r="AF317">
        <v>1202.6076282128097</v>
      </c>
      <c r="AG317">
        <v>1569.754176871249</v>
      </c>
      <c r="AI317">
        <v>206.50097888557426</v>
      </c>
    </row>
    <row r="318" spans="2:35" x14ac:dyDescent="0.25">
      <c r="B318" t="s">
        <v>342</v>
      </c>
      <c r="C318">
        <v>75</v>
      </c>
      <c r="D318">
        <v>65.989785682445842</v>
      </c>
      <c r="E318">
        <v>82.86356030595897</v>
      </c>
      <c r="F318">
        <v>115.20382853667142</v>
      </c>
      <c r="G318">
        <v>168.35216400232994</v>
      </c>
      <c r="H318">
        <v>178.02541978385565</v>
      </c>
      <c r="I318">
        <v>158.47457882770024</v>
      </c>
      <c r="J318">
        <v>173.26103009279063</v>
      </c>
      <c r="K318">
        <v>219.28710318246544</v>
      </c>
      <c r="L318">
        <v>159.39106970851111</v>
      </c>
      <c r="M318">
        <v>246.43485134176291</v>
      </c>
      <c r="N318">
        <v>466.32979224305865</v>
      </c>
      <c r="O318">
        <v>730.45806183443517</v>
      </c>
      <c r="P318">
        <v>529.01239410027597</v>
      </c>
      <c r="Q318">
        <v>774.19278093878017</v>
      </c>
      <c r="R318">
        <v>921.52982957942959</v>
      </c>
      <c r="S318">
        <v>775.15129760400077</v>
      </c>
      <c r="T318">
        <v>403.56786564254355</v>
      </c>
      <c r="U318">
        <v>566.63476103791118</v>
      </c>
      <c r="V318">
        <v>570.59992903715647</v>
      </c>
      <c r="W318">
        <v>787.14398088305302</v>
      </c>
      <c r="X318">
        <v>907.31932848127337</v>
      </c>
      <c r="Y318">
        <v>1044.9364824227484</v>
      </c>
      <c r="Z318">
        <v>1122.9299340337577</v>
      </c>
      <c r="AA318">
        <v>941.68618269350111</v>
      </c>
      <c r="AB318">
        <v>973.31497281084989</v>
      </c>
      <c r="AC318">
        <v>1888.1945428913041</v>
      </c>
      <c r="AD318">
        <v>2454.6630587531831</v>
      </c>
      <c r="AE318">
        <v>2530.884127495171</v>
      </c>
      <c r="AF318">
        <v>3573.6905957948165</v>
      </c>
      <c r="AG318">
        <v>4111.1507264762722</v>
      </c>
      <c r="AI318">
        <v>246.43485134176291</v>
      </c>
    </row>
    <row r="319" spans="2:35" x14ac:dyDescent="0.25">
      <c r="B319" t="s">
        <v>343</v>
      </c>
      <c r="C319">
        <v>75</v>
      </c>
      <c r="D319">
        <v>187.00383172315156</v>
      </c>
      <c r="E319">
        <v>272.82853260190933</v>
      </c>
      <c r="F319">
        <v>361.2880349930125</v>
      </c>
      <c r="G319">
        <v>369.99377903459867</v>
      </c>
      <c r="H319">
        <v>493.0282684936339</v>
      </c>
      <c r="I319">
        <v>277.77625123222566</v>
      </c>
      <c r="J319">
        <v>331.92607985095589</v>
      </c>
      <c r="K319">
        <v>327.76778744822127</v>
      </c>
      <c r="L319">
        <v>325.40863282064288</v>
      </c>
      <c r="M319">
        <v>324.08809560370776</v>
      </c>
      <c r="N319">
        <v>284.38470063087726</v>
      </c>
      <c r="O319">
        <v>250.53739790672807</v>
      </c>
      <c r="P319">
        <v>327.95969712587959</v>
      </c>
      <c r="Q319">
        <v>336.07517042530753</v>
      </c>
      <c r="R319">
        <v>368.67935634844309</v>
      </c>
      <c r="S319">
        <v>271.87338315607565</v>
      </c>
      <c r="T319">
        <v>201.16634609728604</v>
      </c>
      <c r="U319">
        <v>89.517360343409138</v>
      </c>
      <c r="V319">
        <v>167.84062627637184</v>
      </c>
      <c r="W319">
        <v>192.85495246590571</v>
      </c>
      <c r="X319">
        <v>193.36727834327729</v>
      </c>
      <c r="Y319">
        <v>271.16748099467657</v>
      </c>
      <c r="Z319">
        <v>515.04620975816704</v>
      </c>
      <c r="AA319">
        <v>478.03893531972204</v>
      </c>
      <c r="AB319">
        <v>541.23153597366547</v>
      </c>
      <c r="AC319">
        <v>397.3250727273545</v>
      </c>
      <c r="AD319">
        <v>481.76154360544581</v>
      </c>
      <c r="AE319">
        <v>446.51863591344386</v>
      </c>
      <c r="AF319">
        <v>525.21910270106423</v>
      </c>
      <c r="AG319">
        <v>501.62667316959636</v>
      </c>
      <c r="AI319">
        <v>324.08809560370776</v>
      </c>
    </row>
    <row r="320" spans="2:35" x14ac:dyDescent="0.25">
      <c r="B320" t="s">
        <v>344</v>
      </c>
      <c r="C320">
        <v>75</v>
      </c>
      <c r="D320">
        <v>97.497706085308693</v>
      </c>
      <c r="E320">
        <v>63.935641209111147</v>
      </c>
      <c r="F320">
        <v>198.65924178310294</v>
      </c>
      <c r="G320">
        <v>169.689956993328</v>
      </c>
      <c r="H320">
        <v>409.22836636566109</v>
      </c>
      <c r="I320">
        <v>347.32740833555744</v>
      </c>
      <c r="J320">
        <v>492.60258378739672</v>
      </c>
      <c r="K320">
        <v>293.11369800199736</v>
      </c>
      <c r="L320">
        <v>257.50499822940401</v>
      </c>
      <c r="M320">
        <v>245.10112521173235</v>
      </c>
      <c r="N320">
        <v>394.46990879560519</v>
      </c>
      <c r="O320">
        <v>687.33828094228181</v>
      </c>
      <c r="P320">
        <v>490.28881496146266</v>
      </c>
      <c r="Q320">
        <v>581.12512994666008</v>
      </c>
      <c r="R320">
        <v>558.97150660039733</v>
      </c>
      <c r="S320">
        <v>528.31078076991378</v>
      </c>
      <c r="T320">
        <v>513.62417038513024</v>
      </c>
      <c r="U320">
        <v>617.65959797761491</v>
      </c>
      <c r="V320">
        <v>283.01921630580591</v>
      </c>
      <c r="W320">
        <v>255.27942275972669</v>
      </c>
      <c r="X320">
        <v>364.03758644186985</v>
      </c>
      <c r="Y320">
        <v>280.1535635928509</v>
      </c>
      <c r="Z320">
        <v>221.1400730773571</v>
      </c>
      <c r="AA320">
        <v>191.53109675131702</v>
      </c>
      <c r="AB320">
        <v>164.82555103545306</v>
      </c>
      <c r="AC320">
        <v>151.84423025218797</v>
      </c>
      <c r="AD320">
        <v>127.83680153318787</v>
      </c>
      <c r="AE320">
        <v>182.57826832418689</v>
      </c>
      <c r="AF320">
        <v>138.60645010006482</v>
      </c>
      <c r="AG320">
        <v>211.45005369325872</v>
      </c>
      <c r="AI320">
        <v>245.10112521173235</v>
      </c>
    </row>
    <row r="321" spans="2:35" x14ac:dyDescent="0.25">
      <c r="B321" t="s">
        <v>345</v>
      </c>
      <c r="C321">
        <v>75</v>
      </c>
      <c r="D321">
        <v>116.22718254982517</v>
      </c>
      <c r="E321">
        <v>77.683783590420617</v>
      </c>
      <c r="F321">
        <v>85.264554231489328</v>
      </c>
      <c r="G321">
        <v>70.563131329852254</v>
      </c>
      <c r="H321">
        <v>41.591317911251231</v>
      </c>
      <c r="I321">
        <v>91.707994032513142</v>
      </c>
      <c r="J321">
        <v>76.843742693953672</v>
      </c>
      <c r="K321">
        <v>60.146150780614136</v>
      </c>
      <c r="L321">
        <v>24.57533649864293</v>
      </c>
      <c r="M321">
        <v>38.856029556126337</v>
      </c>
      <c r="N321">
        <v>48.140227822701291</v>
      </c>
      <c r="O321">
        <v>67.416941851767845</v>
      </c>
      <c r="P321">
        <v>72.800030209147778</v>
      </c>
      <c r="Q321">
        <v>113.23228665218674</v>
      </c>
      <c r="R321">
        <v>113.9005112805345</v>
      </c>
      <c r="S321">
        <v>123.92030495996221</v>
      </c>
      <c r="T321">
        <v>141.66225956513279</v>
      </c>
      <c r="U321">
        <v>185.57713623801689</v>
      </c>
      <c r="V321">
        <v>234.58296431079989</v>
      </c>
      <c r="W321">
        <v>245.06274983517812</v>
      </c>
      <c r="X321">
        <v>179.68154827109524</v>
      </c>
      <c r="Y321">
        <v>161.97498657400877</v>
      </c>
      <c r="Z321">
        <v>174.44832820701862</v>
      </c>
      <c r="AA321">
        <v>324.94879392292387</v>
      </c>
      <c r="AB321">
        <v>156.70992098213517</v>
      </c>
      <c r="AC321">
        <v>98.197223775387542</v>
      </c>
      <c r="AD321">
        <v>109.89244719953797</v>
      </c>
      <c r="AE321">
        <v>105.4387000592701</v>
      </c>
      <c r="AF321">
        <v>103.96883609907115</v>
      </c>
      <c r="AG321">
        <v>74.950845543965301</v>
      </c>
      <c r="AI321">
        <v>38.856029556126337</v>
      </c>
    </row>
    <row r="322" spans="2:35" x14ac:dyDescent="0.25">
      <c r="B322" t="s">
        <v>346</v>
      </c>
      <c r="C322">
        <v>75</v>
      </c>
      <c r="D322">
        <v>132.7371607443728</v>
      </c>
      <c r="E322">
        <v>173.70410929365519</v>
      </c>
      <c r="F322">
        <v>288.41642174469769</v>
      </c>
      <c r="G322">
        <v>197.464504982921</v>
      </c>
      <c r="H322">
        <v>400.61154104759243</v>
      </c>
      <c r="I322">
        <v>468.13124073056304</v>
      </c>
      <c r="J322">
        <v>350.66441077111654</v>
      </c>
      <c r="K322">
        <v>500.28522400352568</v>
      </c>
      <c r="L322">
        <v>520.23981899027058</v>
      </c>
      <c r="M322">
        <v>586.44665440856181</v>
      </c>
      <c r="N322">
        <v>525.33400539478077</v>
      </c>
      <c r="O322">
        <v>455.18160013260422</v>
      </c>
      <c r="P322">
        <v>332.78209844241076</v>
      </c>
      <c r="Q322">
        <v>217.33387861570782</v>
      </c>
      <c r="R322">
        <v>301.17948326105687</v>
      </c>
      <c r="S322">
        <v>455.22638497418228</v>
      </c>
      <c r="T322">
        <v>309.25790227177072</v>
      </c>
      <c r="U322">
        <v>266.19071560264166</v>
      </c>
      <c r="V322">
        <v>242.0818799136006</v>
      </c>
      <c r="W322">
        <v>205.32308756683196</v>
      </c>
      <c r="X322">
        <v>258.22239349360621</v>
      </c>
      <c r="Y322">
        <v>196.2706037123115</v>
      </c>
      <c r="Z322">
        <v>159.51702052440933</v>
      </c>
      <c r="AA322">
        <v>175.05687719827853</v>
      </c>
      <c r="AB322">
        <v>82.319204954189459</v>
      </c>
      <c r="AC322">
        <v>89.282278843924786</v>
      </c>
      <c r="AD322">
        <v>123.94502981687522</v>
      </c>
      <c r="AE322">
        <v>116.77626167475074</v>
      </c>
      <c r="AF322">
        <v>139.09500323805872</v>
      </c>
      <c r="AG322">
        <v>209.16650757948386</v>
      </c>
      <c r="AI322">
        <v>586.44665440856181</v>
      </c>
    </row>
    <row r="323" spans="2:35" x14ac:dyDescent="0.25">
      <c r="B323" t="s">
        <v>347</v>
      </c>
      <c r="C323">
        <v>75</v>
      </c>
      <c r="D323">
        <v>47.991150531235625</v>
      </c>
      <c r="E323">
        <v>58.068678521463802</v>
      </c>
      <c r="F323">
        <v>74.625729244490515</v>
      </c>
      <c r="G323">
        <v>60.375597868056516</v>
      </c>
      <c r="H323">
        <v>53.746008870849948</v>
      </c>
      <c r="I323">
        <v>24.232462597628771</v>
      </c>
      <c r="J323">
        <v>20.866921760211909</v>
      </c>
      <c r="K323">
        <v>20.9026966781861</v>
      </c>
      <c r="L323">
        <v>36.926141833002468</v>
      </c>
      <c r="M323">
        <v>35.358178587499808</v>
      </c>
      <c r="N323">
        <v>38.070050343691442</v>
      </c>
      <c r="O323">
        <v>70.765378184943785</v>
      </c>
      <c r="P323">
        <v>83.336050205910411</v>
      </c>
      <c r="Q323">
        <v>94.294214108253016</v>
      </c>
      <c r="R323">
        <v>144.86823632978647</v>
      </c>
      <c r="S323">
        <v>196.71523155026671</v>
      </c>
      <c r="T323">
        <v>393.17069894197323</v>
      </c>
      <c r="U323">
        <v>198.09056698103583</v>
      </c>
      <c r="V323">
        <v>160.98431381370187</v>
      </c>
      <c r="W323">
        <v>128.46811650866553</v>
      </c>
      <c r="X323">
        <v>206.18100394877803</v>
      </c>
      <c r="Y323">
        <v>478.56184030464715</v>
      </c>
      <c r="Z323">
        <v>514.64493816449465</v>
      </c>
      <c r="AA323">
        <v>457.76786374234513</v>
      </c>
      <c r="AB323">
        <v>299.47190674632043</v>
      </c>
      <c r="AC323">
        <v>170.51373665477146</v>
      </c>
      <c r="AD323">
        <v>340.85679893872663</v>
      </c>
      <c r="AE323">
        <v>554.93523648663665</v>
      </c>
      <c r="AF323">
        <v>561.1019721911581</v>
      </c>
      <c r="AG323">
        <v>417.33377678830607</v>
      </c>
      <c r="AI323">
        <v>35.358178587499808</v>
      </c>
    </row>
    <row r="324" spans="2:35" x14ac:dyDescent="0.25">
      <c r="B324" t="s">
        <v>348</v>
      </c>
      <c r="C324">
        <v>75</v>
      </c>
      <c r="D324">
        <v>67.732833250389291</v>
      </c>
      <c r="E324">
        <v>98.80582287763778</v>
      </c>
      <c r="F324">
        <v>85.08068656711076</v>
      </c>
      <c r="G324">
        <v>90.945073252867516</v>
      </c>
      <c r="H324">
        <v>102.31726388914689</v>
      </c>
      <c r="I324">
        <v>122.41711567452312</v>
      </c>
      <c r="J324">
        <v>156.82252446073957</v>
      </c>
      <c r="K324">
        <v>247.61800204091878</v>
      </c>
      <c r="L324">
        <v>245.17163735454847</v>
      </c>
      <c r="M324">
        <v>347.05070901457827</v>
      </c>
      <c r="N324">
        <v>718.52543991375785</v>
      </c>
      <c r="O324">
        <v>1063.3251587595419</v>
      </c>
      <c r="P324">
        <v>1290.4813814964027</v>
      </c>
      <c r="Q324">
        <v>1538.0043173316533</v>
      </c>
      <c r="R324">
        <v>1629.4714830975909</v>
      </c>
      <c r="S324">
        <v>1499.777684861298</v>
      </c>
      <c r="T324">
        <v>1326.6057547752928</v>
      </c>
      <c r="U324">
        <v>1483.3537980414512</v>
      </c>
      <c r="V324">
        <v>1496.6136496906781</v>
      </c>
      <c r="W324">
        <v>1596.0992537210163</v>
      </c>
      <c r="X324">
        <v>1826.0330980952704</v>
      </c>
      <c r="Y324">
        <v>1578.7375989739378</v>
      </c>
      <c r="Z324">
        <v>1124.8765017943742</v>
      </c>
      <c r="AA324">
        <v>1340.0720930093389</v>
      </c>
      <c r="AB324">
        <v>1270.8960726266248</v>
      </c>
      <c r="AC324">
        <v>805.78963689451302</v>
      </c>
      <c r="AD324">
        <v>520.97223878598038</v>
      </c>
      <c r="AE324">
        <v>769.92851715269614</v>
      </c>
      <c r="AF324">
        <v>1018.362635331287</v>
      </c>
      <c r="AG324">
        <v>1541.5651136922995</v>
      </c>
      <c r="AI324">
        <v>347.05070901457827</v>
      </c>
    </row>
    <row r="325" spans="2:35" x14ac:dyDescent="0.25">
      <c r="B325" t="s">
        <v>349</v>
      </c>
      <c r="C325">
        <v>75</v>
      </c>
      <c r="D325">
        <v>44.451859251195359</v>
      </c>
      <c r="E325">
        <v>36.283215622084292</v>
      </c>
      <c r="F325">
        <v>36.359369247529287</v>
      </c>
      <c r="G325">
        <v>40.664289923386136</v>
      </c>
      <c r="H325">
        <v>30.572264633950319</v>
      </c>
      <c r="I325">
        <v>44.586650991894629</v>
      </c>
      <c r="J325">
        <v>50.545182001710643</v>
      </c>
      <c r="K325">
        <v>93.188275426482022</v>
      </c>
      <c r="L325">
        <v>132.99359268522753</v>
      </c>
      <c r="M325">
        <v>113.68684886958125</v>
      </c>
      <c r="N325">
        <v>86.956123373982592</v>
      </c>
      <c r="O325">
        <v>60.958215447605987</v>
      </c>
      <c r="P325">
        <v>51.6583262616846</v>
      </c>
      <c r="Q325">
        <v>61.706884454429925</v>
      </c>
      <c r="R325">
        <v>78.755974044806237</v>
      </c>
      <c r="S325">
        <v>126.14021759712077</v>
      </c>
      <c r="T325">
        <v>96.016673389765543</v>
      </c>
      <c r="U325">
        <v>55.321439791170512</v>
      </c>
      <c r="V325">
        <v>58.311623099718211</v>
      </c>
      <c r="W325">
        <v>89.589557904792898</v>
      </c>
      <c r="X325">
        <v>89.155510493478317</v>
      </c>
      <c r="Y325">
        <v>89.913394741143279</v>
      </c>
      <c r="Z325">
        <v>82.296415119548783</v>
      </c>
      <c r="AA325">
        <v>73.616432221314781</v>
      </c>
      <c r="AB325">
        <v>92.561127178788382</v>
      </c>
      <c r="AC325">
        <v>97.325326170177092</v>
      </c>
      <c r="AD325">
        <v>93.820137915384095</v>
      </c>
      <c r="AE325">
        <v>55.756033621521787</v>
      </c>
      <c r="AF325">
        <v>53.831887648584193</v>
      </c>
      <c r="AG325">
        <v>57.780884914641938</v>
      </c>
      <c r="AI325">
        <v>113.68684886958125</v>
      </c>
    </row>
    <row r="326" spans="2:35" x14ac:dyDescent="0.25">
      <c r="B326" t="s">
        <v>350</v>
      </c>
      <c r="C326">
        <v>75</v>
      </c>
      <c r="D326">
        <v>72.855777014718342</v>
      </c>
      <c r="E326">
        <v>84.645061711014833</v>
      </c>
      <c r="F326">
        <v>67.696856665778014</v>
      </c>
      <c r="G326">
        <v>59.67459425038728</v>
      </c>
      <c r="H326">
        <v>44.551271712517</v>
      </c>
      <c r="I326">
        <v>88.648005679195322</v>
      </c>
      <c r="J326">
        <v>206.74141925989431</v>
      </c>
      <c r="K326">
        <v>229.64783348935737</v>
      </c>
      <c r="L326">
        <v>417.92268402155531</v>
      </c>
      <c r="M326">
        <v>371.9229613869291</v>
      </c>
      <c r="N326">
        <v>195.03789961727531</v>
      </c>
      <c r="O326">
        <v>255.57623688922217</v>
      </c>
      <c r="P326">
        <v>191.62748229676157</v>
      </c>
      <c r="Q326">
        <v>192.02279566973129</v>
      </c>
      <c r="R326">
        <v>216.88411106959839</v>
      </c>
      <c r="S326">
        <v>125.58246355041331</v>
      </c>
      <c r="T326">
        <v>66.562807615965141</v>
      </c>
      <c r="U326">
        <v>51.265674795440418</v>
      </c>
      <c r="V326">
        <v>74.023744888949906</v>
      </c>
      <c r="W326">
        <v>74.742922240571062</v>
      </c>
      <c r="X326">
        <v>61.64509608208499</v>
      </c>
      <c r="Y326">
        <v>124.04730897742571</v>
      </c>
      <c r="Z326">
        <v>175.64027964378008</v>
      </c>
      <c r="AA326">
        <v>216.69138801707959</v>
      </c>
      <c r="AB326">
        <v>228.03835696439492</v>
      </c>
      <c r="AC326">
        <v>301.84644196529882</v>
      </c>
      <c r="AD326">
        <v>297.36142479070838</v>
      </c>
      <c r="AE326">
        <v>162.16283844231208</v>
      </c>
      <c r="AF326">
        <v>82.741484532461541</v>
      </c>
      <c r="AG326">
        <v>46.725090877995079</v>
      </c>
      <c r="AI326">
        <v>371.9229613869291</v>
      </c>
    </row>
    <row r="327" spans="2:35" x14ac:dyDescent="0.25">
      <c r="B327" t="s">
        <v>351</v>
      </c>
      <c r="C327">
        <v>75</v>
      </c>
      <c r="D327">
        <v>101.34460018881217</v>
      </c>
      <c r="E327">
        <v>232.19294169157507</v>
      </c>
      <c r="F327">
        <v>243.22750949122809</v>
      </c>
      <c r="G327">
        <v>276.40242712725421</v>
      </c>
      <c r="H327">
        <v>197.67241073585151</v>
      </c>
      <c r="I327">
        <v>212.92854527474134</v>
      </c>
      <c r="J327">
        <v>321.67462123146254</v>
      </c>
      <c r="K327">
        <v>337.41679731771035</v>
      </c>
      <c r="L327">
        <v>336.32705463545255</v>
      </c>
      <c r="M327">
        <v>215.23543196938917</v>
      </c>
      <c r="N327">
        <v>148.28703248377818</v>
      </c>
      <c r="O327">
        <v>55.809070158671346</v>
      </c>
      <c r="P327">
        <v>68.478829806045255</v>
      </c>
      <c r="Q327">
        <v>95.606989799900902</v>
      </c>
      <c r="R327">
        <v>89.865215212519487</v>
      </c>
      <c r="S327">
        <v>119.41547145005049</v>
      </c>
      <c r="T327">
        <v>96.536124863694369</v>
      </c>
      <c r="U327">
        <v>95.247878544681413</v>
      </c>
      <c r="V327">
        <v>122.83161042501156</v>
      </c>
      <c r="W327">
        <v>111.62712928390208</v>
      </c>
      <c r="X327">
        <v>66.580792320760168</v>
      </c>
      <c r="Y327">
        <v>89.613886104272979</v>
      </c>
      <c r="Z327">
        <v>72.544896293160946</v>
      </c>
      <c r="AA327">
        <v>73.182650387224157</v>
      </c>
      <c r="AB327">
        <v>92.581416673101003</v>
      </c>
      <c r="AC327">
        <v>132.16098293643208</v>
      </c>
      <c r="AD327">
        <v>307.30110273962265</v>
      </c>
      <c r="AE327">
        <v>260.89968255251512</v>
      </c>
      <c r="AF327">
        <v>292.68041747647067</v>
      </c>
      <c r="AG327">
        <v>204.24203976869623</v>
      </c>
      <c r="AI327">
        <v>215.23543196938917</v>
      </c>
    </row>
    <row r="328" spans="2:35" x14ac:dyDescent="0.25">
      <c r="B328" t="s">
        <v>352</v>
      </c>
      <c r="C328">
        <v>75</v>
      </c>
      <c r="D328">
        <v>95.368363854499009</v>
      </c>
      <c r="E328">
        <v>42.253621480574338</v>
      </c>
      <c r="F328">
        <v>33.550498566137051</v>
      </c>
      <c r="G328">
        <v>20.236929930175407</v>
      </c>
      <c r="H328">
        <v>18.034160183382141</v>
      </c>
      <c r="I328">
        <v>10.277263582532992</v>
      </c>
      <c r="J328">
        <v>8.3534209295136126</v>
      </c>
      <c r="K328">
        <v>7.1101988287010709</v>
      </c>
      <c r="L328">
        <v>6.0613565299447236</v>
      </c>
      <c r="M328">
        <v>4.5052890408848745</v>
      </c>
      <c r="N328">
        <v>2.8589563727043479</v>
      </c>
      <c r="O328">
        <v>2.6499863145194569</v>
      </c>
      <c r="P328">
        <v>4.9538095369932655</v>
      </c>
      <c r="Q328">
        <v>6.0569191478822475</v>
      </c>
      <c r="R328">
        <v>6.4485095366235878</v>
      </c>
      <c r="S328">
        <v>5.8823630012546957</v>
      </c>
      <c r="T328">
        <v>7.9662847047635843</v>
      </c>
      <c r="U328">
        <v>6.533136308150425</v>
      </c>
      <c r="V328">
        <v>6.2786635833800473</v>
      </c>
      <c r="W328">
        <v>5.3264944399294523</v>
      </c>
      <c r="X328">
        <v>6.6531212430448221</v>
      </c>
      <c r="Y328">
        <v>4.2757172529799687</v>
      </c>
      <c r="Z328">
        <v>2.9090364506029429</v>
      </c>
      <c r="AA328">
        <v>5.3013416603318229</v>
      </c>
      <c r="AB328">
        <v>5.2500389828180269</v>
      </c>
      <c r="AC328">
        <v>4.7635045989807629</v>
      </c>
      <c r="AD328">
        <v>3.0892579943871206</v>
      </c>
      <c r="AE328">
        <v>3.128073577244042</v>
      </c>
      <c r="AF328">
        <v>3.6354635312237726</v>
      </c>
      <c r="AG328">
        <v>3.5900930109700484</v>
      </c>
      <c r="AI328">
        <v>4.5052890408848745</v>
      </c>
    </row>
    <row r="329" spans="2:35" x14ac:dyDescent="0.25">
      <c r="B329" t="s">
        <v>353</v>
      </c>
      <c r="C329">
        <v>75</v>
      </c>
      <c r="D329">
        <v>110.27548408886486</v>
      </c>
      <c r="E329">
        <v>152.71582043548244</v>
      </c>
      <c r="F329">
        <v>226.84234384992374</v>
      </c>
      <c r="G329">
        <v>175.71641600871482</v>
      </c>
      <c r="H329">
        <v>189.52770450296782</v>
      </c>
      <c r="I329">
        <v>293.65188789545778</v>
      </c>
      <c r="J329">
        <v>223.28018226209116</v>
      </c>
      <c r="K329">
        <v>366.71435137728281</v>
      </c>
      <c r="L329">
        <v>422.1276577591189</v>
      </c>
      <c r="M329">
        <v>655.87424835656361</v>
      </c>
      <c r="N329">
        <v>906.58221715155423</v>
      </c>
      <c r="O329">
        <v>548.26641527244988</v>
      </c>
      <c r="P329">
        <v>706.92706982346351</v>
      </c>
      <c r="Q329">
        <v>1269.4781337510747</v>
      </c>
      <c r="R329">
        <v>1782.9264837848461</v>
      </c>
      <c r="S329">
        <v>1201.0426925936836</v>
      </c>
      <c r="T329">
        <v>827.81297109202353</v>
      </c>
      <c r="U329">
        <v>580.47820342477303</v>
      </c>
      <c r="V329">
        <v>338.04468027413026</v>
      </c>
      <c r="W329">
        <v>263.72207263297497</v>
      </c>
      <c r="X329">
        <v>288.46940981463246</v>
      </c>
      <c r="Y329">
        <v>189.17096600418125</v>
      </c>
      <c r="Z329">
        <v>225.0908979801801</v>
      </c>
      <c r="AA329">
        <v>287.95404641114607</v>
      </c>
      <c r="AB329">
        <v>329.03718548993328</v>
      </c>
      <c r="AC329">
        <v>332.15081260686225</v>
      </c>
      <c r="AD329">
        <v>403.19018251437211</v>
      </c>
      <c r="AE329">
        <v>536.41990296517054</v>
      </c>
      <c r="AF329">
        <v>411.84745940032877</v>
      </c>
      <c r="AG329">
        <v>256.93920720980151</v>
      </c>
      <c r="AI329">
        <v>655.87424835656361</v>
      </c>
    </row>
    <row r="330" spans="2:35" x14ac:dyDescent="0.25">
      <c r="B330" t="s">
        <v>354</v>
      </c>
      <c r="C330">
        <v>75</v>
      </c>
      <c r="D330">
        <v>84.441616234035678</v>
      </c>
      <c r="E330">
        <v>63.19394785354757</v>
      </c>
      <c r="F330">
        <v>111.98483019156934</v>
      </c>
      <c r="G330">
        <v>68.871727155304683</v>
      </c>
      <c r="H330">
        <v>53.484570698558059</v>
      </c>
      <c r="I330">
        <v>72.508926529258048</v>
      </c>
      <c r="J330">
        <v>49.968527071729163</v>
      </c>
      <c r="K330">
        <v>65.376746767093621</v>
      </c>
      <c r="L330">
        <v>60.539858964524861</v>
      </c>
      <c r="M330">
        <v>123.94347401063628</v>
      </c>
      <c r="N330">
        <v>136.62327178920563</v>
      </c>
      <c r="O330">
        <v>162.24352164713974</v>
      </c>
      <c r="P330">
        <v>186.66715947469427</v>
      </c>
      <c r="Q330">
        <v>214.40319960499622</v>
      </c>
      <c r="R330">
        <v>290.07024038231742</v>
      </c>
      <c r="S330">
        <v>247.8120950057814</v>
      </c>
      <c r="T330">
        <v>154.39887954212162</v>
      </c>
      <c r="U330">
        <v>183.77526656883984</v>
      </c>
      <c r="V330">
        <v>142.24123312297675</v>
      </c>
      <c r="W330">
        <v>149.4153471305024</v>
      </c>
      <c r="X330">
        <v>209.23544315248915</v>
      </c>
      <c r="Y330">
        <v>189.65765962585832</v>
      </c>
      <c r="Z330">
        <v>162.57249465774902</v>
      </c>
      <c r="AA330">
        <v>165.40563715592114</v>
      </c>
      <c r="AB330">
        <v>193.58071037560859</v>
      </c>
      <c r="AC330">
        <v>395.97362731591483</v>
      </c>
      <c r="AD330">
        <v>273.50013024479807</v>
      </c>
      <c r="AE330">
        <v>306.7595332190013</v>
      </c>
      <c r="AF330">
        <v>189.53628595112875</v>
      </c>
      <c r="AG330">
        <v>344.26905240479647</v>
      </c>
      <c r="AI330">
        <v>123.94347401063628</v>
      </c>
    </row>
    <row r="331" spans="2:35" x14ac:dyDescent="0.25">
      <c r="B331" t="s">
        <v>355</v>
      </c>
      <c r="C331">
        <v>75</v>
      </c>
      <c r="D331">
        <v>73.584611027318758</v>
      </c>
      <c r="E331">
        <v>86.648201034588197</v>
      </c>
      <c r="F331">
        <v>60.339787309804144</v>
      </c>
      <c r="G331">
        <v>93.824073064594359</v>
      </c>
      <c r="H331">
        <v>128.48026353315501</v>
      </c>
      <c r="I331">
        <v>206.97815586631208</v>
      </c>
      <c r="J331">
        <v>410.90170900574128</v>
      </c>
      <c r="K331">
        <v>467.87925254511725</v>
      </c>
      <c r="L331">
        <v>774.58650570742964</v>
      </c>
      <c r="M331">
        <v>691.28671461815713</v>
      </c>
      <c r="N331">
        <v>1099.2286744855435</v>
      </c>
      <c r="O331">
        <v>1875.8305267158169</v>
      </c>
      <c r="P331">
        <v>2246.1896162509051</v>
      </c>
      <c r="Q331">
        <v>1915.239524935954</v>
      </c>
      <c r="R331">
        <v>1848.6670191178816</v>
      </c>
      <c r="S331">
        <v>1623.0157893783185</v>
      </c>
      <c r="T331">
        <v>2371.5245633738832</v>
      </c>
      <c r="U331">
        <v>4736.6414030027818</v>
      </c>
      <c r="V331">
        <v>2257.5393601315309</v>
      </c>
      <c r="W331">
        <v>2877.4419916094407</v>
      </c>
      <c r="X331">
        <v>3480.9613484104516</v>
      </c>
      <c r="Y331">
        <v>3470.8604288876363</v>
      </c>
      <c r="Z331">
        <v>2019.6529470348723</v>
      </c>
      <c r="AA331">
        <v>3703.4026796294665</v>
      </c>
      <c r="AB331">
        <v>2848.125993746437</v>
      </c>
      <c r="AC331">
        <v>2734.1323621710908</v>
      </c>
      <c r="AD331">
        <v>2339.432262849074</v>
      </c>
      <c r="AE331">
        <v>5878.4836026322946</v>
      </c>
      <c r="AF331">
        <v>5018.1222301769603</v>
      </c>
      <c r="AG331">
        <v>5414.2858869505108</v>
      </c>
      <c r="AI331">
        <v>691.28671461815713</v>
      </c>
    </row>
    <row r="332" spans="2:35" x14ac:dyDescent="0.25">
      <c r="B332" t="s">
        <v>356</v>
      </c>
      <c r="C332">
        <v>75</v>
      </c>
      <c r="D332">
        <v>86.551399993891181</v>
      </c>
      <c r="E332">
        <v>102.43892954643425</v>
      </c>
      <c r="F332">
        <v>109.65927626828041</v>
      </c>
      <c r="G332">
        <v>116.89531140092589</v>
      </c>
      <c r="H332">
        <v>132.46789627606833</v>
      </c>
      <c r="I332">
        <v>160.20326877740763</v>
      </c>
      <c r="J332">
        <v>121.2695983005746</v>
      </c>
      <c r="K332">
        <v>201.42568104553439</v>
      </c>
      <c r="L332">
        <v>166.84235195938749</v>
      </c>
      <c r="M332">
        <v>195.94417702694938</v>
      </c>
      <c r="N332">
        <v>95.378618126185245</v>
      </c>
      <c r="O332">
        <v>99.995752027054039</v>
      </c>
      <c r="P332">
        <v>160.46180583161356</v>
      </c>
      <c r="Q332">
        <v>121.07513601746686</v>
      </c>
      <c r="R332">
        <v>222.07310033120115</v>
      </c>
      <c r="S332">
        <v>203.76094575169017</v>
      </c>
      <c r="T332">
        <v>114.08091257649956</v>
      </c>
      <c r="U332">
        <v>68.798102310597656</v>
      </c>
      <c r="V332">
        <v>37.323895404784885</v>
      </c>
      <c r="W332">
        <v>64.79743073510447</v>
      </c>
      <c r="X332">
        <v>50.045892139893496</v>
      </c>
      <c r="Y332">
        <v>97.345725982170379</v>
      </c>
      <c r="Z332">
        <v>136.4209218548427</v>
      </c>
      <c r="AA332">
        <v>176.39381515237881</v>
      </c>
      <c r="AB332">
        <v>188.83065687577189</v>
      </c>
      <c r="AC332">
        <v>200.92818138763789</v>
      </c>
      <c r="AD332">
        <v>120.71376128503569</v>
      </c>
      <c r="AE332">
        <v>107.81046323210437</v>
      </c>
      <c r="AF332">
        <v>105.61263355611275</v>
      </c>
      <c r="AG332">
        <v>97.55539830945041</v>
      </c>
      <c r="AI332">
        <v>195.94417702694938</v>
      </c>
    </row>
    <row r="333" spans="2:35" x14ac:dyDescent="0.25">
      <c r="B333" t="s">
        <v>357</v>
      </c>
      <c r="C333">
        <v>75</v>
      </c>
      <c r="D333">
        <v>98.784867147815604</v>
      </c>
      <c r="E333">
        <v>195.78110629090563</v>
      </c>
      <c r="F333">
        <v>137.60183018361485</v>
      </c>
      <c r="G333">
        <v>161.78929266410955</v>
      </c>
      <c r="H333">
        <v>299.66617316231481</v>
      </c>
      <c r="I333">
        <v>340.74066939254692</v>
      </c>
      <c r="J333">
        <v>177.5314747340903</v>
      </c>
      <c r="K333">
        <v>176.89745230672057</v>
      </c>
      <c r="L333">
        <v>233.91718513372487</v>
      </c>
      <c r="M333">
        <v>337.23825647198021</v>
      </c>
      <c r="N333">
        <v>497.02856278931876</v>
      </c>
      <c r="O333">
        <v>464.50621582921298</v>
      </c>
      <c r="P333">
        <v>737.53348007543877</v>
      </c>
      <c r="Q333">
        <v>752.47032756828662</v>
      </c>
      <c r="R333">
        <v>578.27868093632071</v>
      </c>
      <c r="S333">
        <v>707.41090586923292</v>
      </c>
      <c r="T333">
        <v>908.82603347446991</v>
      </c>
      <c r="U333">
        <v>784.96343623842336</v>
      </c>
      <c r="V333">
        <v>971.70177096621569</v>
      </c>
      <c r="W333">
        <v>748.68463621575279</v>
      </c>
      <c r="X333">
        <v>2323.1535694031845</v>
      </c>
      <c r="Y333">
        <v>2862.0427987652029</v>
      </c>
      <c r="Z333">
        <v>3248.6918535521168</v>
      </c>
      <c r="AA333">
        <v>2897.9649165111223</v>
      </c>
      <c r="AB333">
        <v>3864.6527621644132</v>
      </c>
      <c r="AC333">
        <v>2416.3279808643233</v>
      </c>
      <c r="AD333">
        <v>1470.7238575307824</v>
      </c>
      <c r="AE333">
        <v>1175.7959804340255</v>
      </c>
      <c r="AF333">
        <v>1225.1354806566189</v>
      </c>
      <c r="AG333">
        <v>1739.9812853487958</v>
      </c>
      <c r="AI333">
        <v>337.23825647198021</v>
      </c>
    </row>
    <row r="334" spans="2:35" x14ac:dyDescent="0.25">
      <c r="B334" t="s">
        <v>358</v>
      </c>
      <c r="C334">
        <v>75</v>
      </c>
      <c r="D334">
        <v>89.851745732579644</v>
      </c>
      <c r="E334">
        <v>92.423956562967774</v>
      </c>
      <c r="F334">
        <v>102.83622647100273</v>
      </c>
      <c r="G334">
        <v>83.844061717516468</v>
      </c>
      <c r="H334">
        <v>54.423645467774612</v>
      </c>
      <c r="I334">
        <v>46.903648096698227</v>
      </c>
      <c r="J334">
        <v>89.629202907437246</v>
      </c>
      <c r="K334">
        <v>114.00848088645429</v>
      </c>
      <c r="L334">
        <v>148.26103763740213</v>
      </c>
      <c r="M334">
        <v>211.5405484223075</v>
      </c>
      <c r="N334">
        <v>438.57376659421283</v>
      </c>
      <c r="O334">
        <v>643.22786326454457</v>
      </c>
      <c r="P334">
        <v>431.64290952393645</v>
      </c>
      <c r="Q334">
        <v>510.50455322349757</v>
      </c>
      <c r="R334">
        <v>750.18707964813393</v>
      </c>
      <c r="S334">
        <v>896.87230018639116</v>
      </c>
      <c r="T334">
        <v>992.0603298252795</v>
      </c>
      <c r="U334">
        <v>917.75910148169783</v>
      </c>
      <c r="V334">
        <v>576.25923855472638</v>
      </c>
      <c r="W334">
        <v>631.78592992482891</v>
      </c>
      <c r="X334">
        <v>859.9934133526591</v>
      </c>
      <c r="Y334">
        <v>991.21491854518922</v>
      </c>
      <c r="Z334">
        <v>693.93925812616612</v>
      </c>
      <c r="AA334">
        <v>1122.8273712841965</v>
      </c>
      <c r="AB334">
        <v>1163.6974447243097</v>
      </c>
      <c r="AC334">
        <v>2341.5287573601472</v>
      </c>
      <c r="AD334">
        <v>3479.804276893185</v>
      </c>
      <c r="AE334">
        <v>2326.3345718155747</v>
      </c>
      <c r="AF334">
        <v>1803.036469295133</v>
      </c>
      <c r="AG334">
        <v>1543.192613901999</v>
      </c>
      <c r="AI334">
        <v>211.5405484223075</v>
      </c>
    </row>
    <row r="335" spans="2:35" x14ac:dyDescent="0.25">
      <c r="B335" t="s">
        <v>359</v>
      </c>
      <c r="C335">
        <v>75</v>
      </c>
      <c r="D335">
        <v>60.347598240320295</v>
      </c>
      <c r="E335">
        <v>74.187552120176775</v>
      </c>
      <c r="F335">
        <v>88.181635353851533</v>
      </c>
      <c r="G335">
        <v>89.912132472095834</v>
      </c>
      <c r="H335">
        <v>141.32825805007033</v>
      </c>
      <c r="I335">
        <v>148.29790087185887</v>
      </c>
      <c r="J335">
        <v>147.26696520893981</v>
      </c>
      <c r="K335">
        <v>193.61353652371727</v>
      </c>
      <c r="L335">
        <v>233.0849121779506</v>
      </c>
      <c r="M335">
        <v>355.46137501336801</v>
      </c>
      <c r="N335">
        <v>397.30541034168823</v>
      </c>
      <c r="O335">
        <v>512.68552448833043</v>
      </c>
      <c r="P335">
        <v>443.6853333458497</v>
      </c>
      <c r="Q335">
        <v>403.61946192133502</v>
      </c>
      <c r="R335">
        <v>416.52680947683842</v>
      </c>
      <c r="S335">
        <v>434.97443572328291</v>
      </c>
      <c r="T335">
        <v>506.46724373172481</v>
      </c>
      <c r="U335">
        <v>481.77275124924495</v>
      </c>
      <c r="V335">
        <v>389.9771895526103</v>
      </c>
      <c r="W335">
        <v>431.99993240372214</v>
      </c>
      <c r="X335">
        <v>671.61178363295392</v>
      </c>
      <c r="Y335">
        <v>718.21463169998185</v>
      </c>
      <c r="Z335">
        <v>1116.6008846331074</v>
      </c>
      <c r="AA335">
        <v>1375.8058455304647</v>
      </c>
      <c r="AB335">
        <v>3869.1890008614864</v>
      </c>
      <c r="AC335">
        <v>2332.8296407303937</v>
      </c>
      <c r="AD335">
        <v>1728.1044484083354</v>
      </c>
      <c r="AE335">
        <v>4361.6413493900436</v>
      </c>
      <c r="AF335">
        <v>4197.1807483009943</v>
      </c>
      <c r="AG335">
        <v>4063.3102317477574</v>
      </c>
      <c r="AI335">
        <v>355.46137501336801</v>
      </c>
    </row>
    <row r="336" spans="2:35" x14ac:dyDescent="0.25">
      <c r="B336" t="s">
        <v>360</v>
      </c>
      <c r="C336">
        <v>75</v>
      </c>
      <c r="D336">
        <v>118.45747534123342</v>
      </c>
      <c r="E336">
        <v>164.01786549194233</v>
      </c>
      <c r="F336">
        <v>264.74770855229116</v>
      </c>
      <c r="G336">
        <v>222.44628516407528</v>
      </c>
      <c r="H336">
        <v>210.04022814565835</v>
      </c>
      <c r="I336">
        <v>221.2395648866472</v>
      </c>
      <c r="J336">
        <v>253.27275353072798</v>
      </c>
      <c r="K336">
        <v>242.41402772052899</v>
      </c>
      <c r="L336">
        <v>175.39881643803153</v>
      </c>
      <c r="M336">
        <v>183.90249329841529</v>
      </c>
      <c r="N336">
        <v>176.92187686097822</v>
      </c>
      <c r="O336">
        <v>186.61822057301376</v>
      </c>
      <c r="P336">
        <v>149.51026826065416</v>
      </c>
      <c r="Q336">
        <v>192.71740831520231</v>
      </c>
      <c r="R336">
        <v>227.1245574785834</v>
      </c>
      <c r="S336">
        <v>152.88482859591417</v>
      </c>
      <c r="T336">
        <v>215.4226862099641</v>
      </c>
      <c r="U336">
        <v>212.80199845891801</v>
      </c>
      <c r="V336">
        <v>208.13382046151889</v>
      </c>
      <c r="W336">
        <v>302.13710824970065</v>
      </c>
      <c r="X336">
        <v>474.06807700498916</v>
      </c>
      <c r="Y336">
        <v>668.08780513883607</v>
      </c>
      <c r="Z336">
        <v>510.70872964125704</v>
      </c>
      <c r="AA336">
        <v>317.67114444892121</v>
      </c>
      <c r="AB336">
        <v>362.47763731485384</v>
      </c>
      <c r="AC336">
        <v>631.65981608471986</v>
      </c>
      <c r="AD336">
        <v>379.46270899224533</v>
      </c>
      <c r="AE336">
        <v>489.22744571916371</v>
      </c>
      <c r="AF336">
        <v>432.99427950597806</v>
      </c>
      <c r="AG336">
        <v>547.02888012883261</v>
      </c>
      <c r="AI336">
        <v>183.90249329841529</v>
      </c>
    </row>
    <row r="337" spans="2:35" x14ac:dyDescent="0.25">
      <c r="B337" t="s">
        <v>361</v>
      </c>
      <c r="C337">
        <v>75</v>
      </c>
      <c r="D337">
        <v>83.704959878120491</v>
      </c>
      <c r="E337">
        <v>72.29434487687638</v>
      </c>
      <c r="F337">
        <v>108.96445708738746</v>
      </c>
      <c r="G337">
        <v>191.41939090752385</v>
      </c>
      <c r="H337">
        <v>239.63715869201638</v>
      </c>
      <c r="I337">
        <v>422.71639198009001</v>
      </c>
      <c r="J337">
        <v>438.97075112134308</v>
      </c>
      <c r="K337">
        <v>425.81703455114462</v>
      </c>
      <c r="L337">
        <v>354.04428701894165</v>
      </c>
      <c r="M337">
        <v>306.47603584441174</v>
      </c>
      <c r="N337">
        <v>479.96356414766393</v>
      </c>
      <c r="O337">
        <v>529.18209729171849</v>
      </c>
      <c r="P337">
        <v>428.16906461213267</v>
      </c>
      <c r="Q337">
        <v>633.96103044559311</v>
      </c>
      <c r="R337">
        <v>487.77001925091702</v>
      </c>
      <c r="S337">
        <v>339.64448133248862</v>
      </c>
      <c r="T337">
        <v>536.08089554230401</v>
      </c>
      <c r="U337">
        <v>510.57265442583059</v>
      </c>
      <c r="V337">
        <v>444.84228322805302</v>
      </c>
      <c r="W337">
        <v>377.63803355939154</v>
      </c>
      <c r="X337">
        <v>725.41175578331774</v>
      </c>
      <c r="Y337">
        <v>999.99726830594079</v>
      </c>
      <c r="Z337">
        <v>1129.6421456059534</v>
      </c>
      <c r="AA337">
        <v>1688.8842969452537</v>
      </c>
      <c r="AB337">
        <v>1112.3466901363049</v>
      </c>
      <c r="AC337">
        <v>1460.5112449356834</v>
      </c>
      <c r="AD337">
        <v>2072.996086536391</v>
      </c>
      <c r="AE337">
        <v>3067.9487097860897</v>
      </c>
      <c r="AF337">
        <v>6006.9264136451338</v>
      </c>
      <c r="AG337">
        <v>4422.6405579801767</v>
      </c>
      <c r="AI337">
        <v>306.47603584441174</v>
      </c>
    </row>
    <row r="338" spans="2:35" x14ac:dyDescent="0.25">
      <c r="B338" t="s">
        <v>362</v>
      </c>
      <c r="C338">
        <v>75</v>
      </c>
      <c r="D338">
        <v>43.733811427600479</v>
      </c>
      <c r="E338">
        <v>77.112099047403035</v>
      </c>
      <c r="F338">
        <v>132.85021855753217</v>
      </c>
      <c r="G338">
        <v>99.710480789911273</v>
      </c>
      <c r="H338">
        <v>299.90694288126713</v>
      </c>
      <c r="I338">
        <v>307.45620639738428</v>
      </c>
      <c r="J338">
        <v>313.52496408263016</v>
      </c>
      <c r="K338">
        <v>312.57612010041271</v>
      </c>
      <c r="L338">
        <v>437.61569553272733</v>
      </c>
      <c r="M338">
        <v>504.92099625560127</v>
      </c>
      <c r="N338">
        <v>577.00547527329832</v>
      </c>
      <c r="O338">
        <v>416.80316318688369</v>
      </c>
      <c r="P338">
        <v>421.52397212948398</v>
      </c>
      <c r="Q338">
        <v>544.56656434921069</v>
      </c>
      <c r="R338">
        <v>632.48574779152443</v>
      </c>
      <c r="S338">
        <v>592.47499830043728</v>
      </c>
      <c r="T338">
        <v>736.9290876144205</v>
      </c>
      <c r="U338">
        <v>1623.9691950775257</v>
      </c>
      <c r="V338">
        <v>3674.0314514242791</v>
      </c>
      <c r="W338">
        <v>2008.1355359447114</v>
      </c>
      <c r="X338">
        <v>1219.9855381714362</v>
      </c>
      <c r="Y338">
        <v>2058.2994057099581</v>
      </c>
      <c r="Z338">
        <v>2580.982068686099</v>
      </c>
      <c r="AA338">
        <v>3469.5018771124464</v>
      </c>
      <c r="AB338">
        <v>6240.472140734958</v>
      </c>
      <c r="AC338">
        <v>6510.3530954854486</v>
      </c>
      <c r="AD338">
        <v>4937.9543010210864</v>
      </c>
      <c r="AE338">
        <v>2688.1379955848765</v>
      </c>
      <c r="AF338">
        <v>3192.181709015636</v>
      </c>
      <c r="AG338">
        <v>2036.3782239434038</v>
      </c>
      <c r="AI338">
        <v>504.92099625560127</v>
      </c>
    </row>
    <row r="339" spans="2:35" x14ac:dyDescent="0.25">
      <c r="B339" t="s">
        <v>363</v>
      </c>
      <c r="C339">
        <v>75</v>
      </c>
      <c r="D339">
        <v>113.52470529650751</v>
      </c>
      <c r="E339">
        <v>96.120205703838934</v>
      </c>
      <c r="F339">
        <v>41.914275875802318</v>
      </c>
      <c r="G339">
        <v>38.146561823484653</v>
      </c>
      <c r="H339">
        <v>52.115504155267644</v>
      </c>
      <c r="I339">
        <v>83.323960495823314</v>
      </c>
      <c r="J339">
        <v>60.532501101798907</v>
      </c>
      <c r="K339">
        <v>65.240804131460266</v>
      </c>
      <c r="L339">
        <v>98.634354645093666</v>
      </c>
      <c r="M339">
        <v>97.278241216040598</v>
      </c>
      <c r="N339">
        <v>107.21216439166909</v>
      </c>
      <c r="O339">
        <v>182.05080550446939</v>
      </c>
      <c r="P339">
        <v>219.4026453943672</v>
      </c>
      <c r="Q339">
        <v>291.98406201247201</v>
      </c>
      <c r="R339">
        <v>306.25858294448545</v>
      </c>
      <c r="S339">
        <v>357.11521039117389</v>
      </c>
      <c r="T339">
        <v>241.71168994132844</v>
      </c>
      <c r="U339">
        <v>163.65429407443062</v>
      </c>
      <c r="V339">
        <v>237.10367278808135</v>
      </c>
      <c r="W339">
        <v>110.85794541359306</v>
      </c>
      <c r="X339">
        <v>73.993554385815116</v>
      </c>
      <c r="Y339">
        <v>78.300642338012281</v>
      </c>
      <c r="Z339">
        <v>67.624268792867156</v>
      </c>
      <c r="AA339">
        <v>62.312649148738068</v>
      </c>
      <c r="AB339">
        <v>50.782375806089014</v>
      </c>
      <c r="AC339">
        <v>68.023290953980805</v>
      </c>
      <c r="AD339">
        <v>181.12795908052453</v>
      </c>
      <c r="AE339">
        <v>215.17435857464164</v>
      </c>
      <c r="AF339">
        <v>152.92117722453241</v>
      </c>
      <c r="AG339">
        <v>173.08867844843738</v>
      </c>
      <c r="AI339">
        <v>97.278241216040598</v>
      </c>
    </row>
    <row r="340" spans="2:35" x14ac:dyDescent="0.25">
      <c r="B340" t="s">
        <v>364</v>
      </c>
      <c r="C340">
        <v>75</v>
      </c>
      <c r="D340">
        <v>53.228077692602852</v>
      </c>
      <c r="E340">
        <v>58.275298591386097</v>
      </c>
      <c r="F340">
        <v>112.95198803917317</v>
      </c>
      <c r="G340">
        <v>119.07756304821362</v>
      </c>
      <c r="H340">
        <v>137.02910392463608</v>
      </c>
      <c r="I340">
        <v>111.79496304461155</v>
      </c>
      <c r="J340">
        <v>161.69836684843725</v>
      </c>
      <c r="K340">
        <v>83.294867054286655</v>
      </c>
      <c r="L340">
        <v>99.628086647540314</v>
      </c>
      <c r="M340">
        <v>112.73920036981119</v>
      </c>
      <c r="N340">
        <v>195.2431343319104</v>
      </c>
      <c r="O340">
        <v>290.18953780234233</v>
      </c>
      <c r="P340">
        <v>241.29603969994133</v>
      </c>
      <c r="Q340">
        <v>183.88736052295124</v>
      </c>
      <c r="R340">
        <v>255.56292014015474</v>
      </c>
      <c r="S340">
        <v>246.26249371079291</v>
      </c>
      <c r="T340">
        <v>169.05537011037293</v>
      </c>
      <c r="U340">
        <v>174.82545221905931</v>
      </c>
      <c r="V340">
        <v>145.54508096077106</v>
      </c>
      <c r="W340">
        <v>164.4575192182667</v>
      </c>
      <c r="X340">
        <v>167.80970490246122</v>
      </c>
      <c r="Y340">
        <v>184.39438273864477</v>
      </c>
      <c r="Z340">
        <v>265.59496963060195</v>
      </c>
      <c r="AA340">
        <v>362.79416000722119</v>
      </c>
      <c r="AB340">
        <v>363.75215677288111</v>
      </c>
      <c r="AC340">
        <v>290.62583465559339</v>
      </c>
      <c r="AD340">
        <v>340.06180856237518</v>
      </c>
      <c r="AE340">
        <v>853.13840353342891</v>
      </c>
      <c r="AF340">
        <v>1306.9816775987067</v>
      </c>
      <c r="AG340">
        <v>1386.9972160658408</v>
      </c>
      <c r="AI340">
        <v>112.73920036981119</v>
      </c>
    </row>
    <row r="341" spans="2:35" x14ac:dyDescent="0.25">
      <c r="B341" t="s">
        <v>365</v>
      </c>
      <c r="C341">
        <v>75</v>
      </c>
      <c r="D341">
        <v>82.652648745721933</v>
      </c>
      <c r="E341">
        <v>119.62449461477543</v>
      </c>
      <c r="F341">
        <v>179.02995255261459</v>
      </c>
      <c r="G341">
        <v>325.78267728934429</v>
      </c>
      <c r="H341">
        <v>480.64604667641646</v>
      </c>
      <c r="I341">
        <v>695.86335274003932</v>
      </c>
      <c r="J341">
        <v>669.38438079139962</v>
      </c>
      <c r="K341">
        <v>706.26120078164604</v>
      </c>
      <c r="L341">
        <v>1021.66332075579</v>
      </c>
      <c r="M341">
        <v>905.46235385245041</v>
      </c>
      <c r="N341">
        <v>871.09019905844866</v>
      </c>
      <c r="O341">
        <v>588.85171085071397</v>
      </c>
      <c r="P341">
        <v>695.20608825371005</v>
      </c>
      <c r="Q341">
        <v>907.24021064822819</v>
      </c>
      <c r="R341">
        <v>840.91140744511824</v>
      </c>
      <c r="S341">
        <v>1111.9725198177239</v>
      </c>
      <c r="T341">
        <v>794.41882354114841</v>
      </c>
      <c r="U341">
        <v>674.69929397726526</v>
      </c>
      <c r="V341">
        <v>1570.0318228617282</v>
      </c>
      <c r="W341">
        <v>1008.9386049521025</v>
      </c>
      <c r="X341">
        <v>1508.2588475996165</v>
      </c>
      <c r="Y341">
        <v>1390.5055271918734</v>
      </c>
      <c r="Z341">
        <v>1272.9553731575247</v>
      </c>
      <c r="AA341">
        <v>1548.2660121988918</v>
      </c>
      <c r="AB341">
        <v>1557.9738396006001</v>
      </c>
      <c r="AC341">
        <v>1868.363013998294</v>
      </c>
      <c r="AD341">
        <v>2186.856119736698</v>
      </c>
      <c r="AE341">
        <v>1573.8185335021458</v>
      </c>
      <c r="AF341">
        <v>1154.0350451713127</v>
      </c>
      <c r="AG341">
        <v>1906.1188759042857</v>
      </c>
      <c r="AI341">
        <v>905.46235385245041</v>
      </c>
    </row>
    <row r="342" spans="2:35" x14ac:dyDescent="0.25">
      <c r="B342" t="s">
        <v>366</v>
      </c>
      <c r="C342">
        <v>75</v>
      </c>
      <c r="D342">
        <v>105.79810324595329</v>
      </c>
      <c r="E342">
        <v>152.36937491645591</v>
      </c>
      <c r="F342">
        <v>173.58995837749876</v>
      </c>
      <c r="G342">
        <v>170.08465007749965</v>
      </c>
      <c r="H342">
        <v>87.405391065889603</v>
      </c>
      <c r="I342">
        <v>117.33556313663559</v>
      </c>
      <c r="J342">
        <v>149.9565572634051</v>
      </c>
      <c r="K342">
        <v>117.36737936747416</v>
      </c>
      <c r="L342">
        <v>74.590920402236108</v>
      </c>
      <c r="M342">
        <v>118.31316681814904</v>
      </c>
      <c r="N342">
        <v>300.28619876780022</v>
      </c>
      <c r="O342">
        <v>182.66338452678539</v>
      </c>
      <c r="P342">
        <v>242.10349347892512</v>
      </c>
      <c r="Q342">
        <v>181.07434293870526</v>
      </c>
      <c r="R342">
        <v>235.42488888743432</v>
      </c>
      <c r="S342">
        <v>163.25447714720625</v>
      </c>
      <c r="T342">
        <v>254.60586303631118</v>
      </c>
      <c r="U342">
        <v>449.24638424506253</v>
      </c>
      <c r="V342">
        <v>719.20144530813161</v>
      </c>
      <c r="W342">
        <v>1301.178945106388</v>
      </c>
      <c r="X342">
        <v>874.48405741578847</v>
      </c>
      <c r="Y342">
        <v>1023.0111105469323</v>
      </c>
      <c r="Z342">
        <v>963.42852296885576</v>
      </c>
      <c r="AA342">
        <v>860.56641628347245</v>
      </c>
      <c r="AB342">
        <v>1286.2923329726352</v>
      </c>
      <c r="AC342">
        <v>1144.3057755159759</v>
      </c>
      <c r="AD342">
        <v>840.48150182314646</v>
      </c>
      <c r="AE342">
        <v>784.69896286899075</v>
      </c>
      <c r="AF342">
        <v>901.6856007672875</v>
      </c>
      <c r="AG342">
        <v>1133.0067935085829</v>
      </c>
      <c r="AI342">
        <v>118.31316681814904</v>
      </c>
    </row>
    <row r="343" spans="2:35" x14ac:dyDescent="0.25">
      <c r="B343" t="s">
        <v>367</v>
      </c>
      <c r="C343">
        <v>75</v>
      </c>
      <c r="D343">
        <v>85.014185915079906</v>
      </c>
      <c r="E343">
        <v>78.277148773331476</v>
      </c>
      <c r="F343">
        <v>72.859317126778052</v>
      </c>
      <c r="G343">
        <v>62.490469070842636</v>
      </c>
      <c r="H343">
        <v>68.328799165678234</v>
      </c>
      <c r="I343">
        <v>89.36051260258526</v>
      </c>
      <c r="J343">
        <v>80.71974530808167</v>
      </c>
      <c r="K343">
        <v>55.836474619403539</v>
      </c>
      <c r="L343">
        <v>77.071579312809135</v>
      </c>
      <c r="M343">
        <v>91.066152100482597</v>
      </c>
      <c r="N343">
        <v>36.831308908151925</v>
      </c>
      <c r="O343">
        <v>56.342886275603831</v>
      </c>
      <c r="P343">
        <v>91.897803301193662</v>
      </c>
      <c r="Q343">
        <v>153.33455989506348</v>
      </c>
      <c r="R343">
        <v>334.77865654689492</v>
      </c>
      <c r="S343">
        <v>491.49081687716455</v>
      </c>
      <c r="T343">
        <v>636.37097410473609</v>
      </c>
      <c r="U343">
        <v>496.18797647304501</v>
      </c>
      <c r="V343">
        <v>432.19396374061392</v>
      </c>
      <c r="W343">
        <v>248.51019838559952</v>
      </c>
      <c r="X343">
        <v>300.9984880530867</v>
      </c>
      <c r="Y343">
        <v>316.05211952237534</v>
      </c>
      <c r="Z343">
        <v>333.92384235492</v>
      </c>
      <c r="AA343">
        <v>419.95473242595216</v>
      </c>
      <c r="AB343">
        <v>274.33867860109763</v>
      </c>
      <c r="AC343">
        <v>294.66270702719271</v>
      </c>
      <c r="AD343">
        <v>300.01687817270761</v>
      </c>
      <c r="AE343">
        <v>410.00368335521017</v>
      </c>
      <c r="AF343">
        <v>316.76817405541226</v>
      </c>
      <c r="AG343">
        <v>406.62785621196349</v>
      </c>
      <c r="AI343">
        <v>91.066152100482597</v>
      </c>
    </row>
    <row r="344" spans="2:35" x14ac:dyDescent="0.25">
      <c r="B344" t="s">
        <v>368</v>
      </c>
      <c r="C344">
        <v>75</v>
      </c>
      <c r="D344">
        <v>114.47219667061327</v>
      </c>
      <c r="E344">
        <v>96.66866683078959</v>
      </c>
      <c r="F344">
        <v>89.196205551770532</v>
      </c>
      <c r="G344">
        <v>70.060328582631442</v>
      </c>
      <c r="H344">
        <v>105.06004807720022</v>
      </c>
      <c r="I344">
        <v>178.55556852803943</v>
      </c>
      <c r="J344">
        <v>120.31630009608843</v>
      </c>
      <c r="K344">
        <v>103.25369484112088</v>
      </c>
      <c r="L344">
        <v>133.90689502613594</v>
      </c>
      <c r="M344">
        <v>106.24243074360362</v>
      </c>
      <c r="N344">
        <v>161.38538263444261</v>
      </c>
      <c r="O344">
        <v>219.37521083634476</v>
      </c>
      <c r="P344">
        <v>115.73766436980917</v>
      </c>
      <c r="Q344">
        <v>133.52477640956894</v>
      </c>
      <c r="R344">
        <v>124.13609147626238</v>
      </c>
      <c r="S344">
        <v>97.526470304737501</v>
      </c>
      <c r="T344">
        <v>73.585444822125226</v>
      </c>
      <c r="U344">
        <v>150.12260366304264</v>
      </c>
      <c r="V344">
        <v>178.47670374145821</v>
      </c>
      <c r="W344">
        <v>257.62206280553994</v>
      </c>
      <c r="X344">
        <v>273.23783950428617</v>
      </c>
      <c r="Y344">
        <v>371.74541778939681</v>
      </c>
      <c r="Z344">
        <v>413.271859610283</v>
      </c>
      <c r="AA344">
        <v>457.80022138949755</v>
      </c>
      <c r="AB344">
        <v>650.74605515634732</v>
      </c>
      <c r="AC344">
        <v>879.48547430212773</v>
      </c>
      <c r="AD344">
        <v>1442.2790307598705</v>
      </c>
      <c r="AE344">
        <v>1199.1885497137694</v>
      </c>
      <c r="AF344">
        <v>1171.6024675000547</v>
      </c>
      <c r="AG344">
        <v>951.23064524191614</v>
      </c>
      <c r="AI344">
        <v>106.24243074360362</v>
      </c>
    </row>
    <row r="345" spans="2:35" x14ac:dyDescent="0.25">
      <c r="B345" t="s">
        <v>369</v>
      </c>
      <c r="C345">
        <v>75</v>
      </c>
      <c r="D345">
        <v>82.32746507332115</v>
      </c>
      <c r="E345">
        <v>95.97074531628887</v>
      </c>
      <c r="F345">
        <v>91.74750739074517</v>
      </c>
      <c r="G345">
        <v>89.834163762453372</v>
      </c>
      <c r="H345">
        <v>76.107047739595103</v>
      </c>
      <c r="I345">
        <v>59.09678231796719</v>
      </c>
      <c r="J345">
        <v>78.8827082115656</v>
      </c>
      <c r="K345">
        <v>91.648445073963188</v>
      </c>
      <c r="L345">
        <v>95.251486157106115</v>
      </c>
      <c r="M345">
        <v>133.76117685790302</v>
      </c>
      <c r="N345">
        <v>226.68496557902631</v>
      </c>
      <c r="O345">
        <v>224.72598104437594</v>
      </c>
      <c r="P345">
        <v>438.23321496246086</v>
      </c>
      <c r="Q345">
        <v>378.70588707257934</v>
      </c>
      <c r="R345">
        <v>350.52346726843462</v>
      </c>
      <c r="S345">
        <v>283.39842288668183</v>
      </c>
      <c r="T345">
        <v>229.31839213079789</v>
      </c>
      <c r="U345">
        <v>227.67034015240716</v>
      </c>
      <c r="V345">
        <v>191.14791321976028</v>
      </c>
      <c r="W345">
        <v>59.190427698987463</v>
      </c>
      <c r="X345">
        <v>33.297356968984765</v>
      </c>
      <c r="Y345">
        <v>32.579132003736149</v>
      </c>
      <c r="Z345">
        <v>30.299846991573173</v>
      </c>
      <c r="AA345">
        <v>40.230688907904998</v>
      </c>
      <c r="AB345">
        <v>38.344002162223809</v>
      </c>
      <c r="AC345">
        <v>54.064085333695708</v>
      </c>
      <c r="AD345">
        <v>72.752489766699654</v>
      </c>
      <c r="AE345">
        <v>79.967319716061283</v>
      </c>
      <c r="AF345">
        <v>110.12476626073587</v>
      </c>
      <c r="AG345">
        <v>178.62136503806147</v>
      </c>
      <c r="AI345">
        <v>133.76117685790302</v>
      </c>
    </row>
    <row r="346" spans="2:35" x14ac:dyDescent="0.25">
      <c r="B346" t="s">
        <v>370</v>
      </c>
      <c r="C346">
        <v>75</v>
      </c>
      <c r="D346">
        <v>70.058468714158337</v>
      </c>
      <c r="E346">
        <v>124.75457939170285</v>
      </c>
      <c r="F346">
        <v>221.42709781970777</v>
      </c>
      <c r="G346">
        <v>260.98282143337417</v>
      </c>
      <c r="H346">
        <v>447.39118836397415</v>
      </c>
      <c r="I346">
        <v>453.24165782407317</v>
      </c>
      <c r="J346">
        <v>721.80873756460971</v>
      </c>
      <c r="K346">
        <v>1147.7811354253247</v>
      </c>
      <c r="L346">
        <v>1229.586725393656</v>
      </c>
      <c r="M346">
        <v>1192.3904078468584</v>
      </c>
      <c r="N346">
        <v>1079.0751689070837</v>
      </c>
      <c r="O346">
        <v>1075.7347907370934</v>
      </c>
      <c r="P346">
        <v>1192.9497258857864</v>
      </c>
      <c r="Q346">
        <v>1472.8052137410937</v>
      </c>
      <c r="R346">
        <v>1317.4592801329368</v>
      </c>
      <c r="S346">
        <v>869.79421614105831</v>
      </c>
      <c r="T346">
        <v>591.89473590401337</v>
      </c>
      <c r="U346">
        <v>1134.1270073162607</v>
      </c>
      <c r="V346">
        <v>826.76316214244071</v>
      </c>
      <c r="W346">
        <v>536.51206142457477</v>
      </c>
      <c r="X346">
        <v>404.04942485084052</v>
      </c>
      <c r="Y346">
        <v>550.93570133871742</v>
      </c>
      <c r="Z346">
        <v>643.43616873370297</v>
      </c>
      <c r="AA346">
        <v>675.59934677598881</v>
      </c>
      <c r="AB346">
        <v>492.19611340358153</v>
      </c>
      <c r="AC346">
        <v>514.54227451860834</v>
      </c>
      <c r="AD346">
        <v>487.74224246383301</v>
      </c>
      <c r="AE346">
        <v>486.05930234926069</v>
      </c>
      <c r="AF346">
        <v>593.68832913175322</v>
      </c>
      <c r="AG346">
        <v>655.81792813475033</v>
      </c>
      <c r="AI346">
        <v>1192.3904078468584</v>
      </c>
    </row>
    <row r="347" spans="2:35" x14ac:dyDescent="0.25">
      <c r="B347" t="s">
        <v>371</v>
      </c>
      <c r="C347">
        <v>75</v>
      </c>
      <c r="D347">
        <v>72.824024504601169</v>
      </c>
      <c r="E347">
        <v>60.225841292340625</v>
      </c>
      <c r="F347">
        <v>65.779579233143508</v>
      </c>
      <c r="G347">
        <v>76.906486919273306</v>
      </c>
      <c r="H347">
        <v>160.27372793326415</v>
      </c>
      <c r="I347">
        <v>189.94618935743679</v>
      </c>
      <c r="J347">
        <v>155.50722116970684</v>
      </c>
      <c r="K347">
        <v>95.567250182222566</v>
      </c>
      <c r="L347">
        <v>114.6614391200192</v>
      </c>
      <c r="M347">
        <v>174.03866193553489</v>
      </c>
      <c r="N347">
        <v>126.1234609081235</v>
      </c>
      <c r="O347">
        <v>143.89855402637099</v>
      </c>
      <c r="P347">
        <v>177.15489096056729</v>
      </c>
      <c r="Q347">
        <v>199.02102499826134</v>
      </c>
      <c r="R347">
        <v>129.45821300276523</v>
      </c>
      <c r="S347">
        <v>111.60099693084993</v>
      </c>
      <c r="T347">
        <v>117.2451927237132</v>
      </c>
      <c r="U347">
        <v>152.0993778215007</v>
      </c>
      <c r="V347">
        <v>186.64717535752311</v>
      </c>
      <c r="W347">
        <v>131.40588139178828</v>
      </c>
      <c r="X347">
        <v>181.74464870973057</v>
      </c>
      <c r="Y347">
        <v>329.62462144521356</v>
      </c>
      <c r="Z347">
        <v>447.2223352518339</v>
      </c>
      <c r="AA347">
        <v>390.63045926542935</v>
      </c>
      <c r="AB347">
        <v>590.71794142682427</v>
      </c>
      <c r="AC347">
        <v>541.32543807780803</v>
      </c>
      <c r="AD347">
        <v>587.8238761460716</v>
      </c>
      <c r="AE347">
        <v>754.902453039281</v>
      </c>
      <c r="AF347">
        <v>868.44651329631563</v>
      </c>
      <c r="AG347">
        <v>1646.304211860341</v>
      </c>
      <c r="AI347">
        <v>174.03866193553489</v>
      </c>
    </row>
    <row r="348" spans="2:35" x14ac:dyDescent="0.25">
      <c r="B348" t="s">
        <v>372</v>
      </c>
      <c r="C348">
        <v>75</v>
      </c>
      <c r="D348">
        <v>87.655428632646917</v>
      </c>
      <c r="E348">
        <v>145.66654944978561</v>
      </c>
      <c r="F348">
        <v>112.80237527479427</v>
      </c>
      <c r="G348">
        <v>142.38994741444895</v>
      </c>
      <c r="H348">
        <v>218.4211063332296</v>
      </c>
      <c r="I348">
        <v>459.36544820045577</v>
      </c>
      <c r="J348">
        <v>211.46252441773152</v>
      </c>
      <c r="K348">
        <v>234.78196136536201</v>
      </c>
      <c r="L348">
        <v>210.21445083332841</v>
      </c>
      <c r="M348">
        <v>167.08917648016768</v>
      </c>
      <c r="N348">
        <v>204.55254579345257</v>
      </c>
      <c r="O348">
        <v>289.72019944588487</v>
      </c>
      <c r="P348">
        <v>525.33492068794249</v>
      </c>
      <c r="Q348">
        <v>375.51453467982435</v>
      </c>
      <c r="R348">
        <v>449.04725253537561</v>
      </c>
      <c r="S348">
        <v>428.28435165128457</v>
      </c>
      <c r="T348">
        <v>625.31986696714398</v>
      </c>
      <c r="U348">
        <v>1099.0931504415469</v>
      </c>
      <c r="V348">
        <v>843.83920867459585</v>
      </c>
      <c r="W348">
        <v>785.53118630262304</v>
      </c>
      <c r="X348">
        <v>1004.1745213580535</v>
      </c>
      <c r="Y348">
        <v>1382.2700136778271</v>
      </c>
      <c r="Z348">
        <v>3328.6538049590113</v>
      </c>
      <c r="AA348">
        <v>4464.0769579576108</v>
      </c>
      <c r="AB348">
        <v>2298.4585475245526</v>
      </c>
      <c r="AC348">
        <v>4532.4429270983692</v>
      </c>
      <c r="AD348">
        <v>3398.2766901045079</v>
      </c>
      <c r="AE348">
        <v>4912.6140033690854</v>
      </c>
      <c r="AF348">
        <v>6729.197054464993</v>
      </c>
      <c r="AG348">
        <v>8050.6596708016077</v>
      </c>
      <c r="AI348">
        <v>167.08917648016768</v>
      </c>
    </row>
    <row r="349" spans="2:35" x14ac:dyDescent="0.25">
      <c r="B349" t="s">
        <v>373</v>
      </c>
      <c r="C349">
        <v>75</v>
      </c>
      <c r="D349">
        <v>74.974083734766737</v>
      </c>
      <c r="E349">
        <v>61.962014876004289</v>
      </c>
      <c r="F349">
        <v>77.013789359655178</v>
      </c>
      <c r="G349">
        <v>98.254890588957466</v>
      </c>
      <c r="H349">
        <v>108.85171049920818</v>
      </c>
      <c r="I349">
        <v>155.89423892658195</v>
      </c>
      <c r="J349">
        <v>320.10193818704448</v>
      </c>
      <c r="K349">
        <v>474.8565235650575</v>
      </c>
      <c r="L349">
        <v>709.1668934308467</v>
      </c>
      <c r="M349">
        <v>580.27067858843429</v>
      </c>
      <c r="N349">
        <v>560.26971624115583</v>
      </c>
      <c r="O349">
        <v>572.01372244995696</v>
      </c>
      <c r="P349">
        <v>306.50001044600077</v>
      </c>
      <c r="Q349">
        <v>579.74604096914209</v>
      </c>
      <c r="R349">
        <v>392.43240510782766</v>
      </c>
      <c r="S349">
        <v>470.90948045010077</v>
      </c>
      <c r="T349">
        <v>602.24654599765415</v>
      </c>
      <c r="U349">
        <v>598.94107790428427</v>
      </c>
      <c r="V349">
        <v>232.45615718059187</v>
      </c>
      <c r="W349">
        <v>137.05496961923492</v>
      </c>
      <c r="X349">
        <v>84.221832013836817</v>
      </c>
      <c r="Y349">
        <v>84.045336889558953</v>
      </c>
      <c r="Z349">
        <v>111.8358707691004</v>
      </c>
      <c r="AA349">
        <v>109.6257336829665</v>
      </c>
      <c r="AB349">
        <v>167.74641155821894</v>
      </c>
      <c r="AC349">
        <v>239.82419735107496</v>
      </c>
      <c r="AD349">
        <v>181.95319984962538</v>
      </c>
      <c r="AE349">
        <v>254.04270198785849</v>
      </c>
      <c r="AF349">
        <v>391.43848833130096</v>
      </c>
      <c r="AG349">
        <v>232.67572771270488</v>
      </c>
      <c r="AI349">
        <v>580.27067858843429</v>
      </c>
    </row>
    <row r="350" spans="2:35" x14ac:dyDescent="0.25">
      <c r="B350" t="s">
        <v>374</v>
      </c>
      <c r="C350">
        <v>75</v>
      </c>
      <c r="D350">
        <v>60.206918230626556</v>
      </c>
      <c r="E350">
        <v>51.606386036961041</v>
      </c>
      <c r="F350">
        <v>46.798330999815356</v>
      </c>
      <c r="G350">
        <v>94.746105787568467</v>
      </c>
      <c r="H350">
        <v>151.9287383558852</v>
      </c>
      <c r="I350">
        <v>149.33738713542735</v>
      </c>
      <c r="J350">
        <v>105.05230880604505</v>
      </c>
      <c r="K350">
        <v>145.12214859875073</v>
      </c>
      <c r="L350">
        <v>204.06097264249894</v>
      </c>
      <c r="M350">
        <v>191.0245566237416</v>
      </c>
      <c r="N350">
        <v>147.36182917153974</v>
      </c>
      <c r="O350">
        <v>244.81096702594658</v>
      </c>
      <c r="P350">
        <v>302.07090688721365</v>
      </c>
      <c r="Q350">
        <v>195.91833674683093</v>
      </c>
      <c r="R350">
        <v>183.98559542384288</v>
      </c>
      <c r="S350">
        <v>318.37809921426452</v>
      </c>
      <c r="T350">
        <v>233.30600793309094</v>
      </c>
      <c r="U350">
        <v>238.22185659629679</v>
      </c>
      <c r="V350">
        <v>253.25177485029698</v>
      </c>
      <c r="W350">
        <v>339.37354160158714</v>
      </c>
      <c r="X350">
        <v>268.41978785735597</v>
      </c>
      <c r="Y350">
        <v>172.8500352168825</v>
      </c>
      <c r="Z350">
        <v>302.78043590679579</v>
      </c>
      <c r="AA350">
        <v>294.29274036593426</v>
      </c>
      <c r="AB350">
        <v>380.85773823167608</v>
      </c>
      <c r="AC350">
        <v>328.72557837853458</v>
      </c>
      <c r="AD350">
        <v>315.69088328422907</v>
      </c>
      <c r="AE350">
        <v>263.82476660318565</v>
      </c>
      <c r="AF350">
        <v>190.02574791019242</v>
      </c>
      <c r="AG350">
        <v>213.85164941141312</v>
      </c>
      <c r="AI350">
        <v>191.0245566237416</v>
      </c>
    </row>
    <row r="351" spans="2:35" x14ac:dyDescent="0.25">
      <c r="B351" t="s">
        <v>375</v>
      </c>
      <c r="C351">
        <v>75</v>
      </c>
      <c r="D351">
        <v>136.12225218166452</v>
      </c>
      <c r="E351">
        <v>166.03955543661013</v>
      </c>
      <c r="F351">
        <v>149.13455971487124</v>
      </c>
      <c r="G351">
        <v>117.12660915545165</v>
      </c>
      <c r="H351">
        <v>251.90801883745627</v>
      </c>
      <c r="I351">
        <v>185.21144704609952</v>
      </c>
      <c r="J351">
        <v>208.60349035802457</v>
      </c>
      <c r="K351">
        <v>127.44044686655401</v>
      </c>
      <c r="L351">
        <v>128.20777510757262</v>
      </c>
      <c r="M351">
        <v>121.12445988907066</v>
      </c>
      <c r="N351">
        <v>154.12378257418274</v>
      </c>
      <c r="O351">
        <v>153.11151881208087</v>
      </c>
      <c r="P351">
        <v>141.60407712646378</v>
      </c>
      <c r="Q351">
        <v>228.56117358353211</v>
      </c>
      <c r="R351">
        <v>505.40468398210851</v>
      </c>
      <c r="S351">
        <v>315.289401578271</v>
      </c>
      <c r="T351">
        <v>269.45090409670775</v>
      </c>
      <c r="U351">
        <v>456.27297973451903</v>
      </c>
      <c r="V351">
        <v>316.61819711984668</v>
      </c>
      <c r="W351">
        <v>810.99718182000936</v>
      </c>
      <c r="X351">
        <v>1105.2496165658051</v>
      </c>
      <c r="Y351">
        <v>1289.8692086509034</v>
      </c>
      <c r="Z351">
        <v>1498.3955478616795</v>
      </c>
      <c r="AA351">
        <v>803.33151525813707</v>
      </c>
      <c r="AB351">
        <v>549.75078137072137</v>
      </c>
      <c r="AC351">
        <v>366.72677748983818</v>
      </c>
      <c r="AD351">
        <v>652.2660841756998</v>
      </c>
      <c r="AE351">
        <v>434.41017502667142</v>
      </c>
      <c r="AF351">
        <v>770.25291835994153</v>
      </c>
      <c r="AG351">
        <v>853.26004184947806</v>
      </c>
      <c r="AI351">
        <v>121.12445988907066</v>
      </c>
    </row>
    <row r="352" spans="2:35" x14ac:dyDescent="0.25">
      <c r="B352" t="s">
        <v>376</v>
      </c>
      <c r="C352">
        <v>75</v>
      </c>
      <c r="D352">
        <v>100.78609786202802</v>
      </c>
      <c r="E352">
        <v>121.4855850191741</v>
      </c>
      <c r="F352">
        <v>178.55951358752165</v>
      </c>
      <c r="G352">
        <v>236.94362337927981</v>
      </c>
      <c r="H352">
        <v>460.78059509332519</v>
      </c>
      <c r="I352">
        <v>807.91688533469346</v>
      </c>
      <c r="J352">
        <v>452.53032981873673</v>
      </c>
      <c r="K352">
        <v>432.88909476021081</v>
      </c>
      <c r="L352">
        <v>546.5758494201707</v>
      </c>
      <c r="M352">
        <v>302.54334644665335</v>
      </c>
      <c r="N352">
        <v>365.72114600927694</v>
      </c>
      <c r="O352">
        <v>364.34446405066353</v>
      </c>
      <c r="P352">
        <v>317.98517705041922</v>
      </c>
      <c r="Q352">
        <v>343.69758718115168</v>
      </c>
      <c r="R352">
        <v>491.36021268496597</v>
      </c>
      <c r="S352">
        <v>416.84636401461847</v>
      </c>
      <c r="T352">
        <v>425.20892668589005</v>
      </c>
      <c r="U352">
        <v>438.24187334785552</v>
      </c>
      <c r="V352">
        <v>258.00575927331408</v>
      </c>
      <c r="W352">
        <v>229.4614600006272</v>
      </c>
      <c r="X352">
        <v>218.69924502808485</v>
      </c>
      <c r="Y352">
        <v>138.40288842252386</v>
      </c>
      <c r="Z352">
        <v>126.39070452245761</v>
      </c>
      <c r="AA352">
        <v>53.541926280964397</v>
      </c>
      <c r="AB352">
        <v>41.803608216830774</v>
      </c>
      <c r="AC352">
        <v>37.256799336456034</v>
      </c>
      <c r="AD352">
        <v>24.952620758049942</v>
      </c>
      <c r="AE352">
        <v>10.599419898169332</v>
      </c>
      <c r="AF352">
        <v>17.814147317347182</v>
      </c>
      <c r="AG352">
        <v>14.869051045873189</v>
      </c>
      <c r="AI352">
        <v>302.54334644665335</v>
      </c>
    </row>
    <row r="353" spans="2:35" x14ac:dyDescent="0.25">
      <c r="B353" t="s">
        <v>377</v>
      </c>
      <c r="C353">
        <v>75</v>
      </c>
      <c r="D353">
        <v>80.640662378267152</v>
      </c>
      <c r="E353">
        <v>67.308789592036021</v>
      </c>
      <c r="F353">
        <v>111.9448606957649</v>
      </c>
      <c r="G353">
        <v>129.52199329033115</v>
      </c>
      <c r="H353">
        <v>103.06505861816336</v>
      </c>
      <c r="I353">
        <v>188.11606161431217</v>
      </c>
      <c r="J353">
        <v>248.15778256380426</v>
      </c>
      <c r="K353">
        <v>353.31388792380318</v>
      </c>
      <c r="L353">
        <v>623.31539775857675</v>
      </c>
      <c r="M353">
        <v>821.53194774768451</v>
      </c>
      <c r="N353">
        <v>455.31543989935062</v>
      </c>
      <c r="O353">
        <v>568.04581688193173</v>
      </c>
      <c r="P353">
        <v>373.14988530169734</v>
      </c>
      <c r="Q353">
        <v>723.18089101146973</v>
      </c>
      <c r="R353">
        <v>656.85251201055246</v>
      </c>
      <c r="S353">
        <v>619.91004551061883</v>
      </c>
      <c r="T353">
        <v>1487.2179798042243</v>
      </c>
      <c r="U353">
        <v>1929.1569480435317</v>
      </c>
      <c r="V353">
        <v>4537.5362912417722</v>
      </c>
      <c r="W353">
        <v>6268.5533335618784</v>
      </c>
      <c r="X353">
        <v>6983.9434490824797</v>
      </c>
      <c r="Y353">
        <v>8297.3452650063682</v>
      </c>
      <c r="Z353">
        <v>17464.666200278898</v>
      </c>
      <c r="AA353">
        <v>16191.531279695846</v>
      </c>
      <c r="AB353">
        <v>13599.902083314528</v>
      </c>
      <c r="AC353">
        <v>12350.214358404355</v>
      </c>
      <c r="AD353">
        <v>13531.370268137782</v>
      </c>
      <c r="AE353">
        <v>15631.556461955372</v>
      </c>
      <c r="AF353">
        <v>8461.3205285319054</v>
      </c>
      <c r="AG353">
        <v>6769.6078859099371</v>
      </c>
      <c r="AI353">
        <v>821.53194774768451</v>
      </c>
    </row>
    <row r="354" spans="2:35" x14ac:dyDescent="0.25">
      <c r="B354" t="s">
        <v>378</v>
      </c>
      <c r="C354">
        <v>75</v>
      </c>
      <c r="D354">
        <v>94.309801301305342</v>
      </c>
      <c r="E354">
        <v>115.03696273533122</v>
      </c>
      <c r="F354">
        <v>95.851194064840897</v>
      </c>
      <c r="G354">
        <v>100.93174243495</v>
      </c>
      <c r="H354">
        <v>137.69986685909083</v>
      </c>
      <c r="I354">
        <v>223.2116066808436</v>
      </c>
      <c r="J354">
        <v>140.54081112586803</v>
      </c>
      <c r="K354">
        <v>171.78459775460468</v>
      </c>
      <c r="L354">
        <v>169.79673878331494</v>
      </c>
      <c r="M354">
        <v>175.7531452937626</v>
      </c>
      <c r="N354">
        <v>222.22440295742317</v>
      </c>
      <c r="O354">
        <v>199.55336051557836</v>
      </c>
      <c r="P354">
        <v>114.27199510824889</v>
      </c>
      <c r="Q354">
        <v>113.25212642234982</v>
      </c>
      <c r="R354">
        <v>118.19962693504644</v>
      </c>
      <c r="S354">
        <v>87.959174923094864</v>
      </c>
      <c r="T354">
        <v>112.04838646107123</v>
      </c>
      <c r="U354">
        <v>94.411431367684273</v>
      </c>
      <c r="V354">
        <v>152.803040077866</v>
      </c>
      <c r="W354">
        <v>107.83977597265475</v>
      </c>
      <c r="X354">
        <v>102.15912529253741</v>
      </c>
      <c r="Y354">
        <v>156.2186259550528</v>
      </c>
      <c r="Z354">
        <v>189.2783733377031</v>
      </c>
      <c r="AA354">
        <v>263.6921572921151</v>
      </c>
      <c r="AB354">
        <v>270.04199326627844</v>
      </c>
      <c r="AC354">
        <v>247.6743820475146</v>
      </c>
      <c r="AD354">
        <v>211.92475553574303</v>
      </c>
      <c r="AE354">
        <v>168.48363234828338</v>
      </c>
      <c r="AF354">
        <v>317.49699584342687</v>
      </c>
      <c r="AG354">
        <v>405.43195462291379</v>
      </c>
      <c r="AI354">
        <v>175.7531452937626</v>
      </c>
    </row>
    <row r="355" spans="2:35" x14ac:dyDescent="0.25">
      <c r="B355" t="s">
        <v>379</v>
      </c>
      <c r="C355">
        <v>75</v>
      </c>
      <c r="D355">
        <v>43.231607596655394</v>
      </c>
      <c r="E355">
        <v>29.889083791525199</v>
      </c>
      <c r="F355">
        <v>25.254795735714872</v>
      </c>
      <c r="G355">
        <v>35.872723287967567</v>
      </c>
      <c r="H355">
        <v>53.073070099893918</v>
      </c>
      <c r="I355">
        <v>61.727971410784754</v>
      </c>
      <c r="J355">
        <v>63.826408204725645</v>
      </c>
      <c r="K355">
        <v>52.122935777561452</v>
      </c>
      <c r="L355">
        <v>83.859326954623569</v>
      </c>
      <c r="M355">
        <v>53.08224303469202</v>
      </c>
      <c r="N355">
        <v>48.366313968081712</v>
      </c>
      <c r="O355">
        <v>55.048717059630377</v>
      </c>
      <c r="P355">
        <v>76.418471751394137</v>
      </c>
      <c r="Q355">
        <v>141.76426079346837</v>
      </c>
      <c r="R355">
        <v>136.03905603275953</v>
      </c>
      <c r="S355">
        <v>294.31512788291315</v>
      </c>
      <c r="T355">
        <v>252.73508141222266</v>
      </c>
      <c r="U355">
        <v>151.23904265125609</v>
      </c>
      <c r="V355">
        <v>143.28035923213207</v>
      </c>
      <c r="W355">
        <v>134.24479286930034</v>
      </c>
      <c r="X355">
        <v>71.228503581456266</v>
      </c>
      <c r="Y355">
        <v>47.304844790339793</v>
      </c>
      <c r="Z355">
        <v>27.96008029715334</v>
      </c>
      <c r="AA355">
        <v>28.90762894469438</v>
      </c>
      <c r="AB355">
        <v>19.584872487159817</v>
      </c>
      <c r="AC355">
        <v>12.127725005796515</v>
      </c>
      <c r="AD355">
        <v>17.331420771392324</v>
      </c>
      <c r="AE355">
        <v>13.286873426741593</v>
      </c>
      <c r="AF355">
        <v>22.819933297211556</v>
      </c>
      <c r="AG355">
        <v>7.2236057874215138</v>
      </c>
      <c r="AI355">
        <v>53.08224303469202</v>
      </c>
    </row>
    <row r="356" spans="2:35" x14ac:dyDescent="0.25">
      <c r="B356" t="s">
        <v>380</v>
      </c>
      <c r="C356">
        <v>75</v>
      </c>
      <c r="D356">
        <v>82.62775370766056</v>
      </c>
      <c r="E356">
        <v>92.240427520913016</v>
      </c>
      <c r="F356">
        <v>137.72181154733627</v>
      </c>
      <c r="G356">
        <v>144.50769171700006</v>
      </c>
      <c r="H356">
        <v>317.78129376936823</v>
      </c>
      <c r="I356">
        <v>438.36792973290989</v>
      </c>
      <c r="J356">
        <v>412.91962739654656</v>
      </c>
      <c r="K356">
        <v>526.50714969941203</v>
      </c>
      <c r="L356">
        <v>691.26502236658393</v>
      </c>
      <c r="M356">
        <v>806.9180732095399</v>
      </c>
      <c r="N356">
        <v>1039.7447079362737</v>
      </c>
      <c r="O356">
        <v>1132.1105348383919</v>
      </c>
      <c r="P356">
        <v>878.27362412407626</v>
      </c>
      <c r="Q356">
        <v>1111.5524678675374</v>
      </c>
      <c r="R356">
        <v>874.32265080059153</v>
      </c>
      <c r="S356">
        <v>977.12353483302172</v>
      </c>
      <c r="T356">
        <v>1094.8429007417142</v>
      </c>
      <c r="U356">
        <v>887.40732971227669</v>
      </c>
      <c r="V356">
        <v>792.82516173609702</v>
      </c>
      <c r="W356">
        <v>1206.9280269238225</v>
      </c>
      <c r="X356">
        <v>872.74407491686202</v>
      </c>
      <c r="Y356">
        <v>1674.3855623004035</v>
      </c>
      <c r="Z356">
        <v>2226.6607330715183</v>
      </c>
      <c r="AA356">
        <v>1279.5238091564308</v>
      </c>
      <c r="AB356">
        <v>2281.1799054418698</v>
      </c>
      <c r="AC356">
        <v>3003.4466044398814</v>
      </c>
      <c r="AD356">
        <v>3133.0175199110513</v>
      </c>
      <c r="AE356">
        <v>4135.7740856885493</v>
      </c>
      <c r="AF356">
        <v>4702.1149140979351</v>
      </c>
      <c r="AG356">
        <v>6341.4350642225418</v>
      </c>
      <c r="AI356">
        <v>806.9180732095399</v>
      </c>
    </row>
    <row r="357" spans="2:35" x14ac:dyDescent="0.25">
      <c r="B357" t="s">
        <v>381</v>
      </c>
      <c r="C357">
        <v>75</v>
      </c>
      <c r="D357">
        <v>65.591908829494116</v>
      </c>
      <c r="E357">
        <v>83.219591301722673</v>
      </c>
      <c r="F357">
        <v>83.87910438971717</v>
      </c>
      <c r="G357">
        <v>64.471020389172338</v>
      </c>
      <c r="H357">
        <v>76.991082535890442</v>
      </c>
      <c r="I357">
        <v>62.225169984332119</v>
      </c>
      <c r="J357">
        <v>60.190428835096903</v>
      </c>
      <c r="K357">
        <v>58.213949380962532</v>
      </c>
      <c r="L357">
        <v>85.391357734111537</v>
      </c>
      <c r="M357">
        <v>81.702590993369057</v>
      </c>
      <c r="N357">
        <v>123.19428275223683</v>
      </c>
      <c r="O357">
        <v>161.00245859845893</v>
      </c>
      <c r="P357">
        <v>275.51363151884181</v>
      </c>
      <c r="Q357">
        <v>276.80692337170615</v>
      </c>
      <c r="R357">
        <v>288.73169665400843</v>
      </c>
      <c r="S357">
        <v>438.08685917637166</v>
      </c>
      <c r="T357">
        <v>826.84783054032789</v>
      </c>
      <c r="U357">
        <v>653.98388330784417</v>
      </c>
      <c r="V357">
        <v>975.81087795738961</v>
      </c>
      <c r="W357">
        <v>1182.124097179</v>
      </c>
      <c r="X357">
        <v>1809.9445485499955</v>
      </c>
      <c r="Y357">
        <v>1729.6601170024503</v>
      </c>
      <c r="Z357">
        <v>2579.9909226852019</v>
      </c>
      <c r="AA357">
        <v>2417.0030142493315</v>
      </c>
      <c r="AB357">
        <v>4688.3133889449773</v>
      </c>
      <c r="AC357">
        <v>5042.5702130595628</v>
      </c>
      <c r="AD357">
        <v>3736.3251161128492</v>
      </c>
      <c r="AE357">
        <v>5034.9817807646969</v>
      </c>
      <c r="AF357">
        <v>5177.5332492703128</v>
      </c>
      <c r="AG357">
        <v>2296.2734301612709</v>
      </c>
      <c r="AI357">
        <v>81.702590993369057</v>
      </c>
    </row>
    <row r="358" spans="2:35" x14ac:dyDescent="0.25">
      <c r="B358" t="s">
        <v>382</v>
      </c>
      <c r="C358">
        <v>75</v>
      </c>
      <c r="D358">
        <v>71.82936084127634</v>
      </c>
      <c r="E358">
        <v>69.332362068888131</v>
      </c>
      <c r="F358">
        <v>46.536572404421022</v>
      </c>
      <c r="G358">
        <v>71.054330807334992</v>
      </c>
      <c r="H358">
        <v>52.590183516740666</v>
      </c>
      <c r="I358">
        <v>42.476597814839458</v>
      </c>
      <c r="J358">
        <v>52.905317815744944</v>
      </c>
      <c r="K358">
        <v>82.310921099577413</v>
      </c>
      <c r="L358">
        <v>147.56721046417582</v>
      </c>
      <c r="M358">
        <v>147.29199582704726</v>
      </c>
      <c r="N358">
        <v>234.06702020285405</v>
      </c>
      <c r="O358">
        <v>399.13274787302987</v>
      </c>
      <c r="P358">
        <v>426.01287250879784</v>
      </c>
      <c r="Q358">
        <v>263.35578926453587</v>
      </c>
      <c r="R358">
        <v>211.19822982470916</v>
      </c>
      <c r="S358">
        <v>450.67077999022655</v>
      </c>
      <c r="T358">
        <v>303.79418086737502</v>
      </c>
      <c r="U358">
        <v>238.74266593613828</v>
      </c>
      <c r="V358">
        <v>297.15192164716444</v>
      </c>
      <c r="W358">
        <v>128.30913742365192</v>
      </c>
      <c r="X358">
        <v>140.88159160389148</v>
      </c>
      <c r="Y358">
        <v>158.96620065737946</v>
      </c>
      <c r="Z358">
        <v>141.28568360699023</v>
      </c>
      <c r="AA358">
        <v>136.26089055205256</v>
      </c>
      <c r="AB358">
        <v>263.53103063852006</v>
      </c>
      <c r="AC358">
        <v>323.42954087135382</v>
      </c>
      <c r="AD358">
        <v>404.31361862668746</v>
      </c>
      <c r="AE358">
        <v>366.42331308909661</v>
      </c>
      <c r="AF358">
        <v>389.57145672760657</v>
      </c>
      <c r="AG358">
        <v>549.98484583531592</v>
      </c>
      <c r="AI358">
        <v>147.29199582704726</v>
      </c>
    </row>
    <row r="359" spans="2:35" x14ac:dyDescent="0.25">
      <c r="B359" t="s">
        <v>383</v>
      </c>
      <c r="C359">
        <v>75</v>
      </c>
      <c r="D359">
        <v>69.13678280469351</v>
      </c>
      <c r="E359">
        <v>41.593708776092825</v>
      </c>
      <c r="F359">
        <v>34.386562483993444</v>
      </c>
      <c r="G359">
        <v>29.705918033547121</v>
      </c>
      <c r="H359">
        <v>67.135928720359956</v>
      </c>
      <c r="I359">
        <v>49.8809036969025</v>
      </c>
      <c r="J359">
        <v>75.706450930840603</v>
      </c>
      <c r="K359">
        <v>116.41655550156318</v>
      </c>
      <c r="L359">
        <v>268.8617657711053</v>
      </c>
      <c r="M359">
        <v>227.86343099042395</v>
      </c>
      <c r="N359">
        <v>241.94168614483658</v>
      </c>
      <c r="O359">
        <v>228.79962996480108</v>
      </c>
      <c r="P359">
        <v>374.47067538854276</v>
      </c>
      <c r="Q359">
        <v>531.14942925550815</v>
      </c>
      <c r="R359">
        <v>933.04109314623895</v>
      </c>
      <c r="S359">
        <v>1690.0636577346945</v>
      </c>
      <c r="T359">
        <v>1965.786408626408</v>
      </c>
      <c r="U359">
        <v>1512.2550165880796</v>
      </c>
      <c r="V359">
        <v>1189.3265921749867</v>
      </c>
      <c r="W359">
        <v>1710.4487207068169</v>
      </c>
      <c r="X359">
        <v>1173.1115770357735</v>
      </c>
      <c r="Y359">
        <v>1665.1809133882132</v>
      </c>
      <c r="Z359">
        <v>2647.4853670405</v>
      </c>
      <c r="AA359">
        <v>3140.3950783549217</v>
      </c>
      <c r="AB359">
        <v>3124.0448830469591</v>
      </c>
      <c r="AC359">
        <v>4346.6062290804057</v>
      </c>
      <c r="AD359">
        <v>4223.8885609946801</v>
      </c>
      <c r="AE359">
        <v>4482.5405723930144</v>
      </c>
      <c r="AF359">
        <v>3817.4555715380238</v>
      </c>
      <c r="AG359">
        <v>2951.4212547480279</v>
      </c>
      <c r="AI359">
        <v>227.86343099042395</v>
      </c>
    </row>
    <row r="360" spans="2:35" x14ac:dyDescent="0.25">
      <c r="B360" t="s">
        <v>384</v>
      </c>
      <c r="C360">
        <v>75</v>
      </c>
      <c r="D360">
        <v>136.99765227461219</v>
      </c>
      <c r="E360">
        <v>186.75265059110274</v>
      </c>
      <c r="F360">
        <v>180.94640043652922</v>
      </c>
      <c r="G360">
        <v>115.20438455094458</v>
      </c>
      <c r="H360">
        <v>80.992431172034216</v>
      </c>
      <c r="I360">
        <v>68.703991706744333</v>
      </c>
      <c r="J360">
        <v>63.633262271869434</v>
      </c>
      <c r="K360">
        <v>68.798391863029437</v>
      </c>
      <c r="L360">
        <v>71.137217708721067</v>
      </c>
      <c r="M360">
        <v>81.331581511579458</v>
      </c>
      <c r="N360">
        <v>107.02413122585799</v>
      </c>
      <c r="O360">
        <v>92.877572246602895</v>
      </c>
      <c r="P360">
        <v>163.77928734106536</v>
      </c>
      <c r="Q360">
        <v>138.68520572796169</v>
      </c>
      <c r="R360">
        <v>232.68909924500849</v>
      </c>
      <c r="S360">
        <v>195.18011783722773</v>
      </c>
      <c r="T360">
        <v>338.69877431486827</v>
      </c>
      <c r="U360">
        <v>257.98795997288795</v>
      </c>
      <c r="V360">
        <v>200.08540228736464</v>
      </c>
      <c r="W360">
        <v>155.74517915595737</v>
      </c>
      <c r="X360">
        <v>424.54332858520763</v>
      </c>
      <c r="Y360">
        <v>346.06039084288386</v>
      </c>
      <c r="Z360">
        <v>569.18999172480494</v>
      </c>
      <c r="AA360">
        <v>1051.5150381328658</v>
      </c>
      <c r="AB360">
        <v>1373.1160096179231</v>
      </c>
      <c r="AC360">
        <v>1209.2719760532582</v>
      </c>
      <c r="AD360">
        <v>864.14102604987659</v>
      </c>
      <c r="AE360">
        <v>984.30165829234716</v>
      </c>
      <c r="AF360">
        <v>514.96755429745997</v>
      </c>
      <c r="AG360">
        <v>513.71458117833038</v>
      </c>
      <c r="AI360">
        <v>81.331581511579458</v>
      </c>
    </row>
    <row r="361" spans="2:35" x14ac:dyDescent="0.25">
      <c r="B361" t="s">
        <v>385</v>
      </c>
      <c r="C361">
        <v>75</v>
      </c>
      <c r="D361">
        <v>69.61171071707453</v>
      </c>
      <c r="E361">
        <v>96.04513607386879</v>
      </c>
      <c r="F361">
        <v>79.912556759747275</v>
      </c>
      <c r="G361">
        <v>63.147600041305353</v>
      </c>
      <c r="H361">
        <v>55.130633049255763</v>
      </c>
      <c r="I361">
        <v>46.435480624360615</v>
      </c>
      <c r="J361">
        <v>48.730452884329928</v>
      </c>
      <c r="K361">
        <v>42.709742691092451</v>
      </c>
      <c r="L361">
        <v>55.674545394489989</v>
      </c>
      <c r="M361">
        <v>52.072082587394526</v>
      </c>
      <c r="N361">
        <v>49.00798954339249</v>
      </c>
      <c r="O361">
        <v>68.534124383390719</v>
      </c>
      <c r="P361">
        <v>84.124994906120804</v>
      </c>
      <c r="Q361">
        <v>79.126929105535439</v>
      </c>
      <c r="R361">
        <v>63.889516854595186</v>
      </c>
      <c r="S361">
        <v>84.459896257856286</v>
      </c>
      <c r="T361">
        <v>37.47040560844011</v>
      </c>
      <c r="U361">
        <v>20.173037017975556</v>
      </c>
      <c r="V361">
        <v>20.704897604189899</v>
      </c>
      <c r="W361">
        <v>21.372929418348136</v>
      </c>
      <c r="X361">
        <v>22.622550957549098</v>
      </c>
      <c r="Y361">
        <v>17.330227387103921</v>
      </c>
      <c r="Z361">
        <v>19.4680213397613</v>
      </c>
      <c r="AA361">
        <v>17.020850158700355</v>
      </c>
      <c r="AB361">
        <v>16.199094097402988</v>
      </c>
      <c r="AC361">
        <v>21.558720967372235</v>
      </c>
      <c r="AD361">
        <v>22.975444601056875</v>
      </c>
      <c r="AE361">
        <v>15.58237166595023</v>
      </c>
      <c r="AF361">
        <v>20.209343029340026</v>
      </c>
      <c r="AG361">
        <v>17.041870003044856</v>
      </c>
      <c r="AI361">
        <v>52.072082587394526</v>
      </c>
    </row>
    <row r="362" spans="2:35" x14ac:dyDescent="0.25">
      <c r="B362" t="s">
        <v>386</v>
      </c>
      <c r="C362">
        <v>75</v>
      </c>
      <c r="D362">
        <v>66.647362461327688</v>
      </c>
      <c r="E362">
        <v>64.425603079258735</v>
      </c>
      <c r="F362">
        <v>59.116999722266392</v>
      </c>
      <c r="G362">
        <v>93.96402574095822</v>
      </c>
      <c r="H362">
        <v>73.97525325156019</v>
      </c>
      <c r="I362">
        <v>42.614498933002452</v>
      </c>
      <c r="J362">
        <v>41.672059765844786</v>
      </c>
      <c r="K362">
        <v>46.528994744840489</v>
      </c>
      <c r="L362">
        <v>37.973083810543436</v>
      </c>
      <c r="M362">
        <v>55.470768557705433</v>
      </c>
      <c r="N362">
        <v>53.272162458531554</v>
      </c>
      <c r="O362">
        <v>54.286988125374677</v>
      </c>
      <c r="P362">
        <v>91.869417831477051</v>
      </c>
      <c r="Q362">
        <v>80.998512014598546</v>
      </c>
      <c r="R362">
        <v>62.522559464915972</v>
      </c>
      <c r="S362">
        <v>42.089315587025872</v>
      </c>
      <c r="T362">
        <v>39.839248241190688</v>
      </c>
      <c r="U362">
        <v>27.9173279327294</v>
      </c>
      <c r="V362">
        <v>24.358679468716495</v>
      </c>
      <c r="W362">
        <v>28.371931993501679</v>
      </c>
      <c r="X362">
        <v>44.716704143741715</v>
      </c>
      <c r="Y362">
        <v>42.745080702673775</v>
      </c>
      <c r="Z362">
        <v>39.38962741744664</v>
      </c>
      <c r="AA362">
        <v>70.531535594742081</v>
      </c>
      <c r="AB362">
        <v>85.623230017216457</v>
      </c>
      <c r="AC362">
        <v>94.922338236298756</v>
      </c>
      <c r="AD362">
        <v>171.3055142239395</v>
      </c>
      <c r="AE362">
        <v>314.78924594988678</v>
      </c>
      <c r="AF362">
        <v>349.9829582933873</v>
      </c>
      <c r="AG362">
        <v>324.40615085789835</v>
      </c>
      <c r="AI362">
        <v>55.470768557705433</v>
      </c>
    </row>
    <row r="363" spans="2:35" x14ac:dyDescent="0.25">
      <c r="B363" t="s">
        <v>387</v>
      </c>
      <c r="C363">
        <v>75</v>
      </c>
      <c r="D363">
        <v>68.769346325528971</v>
      </c>
      <c r="E363">
        <v>44.987728359298984</v>
      </c>
      <c r="F363">
        <v>37.486241920028874</v>
      </c>
      <c r="G363">
        <v>28.676888470997852</v>
      </c>
      <c r="H363">
        <v>37.930358463648467</v>
      </c>
      <c r="I363">
        <v>27.383844802080553</v>
      </c>
      <c r="J363">
        <v>42.334980582340201</v>
      </c>
      <c r="K363">
        <v>28.791953854317107</v>
      </c>
      <c r="L363">
        <v>28.580228244653679</v>
      </c>
      <c r="M363">
        <v>23.699461099906834</v>
      </c>
      <c r="N363">
        <v>40.69354578511323</v>
      </c>
      <c r="O363">
        <v>58.143648808999394</v>
      </c>
      <c r="P363">
        <v>98.792632970626244</v>
      </c>
      <c r="Q363">
        <v>150.79422048841997</v>
      </c>
      <c r="R363">
        <v>167.16238719154813</v>
      </c>
      <c r="S363">
        <v>328.7684247642743</v>
      </c>
      <c r="T363">
        <v>337.11109968119325</v>
      </c>
      <c r="U363">
        <v>641.38632458500194</v>
      </c>
      <c r="V363">
        <v>597.73427235702911</v>
      </c>
      <c r="W363">
        <v>695.64727125519255</v>
      </c>
      <c r="X363">
        <v>713.85007606082411</v>
      </c>
      <c r="Y363">
        <v>597.95818272764768</v>
      </c>
      <c r="Z363">
        <v>744.05243367339574</v>
      </c>
      <c r="AA363">
        <v>568.41706500834198</v>
      </c>
      <c r="AB363">
        <v>825.60273067592743</v>
      </c>
      <c r="AC363">
        <v>877.52704806261954</v>
      </c>
      <c r="AD363">
        <v>1370.5847755238788</v>
      </c>
      <c r="AE363">
        <v>2553.1628109563094</v>
      </c>
      <c r="AF363">
        <v>2317.2481543829986</v>
      </c>
      <c r="AG363">
        <v>2078.3210321954248</v>
      </c>
      <c r="AI363">
        <v>23.699461099906834</v>
      </c>
    </row>
    <row r="364" spans="2:35" x14ac:dyDescent="0.25">
      <c r="B364" t="s">
        <v>388</v>
      </c>
      <c r="C364">
        <v>75</v>
      </c>
      <c r="D364">
        <v>61.307222089810864</v>
      </c>
      <c r="E364">
        <v>54.520748794291265</v>
      </c>
      <c r="F364">
        <v>118.61055803287948</v>
      </c>
      <c r="G364">
        <v>138.03066270175282</v>
      </c>
      <c r="H364">
        <v>124.32886807158316</v>
      </c>
      <c r="I364">
        <v>159.6556344006882</v>
      </c>
      <c r="J364">
        <v>166.85077966169493</v>
      </c>
      <c r="K364">
        <v>300.45479629707285</v>
      </c>
      <c r="L364">
        <v>229.92043102483848</v>
      </c>
      <c r="M364">
        <v>197.37086728737594</v>
      </c>
      <c r="N364">
        <v>342.39476512170182</v>
      </c>
      <c r="O364">
        <v>424.75530964225237</v>
      </c>
      <c r="P364">
        <v>514.59444763931094</v>
      </c>
      <c r="Q364">
        <v>551.00740420837167</v>
      </c>
      <c r="R364">
        <v>653.99462989466986</v>
      </c>
      <c r="S364">
        <v>764.59188046931502</v>
      </c>
      <c r="T364">
        <v>1726.4693931553822</v>
      </c>
      <c r="U364">
        <v>3298.633201023365</v>
      </c>
      <c r="V364">
        <v>3373.4262555927603</v>
      </c>
      <c r="W364">
        <v>2711.2374946180526</v>
      </c>
      <c r="X364">
        <v>3081.1149482893288</v>
      </c>
      <c r="Y364">
        <v>2527.7419184908545</v>
      </c>
      <c r="Z364">
        <v>2568.3574005856067</v>
      </c>
      <c r="AA364">
        <v>1947.541066198105</v>
      </c>
      <c r="AB364">
        <v>2888.7367447465022</v>
      </c>
      <c r="AC364">
        <v>2451.494720159882</v>
      </c>
      <c r="AD364">
        <v>2331.5389457951737</v>
      </c>
      <c r="AE364">
        <v>1815.1302352142222</v>
      </c>
      <c r="AF364">
        <v>3204.5126769274184</v>
      </c>
      <c r="AG364">
        <v>6748.7656357481237</v>
      </c>
      <c r="AI364">
        <v>197.37086728737594</v>
      </c>
    </row>
    <row r="365" spans="2:35" x14ac:dyDescent="0.25">
      <c r="B365" t="s">
        <v>389</v>
      </c>
      <c r="C365">
        <v>75</v>
      </c>
      <c r="D365">
        <v>71.169711856837338</v>
      </c>
      <c r="E365">
        <v>117.86349193490139</v>
      </c>
      <c r="F365">
        <v>182.97699800578852</v>
      </c>
      <c r="G365">
        <v>249.70281030827809</v>
      </c>
      <c r="H365">
        <v>236.56546407362094</v>
      </c>
      <c r="I365">
        <v>186.61392137587109</v>
      </c>
      <c r="J365">
        <v>198.04125415497592</v>
      </c>
      <c r="K365">
        <v>332.77776879053226</v>
      </c>
      <c r="L365">
        <v>415.81364925515794</v>
      </c>
      <c r="M365">
        <v>743.21961678673972</v>
      </c>
      <c r="N365">
        <v>994.39443426279377</v>
      </c>
      <c r="O365">
        <v>680.16761166166407</v>
      </c>
      <c r="P365">
        <v>653.72096310138591</v>
      </c>
      <c r="Q365">
        <v>655.65446665967886</v>
      </c>
      <c r="R365">
        <v>1497.7067268856545</v>
      </c>
      <c r="S365">
        <v>1292.7996044057852</v>
      </c>
      <c r="T365">
        <v>935.78700116636878</v>
      </c>
      <c r="U365">
        <v>1027.9097443721967</v>
      </c>
      <c r="V365">
        <v>764.09958485319544</v>
      </c>
      <c r="W365">
        <v>684.27651312089654</v>
      </c>
      <c r="X365">
        <v>578.67054683530273</v>
      </c>
      <c r="Y365">
        <v>419.89405158391082</v>
      </c>
      <c r="Z365">
        <v>454.12231907129251</v>
      </c>
      <c r="AA365">
        <v>396.89771518310823</v>
      </c>
      <c r="AB365">
        <v>921.60701154278092</v>
      </c>
      <c r="AC365">
        <v>1072.3727053758937</v>
      </c>
      <c r="AD365">
        <v>940.87666063862196</v>
      </c>
      <c r="AE365">
        <v>890.88982118844797</v>
      </c>
      <c r="AF365">
        <v>1130.2153088879882</v>
      </c>
      <c r="AG365">
        <v>1139.4034435879769</v>
      </c>
      <c r="AI365">
        <v>743.21961678673972</v>
      </c>
    </row>
    <row r="366" spans="2:35" x14ac:dyDescent="0.25">
      <c r="B366" t="s">
        <v>390</v>
      </c>
      <c r="C366">
        <v>75</v>
      </c>
      <c r="D366">
        <v>148.73949208830783</v>
      </c>
      <c r="E366">
        <v>117.87849593175761</v>
      </c>
      <c r="F366">
        <v>176.47314610088173</v>
      </c>
      <c r="G366">
        <v>300.9679417136781</v>
      </c>
      <c r="H366">
        <v>494.93751567554841</v>
      </c>
      <c r="I366">
        <v>616.45532773563457</v>
      </c>
      <c r="J366">
        <v>520.27920475603412</v>
      </c>
      <c r="K366">
        <v>787.58120270135396</v>
      </c>
      <c r="L366">
        <v>1418.5762692445473</v>
      </c>
      <c r="M366">
        <v>2724.1127610855269</v>
      </c>
      <c r="N366">
        <v>4592.7045443327934</v>
      </c>
      <c r="O366">
        <v>8514.7059974572894</v>
      </c>
      <c r="P366">
        <v>4871.6764269923215</v>
      </c>
      <c r="Q366">
        <v>7599.6404000056264</v>
      </c>
      <c r="R366">
        <v>8541.0097775037084</v>
      </c>
      <c r="S366">
        <v>11013.493592614455</v>
      </c>
      <c r="T366">
        <v>8942.7431661829378</v>
      </c>
      <c r="U366">
        <v>20380.148079258608</v>
      </c>
      <c r="V366">
        <v>19684.955610464629</v>
      </c>
      <c r="W366">
        <v>17322.041490312287</v>
      </c>
      <c r="X366">
        <v>19296.209320840229</v>
      </c>
      <c r="Y366">
        <v>26686.34319431617</v>
      </c>
      <c r="Z366">
        <v>26360.104806283714</v>
      </c>
      <c r="AA366">
        <v>42930.720099648308</v>
      </c>
      <c r="AB366">
        <v>64973.862262664807</v>
      </c>
      <c r="AC366">
        <v>64732.500507485776</v>
      </c>
      <c r="AD366">
        <v>78005.291955933513</v>
      </c>
      <c r="AE366">
        <v>75888.608437971809</v>
      </c>
      <c r="AF366">
        <v>105183.47781061889</v>
      </c>
      <c r="AG366">
        <v>122888.63601026034</v>
      </c>
      <c r="AI366">
        <v>2724.1127610855269</v>
      </c>
    </row>
    <row r="367" spans="2:35" x14ac:dyDescent="0.25">
      <c r="B367" t="s">
        <v>391</v>
      </c>
      <c r="C367">
        <v>75</v>
      </c>
      <c r="D367">
        <v>52.116465159174268</v>
      </c>
      <c r="E367">
        <v>47.703681429261891</v>
      </c>
      <c r="F367">
        <v>45.621483071604708</v>
      </c>
      <c r="G367">
        <v>37.709517017704471</v>
      </c>
      <c r="H367">
        <v>45.165409628457589</v>
      </c>
      <c r="I367">
        <v>55.448084549824685</v>
      </c>
      <c r="J367">
        <v>94.376409167302768</v>
      </c>
      <c r="K367">
        <v>93.923314522935939</v>
      </c>
      <c r="L367">
        <v>102.79156513057146</v>
      </c>
      <c r="M367">
        <v>85.147312844606631</v>
      </c>
      <c r="N367">
        <v>182.29658253452763</v>
      </c>
      <c r="O367">
        <v>120.9000724173563</v>
      </c>
      <c r="P367">
        <v>175.05089563746836</v>
      </c>
      <c r="Q367">
        <v>251.43945445463919</v>
      </c>
      <c r="R367">
        <v>439.25793294595474</v>
      </c>
      <c r="S367">
        <v>377.37473147211699</v>
      </c>
      <c r="T367">
        <v>513.75736000852646</v>
      </c>
      <c r="U367">
        <v>421.95873963271185</v>
      </c>
      <c r="V367">
        <v>642.38227406071826</v>
      </c>
      <c r="W367">
        <v>690.97454009422188</v>
      </c>
      <c r="X367">
        <v>574.78451078262356</v>
      </c>
      <c r="Y367">
        <v>507.34346094473187</v>
      </c>
      <c r="Z367">
        <v>368.35095286020828</v>
      </c>
      <c r="AA367">
        <v>294.85467982734809</v>
      </c>
      <c r="AB367">
        <v>289.8083216300206</v>
      </c>
      <c r="AC367">
        <v>221.78346556443503</v>
      </c>
      <c r="AD367">
        <v>180.81992624867289</v>
      </c>
      <c r="AE367">
        <v>145.43520438879804</v>
      </c>
      <c r="AF367">
        <v>132.13943955389212</v>
      </c>
      <c r="AG367">
        <v>157.86014124169168</v>
      </c>
      <c r="AI367">
        <v>85.147312844606631</v>
      </c>
    </row>
    <row r="368" spans="2:35" x14ac:dyDescent="0.25">
      <c r="B368" t="s">
        <v>392</v>
      </c>
      <c r="C368">
        <v>75</v>
      </c>
      <c r="D368">
        <v>69.310965439890836</v>
      </c>
      <c r="E368">
        <v>71.636769448250178</v>
      </c>
      <c r="F368">
        <v>64.655792011281406</v>
      </c>
      <c r="G368">
        <v>97.903447173712422</v>
      </c>
      <c r="H368">
        <v>107.25239727971648</v>
      </c>
      <c r="I368">
        <v>56.632849744073852</v>
      </c>
      <c r="J368">
        <v>52.683226110067231</v>
      </c>
      <c r="K368">
        <v>56.496405889657915</v>
      </c>
      <c r="L368">
        <v>44.617368760615179</v>
      </c>
      <c r="M368">
        <v>39.43296566848997</v>
      </c>
      <c r="N368">
        <v>31.120257630039333</v>
      </c>
      <c r="O368">
        <v>41.751241312467741</v>
      </c>
      <c r="P368">
        <v>43.283338407683502</v>
      </c>
      <c r="Q368">
        <v>40.690273947086567</v>
      </c>
      <c r="R368">
        <v>64.546276011082654</v>
      </c>
      <c r="S368">
        <v>102.95321134370062</v>
      </c>
      <c r="T368">
        <v>140.24320474426008</v>
      </c>
      <c r="U368">
        <v>188.97627555411302</v>
      </c>
      <c r="V368">
        <v>220.74779099961461</v>
      </c>
      <c r="W368">
        <v>136.10990196221348</v>
      </c>
      <c r="X368">
        <v>254.10471345714606</v>
      </c>
      <c r="Y368">
        <v>355.62360226653033</v>
      </c>
      <c r="Z368">
        <v>467.37933254976309</v>
      </c>
      <c r="AA368">
        <v>1336.8621399317499</v>
      </c>
      <c r="AB368">
        <v>3641.3531379371575</v>
      </c>
      <c r="AC368">
        <v>3514.8958480337606</v>
      </c>
      <c r="AD368">
        <v>3403.5223276871293</v>
      </c>
      <c r="AE368">
        <v>1793.3931564317725</v>
      </c>
      <c r="AF368">
        <v>3561.5189647580542</v>
      </c>
      <c r="AG368">
        <v>6937.9896175175581</v>
      </c>
      <c r="AI368">
        <v>39.43296566848997</v>
      </c>
    </row>
    <row r="369" spans="2:35" x14ac:dyDescent="0.25">
      <c r="B369" t="s">
        <v>393</v>
      </c>
      <c r="C369">
        <v>75</v>
      </c>
      <c r="D369">
        <v>97.689299657140396</v>
      </c>
      <c r="E369">
        <v>86.564001633709182</v>
      </c>
      <c r="F369">
        <v>90.531846715346788</v>
      </c>
      <c r="G369">
        <v>113.63951932294788</v>
      </c>
      <c r="H369">
        <v>112.70755645894579</v>
      </c>
      <c r="I369">
        <v>94.792245822972603</v>
      </c>
      <c r="J369">
        <v>121.03441345711879</v>
      </c>
      <c r="K369">
        <v>213.92540351234834</v>
      </c>
      <c r="L369">
        <v>103.9571672726391</v>
      </c>
      <c r="M369">
        <v>116.00748231318286</v>
      </c>
      <c r="N369">
        <v>98.505818991468587</v>
      </c>
      <c r="O369">
        <v>128.49357767034769</v>
      </c>
      <c r="P369">
        <v>133.0151233256025</v>
      </c>
      <c r="Q369">
        <v>195.70323520426237</v>
      </c>
      <c r="R369">
        <v>231.64973886658936</v>
      </c>
      <c r="S369">
        <v>272.26356711805829</v>
      </c>
      <c r="T369">
        <v>259.33409730802504</v>
      </c>
      <c r="U369">
        <v>170.3247192588525</v>
      </c>
      <c r="V369">
        <v>139.85534955882247</v>
      </c>
      <c r="W369">
        <v>164.64060199274229</v>
      </c>
      <c r="X369">
        <v>257.14368720941445</v>
      </c>
      <c r="Y369">
        <v>392.10622103614105</v>
      </c>
      <c r="Z369">
        <v>355.76133441365459</v>
      </c>
      <c r="AA369">
        <v>517.06254058066634</v>
      </c>
      <c r="AB369">
        <v>624.31014174125824</v>
      </c>
      <c r="AC369">
        <v>737.77770420698721</v>
      </c>
      <c r="AD369">
        <v>766.79028728633955</v>
      </c>
      <c r="AE369">
        <v>886.8142386720707</v>
      </c>
      <c r="AF369">
        <v>754.9251506247806</v>
      </c>
      <c r="AG369">
        <v>615.89406149033061</v>
      </c>
      <c r="AI369">
        <v>116.00748231318286</v>
      </c>
    </row>
    <row r="370" spans="2:35" x14ac:dyDescent="0.25">
      <c r="B370" t="s">
        <v>394</v>
      </c>
      <c r="C370">
        <v>75</v>
      </c>
      <c r="D370">
        <v>102.61764396207462</v>
      </c>
      <c r="E370">
        <v>200.83970967571443</v>
      </c>
      <c r="F370">
        <v>310.23311299383249</v>
      </c>
      <c r="G370">
        <v>300.0417039388002</v>
      </c>
      <c r="H370">
        <v>475.9137292698361</v>
      </c>
      <c r="I370">
        <v>593.83824528528044</v>
      </c>
      <c r="J370">
        <v>557.1750895591889</v>
      </c>
      <c r="K370">
        <v>408.75134313522346</v>
      </c>
      <c r="L370">
        <v>836.95611973999632</v>
      </c>
      <c r="M370">
        <v>1145.7405744452728</v>
      </c>
      <c r="N370">
        <v>1215.9789025660475</v>
      </c>
      <c r="O370">
        <v>907.32561276145134</v>
      </c>
      <c r="P370">
        <v>836.0905091745218</v>
      </c>
      <c r="Q370">
        <v>797.08777447298303</v>
      </c>
      <c r="R370">
        <v>541.36474517628096</v>
      </c>
      <c r="S370">
        <v>491.02615219784485</v>
      </c>
      <c r="T370">
        <v>765.25140602630768</v>
      </c>
      <c r="U370">
        <v>811.04452555896978</v>
      </c>
      <c r="V370">
        <v>1187.238019638263</v>
      </c>
      <c r="W370">
        <v>766.76696775953621</v>
      </c>
      <c r="X370">
        <v>728.22740435842297</v>
      </c>
      <c r="Y370">
        <v>612.12681720965736</v>
      </c>
      <c r="Z370">
        <v>640.23818907115799</v>
      </c>
      <c r="AA370">
        <v>1011.5451230201888</v>
      </c>
      <c r="AB370">
        <v>539.86898314198208</v>
      </c>
      <c r="AC370">
        <v>733.22050158162347</v>
      </c>
      <c r="AD370">
        <v>812.24804961560756</v>
      </c>
      <c r="AE370">
        <v>1080.9753352631515</v>
      </c>
      <c r="AF370">
        <v>1198.8313283544298</v>
      </c>
      <c r="AG370">
        <v>1145.5986290923681</v>
      </c>
      <c r="AI370">
        <v>1145.7405744452728</v>
      </c>
    </row>
    <row r="371" spans="2:35" x14ac:dyDescent="0.25">
      <c r="B371" t="s">
        <v>395</v>
      </c>
      <c r="C371">
        <v>75</v>
      </c>
      <c r="D371">
        <v>59.163835218972494</v>
      </c>
      <c r="E371">
        <v>87.950984362980435</v>
      </c>
      <c r="F371">
        <v>99.087599078984027</v>
      </c>
      <c r="G371">
        <v>262.28365483671593</v>
      </c>
      <c r="H371">
        <v>335.69065928065191</v>
      </c>
      <c r="I371">
        <v>242.03368918409274</v>
      </c>
      <c r="J371">
        <v>283.07091808433194</v>
      </c>
      <c r="K371">
        <v>308.17299549873309</v>
      </c>
      <c r="L371">
        <v>367.87174018010626</v>
      </c>
      <c r="M371">
        <v>393.93093488363331</v>
      </c>
      <c r="N371">
        <v>258.36437235995709</v>
      </c>
      <c r="O371">
        <v>308.86102414255504</v>
      </c>
      <c r="P371">
        <v>342.68845718194927</v>
      </c>
      <c r="Q371">
        <v>331.16888004034297</v>
      </c>
      <c r="R371">
        <v>308.73443753985691</v>
      </c>
      <c r="S371">
        <v>457.34937678023761</v>
      </c>
      <c r="T371">
        <v>752.0055010201628</v>
      </c>
      <c r="U371">
        <v>1155.1624322408163</v>
      </c>
      <c r="V371">
        <v>955.60185457811008</v>
      </c>
      <c r="W371">
        <v>659.6415250038151</v>
      </c>
      <c r="X371">
        <v>604.1399643563044</v>
      </c>
      <c r="Y371">
        <v>591.1360841207669</v>
      </c>
      <c r="Z371">
        <v>465.60859863425713</v>
      </c>
      <c r="AA371">
        <v>656.01936903366993</v>
      </c>
      <c r="AB371">
        <v>485.34411927626905</v>
      </c>
      <c r="AC371">
        <v>443.10310119044937</v>
      </c>
      <c r="AD371">
        <v>569.91352827320748</v>
      </c>
      <c r="AE371">
        <v>812.89250722459224</v>
      </c>
      <c r="AF371">
        <v>820.96501875381114</v>
      </c>
      <c r="AG371">
        <v>982.67965649995074</v>
      </c>
      <c r="AI371">
        <v>393.93093488363331</v>
      </c>
    </row>
    <row r="372" spans="2:35" x14ac:dyDescent="0.25">
      <c r="B372" t="s">
        <v>396</v>
      </c>
      <c r="C372">
        <v>75</v>
      </c>
      <c r="D372">
        <v>69.432648548716969</v>
      </c>
      <c r="E372">
        <v>48.715628468103048</v>
      </c>
      <c r="F372">
        <v>62.752935320611392</v>
      </c>
      <c r="G372">
        <v>39.91926440572481</v>
      </c>
      <c r="H372">
        <v>42.552617846083706</v>
      </c>
      <c r="I372">
        <v>34.475977106045029</v>
      </c>
      <c r="J372">
        <v>25.095580488697713</v>
      </c>
      <c r="K372">
        <v>12.924692223170124</v>
      </c>
      <c r="L372">
        <v>10.179104788588779</v>
      </c>
      <c r="M372">
        <v>15.331778590553668</v>
      </c>
      <c r="N372">
        <v>23.259146778583084</v>
      </c>
      <c r="O372">
        <v>24.752047687313834</v>
      </c>
      <c r="P372">
        <v>20.974959102464123</v>
      </c>
      <c r="Q372">
        <v>13.08243359146268</v>
      </c>
      <c r="R372">
        <v>9.9388026228092503</v>
      </c>
      <c r="S372">
        <v>8.3434489220012473</v>
      </c>
      <c r="T372">
        <v>6.956612440384494</v>
      </c>
      <c r="U372">
        <v>3.8752015156845574</v>
      </c>
      <c r="V372">
        <v>6.2274342263599403</v>
      </c>
      <c r="W372">
        <v>6.1170678701635586</v>
      </c>
      <c r="X372">
        <v>8.5717408356963745</v>
      </c>
      <c r="Y372">
        <v>14.253221166344506</v>
      </c>
      <c r="Z372">
        <v>25.092216134731331</v>
      </c>
      <c r="AA372">
        <v>31.362620007139178</v>
      </c>
      <c r="AB372">
        <v>22.064274535493272</v>
      </c>
      <c r="AC372">
        <v>28.904762359297333</v>
      </c>
      <c r="AD372">
        <v>30.287638853141583</v>
      </c>
      <c r="AE372">
        <v>27.744588815057412</v>
      </c>
      <c r="AF372">
        <v>24.462160398243384</v>
      </c>
      <c r="AG372">
        <v>26.630092741732597</v>
      </c>
      <c r="AI372">
        <v>15.331778590553668</v>
      </c>
    </row>
    <row r="373" spans="2:35" x14ac:dyDescent="0.25">
      <c r="B373" t="s">
        <v>397</v>
      </c>
      <c r="C373">
        <v>75</v>
      </c>
      <c r="D373">
        <v>79.669104777730809</v>
      </c>
      <c r="E373">
        <v>90.590923687943956</v>
      </c>
      <c r="F373">
        <v>94.688600604887611</v>
      </c>
      <c r="G373">
        <v>132.32681560809158</v>
      </c>
      <c r="H373">
        <v>119.06269464572046</v>
      </c>
      <c r="I373">
        <v>98.965570985200429</v>
      </c>
      <c r="J373">
        <v>126.55399229257756</v>
      </c>
      <c r="K373">
        <v>141.01795949859607</v>
      </c>
      <c r="L373">
        <v>113.24688342718483</v>
      </c>
      <c r="M373">
        <v>183.56217956139653</v>
      </c>
      <c r="N373">
        <v>188.33760337244507</v>
      </c>
      <c r="O373">
        <v>242.00372766431903</v>
      </c>
      <c r="P373">
        <v>229.82590257931832</v>
      </c>
      <c r="Q373">
        <v>208.42554821714825</v>
      </c>
      <c r="R373">
        <v>381.76652237826676</v>
      </c>
      <c r="S373">
        <v>339.40690747592174</v>
      </c>
      <c r="T373">
        <v>296.10390249923717</v>
      </c>
      <c r="U373">
        <v>121.57738215638609</v>
      </c>
      <c r="V373">
        <v>166.84473274789016</v>
      </c>
      <c r="W373">
        <v>257.04189502066487</v>
      </c>
      <c r="X373">
        <v>285.04380492758941</v>
      </c>
      <c r="Y373">
        <v>315.28831710513361</v>
      </c>
      <c r="Z373">
        <v>376.94685985595078</v>
      </c>
      <c r="AA373">
        <v>381.26137362687859</v>
      </c>
      <c r="AB373">
        <v>359.39813075345</v>
      </c>
      <c r="AC373">
        <v>389.55916810609631</v>
      </c>
      <c r="AD373">
        <v>404.49762808666384</v>
      </c>
      <c r="AE373">
        <v>748.68344165409667</v>
      </c>
      <c r="AF373">
        <v>1066.394308725372</v>
      </c>
      <c r="AG373">
        <v>819.58890022402545</v>
      </c>
      <c r="AI373">
        <v>183.56217956139653</v>
      </c>
    </row>
    <row r="374" spans="2:35" x14ac:dyDescent="0.25">
      <c r="B374" t="s">
        <v>398</v>
      </c>
      <c r="C374">
        <v>75</v>
      </c>
      <c r="D374">
        <v>63.327245920396997</v>
      </c>
      <c r="E374">
        <v>103.22334256380259</v>
      </c>
      <c r="F374">
        <v>147.39973876785839</v>
      </c>
      <c r="G374">
        <v>96.666552694168232</v>
      </c>
      <c r="H374">
        <v>70.874966967510559</v>
      </c>
      <c r="I374">
        <v>64.899877764570675</v>
      </c>
      <c r="J374">
        <v>69.419376452930692</v>
      </c>
      <c r="K374">
        <v>74.355075937537876</v>
      </c>
      <c r="L374">
        <v>86.986324530270309</v>
      </c>
      <c r="M374">
        <v>93.793100380360087</v>
      </c>
      <c r="N374">
        <v>84.209276102492609</v>
      </c>
      <c r="O374">
        <v>149.49337430279823</v>
      </c>
      <c r="P374">
        <v>197.17915207994525</v>
      </c>
      <c r="Q374">
        <v>183.09251937782957</v>
      </c>
      <c r="R374">
        <v>265.5526748336452</v>
      </c>
      <c r="S374">
        <v>445.27365669246655</v>
      </c>
      <c r="T374">
        <v>774.18329770528931</v>
      </c>
      <c r="U374">
        <v>1305.2925051233187</v>
      </c>
      <c r="V374">
        <v>1223.0903567118676</v>
      </c>
      <c r="W374">
        <v>3710.9181072040619</v>
      </c>
      <c r="X374">
        <v>4026.8164934727456</v>
      </c>
      <c r="Y374">
        <v>5765.7155020810424</v>
      </c>
      <c r="Z374">
        <v>3459.6900590569112</v>
      </c>
      <c r="AA374">
        <v>4111.2752712166257</v>
      </c>
      <c r="AB374">
        <v>6351.7839873762114</v>
      </c>
      <c r="AC374">
        <v>5070.0157922878134</v>
      </c>
      <c r="AD374">
        <v>4551.8576694364283</v>
      </c>
      <c r="AE374">
        <v>2845.3287262939521</v>
      </c>
      <c r="AF374">
        <v>984.21854890603549</v>
      </c>
      <c r="AG374">
        <v>1421.2078170812256</v>
      </c>
      <c r="AI374">
        <v>93.793100380360087</v>
      </c>
    </row>
    <row r="375" spans="2:35" x14ac:dyDescent="0.25">
      <c r="B375" t="s">
        <v>399</v>
      </c>
      <c r="C375">
        <v>75</v>
      </c>
      <c r="D375">
        <v>86.49007156919734</v>
      </c>
      <c r="E375">
        <v>92.698103116503518</v>
      </c>
      <c r="F375">
        <v>144.03973402539597</v>
      </c>
      <c r="G375">
        <v>128.21643402244871</v>
      </c>
      <c r="H375">
        <v>216.38220551383574</v>
      </c>
      <c r="I375">
        <v>455.6206724459829</v>
      </c>
      <c r="J375">
        <v>539.56301586908307</v>
      </c>
      <c r="K375">
        <v>471.85117244970388</v>
      </c>
      <c r="L375">
        <v>775.25542354638537</v>
      </c>
      <c r="M375">
        <v>873.65735915254152</v>
      </c>
      <c r="N375">
        <v>711.72730858754892</v>
      </c>
      <c r="O375">
        <v>1006.7498400413891</v>
      </c>
      <c r="P375">
        <v>1028.2648258178674</v>
      </c>
      <c r="Q375">
        <v>670.54504998881907</v>
      </c>
      <c r="R375">
        <v>636.18952295210886</v>
      </c>
      <c r="S375">
        <v>703.75496028250916</v>
      </c>
      <c r="T375">
        <v>1457.1870993699681</v>
      </c>
      <c r="U375">
        <v>1623.4472372936352</v>
      </c>
      <c r="V375">
        <v>1149.1008902519775</v>
      </c>
      <c r="W375">
        <v>1133.5078444885432</v>
      </c>
      <c r="X375">
        <v>1216.1286858656067</v>
      </c>
      <c r="Y375">
        <v>1699.1218448740997</v>
      </c>
      <c r="Z375">
        <v>3716.3548038003332</v>
      </c>
      <c r="AA375">
        <v>3578.9776806689156</v>
      </c>
      <c r="AB375">
        <v>3835.1198001177254</v>
      </c>
      <c r="AC375">
        <v>6802.393401668136</v>
      </c>
      <c r="AD375">
        <v>7725.8807330062</v>
      </c>
      <c r="AE375">
        <v>7088.2719279646417</v>
      </c>
      <c r="AF375">
        <v>6368.434103025741</v>
      </c>
      <c r="AG375">
        <v>8817.767014509287</v>
      </c>
      <c r="AI375">
        <v>873.65735915254152</v>
      </c>
    </row>
    <row r="376" spans="2:35" x14ac:dyDescent="0.25">
      <c r="B376" t="s">
        <v>400</v>
      </c>
      <c r="C376">
        <v>75</v>
      </c>
      <c r="D376">
        <v>80.851820541612028</v>
      </c>
      <c r="E376">
        <v>51.683948028135049</v>
      </c>
      <c r="F376">
        <v>85.983278885914231</v>
      </c>
      <c r="G376">
        <v>93.995137084208594</v>
      </c>
      <c r="H376">
        <v>99.815143593377258</v>
      </c>
      <c r="I376">
        <v>107.75413166053558</v>
      </c>
      <c r="J376">
        <v>122.75814301884036</v>
      </c>
      <c r="K376">
        <v>283.02351213490425</v>
      </c>
      <c r="L376">
        <v>193.75424877775311</v>
      </c>
      <c r="M376">
        <v>223.02352994793816</v>
      </c>
      <c r="N376">
        <v>246.2420819515637</v>
      </c>
      <c r="O376">
        <v>561.19574428382725</v>
      </c>
      <c r="P376">
        <v>407.5725252774979</v>
      </c>
      <c r="Q376">
        <v>355.14503236631668</v>
      </c>
      <c r="R376">
        <v>441.58316720925143</v>
      </c>
      <c r="S376">
        <v>336.77567419992687</v>
      </c>
      <c r="T376">
        <v>227.86442316676624</v>
      </c>
      <c r="U376">
        <v>254.99072650494293</v>
      </c>
      <c r="V376">
        <v>228.4831466484257</v>
      </c>
      <c r="W376">
        <v>232.89386039323676</v>
      </c>
      <c r="X376">
        <v>191.87986812531733</v>
      </c>
      <c r="Y376">
        <v>126.46869388176728</v>
      </c>
      <c r="Z376">
        <v>73.531630787513052</v>
      </c>
      <c r="AA376">
        <v>77.959464162738584</v>
      </c>
      <c r="AB376">
        <v>115.22524921506752</v>
      </c>
      <c r="AC376">
        <v>191.16352667768166</v>
      </c>
      <c r="AD376">
        <v>324.71700704956623</v>
      </c>
      <c r="AE376">
        <v>318.33123766818881</v>
      </c>
      <c r="AF376">
        <v>574.10250204730494</v>
      </c>
      <c r="AG376">
        <v>1065.5826506708106</v>
      </c>
      <c r="AI376">
        <v>223.02352994793816</v>
      </c>
    </row>
    <row r="377" spans="2:35" x14ac:dyDescent="0.25">
      <c r="B377" t="s">
        <v>401</v>
      </c>
      <c r="C377">
        <v>75</v>
      </c>
      <c r="D377">
        <v>56.071303506330288</v>
      </c>
      <c r="E377">
        <v>60.824140530361959</v>
      </c>
      <c r="F377">
        <v>97.252507463907477</v>
      </c>
      <c r="G377">
        <v>124.3222707878911</v>
      </c>
      <c r="H377">
        <v>87.529616134081309</v>
      </c>
      <c r="I377">
        <v>71.756556082015663</v>
      </c>
      <c r="J377">
        <v>73.129203475265726</v>
      </c>
      <c r="K377">
        <v>168.46190895965438</v>
      </c>
      <c r="L377">
        <v>272.79995021115394</v>
      </c>
      <c r="M377">
        <v>492.65610860916058</v>
      </c>
      <c r="N377">
        <v>809.46602525336425</v>
      </c>
      <c r="O377">
        <v>1455.807126833547</v>
      </c>
      <c r="P377">
        <v>1112.8374120048245</v>
      </c>
      <c r="Q377">
        <v>655.83998170945392</v>
      </c>
      <c r="R377">
        <v>866.71644026676597</v>
      </c>
      <c r="S377">
        <v>1188.8960145232693</v>
      </c>
      <c r="T377">
        <v>1392.4576329336103</v>
      </c>
      <c r="U377">
        <v>1041.3576695287625</v>
      </c>
      <c r="V377">
        <v>1282.6178998363519</v>
      </c>
      <c r="W377">
        <v>2015.1529605279227</v>
      </c>
      <c r="X377">
        <v>1995.4894096836776</v>
      </c>
      <c r="Y377">
        <v>1919.0683379786572</v>
      </c>
      <c r="Z377">
        <v>2317.7526308442648</v>
      </c>
      <c r="AA377">
        <v>1568.9752944163531</v>
      </c>
      <c r="AB377">
        <v>2492.8657172522517</v>
      </c>
      <c r="AC377">
        <v>2843.0887177391264</v>
      </c>
      <c r="AD377">
        <v>3130.6703980035854</v>
      </c>
      <c r="AE377">
        <v>2392.5826258231059</v>
      </c>
      <c r="AF377">
        <v>5250.8758517737842</v>
      </c>
      <c r="AG377">
        <v>6957.4390710099688</v>
      </c>
      <c r="AI377">
        <v>492.65610860916058</v>
      </c>
    </row>
    <row r="378" spans="2:35" x14ac:dyDescent="0.25">
      <c r="B378" t="s">
        <v>402</v>
      </c>
      <c r="C378">
        <v>75</v>
      </c>
      <c r="D378">
        <v>79.517088956908566</v>
      </c>
      <c r="E378">
        <v>128.80322270642782</v>
      </c>
      <c r="F378">
        <v>136.72898826621011</v>
      </c>
      <c r="G378">
        <v>108.25441174011164</v>
      </c>
      <c r="H378">
        <v>81.041311247046551</v>
      </c>
      <c r="I378">
        <v>46.276140260128045</v>
      </c>
      <c r="J378">
        <v>33.901522180428756</v>
      </c>
      <c r="K378">
        <v>44.088828047441439</v>
      </c>
      <c r="L378">
        <v>28.912761952786244</v>
      </c>
      <c r="M378">
        <v>31.348544697113638</v>
      </c>
      <c r="N378">
        <v>67.966867963487275</v>
      </c>
      <c r="O378">
        <v>85.561676545652219</v>
      </c>
      <c r="P378">
        <v>107.22910145954556</v>
      </c>
      <c r="Q378">
        <v>121.32985611356526</v>
      </c>
      <c r="R378">
        <v>183.08003525304144</v>
      </c>
      <c r="S378">
        <v>129.96081030055038</v>
      </c>
      <c r="T378">
        <v>151.99887135758456</v>
      </c>
      <c r="U378">
        <v>103.69810471616266</v>
      </c>
      <c r="V378">
        <v>106.22799376436691</v>
      </c>
      <c r="W378">
        <v>139.85839546287761</v>
      </c>
      <c r="X378">
        <v>91.023412428412513</v>
      </c>
      <c r="Y378">
        <v>148.61649660940415</v>
      </c>
      <c r="Z378">
        <v>122.57650899555706</v>
      </c>
      <c r="AA378">
        <v>97.591066780472616</v>
      </c>
      <c r="AB378">
        <v>104.68790074829121</v>
      </c>
      <c r="AC378">
        <v>123.37150872690722</v>
      </c>
      <c r="AD378">
        <v>227.98754523662134</v>
      </c>
      <c r="AE378">
        <v>217.2914120291762</v>
      </c>
      <c r="AF378">
        <v>201.26117522651609</v>
      </c>
      <c r="AG378">
        <v>216.78680840704132</v>
      </c>
      <c r="AI378">
        <v>31.348544697113638</v>
      </c>
    </row>
    <row r="379" spans="2:35" x14ac:dyDescent="0.25">
      <c r="B379" t="s">
        <v>403</v>
      </c>
      <c r="C379">
        <v>75</v>
      </c>
      <c r="D379">
        <v>94.079648695334143</v>
      </c>
      <c r="E379">
        <v>86.948941000492297</v>
      </c>
      <c r="F379">
        <v>74.223894340994704</v>
      </c>
      <c r="G379">
        <v>77.830596566856272</v>
      </c>
      <c r="H379">
        <v>94.399392125675959</v>
      </c>
      <c r="I379">
        <v>98.122081576201438</v>
      </c>
      <c r="J379">
        <v>156.44764430221772</v>
      </c>
      <c r="K379">
        <v>111.52054404372475</v>
      </c>
      <c r="L379">
        <v>112.69103090277703</v>
      </c>
      <c r="M379">
        <v>132.06095966872542</v>
      </c>
      <c r="N379">
        <v>95.602776075635745</v>
      </c>
      <c r="O379">
        <v>84.374609178764004</v>
      </c>
      <c r="P379">
        <v>128.59519135594985</v>
      </c>
      <c r="Q379">
        <v>141.04250935647227</v>
      </c>
      <c r="R379">
        <v>169.456182506706</v>
      </c>
      <c r="S379">
        <v>176.33083238014692</v>
      </c>
      <c r="T379">
        <v>221.12985399626018</v>
      </c>
      <c r="U379">
        <v>337.01897855080688</v>
      </c>
      <c r="V379">
        <v>530.57781128934664</v>
      </c>
      <c r="W379">
        <v>742.2325141116587</v>
      </c>
      <c r="X379">
        <v>495.63872491890089</v>
      </c>
      <c r="Y379">
        <v>207.09344161456806</v>
      </c>
      <c r="Z379">
        <v>144.81303276873993</v>
      </c>
      <c r="AA379">
        <v>170.98488600114942</v>
      </c>
      <c r="AB379">
        <v>89.595226921091282</v>
      </c>
      <c r="AC379">
        <v>72.910483034280091</v>
      </c>
      <c r="AD379">
        <v>68.756385475443125</v>
      </c>
      <c r="AE379">
        <v>96.104887574920284</v>
      </c>
      <c r="AF379">
        <v>109.79362910601263</v>
      </c>
      <c r="AG379">
        <v>87.520671120131965</v>
      </c>
      <c r="AI379">
        <v>132.06095966872542</v>
      </c>
    </row>
    <row r="380" spans="2:35" x14ac:dyDescent="0.25">
      <c r="B380" t="s">
        <v>404</v>
      </c>
      <c r="C380">
        <v>75</v>
      </c>
      <c r="D380">
        <v>139.66107848566818</v>
      </c>
      <c r="E380">
        <v>265.22279854274501</v>
      </c>
      <c r="F380">
        <v>373.33793611954519</v>
      </c>
      <c r="G380">
        <v>283.29977425051953</v>
      </c>
      <c r="H380">
        <v>737.46866840986672</v>
      </c>
      <c r="I380">
        <v>877.1420483860536</v>
      </c>
      <c r="J380">
        <v>1224.5118461287464</v>
      </c>
      <c r="K380">
        <v>974.2557223851494</v>
      </c>
      <c r="L380">
        <v>1179.0920384333645</v>
      </c>
      <c r="M380">
        <v>914.87735717772114</v>
      </c>
      <c r="N380">
        <v>1894.6312722638397</v>
      </c>
      <c r="O380">
        <v>3197.3505259535186</v>
      </c>
      <c r="P380">
        <v>4422.1027203714402</v>
      </c>
      <c r="Q380">
        <v>3624.2429349972122</v>
      </c>
      <c r="R380">
        <v>4985.3523676059267</v>
      </c>
      <c r="S380">
        <v>4625.5897591865132</v>
      </c>
      <c r="T380">
        <v>6791.3800234522996</v>
      </c>
      <c r="U380">
        <v>6602.9905953425832</v>
      </c>
      <c r="V380">
        <v>11781.195898339429</v>
      </c>
      <c r="W380">
        <v>10290.371201601631</v>
      </c>
      <c r="X380">
        <v>7369.4887088951573</v>
      </c>
      <c r="Y380">
        <v>16131.050528961685</v>
      </c>
      <c r="Z380">
        <v>15037.566184306392</v>
      </c>
      <c r="AA380">
        <v>12334.265132593973</v>
      </c>
      <c r="AB380">
        <v>14301.767900412824</v>
      </c>
      <c r="AC380">
        <v>15607.644863687479</v>
      </c>
      <c r="AD380">
        <v>16539.758402828847</v>
      </c>
      <c r="AE380">
        <v>13126.926189312986</v>
      </c>
      <c r="AF380">
        <v>11154.316385475442</v>
      </c>
      <c r="AG380">
        <v>7270.1848868515754</v>
      </c>
      <c r="AI380">
        <v>914.87735717772114</v>
      </c>
    </row>
    <row r="381" spans="2:35" x14ac:dyDescent="0.25">
      <c r="B381" t="s">
        <v>405</v>
      </c>
      <c r="C381">
        <v>75</v>
      </c>
      <c r="D381">
        <v>104.64267945688667</v>
      </c>
      <c r="E381">
        <v>83.115346634556019</v>
      </c>
      <c r="F381">
        <v>105.67792803567288</v>
      </c>
      <c r="G381">
        <v>153.27625652280628</v>
      </c>
      <c r="H381">
        <v>78.677768628725516</v>
      </c>
      <c r="I381">
        <v>62.557092488527807</v>
      </c>
      <c r="J381">
        <v>96.900842558970041</v>
      </c>
      <c r="K381">
        <v>91.535303091770317</v>
      </c>
      <c r="L381">
        <v>120.48149481093428</v>
      </c>
      <c r="M381">
        <v>275.00747110764519</v>
      </c>
      <c r="N381">
        <v>333.77699304213343</v>
      </c>
      <c r="O381">
        <v>313.73268067406707</v>
      </c>
      <c r="P381">
        <v>364.14001390434009</v>
      </c>
      <c r="Q381">
        <v>344.20138175217426</v>
      </c>
      <c r="R381">
        <v>393.38495380406175</v>
      </c>
      <c r="S381">
        <v>501.12516776673289</v>
      </c>
      <c r="T381">
        <v>571.25771411526421</v>
      </c>
      <c r="U381">
        <v>653.69295039360543</v>
      </c>
      <c r="V381">
        <v>776.5095559253067</v>
      </c>
      <c r="W381">
        <v>931.92454074183604</v>
      </c>
      <c r="X381">
        <v>1406.0367841182656</v>
      </c>
      <c r="Y381">
        <v>2017.6755116957804</v>
      </c>
      <c r="Z381">
        <v>1647.139911037644</v>
      </c>
      <c r="AA381">
        <v>1794.1035758326691</v>
      </c>
      <c r="AB381">
        <v>2376.2214538897019</v>
      </c>
      <c r="AC381">
        <v>2836.8345960228617</v>
      </c>
      <c r="AD381">
        <v>4209.7374093834042</v>
      </c>
      <c r="AE381">
        <v>4489.5775176449242</v>
      </c>
      <c r="AF381">
        <v>5603.0213520958714</v>
      </c>
      <c r="AG381">
        <v>4618.9971870378768</v>
      </c>
      <c r="AI381">
        <v>275.00747110764519</v>
      </c>
    </row>
    <row r="382" spans="2:35" x14ac:dyDescent="0.25">
      <c r="B382" t="s">
        <v>406</v>
      </c>
      <c r="C382">
        <v>75</v>
      </c>
      <c r="D382">
        <v>95.810520404670612</v>
      </c>
      <c r="E382">
        <v>96.919847181065009</v>
      </c>
      <c r="F382">
        <v>96.333295925243746</v>
      </c>
      <c r="G382">
        <v>166.30882746561528</v>
      </c>
      <c r="H382">
        <v>323.86124172777625</v>
      </c>
      <c r="I382">
        <v>386.63422380206066</v>
      </c>
      <c r="J382">
        <v>254.4355935638157</v>
      </c>
      <c r="K382">
        <v>266.977381849273</v>
      </c>
      <c r="L382">
        <v>332.45022342833079</v>
      </c>
      <c r="M382">
        <v>581.76960888387532</v>
      </c>
      <c r="N382">
        <v>567.16391714605641</v>
      </c>
      <c r="O382">
        <v>461.39896478163416</v>
      </c>
      <c r="P382">
        <v>639.07350595353171</v>
      </c>
      <c r="Q382">
        <v>1037.6464964289644</v>
      </c>
      <c r="R382">
        <v>774.9161484687163</v>
      </c>
      <c r="S382">
        <v>548.78499459009765</v>
      </c>
      <c r="T382">
        <v>657.15336871720069</v>
      </c>
      <c r="U382">
        <v>646.27699161310761</v>
      </c>
      <c r="V382">
        <v>735.76108537995549</v>
      </c>
      <c r="W382">
        <v>752.00855683293901</v>
      </c>
      <c r="X382">
        <v>953.78503339664042</v>
      </c>
      <c r="Y382">
        <v>1788.9766185021342</v>
      </c>
      <c r="Z382">
        <v>1832.2746885632059</v>
      </c>
      <c r="AA382">
        <v>3500.1025816646343</v>
      </c>
      <c r="AB382">
        <v>1826.4123390529769</v>
      </c>
      <c r="AC382">
        <v>1330.4860207171932</v>
      </c>
      <c r="AD382">
        <v>1233.6259922922209</v>
      </c>
      <c r="AE382">
        <v>1942.7308269245457</v>
      </c>
      <c r="AF382">
        <v>1827.0687039307461</v>
      </c>
      <c r="AG382">
        <v>1483.6607005632982</v>
      </c>
      <c r="AI382">
        <v>581.76960888387532</v>
      </c>
    </row>
    <row r="383" spans="2:35" x14ac:dyDescent="0.25">
      <c r="B383" t="s">
        <v>407</v>
      </c>
      <c r="C383">
        <v>75</v>
      </c>
      <c r="D383">
        <v>97.830064018493658</v>
      </c>
      <c r="E383">
        <v>211.2862268542878</v>
      </c>
      <c r="F383">
        <v>233.17760251176128</v>
      </c>
      <c r="G383">
        <v>123.08961969390532</v>
      </c>
      <c r="H383">
        <v>130.32087105949824</v>
      </c>
      <c r="I383">
        <v>160.37702758259346</v>
      </c>
      <c r="J383">
        <v>203.50571405369499</v>
      </c>
      <c r="K383">
        <v>458.73020077706923</v>
      </c>
      <c r="L383">
        <v>560.69363425173117</v>
      </c>
      <c r="M383">
        <v>640.22516700686094</v>
      </c>
      <c r="N383">
        <v>451.90558069362504</v>
      </c>
      <c r="O383">
        <v>705.78982477989518</v>
      </c>
      <c r="P383">
        <v>967.40644561926479</v>
      </c>
      <c r="Q383">
        <v>988.09621595859619</v>
      </c>
      <c r="R383">
        <v>604.99309554573949</v>
      </c>
      <c r="S383">
        <v>1002.4298854825219</v>
      </c>
      <c r="T383">
        <v>964.16230106908176</v>
      </c>
      <c r="U383">
        <v>1330.9291062327115</v>
      </c>
      <c r="V383">
        <v>1769.6887708743914</v>
      </c>
      <c r="W383">
        <v>2239.934285589884</v>
      </c>
      <c r="X383">
        <v>2138.7580799865518</v>
      </c>
      <c r="Y383">
        <v>3659.818991824563</v>
      </c>
      <c r="Z383">
        <v>3648.791629526519</v>
      </c>
      <c r="AA383">
        <v>3463.9064706128015</v>
      </c>
      <c r="AB383">
        <v>3783.6048263659973</v>
      </c>
      <c r="AC383">
        <v>2457.1572225941068</v>
      </c>
      <c r="AD383">
        <v>3170.6394889904946</v>
      </c>
      <c r="AE383">
        <v>3608.7388069663366</v>
      </c>
      <c r="AF383">
        <v>5949.969357739702</v>
      </c>
      <c r="AG383">
        <v>8087.0828037675228</v>
      </c>
      <c r="AI383">
        <v>640.22516700686094</v>
      </c>
    </row>
    <row r="384" spans="2:35" x14ac:dyDescent="0.25">
      <c r="B384" t="s">
        <v>408</v>
      </c>
      <c r="C384">
        <v>75</v>
      </c>
      <c r="D384">
        <v>109.36664051871269</v>
      </c>
      <c r="E384">
        <v>145.72221446295762</v>
      </c>
      <c r="F384">
        <v>255.80287281246839</v>
      </c>
      <c r="G384">
        <v>459.28600157485619</v>
      </c>
      <c r="H384">
        <v>336.12678126047638</v>
      </c>
      <c r="I384">
        <v>291.73778500990642</v>
      </c>
      <c r="J384">
        <v>267.77673292102008</v>
      </c>
      <c r="K384">
        <v>257.14275378724454</v>
      </c>
      <c r="L384">
        <v>304.33176321992272</v>
      </c>
      <c r="M384">
        <v>393.08980875829445</v>
      </c>
      <c r="N384">
        <v>456.44490672120793</v>
      </c>
      <c r="O384">
        <v>651.124184051116</v>
      </c>
      <c r="P384">
        <v>762.14328585548503</v>
      </c>
      <c r="Q384">
        <v>643.84134292933982</v>
      </c>
      <c r="R384">
        <v>1100.0229319332261</v>
      </c>
      <c r="S384">
        <v>2033.5528767204712</v>
      </c>
      <c r="T384">
        <v>2500.206675059675</v>
      </c>
      <c r="U384">
        <v>1289.8279801418071</v>
      </c>
      <c r="V384">
        <v>1344.0132235308968</v>
      </c>
      <c r="W384">
        <v>1056.1475077523323</v>
      </c>
      <c r="X384">
        <v>1366.9874828782119</v>
      </c>
      <c r="Y384">
        <v>1871.3685400698307</v>
      </c>
      <c r="Z384">
        <v>2933.6771909251811</v>
      </c>
      <c r="AA384">
        <v>3497.4353911388307</v>
      </c>
      <c r="AB384">
        <v>2197.930129624232</v>
      </c>
      <c r="AC384">
        <v>2998.2812815371803</v>
      </c>
      <c r="AD384">
        <v>3526.4030429212148</v>
      </c>
      <c r="AE384">
        <v>4266.7670126189887</v>
      </c>
      <c r="AF384">
        <v>4070.2929092510703</v>
      </c>
      <c r="AG384">
        <v>4878.8384671705726</v>
      </c>
      <c r="AI384">
        <v>393.08980875829445</v>
      </c>
    </row>
    <row r="385" spans="2:35" x14ac:dyDescent="0.25">
      <c r="B385" t="s">
        <v>409</v>
      </c>
      <c r="C385">
        <v>75</v>
      </c>
      <c r="D385">
        <v>104.7507633654392</v>
      </c>
      <c r="E385">
        <v>285.32829717104522</v>
      </c>
      <c r="F385">
        <v>225.33661816748506</v>
      </c>
      <c r="G385">
        <v>344.64774783447137</v>
      </c>
      <c r="H385">
        <v>404.77223100485259</v>
      </c>
      <c r="I385">
        <v>404.01382340159307</v>
      </c>
      <c r="J385">
        <v>289.81488845628178</v>
      </c>
      <c r="K385">
        <v>401.84796460325197</v>
      </c>
      <c r="L385">
        <v>604.27941174584919</v>
      </c>
      <c r="M385">
        <v>999.3399898958761</v>
      </c>
      <c r="N385">
        <v>1551.6339601710029</v>
      </c>
      <c r="O385">
        <v>2762.3565369082389</v>
      </c>
      <c r="P385">
        <v>2940.8670283316064</v>
      </c>
      <c r="Q385">
        <v>3370.7124097833575</v>
      </c>
      <c r="R385">
        <v>5679.6401034898645</v>
      </c>
      <c r="S385">
        <v>7041.6300897956353</v>
      </c>
      <c r="T385">
        <v>11281.303916061041</v>
      </c>
      <c r="U385">
        <v>14699.152638719605</v>
      </c>
      <c r="V385">
        <v>11578.823565086179</v>
      </c>
      <c r="W385">
        <v>16324.688712735957</v>
      </c>
      <c r="X385">
        <v>15027.050615320026</v>
      </c>
      <c r="Y385">
        <v>23172.904266019996</v>
      </c>
      <c r="Z385">
        <v>31993.178121700719</v>
      </c>
      <c r="AA385">
        <v>35726.740197839143</v>
      </c>
      <c r="AB385">
        <v>24523.944865720088</v>
      </c>
      <c r="AC385">
        <v>19111.472880351375</v>
      </c>
      <c r="AD385">
        <v>17511.675052531118</v>
      </c>
      <c r="AE385">
        <v>22569.834325972493</v>
      </c>
      <c r="AF385">
        <v>16504.732307692615</v>
      </c>
      <c r="AG385">
        <v>17005.057846126485</v>
      </c>
      <c r="AI385">
        <v>999.3399898958761</v>
      </c>
    </row>
    <row r="386" spans="2:35" x14ac:dyDescent="0.25">
      <c r="B386" t="s">
        <v>410</v>
      </c>
      <c r="C386">
        <v>75</v>
      </c>
      <c r="D386">
        <v>142.07255219578019</v>
      </c>
      <c r="E386">
        <v>265.16458815956679</v>
      </c>
      <c r="F386">
        <v>248.03415721806002</v>
      </c>
      <c r="G386">
        <v>320.753616927861</v>
      </c>
      <c r="H386">
        <v>166.61285733235854</v>
      </c>
      <c r="I386">
        <v>206.9130982353131</v>
      </c>
      <c r="J386">
        <v>458.04182132058128</v>
      </c>
      <c r="K386">
        <v>769.94032443615674</v>
      </c>
      <c r="L386">
        <v>576.05849055988949</v>
      </c>
      <c r="M386">
        <v>1440.9384820629059</v>
      </c>
      <c r="N386">
        <v>764.23733658010349</v>
      </c>
      <c r="O386">
        <v>532.03451142976735</v>
      </c>
      <c r="P386">
        <v>813.95196035574031</v>
      </c>
      <c r="Q386">
        <v>1266.2169412231999</v>
      </c>
      <c r="R386">
        <v>2565.5591074164467</v>
      </c>
      <c r="S386">
        <v>2147.1287511629935</v>
      </c>
      <c r="T386">
        <v>2863.288217392243</v>
      </c>
      <c r="U386">
        <v>1664.9918604179502</v>
      </c>
      <c r="V386">
        <v>1637.9361608263375</v>
      </c>
      <c r="W386">
        <v>1626.3230546699369</v>
      </c>
      <c r="X386">
        <v>1167.7535316155822</v>
      </c>
      <c r="Y386">
        <v>2497.4003886026867</v>
      </c>
      <c r="Z386">
        <v>1317.3712054634714</v>
      </c>
      <c r="AA386">
        <v>3334.3868366812085</v>
      </c>
      <c r="AB386">
        <v>2977.66493077528</v>
      </c>
      <c r="AC386">
        <v>4133.996361671695</v>
      </c>
      <c r="AD386">
        <v>4082.0509339103742</v>
      </c>
      <c r="AE386">
        <v>2940.2581178516571</v>
      </c>
      <c r="AF386">
        <v>3393.0352822666978</v>
      </c>
      <c r="AG386">
        <v>1817.1994431599335</v>
      </c>
      <c r="AI386">
        <v>1440.9384820629059</v>
      </c>
    </row>
    <row r="387" spans="2:35" x14ac:dyDescent="0.25">
      <c r="B387" t="s">
        <v>411</v>
      </c>
      <c r="C387">
        <v>75</v>
      </c>
      <c r="D387">
        <v>156.41836389516158</v>
      </c>
      <c r="E387">
        <v>189.21698187848273</v>
      </c>
      <c r="F387">
        <v>152.34387461341697</v>
      </c>
      <c r="G387">
        <v>157.58693766673883</v>
      </c>
      <c r="H387">
        <v>279.54568300555502</v>
      </c>
      <c r="I387">
        <v>418.6902475665903</v>
      </c>
      <c r="J387">
        <v>370.83669575644439</v>
      </c>
      <c r="K387">
        <v>266.11096172701878</v>
      </c>
      <c r="L387">
        <v>305.69569141700003</v>
      </c>
      <c r="M387">
        <v>245.29772780929815</v>
      </c>
      <c r="N387">
        <v>170.38211564307355</v>
      </c>
      <c r="O387">
        <v>370.4613182000349</v>
      </c>
      <c r="P387">
        <v>296.69077690358193</v>
      </c>
      <c r="Q387">
        <v>182.54943694603057</v>
      </c>
      <c r="R387">
        <v>135.59810541684215</v>
      </c>
      <c r="S387">
        <v>70.72782309828753</v>
      </c>
      <c r="T387">
        <v>51.889371830793706</v>
      </c>
      <c r="U387">
        <v>38.980014646421736</v>
      </c>
      <c r="V387">
        <v>31.968200031261922</v>
      </c>
      <c r="W387">
        <v>61.51456367789833</v>
      </c>
      <c r="X387">
        <v>48.261462833668546</v>
      </c>
      <c r="Y387">
        <v>53.578806663705066</v>
      </c>
      <c r="Z387">
        <v>36.243374190381843</v>
      </c>
      <c r="AA387">
        <v>38.084802684908105</v>
      </c>
      <c r="AB387">
        <v>35.953233197495578</v>
      </c>
      <c r="AC387">
        <v>36.566421776049886</v>
      </c>
      <c r="AD387">
        <v>28.143071508681434</v>
      </c>
      <c r="AE387">
        <v>30.800957034707487</v>
      </c>
      <c r="AF387">
        <v>47.681417242073508</v>
      </c>
      <c r="AG387">
        <v>27.872913667045264</v>
      </c>
      <c r="AI387">
        <v>245.29772780929815</v>
      </c>
    </row>
    <row r="388" spans="2:35" x14ac:dyDescent="0.25">
      <c r="B388" t="s">
        <v>412</v>
      </c>
      <c r="C388">
        <v>75</v>
      </c>
      <c r="D388">
        <v>65.839524881904367</v>
      </c>
      <c r="E388">
        <v>42.247143076075744</v>
      </c>
      <c r="F388">
        <v>60.736549161105529</v>
      </c>
      <c r="G388">
        <v>96.841002708737122</v>
      </c>
      <c r="H388">
        <v>86.280225767918154</v>
      </c>
      <c r="I388">
        <v>81.916351307843357</v>
      </c>
      <c r="J388">
        <v>74.321349002215868</v>
      </c>
      <c r="K388">
        <v>40.376396322100248</v>
      </c>
      <c r="L388">
        <v>80.913495744967719</v>
      </c>
      <c r="M388">
        <v>85.314747466434156</v>
      </c>
      <c r="N388">
        <v>92.236962101030073</v>
      </c>
      <c r="O388">
        <v>89.711794528541532</v>
      </c>
      <c r="P388">
        <v>129.10825741113294</v>
      </c>
      <c r="Q388">
        <v>129.12122431404447</v>
      </c>
      <c r="R388">
        <v>104.80382888388162</v>
      </c>
      <c r="S388">
        <v>147.08391685837856</v>
      </c>
      <c r="T388">
        <v>134.29233143380671</v>
      </c>
      <c r="U388">
        <v>226.04401091141318</v>
      </c>
      <c r="V388">
        <v>294.68230376645323</v>
      </c>
      <c r="W388">
        <v>216.00388941275165</v>
      </c>
      <c r="X388">
        <v>219.89959753688458</v>
      </c>
      <c r="Y388">
        <v>164.97595102706157</v>
      </c>
      <c r="Z388">
        <v>125.34404511223632</v>
      </c>
      <c r="AA388">
        <v>80.428000158510557</v>
      </c>
      <c r="AB388">
        <v>88.298241589773383</v>
      </c>
      <c r="AC388">
        <v>132.55075315207802</v>
      </c>
      <c r="AD388">
        <v>235.92240119187585</v>
      </c>
      <c r="AE388">
        <v>292.22289473640382</v>
      </c>
      <c r="AF388">
        <v>275.07093635044589</v>
      </c>
      <c r="AG388">
        <v>397.48915629606256</v>
      </c>
      <c r="AI388">
        <v>85.314747466434156</v>
      </c>
    </row>
    <row r="389" spans="2:35" x14ac:dyDescent="0.25">
      <c r="B389" t="s">
        <v>413</v>
      </c>
      <c r="C389">
        <v>75</v>
      </c>
      <c r="D389">
        <v>70.806806900117223</v>
      </c>
      <c r="E389">
        <v>109.7207923454648</v>
      </c>
      <c r="F389">
        <v>99.888858410735139</v>
      </c>
      <c r="G389">
        <v>126.85539837428369</v>
      </c>
      <c r="H389">
        <v>237.6048425379619</v>
      </c>
      <c r="I389">
        <v>349.66868897647367</v>
      </c>
      <c r="J389">
        <v>301.49465697450205</v>
      </c>
      <c r="K389">
        <v>349.71789905315177</v>
      </c>
      <c r="L389">
        <v>411.64807441493321</v>
      </c>
      <c r="M389">
        <v>392.79381609880085</v>
      </c>
      <c r="N389">
        <v>249.43420413836063</v>
      </c>
      <c r="O389">
        <v>358.53947023453168</v>
      </c>
      <c r="P389">
        <v>299.44187302268165</v>
      </c>
      <c r="Q389">
        <v>438.28990954757546</v>
      </c>
      <c r="R389">
        <v>477.88861601941574</v>
      </c>
      <c r="S389">
        <v>368.11200712269579</v>
      </c>
      <c r="T389">
        <v>396.33039400902129</v>
      </c>
      <c r="U389">
        <v>922.45265545557004</v>
      </c>
      <c r="V389">
        <v>909.7314857860988</v>
      </c>
      <c r="W389">
        <v>750.85728011660262</v>
      </c>
      <c r="X389">
        <v>404.22380736090599</v>
      </c>
      <c r="Y389">
        <v>267.01447771935329</v>
      </c>
      <c r="Z389">
        <v>220.88348824647304</v>
      </c>
      <c r="AA389">
        <v>237.30254978872892</v>
      </c>
      <c r="AB389">
        <v>191.12984014886356</v>
      </c>
      <c r="AC389">
        <v>275.32240681945223</v>
      </c>
      <c r="AD389">
        <v>222.34887785693184</v>
      </c>
      <c r="AE389">
        <v>331.94571561562998</v>
      </c>
      <c r="AF389">
        <v>343.82219503386648</v>
      </c>
      <c r="AG389">
        <v>424.90424348620667</v>
      </c>
      <c r="AI389">
        <v>392.79381609880085</v>
      </c>
    </row>
    <row r="390" spans="2:35" x14ac:dyDescent="0.25">
      <c r="B390" t="s">
        <v>414</v>
      </c>
      <c r="C390">
        <v>75</v>
      </c>
      <c r="D390">
        <v>110.22784831839293</v>
      </c>
      <c r="E390">
        <v>156.58846257398974</v>
      </c>
      <c r="F390">
        <v>208.74706070379307</v>
      </c>
      <c r="G390">
        <v>292.79376744895296</v>
      </c>
      <c r="H390">
        <v>173.92323671346972</v>
      </c>
      <c r="I390">
        <v>126.47175611828128</v>
      </c>
      <c r="J390">
        <v>125.31455610942389</v>
      </c>
      <c r="K390">
        <v>126.29493496289743</v>
      </c>
      <c r="L390">
        <v>86.707569938657031</v>
      </c>
      <c r="M390">
        <v>108.72704835379007</v>
      </c>
      <c r="N390">
        <v>146.66160129484527</v>
      </c>
      <c r="O390">
        <v>139.60015527055495</v>
      </c>
      <c r="P390">
        <v>121.76341698331792</v>
      </c>
      <c r="Q390">
        <v>122.51762441725801</v>
      </c>
      <c r="R390">
        <v>108.43382919320452</v>
      </c>
      <c r="S390">
        <v>113.22521745670248</v>
      </c>
      <c r="T390">
        <v>101.48718608172057</v>
      </c>
      <c r="U390">
        <v>101.77614433754481</v>
      </c>
      <c r="V390">
        <v>181.47252549117098</v>
      </c>
      <c r="W390">
        <v>181.70262381789649</v>
      </c>
      <c r="X390">
        <v>110.01222770262532</v>
      </c>
      <c r="Y390">
        <v>90.487016422436639</v>
      </c>
      <c r="Z390">
        <v>122.89007610867868</v>
      </c>
      <c r="AA390">
        <v>125.92325355618431</v>
      </c>
      <c r="AB390">
        <v>166.91014162477072</v>
      </c>
      <c r="AC390">
        <v>160.79616781489489</v>
      </c>
      <c r="AD390">
        <v>113.03046833925848</v>
      </c>
      <c r="AE390">
        <v>77.852365514050533</v>
      </c>
      <c r="AF390">
        <v>103.09059604694916</v>
      </c>
      <c r="AG390">
        <v>73.771806843592088</v>
      </c>
      <c r="AI390">
        <v>108.72704835379007</v>
      </c>
    </row>
    <row r="391" spans="2:35" x14ac:dyDescent="0.25">
      <c r="B391" t="s">
        <v>415</v>
      </c>
      <c r="C391">
        <v>75</v>
      </c>
      <c r="D391">
        <v>101.04471400529314</v>
      </c>
      <c r="E391">
        <v>109.95275132480316</v>
      </c>
      <c r="F391">
        <v>60.645864449147261</v>
      </c>
      <c r="G391">
        <v>61.015587305083557</v>
      </c>
      <c r="H391">
        <v>86.995952451095761</v>
      </c>
      <c r="I391">
        <v>95.924848507279691</v>
      </c>
      <c r="J391">
        <v>75.656719631014582</v>
      </c>
      <c r="K391">
        <v>85.127670433372927</v>
      </c>
      <c r="L391">
        <v>112.06289998362189</v>
      </c>
      <c r="M391">
        <v>159.83476208703121</v>
      </c>
      <c r="N391">
        <v>149.78265473830137</v>
      </c>
      <c r="O391">
        <v>78.903436909558565</v>
      </c>
      <c r="P391">
        <v>102.58486767322017</v>
      </c>
      <c r="Q391">
        <v>104.74827044637435</v>
      </c>
      <c r="R391">
        <v>83.464157806576637</v>
      </c>
      <c r="S391">
        <v>108.50693330192453</v>
      </c>
      <c r="T391">
        <v>72.885289407703851</v>
      </c>
      <c r="U391">
        <v>173.76941122094877</v>
      </c>
      <c r="V391">
        <v>159.28652160702555</v>
      </c>
      <c r="W391">
        <v>113.70092937840931</v>
      </c>
      <c r="X391">
        <v>133.5580895031932</v>
      </c>
      <c r="Y391">
        <v>168.46531641886205</v>
      </c>
      <c r="Z391">
        <v>195.48224681686344</v>
      </c>
      <c r="AA391">
        <v>120.03722391508018</v>
      </c>
      <c r="AB391">
        <v>160.87178352202216</v>
      </c>
      <c r="AC391">
        <v>172.85829173700748</v>
      </c>
      <c r="AD391">
        <v>172.56160893441006</v>
      </c>
      <c r="AE391">
        <v>184.36267088628034</v>
      </c>
      <c r="AF391">
        <v>176.69594729444751</v>
      </c>
      <c r="AG391">
        <v>152.08125536739175</v>
      </c>
      <c r="AI391">
        <v>159.83476208703121</v>
      </c>
    </row>
    <row r="392" spans="2:35" x14ac:dyDescent="0.25">
      <c r="B392" t="s">
        <v>416</v>
      </c>
      <c r="C392">
        <v>75</v>
      </c>
      <c r="D392">
        <v>85.081624931341949</v>
      </c>
      <c r="E392">
        <v>123.00443893342745</v>
      </c>
      <c r="F392">
        <v>138.90674318682713</v>
      </c>
      <c r="G392">
        <v>155.52833552889894</v>
      </c>
      <c r="H392">
        <v>223.49778004430468</v>
      </c>
      <c r="I392">
        <v>196.50475075481546</v>
      </c>
      <c r="J392">
        <v>170.80440436503585</v>
      </c>
      <c r="K392">
        <v>140.2039692108267</v>
      </c>
      <c r="L392">
        <v>167.97331104817158</v>
      </c>
      <c r="M392">
        <v>157.20999215795854</v>
      </c>
      <c r="N392">
        <v>103.76797691653003</v>
      </c>
      <c r="O392">
        <v>186.57368669450369</v>
      </c>
      <c r="P392">
        <v>184.08235267198643</v>
      </c>
      <c r="Q392">
        <v>213.81120239028954</v>
      </c>
      <c r="R392">
        <v>391.79406465318328</v>
      </c>
      <c r="S392">
        <v>399.49306570257517</v>
      </c>
      <c r="T392">
        <v>388.2766218496962</v>
      </c>
      <c r="U392">
        <v>485.36529433514426</v>
      </c>
      <c r="V392">
        <v>702.64962699276543</v>
      </c>
      <c r="W392">
        <v>1238.8094891943801</v>
      </c>
      <c r="X392">
        <v>910.38272776050655</v>
      </c>
      <c r="Y392">
        <v>887.65554975285795</v>
      </c>
      <c r="Z392">
        <v>1593.7537793254037</v>
      </c>
      <c r="AA392">
        <v>1318.2717102425249</v>
      </c>
      <c r="AB392">
        <v>3358.2475267869095</v>
      </c>
      <c r="AC392">
        <v>4944.5732566411489</v>
      </c>
      <c r="AD392">
        <v>7012.9131749495045</v>
      </c>
      <c r="AE392">
        <v>11641.459222861691</v>
      </c>
      <c r="AF392">
        <v>13981.902893330265</v>
      </c>
      <c r="AG392">
        <v>8224.9327072958313</v>
      </c>
      <c r="AI392">
        <v>157.20999215795854</v>
      </c>
    </row>
    <row r="393" spans="2:35" x14ac:dyDescent="0.25">
      <c r="B393" t="s">
        <v>417</v>
      </c>
      <c r="C393">
        <v>75</v>
      </c>
      <c r="D393">
        <v>88.54598387051</v>
      </c>
      <c r="E393">
        <v>108.72307462927375</v>
      </c>
      <c r="F393">
        <v>164.05764052278892</v>
      </c>
      <c r="G393">
        <v>161.28758210488488</v>
      </c>
      <c r="H393">
        <v>195.36113770202826</v>
      </c>
      <c r="I393">
        <v>469.64486281233616</v>
      </c>
      <c r="J393">
        <v>697.25638727153489</v>
      </c>
      <c r="K393">
        <v>767.90091779648299</v>
      </c>
      <c r="L393">
        <v>1038.3461919628066</v>
      </c>
      <c r="M393">
        <v>1193.3290458674055</v>
      </c>
      <c r="N393">
        <v>755.97032523113535</v>
      </c>
      <c r="O393">
        <v>1019.2509142237948</v>
      </c>
      <c r="P393">
        <v>945.36387173660137</v>
      </c>
      <c r="Q393">
        <v>808.65988671864227</v>
      </c>
      <c r="R393">
        <v>636.75828502946547</v>
      </c>
      <c r="S393">
        <v>881.21556444638134</v>
      </c>
      <c r="T393">
        <v>924.22782185172798</v>
      </c>
      <c r="U393">
        <v>1653.9220286825016</v>
      </c>
      <c r="V393">
        <v>1869.0913860861049</v>
      </c>
      <c r="W393">
        <v>2340.4252679587134</v>
      </c>
      <c r="X393">
        <v>1438.0165513063669</v>
      </c>
      <c r="Y393">
        <v>1552.0903053869574</v>
      </c>
      <c r="Z393">
        <v>1384.3136777486716</v>
      </c>
      <c r="AA393">
        <v>1644.3194012194297</v>
      </c>
      <c r="AB393">
        <v>1112.3379420864569</v>
      </c>
      <c r="AC393">
        <v>852.03656157192938</v>
      </c>
      <c r="AD393">
        <v>758.14868992484253</v>
      </c>
      <c r="AE393">
        <v>1543.270558259904</v>
      </c>
      <c r="AF393">
        <v>1868.0869260997147</v>
      </c>
      <c r="AG393">
        <v>3598.9404706983082</v>
      </c>
      <c r="AI393">
        <v>1193.3290458674055</v>
      </c>
    </row>
    <row r="394" spans="2:35" x14ac:dyDescent="0.25">
      <c r="B394" t="s">
        <v>418</v>
      </c>
      <c r="C394">
        <v>75</v>
      </c>
      <c r="D394">
        <v>57.996089054130579</v>
      </c>
      <c r="E394">
        <v>34.392105077130203</v>
      </c>
      <c r="F394">
        <v>13.064200004449814</v>
      </c>
      <c r="G394">
        <v>14.955518238302156</v>
      </c>
      <c r="H394">
        <v>15.085903889100637</v>
      </c>
      <c r="I394">
        <v>23.234264191091786</v>
      </c>
      <c r="J394">
        <v>24.625450815559315</v>
      </c>
      <c r="K394">
        <v>18.399915610019494</v>
      </c>
      <c r="L394">
        <v>23.529190100266398</v>
      </c>
      <c r="M394">
        <v>21.590371157810786</v>
      </c>
      <c r="N394">
        <v>27.011639620951073</v>
      </c>
      <c r="O394">
        <v>35.199076451752276</v>
      </c>
      <c r="P394">
        <v>41.675940976500485</v>
      </c>
      <c r="Q394">
        <v>36.186805634505774</v>
      </c>
      <c r="R394">
        <v>33.427740211068098</v>
      </c>
      <c r="S394">
        <v>23.853465298110859</v>
      </c>
      <c r="T394">
        <v>21.348116397152008</v>
      </c>
      <c r="U394">
        <v>17.139027225445496</v>
      </c>
      <c r="V394">
        <v>21.185936376431385</v>
      </c>
      <c r="W394">
        <v>18.893607410879266</v>
      </c>
      <c r="X394">
        <v>17.636085510748728</v>
      </c>
      <c r="Y394">
        <v>13.516639845841217</v>
      </c>
      <c r="Z394">
        <v>23.028849396478414</v>
      </c>
      <c r="AA394">
        <v>53.69776810273494</v>
      </c>
      <c r="AB394">
        <v>58.357469666299721</v>
      </c>
      <c r="AC394">
        <v>63.111514226302752</v>
      </c>
      <c r="AD394">
        <v>69.277035126928155</v>
      </c>
      <c r="AE394">
        <v>69.860154927436938</v>
      </c>
      <c r="AF394">
        <v>79.611989504704383</v>
      </c>
      <c r="AG394">
        <v>43.091218961066765</v>
      </c>
      <c r="AI394">
        <v>21.590371157810786</v>
      </c>
    </row>
    <row r="395" spans="2:35" x14ac:dyDescent="0.25">
      <c r="B395" t="s">
        <v>419</v>
      </c>
      <c r="C395">
        <v>75</v>
      </c>
      <c r="D395">
        <v>66.634896139580846</v>
      </c>
      <c r="E395">
        <v>58.608056287303931</v>
      </c>
      <c r="F395">
        <v>63.150252816957455</v>
      </c>
      <c r="G395">
        <v>92.739752880861175</v>
      </c>
      <c r="H395">
        <v>67.902355643667505</v>
      </c>
      <c r="I395">
        <v>70.310955652938773</v>
      </c>
      <c r="J395">
        <v>203.28723697192038</v>
      </c>
      <c r="K395">
        <v>146.13109361325357</v>
      </c>
      <c r="L395">
        <v>78.889931431918214</v>
      </c>
      <c r="M395">
        <v>85.349446809326849</v>
      </c>
      <c r="N395">
        <v>99.789751272252545</v>
      </c>
      <c r="O395">
        <v>170.37154832181051</v>
      </c>
      <c r="P395">
        <v>141.14475761231077</v>
      </c>
      <c r="Q395">
        <v>214.84917834068727</v>
      </c>
      <c r="R395">
        <v>138.83041670404913</v>
      </c>
      <c r="S395">
        <v>78.013310049764442</v>
      </c>
      <c r="T395">
        <v>93.815856007224113</v>
      </c>
      <c r="U395">
        <v>126.30931890819505</v>
      </c>
      <c r="V395">
        <v>155.76663552223124</v>
      </c>
      <c r="W395">
        <v>259.42573091360123</v>
      </c>
      <c r="X395">
        <v>188.98709430935278</v>
      </c>
      <c r="Y395">
        <v>97.910707516043445</v>
      </c>
      <c r="Z395">
        <v>129.22405606921325</v>
      </c>
      <c r="AA395">
        <v>182.74132539355247</v>
      </c>
      <c r="AB395">
        <v>89.759243121827524</v>
      </c>
      <c r="AC395">
        <v>104.81620980253007</v>
      </c>
      <c r="AD395">
        <v>94.092138103010484</v>
      </c>
      <c r="AE395">
        <v>77.306080878495777</v>
      </c>
      <c r="AF395">
        <v>89.637180074164164</v>
      </c>
      <c r="AG395">
        <v>119.66678634975115</v>
      </c>
      <c r="AI395">
        <v>85.349446809326849</v>
      </c>
    </row>
    <row r="396" spans="2:35" x14ac:dyDescent="0.25">
      <c r="B396" t="s">
        <v>420</v>
      </c>
      <c r="C396">
        <v>75</v>
      </c>
      <c r="D396">
        <v>83.479976850985196</v>
      </c>
      <c r="E396">
        <v>82.58904422303354</v>
      </c>
      <c r="F396">
        <v>107.62605204096454</v>
      </c>
      <c r="G396">
        <v>101.67914667377063</v>
      </c>
      <c r="H396">
        <v>114.51149774275792</v>
      </c>
      <c r="I396">
        <v>257.65658429709072</v>
      </c>
      <c r="J396">
        <v>411.76175545151273</v>
      </c>
      <c r="K396">
        <v>294.0252217778056</v>
      </c>
      <c r="L396">
        <v>267.73535891909376</v>
      </c>
      <c r="M396">
        <v>310.05368211179803</v>
      </c>
      <c r="N396">
        <v>348.3857449993414</v>
      </c>
      <c r="O396">
        <v>443.28366046524133</v>
      </c>
      <c r="P396">
        <v>618.34049096226124</v>
      </c>
      <c r="Q396">
        <v>1208.8155595037606</v>
      </c>
      <c r="R396">
        <v>1183.9767902755207</v>
      </c>
      <c r="S396">
        <v>1439.6979665336241</v>
      </c>
      <c r="T396">
        <v>1413.9085746745295</v>
      </c>
      <c r="U396">
        <v>1514.5493095763188</v>
      </c>
      <c r="V396">
        <v>1944.8521025389869</v>
      </c>
      <c r="W396">
        <v>2156.8058805845226</v>
      </c>
      <c r="X396">
        <v>3578.7138982357119</v>
      </c>
      <c r="Y396">
        <v>2505.0773254936034</v>
      </c>
      <c r="Z396">
        <v>3287.1832402655546</v>
      </c>
      <c r="AA396">
        <v>2872.5693798546836</v>
      </c>
      <c r="AB396">
        <v>2970.0907741657848</v>
      </c>
      <c r="AC396">
        <v>2996.0527072797358</v>
      </c>
      <c r="AD396">
        <v>2856.3663111880551</v>
      </c>
      <c r="AE396">
        <v>2346.6142355027673</v>
      </c>
      <c r="AF396">
        <v>1692.8632365607778</v>
      </c>
      <c r="AG396">
        <v>1277.4766641946976</v>
      </c>
      <c r="AI396">
        <v>310.05368211179803</v>
      </c>
    </row>
    <row r="397" spans="2:35" x14ac:dyDescent="0.25">
      <c r="B397" t="s">
        <v>421</v>
      </c>
      <c r="C397">
        <v>75</v>
      </c>
      <c r="D397">
        <v>52.175403114630257</v>
      </c>
      <c r="E397">
        <v>41.095081966207978</v>
      </c>
      <c r="F397">
        <v>24.510791095166809</v>
      </c>
      <c r="G397">
        <v>54.023720130266838</v>
      </c>
      <c r="H397">
        <v>45.417016290858875</v>
      </c>
      <c r="I397">
        <v>62.63517849454044</v>
      </c>
      <c r="J397">
        <v>104.57377931717961</v>
      </c>
      <c r="K397">
        <v>111.51998641429049</v>
      </c>
      <c r="L397">
        <v>78.155903602715199</v>
      </c>
      <c r="M397">
        <v>85.224834854167227</v>
      </c>
      <c r="N397">
        <v>99.188028791513673</v>
      </c>
      <c r="O397">
        <v>52.945070267999391</v>
      </c>
      <c r="P397">
        <v>62.51315447587119</v>
      </c>
      <c r="Q397">
        <v>72.22077344684871</v>
      </c>
      <c r="R397">
        <v>189.45570246076502</v>
      </c>
      <c r="S397">
        <v>223.48073216491753</v>
      </c>
      <c r="T397">
        <v>176.63808071357559</v>
      </c>
      <c r="U397">
        <v>274.51142884877072</v>
      </c>
      <c r="V397">
        <v>537.58410754098577</v>
      </c>
      <c r="W397">
        <v>580.62433483821849</v>
      </c>
      <c r="X397">
        <v>896.70162924177578</v>
      </c>
      <c r="Y397">
        <v>784.51241247818439</v>
      </c>
      <c r="Z397">
        <v>1011.7467776368065</v>
      </c>
      <c r="AA397">
        <v>756.30499690867362</v>
      </c>
      <c r="AB397">
        <v>777.23509124953966</v>
      </c>
      <c r="AC397">
        <v>1061.9348136573578</v>
      </c>
      <c r="AD397">
        <v>1912.0409428040118</v>
      </c>
      <c r="AE397">
        <v>2417.4825114388937</v>
      </c>
      <c r="AF397">
        <v>1938.0213436772167</v>
      </c>
      <c r="AG397">
        <v>2293.6774139752547</v>
      </c>
      <c r="AI397">
        <v>85.224834854167227</v>
      </c>
    </row>
    <row r="398" spans="2:35" x14ac:dyDescent="0.25">
      <c r="B398" t="s">
        <v>422</v>
      </c>
      <c r="C398">
        <v>75</v>
      </c>
      <c r="D398">
        <v>116.61664143226288</v>
      </c>
      <c r="E398">
        <v>98.58023433324702</v>
      </c>
      <c r="F398">
        <v>111.49049486510137</v>
      </c>
      <c r="G398">
        <v>95.554847472840819</v>
      </c>
      <c r="H398">
        <v>80.851808865912304</v>
      </c>
      <c r="I398">
        <v>162.59293988807099</v>
      </c>
      <c r="J398">
        <v>155.13718586276619</v>
      </c>
      <c r="K398">
        <v>126.3238943444525</v>
      </c>
      <c r="L398">
        <v>212.76768670446839</v>
      </c>
      <c r="M398">
        <v>103.13934224352339</v>
      </c>
      <c r="N398">
        <v>115.88817666382852</v>
      </c>
      <c r="O398">
        <v>95.172958806003521</v>
      </c>
      <c r="P398">
        <v>105.70083409364055</v>
      </c>
      <c r="Q398">
        <v>113.54795907142132</v>
      </c>
      <c r="R398">
        <v>193.54721017753363</v>
      </c>
      <c r="S398">
        <v>169.69541030587749</v>
      </c>
      <c r="T398">
        <v>134.81766061921638</v>
      </c>
      <c r="U398">
        <v>158.13123906727128</v>
      </c>
      <c r="V398">
        <v>296.6905271898483</v>
      </c>
      <c r="W398">
        <v>310.98013949378208</v>
      </c>
      <c r="X398">
        <v>314.74873698960499</v>
      </c>
      <c r="Y398">
        <v>329.6490806719388</v>
      </c>
      <c r="Z398">
        <v>598.92270885542166</v>
      </c>
      <c r="AA398">
        <v>439.76257851524048</v>
      </c>
      <c r="AB398">
        <v>210.58205431267768</v>
      </c>
      <c r="AC398">
        <v>144.14441107529206</v>
      </c>
      <c r="AD398">
        <v>139.03200511960438</v>
      </c>
      <c r="AE398">
        <v>175.25288274047733</v>
      </c>
      <c r="AF398">
        <v>108.87693355364824</v>
      </c>
      <c r="AG398">
        <v>128.92592943812753</v>
      </c>
      <c r="AI398">
        <v>103.13934224352339</v>
      </c>
    </row>
    <row r="399" spans="2:35" x14ac:dyDescent="0.25">
      <c r="B399" t="s">
        <v>423</v>
      </c>
      <c r="C399">
        <v>75</v>
      </c>
      <c r="D399">
        <v>125.49318036861082</v>
      </c>
      <c r="E399">
        <v>112.08336541564363</v>
      </c>
      <c r="F399">
        <v>130.29261617037187</v>
      </c>
      <c r="G399">
        <v>157.47730951080169</v>
      </c>
      <c r="H399">
        <v>204.07852121649577</v>
      </c>
      <c r="I399">
        <v>218.81945977873397</v>
      </c>
      <c r="J399">
        <v>388.03122558563444</v>
      </c>
      <c r="K399">
        <v>289.45778373146538</v>
      </c>
      <c r="L399">
        <v>255.66395323183815</v>
      </c>
      <c r="M399">
        <v>229.54272666878396</v>
      </c>
      <c r="N399">
        <v>257.41472751611008</v>
      </c>
      <c r="O399">
        <v>262.13782581701093</v>
      </c>
      <c r="P399">
        <v>366.44649489536442</v>
      </c>
      <c r="Q399">
        <v>415.07919178799233</v>
      </c>
      <c r="R399">
        <v>381.40600775067333</v>
      </c>
      <c r="S399">
        <v>250.44744558295619</v>
      </c>
      <c r="T399">
        <v>418.20959926170173</v>
      </c>
      <c r="U399">
        <v>481.10780156771796</v>
      </c>
      <c r="V399">
        <v>522.56430761822173</v>
      </c>
      <c r="W399">
        <v>1019.9797817827869</v>
      </c>
      <c r="X399">
        <v>994.68091672194123</v>
      </c>
      <c r="Y399">
        <v>1255.0866548980832</v>
      </c>
      <c r="Z399">
        <v>1030.7530526883063</v>
      </c>
      <c r="AA399">
        <v>1243.2431212846136</v>
      </c>
      <c r="AB399">
        <v>1053.3434297270883</v>
      </c>
      <c r="AC399">
        <v>2610.9882055024468</v>
      </c>
      <c r="AD399">
        <v>2895.6304148201434</v>
      </c>
      <c r="AE399">
        <v>1799.6226672315534</v>
      </c>
      <c r="AF399">
        <v>1182.9209158216343</v>
      </c>
      <c r="AG399">
        <v>1122.6786587235497</v>
      </c>
      <c r="AI399">
        <v>229.54272666878396</v>
      </c>
    </row>
    <row r="400" spans="2:35" x14ac:dyDescent="0.25">
      <c r="B400" t="s">
        <v>424</v>
      </c>
      <c r="C400">
        <v>75</v>
      </c>
      <c r="D400">
        <v>63.196177727211008</v>
      </c>
      <c r="E400">
        <v>48.267447872579112</v>
      </c>
      <c r="F400">
        <v>34.942811198270583</v>
      </c>
      <c r="G400">
        <v>34.373107068540548</v>
      </c>
      <c r="H400">
        <v>32.52581540427672</v>
      </c>
      <c r="I400">
        <v>36.920756695500351</v>
      </c>
      <c r="J400">
        <v>82.019257281028857</v>
      </c>
      <c r="K400">
        <v>80.449749111414192</v>
      </c>
      <c r="L400">
        <v>65.052465064240153</v>
      </c>
      <c r="M400">
        <v>67.756704367292031</v>
      </c>
      <c r="N400">
        <v>61.498702378662287</v>
      </c>
      <c r="O400">
        <v>43.136483618828912</v>
      </c>
      <c r="P400">
        <v>61.2468552004594</v>
      </c>
      <c r="Q400">
        <v>35.657633975200561</v>
      </c>
      <c r="R400">
        <v>45.969150642793544</v>
      </c>
      <c r="S400">
        <v>47.328600820000595</v>
      </c>
      <c r="T400">
        <v>53.773089416286602</v>
      </c>
      <c r="U400">
        <v>51.400894867648248</v>
      </c>
      <c r="V400">
        <v>46.305753061501001</v>
      </c>
      <c r="W400">
        <v>51.899426748790972</v>
      </c>
      <c r="X400">
        <v>76.313988785854235</v>
      </c>
      <c r="Y400">
        <v>86.119027893958872</v>
      </c>
      <c r="Z400">
        <v>85.998685881173785</v>
      </c>
      <c r="AA400">
        <v>127.92819171747925</v>
      </c>
      <c r="AB400">
        <v>158.28648157125485</v>
      </c>
      <c r="AC400">
        <v>125.27315922742822</v>
      </c>
      <c r="AD400">
        <v>221.71348720265166</v>
      </c>
      <c r="AE400">
        <v>206.10064074529657</v>
      </c>
      <c r="AF400">
        <v>110.85070886338696</v>
      </c>
      <c r="AG400">
        <v>122.63788359119739</v>
      </c>
      <c r="AI400">
        <v>67.756704367292031</v>
      </c>
    </row>
    <row r="401" spans="2:35" x14ac:dyDescent="0.25">
      <c r="B401" t="s">
        <v>425</v>
      </c>
      <c r="C401">
        <v>75</v>
      </c>
      <c r="D401">
        <v>90.60685082674857</v>
      </c>
      <c r="E401">
        <v>86.966639978073417</v>
      </c>
      <c r="F401">
        <v>62.708343304228841</v>
      </c>
      <c r="G401">
        <v>151.90039305608417</v>
      </c>
      <c r="H401">
        <v>175.49028946881413</v>
      </c>
      <c r="I401">
        <v>278.72555961810218</v>
      </c>
      <c r="J401">
        <v>210.51409049925979</v>
      </c>
      <c r="K401">
        <v>236.10030422795157</v>
      </c>
      <c r="L401">
        <v>375.90148569944353</v>
      </c>
      <c r="M401">
        <v>864.62404281490171</v>
      </c>
      <c r="N401">
        <v>918.54907184343438</v>
      </c>
      <c r="O401">
        <v>1186.3561357523301</v>
      </c>
      <c r="P401">
        <v>1227.2977760896044</v>
      </c>
      <c r="Q401">
        <v>970.16781849667461</v>
      </c>
      <c r="R401">
        <v>1888.6405503959102</v>
      </c>
      <c r="S401">
        <v>1404.7459639749147</v>
      </c>
      <c r="T401">
        <v>1417.6536459972697</v>
      </c>
      <c r="U401">
        <v>1228.2005831646707</v>
      </c>
      <c r="V401">
        <v>1463.2716355074208</v>
      </c>
      <c r="W401">
        <v>1362.3170797876753</v>
      </c>
      <c r="X401">
        <v>948.12254479907654</v>
      </c>
      <c r="Y401">
        <v>1989.0486379093331</v>
      </c>
      <c r="Z401">
        <v>3958.7859742458199</v>
      </c>
      <c r="AA401">
        <v>3203.5053598444761</v>
      </c>
      <c r="AB401">
        <v>3058.0608629186299</v>
      </c>
      <c r="AC401">
        <v>2708.9158103336404</v>
      </c>
      <c r="AD401">
        <v>6722.3637881534714</v>
      </c>
      <c r="AE401">
        <v>10259.081196587846</v>
      </c>
      <c r="AF401">
        <v>9992.4287907049838</v>
      </c>
      <c r="AG401">
        <v>11433.046427933865</v>
      </c>
      <c r="AI401">
        <v>864.62404281490171</v>
      </c>
    </row>
    <row r="402" spans="2:35" x14ac:dyDescent="0.25">
      <c r="B402" t="s">
        <v>426</v>
      </c>
      <c r="C402">
        <v>75</v>
      </c>
      <c r="D402">
        <v>54.567525293444007</v>
      </c>
      <c r="E402">
        <v>85.944894588585001</v>
      </c>
      <c r="F402">
        <v>107.35516551338793</v>
      </c>
      <c r="G402">
        <v>131.37511439091335</v>
      </c>
      <c r="H402">
        <v>174.31247067967294</v>
      </c>
      <c r="I402">
        <v>435.09980966023318</v>
      </c>
      <c r="J402">
        <v>512.79078160446204</v>
      </c>
      <c r="K402">
        <v>543.71891207783381</v>
      </c>
      <c r="L402">
        <v>353.32898840658794</v>
      </c>
      <c r="M402">
        <v>412.15947701495639</v>
      </c>
      <c r="N402">
        <v>547.88320539746974</v>
      </c>
      <c r="O402">
        <v>483.70685510353741</v>
      </c>
      <c r="P402">
        <v>582.2576095547355</v>
      </c>
      <c r="Q402">
        <v>1009.2167319575374</v>
      </c>
      <c r="R402">
        <v>1264.5326862051111</v>
      </c>
      <c r="S402">
        <v>2074.315096723175</v>
      </c>
      <c r="T402">
        <v>3499.9555581671807</v>
      </c>
      <c r="U402">
        <v>3624.9903343439109</v>
      </c>
      <c r="V402">
        <v>2481.5013942190199</v>
      </c>
      <c r="W402">
        <v>3206.6838381769803</v>
      </c>
      <c r="X402">
        <v>3527.9904245043208</v>
      </c>
      <c r="Y402">
        <v>2811.8699992873062</v>
      </c>
      <c r="Z402">
        <v>3479.3130468165632</v>
      </c>
      <c r="AA402">
        <v>2400.0466299207865</v>
      </c>
      <c r="AB402">
        <v>1679.9922363030951</v>
      </c>
      <c r="AC402">
        <v>1654.3173413297675</v>
      </c>
      <c r="AD402">
        <v>3015.0815168035138</v>
      </c>
      <c r="AE402">
        <v>4337.5643461143</v>
      </c>
      <c r="AF402">
        <v>2285.898221021781</v>
      </c>
      <c r="AG402">
        <v>3885.2824154641148</v>
      </c>
      <c r="AI402">
        <v>412.15947701495639</v>
      </c>
    </row>
    <row r="403" spans="2:35" x14ac:dyDescent="0.25">
      <c r="B403" t="s">
        <v>427</v>
      </c>
      <c r="C403">
        <v>75</v>
      </c>
      <c r="D403">
        <v>67.152833045340969</v>
      </c>
      <c r="E403">
        <v>57.873562208545259</v>
      </c>
      <c r="F403">
        <v>42.347577667721673</v>
      </c>
      <c r="G403">
        <v>97.243024345525882</v>
      </c>
      <c r="H403">
        <v>193.70317851081825</v>
      </c>
      <c r="I403">
        <v>143.29988679658152</v>
      </c>
      <c r="J403">
        <v>215.25508584919606</v>
      </c>
      <c r="K403">
        <v>164.11593304546341</v>
      </c>
      <c r="L403">
        <v>218.39519924802158</v>
      </c>
      <c r="M403">
        <v>412.22733811948547</v>
      </c>
      <c r="N403">
        <v>488.43368880384793</v>
      </c>
      <c r="O403">
        <v>409.26945390321907</v>
      </c>
      <c r="P403">
        <v>437.02709768528939</v>
      </c>
      <c r="Q403">
        <v>524.3568811757483</v>
      </c>
      <c r="R403">
        <v>745.95157716157996</v>
      </c>
      <c r="S403">
        <v>1382.9114055818663</v>
      </c>
      <c r="T403">
        <v>1619.5697641900554</v>
      </c>
      <c r="U403">
        <v>2187.7224063962308</v>
      </c>
      <c r="V403">
        <v>1183.1602447805883</v>
      </c>
      <c r="W403">
        <v>1320.8815526694716</v>
      </c>
      <c r="X403">
        <v>938.92701339472569</v>
      </c>
      <c r="Y403">
        <v>699.42430609055032</v>
      </c>
      <c r="Z403">
        <v>918.18668745068544</v>
      </c>
      <c r="AA403">
        <v>739.42120493163179</v>
      </c>
      <c r="AB403">
        <v>1099.9453173925726</v>
      </c>
      <c r="AC403">
        <v>689.95378071618973</v>
      </c>
      <c r="AD403">
        <v>576.06532554874946</v>
      </c>
      <c r="AE403">
        <v>793.16751341159045</v>
      </c>
      <c r="AF403">
        <v>781.45144100080131</v>
      </c>
      <c r="AG403">
        <v>854.67148524158006</v>
      </c>
      <c r="AI403">
        <v>412.22733811948547</v>
      </c>
    </row>
    <row r="404" spans="2:35" x14ac:dyDescent="0.25">
      <c r="B404" t="s">
        <v>428</v>
      </c>
      <c r="C404">
        <v>75</v>
      </c>
      <c r="D404">
        <v>58.684047549744008</v>
      </c>
      <c r="E404">
        <v>47.685721503263245</v>
      </c>
      <c r="F404">
        <v>44.774657982947573</v>
      </c>
      <c r="G404">
        <v>48.790675504486451</v>
      </c>
      <c r="H404">
        <v>70.237426441387228</v>
      </c>
      <c r="I404">
        <v>102.33313353563642</v>
      </c>
      <c r="J404">
        <v>86.794233391093968</v>
      </c>
      <c r="K404">
        <v>65.814687066418401</v>
      </c>
      <c r="L404">
        <v>78.43062988552839</v>
      </c>
      <c r="M404">
        <v>66.021175726037583</v>
      </c>
      <c r="N404">
        <v>70.356317744925875</v>
      </c>
      <c r="O404">
        <v>162.49229065350889</v>
      </c>
      <c r="P404">
        <v>220.75118513274253</v>
      </c>
      <c r="Q404">
        <v>265.61778860017762</v>
      </c>
      <c r="R404">
        <v>256.13543335778718</v>
      </c>
      <c r="S404">
        <v>232.65884317321547</v>
      </c>
      <c r="T404">
        <v>170.65997412120919</v>
      </c>
      <c r="U404">
        <v>176.71573750263437</v>
      </c>
      <c r="V404">
        <v>125.63221932986106</v>
      </c>
      <c r="W404">
        <v>196.06112788374028</v>
      </c>
      <c r="X404">
        <v>86.752139337794233</v>
      </c>
      <c r="Y404">
        <v>135.73091239343492</v>
      </c>
      <c r="Z404">
        <v>95.477425007146095</v>
      </c>
      <c r="AA404">
        <v>158.99616028731754</v>
      </c>
      <c r="AB404">
        <v>146.83775172429318</v>
      </c>
      <c r="AC404">
        <v>53.942107765584474</v>
      </c>
      <c r="AD404">
        <v>48.357286765042602</v>
      </c>
      <c r="AE404">
        <v>37.391665318114725</v>
      </c>
      <c r="AF404">
        <v>34.601151086516111</v>
      </c>
      <c r="AG404">
        <v>42.80861908493619</v>
      </c>
      <c r="AI404">
        <v>66.021175726037583</v>
      </c>
    </row>
    <row r="405" spans="2:35" x14ac:dyDescent="0.25">
      <c r="B405" t="s">
        <v>429</v>
      </c>
      <c r="C405">
        <v>75</v>
      </c>
      <c r="D405">
        <v>90.380982260144563</v>
      </c>
      <c r="E405">
        <v>119.76696720054233</v>
      </c>
      <c r="F405">
        <v>109.53675948122647</v>
      </c>
      <c r="G405">
        <v>97.976382371496143</v>
      </c>
      <c r="H405">
        <v>124.57018035739807</v>
      </c>
      <c r="I405">
        <v>113.09543253348967</v>
      </c>
      <c r="J405">
        <v>131.92216173392683</v>
      </c>
      <c r="K405">
        <v>176.72775130920368</v>
      </c>
      <c r="L405">
        <v>203.56296472969188</v>
      </c>
      <c r="M405">
        <v>318.83537608325389</v>
      </c>
      <c r="N405">
        <v>230.11106094131935</v>
      </c>
      <c r="O405">
        <v>315.54513308497332</v>
      </c>
      <c r="P405">
        <v>528.31985300587019</v>
      </c>
      <c r="Q405">
        <v>397.48763366581755</v>
      </c>
      <c r="R405">
        <v>647.12700941273783</v>
      </c>
      <c r="S405">
        <v>794.133823125704</v>
      </c>
      <c r="T405">
        <v>811.12076696172448</v>
      </c>
      <c r="U405">
        <v>892.29517520928971</v>
      </c>
      <c r="V405">
        <v>1015.7302064252241</v>
      </c>
      <c r="W405">
        <v>1163.9444935309425</v>
      </c>
      <c r="X405">
        <v>1432.8756035422161</v>
      </c>
      <c r="Y405">
        <v>1415.5635539961049</v>
      </c>
      <c r="Z405">
        <v>1364.430932239768</v>
      </c>
      <c r="AA405">
        <v>1419.2936886513853</v>
      </c>
      <c r="AB405">
        <v>1842.2028492165018</v>
      </c>
      <c r="AC405">
        <v>2868.3011750629062</v>
      </c>
      <c r="AD405">
        <v>2868.8982498600881</v>
      </c>
      <c r="AE405">
        <v>4681.6771530896931</v>
      </c>
      <c r="AF405">
        <v>3903.5422055846493</v>
      </c>
      <c r="AG405">
        <v>4226.2500472004594</v>
      </c>
      <c r="AI405">
        <v>318.83537608325389</v>
      </c>
    </row>
    <row r="406" spans="2:35" x14ac:dyDescent="0.25">
      <c r="B406" t="s">
        <v>430</v>
      </c>
      <c r="C406">
        <v>75</v>
      </c>
      <c r="D406">
        <v>90.908683867156839</v>
      </c>
      <c r="E406">
        <v>93.638783882726898</v>
      </c>
      <c r="F406">
        <v>95.547553611066206</v>
      </c>
      <c r="G406">
        <v>40.238828824075306</v>
      </c>
      <c r="H406">
        <v>17.699406132359247</v>
      </c>
      <c r="I406">
        <v>25.170168729269868</v>
      </c>
      <c r="J406">
        <v>29.01803917915019</v>
      </c>
      <c r="K406">
        <v>17.372217089761097</v>
      </c>
      <c r="L406">
        <v>15.819460290970596</v>
      </c>
      <c r="M406">
        <v>14.694876076505732</v>
      </c>
      <c r="N406">
        <v>11.711360390381351</v>
      </c>
      <c r="O406">
        <v>8.7805747005340464</v>
      </c>
      <c r="P406">
        <v>13.720924242435308</v>
      </c>
      <c r="Q406">
        <v>17.767218248895876</v>
      </c>
      <c r="R406">
        <v>15.762718561374408</v>
      </c>
      <c r="S406">
        <v>13.434100778415509</v>
      </c>
      <c r="T406">
        <v>16.6327816329295</v>
      </c>
      <c r="U406">
        <v>24.820102730646141</v>
      </c>
      <c r="V406">
        <v>41.168732744461565</v>
      </c>
      <c r="W406">
        <v>70.955829500188031</v>
      </c>
      <c r="X406">
        <v>81.196834196998182</v>
      </c>
      <c r="Y406">
        <v>73.392121235137594</v>
      </c>
      <c r="Z406">
        <v>31.994806157350702</v>
      </c>
      <c r="AA406">
        <v>37.628672003981407</v>
      </c>
      <c r="AB406">
        <v>61.048111520493755</v>
      </c>
      <c r="AC406">
        <v>56.624073013741622</v>
      </c>
      <c r="AD406">
        <v>45.61544503283389</v>
      </c>
      <c r="AE406">
        <v>36.396571502940233</v>
      </c>
      <c r="AF406">
        <v>34.122822395600664</v>
      </c>
      <c r="AG406">
        <v>47.623873114352499</v>
      </c>
      <c r="AI406">
        <v>14.694876076505732</v>
      </c>
    </row>
    <row r="407" spans="2:35" x14ac:dyDescent="0.25">
      <c r="B407" t="s">
        <v>431</v>
      </c>
      <c r="C407">
        <v>75</v>
      </c>
      <c r="D407">
        <v>148.87665750126294</v>
      </c>
      <c r="E407">
        <v>184.54467210421328</v>
      </c>
      <c r="F407">
        <v>146.67858778591642</v>
      </c>
      <c r="G407">
        <v>147.53439239024013</v>
      </c>
      <c r="H407">
        <v>119.16435679545604</v>
      </c>
      <c r="I407">
        <v>76.249520947704028</v>
      </c>
      <c r="J407">
        <v>78.931974069639892</v>
      </c>
      <c r="K407">
        <v>50.802589386736415</v>
      </c>
      <c r="L407">
        <v>38.711400941280907</v>
      </c>
      <c r="M407">
        <v>44.621500797735706</v>
      </c>
      <c r="N407">
        <v>89.401656443941619</v>
      </c>
      <c r="O407">
        <v>161.44727925682247</v>
      </c>
      <c r="P407">
        <v>118.5032362415095</v>
      </c>
      <c r="Q407">
        <v>284.26886527028768</v>
      </c>
      <c r="R407">
        <v>292.32133886391051</v>
      </c>
      <c r="S407">
        <v>395.3577834819713</v>
      </c>
      <c r="T407">
        <v>379.59130659650805</v>
      </c>
      <c r="U407">
        <v>515.88851212947998</v>
      </c>
      <c r="V407">
        <v>983.92455712632216</v>
      </c>
      <c r="W407">
        <v>1009.4642143271686</v>
      </c>
      <c r="X407">
        <v>738.88288520930371</v>
      </c>
      <c r="Y407">
        <v>1196.393310034121</v>
      </c>
      <c r="Z407">
        <v>2696.4172860301305</v>
      </c>
      <c r="AA407">
        <v>4381.3147299206339</v>
      </c>
      <c r="AB407">
        <v>4467.4378126230058</v>
      </c>
      <c r="AC407">
        <v>4214.1676707902807</v>
      </c>
      <c r="AD407">
        <v>4332.0060297519931</v>
      </c>
      <c r="AE407">
        <v>3468.5032021845573</v>
      </c>
      <c r="AF407">
        <v>3379.681965607911</v>
      </c>
      <c r="AG407">
        <v>3891.4613485518739</v>
      </c>
      <c r="AI407">
        <v>44.621500797735706</v>
      </c>
    </row>
    <row r="408" spans="2:35" x14ac:dyDescent="0.25">
      <c r="B408" t="s">
        <v>432</v>
      </c>
      <c r="C408">
        <v>75</v>
      </c>
      <c r="D408">
        <v>143.03399258363967</v>
      </c>
      <c r="E408">
        <v>241.43218885472922</v>
      </c>
      <c r="F408">
        <v>305.34827228954191</v>
      </c>
      <c r="G408">
        <v>216.62733895984789</v>
      </c>
      <c r="H408">
        <v>251.46921322480674</v>
      </c>
      <c r="I408">
        <v>204.05096485185703</v>
      </c>
      <c r="J408">
        <v>297.00051136109926</v>
      </c>
      <c r="K408">
        <v>150.71503723157954</v>
      </c>
      <c r="L408">
        <v>165.31148473386421</v>
      </c>
      <c r="M408">
        <v>194.46062303795492</v>
      </c>
      <c r="N408">
        <v>186.4254610922878</v>
      </c>
      <c r="O408">
        <v>225.30475538812956</v>
      </c>
      <c r="P408">
        <v>593.15222965267719</v>
      </c>
      <c r="Q408">
        <v>906.61571008596479</v>
      </c>
      <c r="R408">
        <v>913.57975782206449</v>
      </c>
      <c r="S408">
        <v>977.29681809463875</v>
      </c>
      <c r="T408">
        <v>791.53146244129937</v>
      </c>
      <c r="U408">
        <v>475.25838563429971</v>
      </c>
      <c r="V408">
        <v>741.70102336229559</v>
      </c>
      <c r="W408">
        <v>640.05482753792273</v>
      </c>
      <c r="X408">
        <v>856.69020068116151</v>
      </c>
      <c r="Y408">
        <v>509.09656667153337</v>
      </c>
      <c r="Z408">
        <v>533.59113257417459</v>
      </c>
      <c r="AA408">
        <v>563.19292593888349</v>
      </c>
      <c r="AB408">
        <v>638.71222057628029</v>
      </c>
      <c r="AC408">
        <v>683.07901888206072</v>
      </c>
      <c r="AD408">
        <v>562.28034430526475</v>
      </c>
      <c r="AE408">
        <v>576.41233867498624</v>
      </c>
      <c r="AF408">
        <v>531.17366698685271</v>
      </c>
      <c r="AG408">
        <v>404.22512640860145</v>
      </c>
      <c r="AI408">
        <v>194.46062303795492</v>
      </c>
    </row>
    <row r="409" spans="2:35" x14ac:dyDescent="0.25">
      <c r="B409" t="s">
        <v>433</v>
      </c>
      <c r="C409">
        <v>75</v>
      </c>
      <c r="D409">
        <v>94.533789393772722</v>
      </c>
      <c r="E409">
        <v>79.059591150868016</v>
      </c>
      <c r="F409">
        <v>112.1345257117034</v>
      </c>
      <c r="G409">
        <v>168.96724800802858</v>
      </c>
      <c r="H409">
        <v>157.81559107785452</v>
      </c>
      <c r="I409">
        <v>111.81512977307146</v>
      </c>
      <c r="J409">
        <v>156.58813689229845</v>
      </c>
      <c r="K409">
        <v>135.29596743762841</v>
      </c>
      <c r="L409">
        <v>115.16087777869843</v>
      </c>
      <c r="M409">
        <v>86.350212145184457</v>
      </c>
      <c r="N409">
        <v>70.27385118709509</v>
      </c>
      <c r="O409">
        <v>105.1143487363764</v>
      </c>
      <c r="P409">
        <v>141.77179979805351</v>
      </c>
      <c r="Q409">
        <v>87.324492748281017</v>
      </c>
      <c r="R409">
        <v>43.615253965578624</v>
      </c>
      <c r="S409">
        <v>54.206296057261632</v>
      </c>
      <c r="T409">
        <v>93.726835114786255</v>
      </c>
      <c r="U409">
        <v>82.855619553414144</v>
      </c>
      <c r="V409">
        <v>149.05283467910098</v>
      </c>
      <c r="W409">
        <v>209.78280643852719</v>
      </c>
      <c r="X409">
        <v>152.07150545269894</v>
      </c>
      <c r="Y409">
        <v>166.01946134823785</v>
      </c>
      <c r="Z409">
        <v>222.9440055228161</v>
      </c>
      <c r="AA409">
        <v>219.81386877156578</v>
      </c>
      <c r="AB409">
        <v>289.76246934081871</v>
      </c>
      <c r="AC409">
        <v>325.05889035867932</v>
      </c>
      <c r="AD409">
        <v>631.42775734340512</v>
      </c>
      <c r="AE409">
        <v>756.25764284815318</v>
      </c>
      <c r="AF409">
        <v>993.24076069943135</v>
      </c>
      <c r="AG409">
        <v>2099.4305410765064</v>
      </c>
      <c r="AI409">
        <v>86.350212145184457</v>
      </c>
    </row>
    <row r="410" spans="2:35" x14ac:dyDescent="0.25">
      <c r="B410" t="s">
        <v>434</v>
      </c>
      <c r="C410">
        <v>75</v>
      </c>
      <c r="D410">
        <v>76.86662003385338</v>
      </c>
      <c r="E410">
        <v>99.481327886728423</v>
      </c>
      <c r="F410">
        <v>100.1208149946236</v>
      </c>
      <c r="G410">
        <v>59.583238336915578</v>
      </c>
      <c r="H410">
        <v>56.397658221425914</v>
      </c>
      <c r="I410">
        <v>69.166334944000411</v>
      </c>
      <c r="J410">
        <v>49.280424198553568</v>
      </c>
      <c r="K410">
        <v>52.780561101451575</v>
      </c>
      <c r="L410">
        <v>79.658042278969035</v>
      </c>
      <c r="M410">
        <v>51.369675562237447</v>
      </c>
      <c r="N410">
        <v>49.216603702096421</v>
      </c>
      <c r="O410">
        <v>32.728166717421587</v>
      </c>
      <c r="P410">
        <v>33.533281997998266</v>
      </c>
      <c r="Q410">
        <v>51.619461324684693</v>
      </c>
      <c r="R410">
        <v>66.227350837678287</v>
      </c>
      <c r="S410">
        <v>80.629170323457473</v>
      </c>
      <c r="T410">
        <v>102.49850078294278</v>
      </c>
      <c r="U410">
        <v>79.667391923700123</v>
      </c>
      <c r="V410">
        <v>135.02452614274847</v>
      </c>
      <c r="W410">
        <v>104.00987361046739</v>
      </c>
      <c r="X410">
        <v>268.46863388528249</v>
      </c>
      <c r="Y410">
        <v>300.1453976960388</v>
      </c>
      <c r="Z410">
        <v>564.16404425349515</v>
      </c>
      <c r="AA410">
        <v>1091.9298038575689</v>
      </c>
      <c r="AB410">
        <v>1126.9990347601724</v>
      </c>
      <c r="AC410">
        <v>1776.0357623802161</v>
      </c>
      <c r="AD410">
        <v>1130.8057714881604</v>
      </c>
      <c r="AE410">
        <v>1589.4959664349967</v>
      </c>
      <c r="AF410">
        <v>861.58687260096951</v>
      </c>
      <c r="AG410">
        <v>944.26614732544613</v>
      </c>
      <c r="AI410">
        <v>51.369675562237447</v>
      </c>
    </row>
    <row r="411" spans="2:35" x14ac:dyDescent="0.25">
      <c r="B411" t="s">
        <v>435</v>
      </c>
      <c r="C411">
        <v>75</v>
      </c>
      <c r="D411">
        <v>125.36302497220045</v>
      </c>
      <c r="E411">
        <v>225.00306994918324</v>
      </c>
      <c r="F411">
        <v>192.21335746055581</v>
      </c>
      <c r="G411">
        <v>144.0179539373859</v>
      </c>
      <c r="H411">
        <v>132.38574145937324</v>
      </c>
      <c r="I411">
        <v>151.68968613148797</v>
      </c>
      <c r="J411">
        <v>231.17269423645757</v>
      </c>
      <c r="K411">
        <v>244.63506354594301</v>
      </c>
      <c r="L411">
        <v>449.92537572093488</v>
      </c>
      <c r="M411">
        <v>1000.3794892230682</v>
      </c>
      <c r="N411">
        <v>1180.1495309056543</v>
      </c>
      <c r="O411">
        <v>762.46905474207597</v>
      </c>
      <c r="P411">
        <v>1211.8837479580577</v>
      </c>
      <c r="Q411">
        <v>1778.4134211766132</v>
      </c>
      <c r="R411">
        <v>1853.5264519673306</v>
      </c>
      <c r="S411">
        <v>1295.4043313962384</v>
      </c>
      <c r="T411">
        <v>1908.7836529869583</v>
      </c>
      <c r="U411">
        <v>2960.9070189933227</v>
      </c>
      <c r="V411">
        <v>4593.900361666575</v>
      </c>
      <c r="W411">
        <v>5012.1563937666297</v>
      </c>
      <c r="X411">
        <v>6274.6781069504204</v>
      </c>
      <c r="Y411">
        <v>6531.2821463512628</v>
      </c>
      <c r="Z411">
        <v>4556.3702333377041</v>
      </c>
      <c r="AA411">
        <v>5097.0251045797959</v>
      </c>
      <c r="AB411">
        <v>5048.8786575301801</v>
      </c>
      <c r="AC411">
        <v>9573.8780818584637</v>
      </c>
      <c r="AD411">
        <v>13293.412579534421</v>
      </c>
      <c r="AE411">
        <v>17723.901108353286</v>
      </c>
      <c r="AF411">
        <v>16235.031695000938</v>
      </c>
      <c r="AG411">
        <v>22071.180207286347</v>
      </c>
      <c r="AI411">
        <v>1000.3794892230682</v>
      </c>
    </row>
    <row r="412" spans="2:35" x14ac:dyDescent="0.25">
      <c r="B412" t="s">
        <v>436</v>
      </c>
      <c r="C412">
        <v>75</v>
      </c>
      <c r="D412">
        <v>120.32871273350536</v>
      </c>
      <c r="E412">
        <v>104.13477720312176</v>
      </c>
      <c r="F412">
        <v>106.18308259607694</v>
      </c>
      <c r="G412">
        <v>165.77127151990908</v>
      </c>
      <c r="H412">
        <v>166.03070028572793</v>
      </c>
      <c r="I412">
        <v>208.78840547753819</v>
      </c>
      <c r="J412">
        <v>248.51993549245066</v>
      </c>
      <c r="K412">
        <v>373.26822781818339</v>
      </c>
      <c r="L412">
        <v>401.10576033409507</v>
      </c>
      <c r="M412">
        <v>348.29952736525445</v>
      </c>
      <c r="N412">
        <v>294.30287807447309</v>
      </c>
      <c r="O412">
        <v>291.5911562366162</v>
      </c>
      <c r="P412">
        <v>215.52915592223849</v>
      </c>
      <c r="Q412">
        <v>293.41738699660721</v>
      </c>
      <c r="R412">
        <v>223.73470226458562</v>
      </c>
      <c r="S412">
        <v>306.89327698241738</v>
      </c>
      <c r="T412">
        <v>149.20334598223684</v>
      </c>
      <c r="U412">
        <v>141.43774510836366</v>
      </c>
      <c r="V412">
        <v>122.85832378272774</v>
      </c>
      <c r="W412">
        <v>162.44036995293141</v>
      </c>
      <c r="X412">
        <v>265.93214132698711</v>
      </c>
      <c r="Y412">
        <v>195.67081217042553</v>
      </c>
      <c r="Z412">
        <v>348.87472723862425</v>
      </c>
      <c r="AA412">
        <v>337.5479144682019</v>
      </c>
      <c r="AB412">
        <v>280.4379689082192</v>
      </c>
      <c r="AC412">
        <v>428.73795996159998</v>
      </c>
      <c r="AD412">
        <v>565.33974687097248</v>
      </c>
      <c r="AE412">
        <v>538.52024611968443</v>
      </c>
      <c r="AF412">
        <v>630.70385605774925</v>
      </c>
      <c r="AG412">
        <v>745.88028769753498</v>
      </c>
      <c r="AI412">
        <v>348.29952736525445</v>
      </c>
    </row>
    <row r="413" spans="2:35" x14ac:dyDescent="0.25">
      <c r="B413" t="s">
        <v>437</v>
      </c>
      <c r="C413">
        <v>75</v>
      </c>
      <c r="D413">
        <v>44.917132112247323</v>
      </c>
      <c r="E413">
        <v>50.478530740991864</v>
      </c>
      <c r="F413">
        <v>67.827506381900491</v>
      </c>
      <c r="G413">
        <v>52.406632202666366</v>
      </c>
      <c r="H413">
        <v>50.978712458203148</v>
      </c>
      <c r="I413">
        <v>48.442480209735749</v>
      </c>
      <c r="J413">
        <v>75.763844702511605</v>
      </c>
      <c r="K413">
        <v>138.01749390464164</v>
      </c>
      <c r="L413">
        <v>142.353702435012</v>
      </c>
      <c r="M413">
        <v>130.18061616909532</v>
      </c>
      <c r="N413">
        <v>132.70291483557975</v>
      </c>
      <c r="O413">
        <v>97.071938924340159</v>
      </c>
      <c r="P413">
        <v>47.045934513261457</v>
      </c>
      <c r="Q413">
        <v>34.144958798542213</v>
      </c>
      <c r="R413">
        <v>27.213630177245161</v>
      </c>
      <c r="S413">
        <v>38.887265885517188</v>
      </c>
      <c r="T413">
        <v>43.548786408054724</v>
      </c>
      <c r="U413">
        <v>17.772455145806813</v>
      </c>
      <c r="V413">
        <v>10.03555645271693</v>
      </c>
      <c r="W413">
        <v>11.396908026681626</v>
      </c>
      <c r="X413">
        <v>10.221005101102939</v>
      </c>
      <c r="Y413">
        <v>13.913543704715812</v>
      </c>
      <c r="Z413">
        <v>12.794416013604728</v>
      </c>
      <c r="AA413">
        <v>14.250718809183992</v>
      </c>
      <c r="AB413">
        <v>9.1127039654594544</v>
      </c>
      <c r="AC413">
        <v>13.754779544457898</v>
      </c>
      <c r="AD413">
        <v>12.490140254365958</v>
      </c>
      <c r="AE413">
        <v>12.321794719849235</v>
      </c>
      <c r="AF413">
        <v>10.950954704307051</v>
      </c>
      <c r="AG413">
        <v>8.7649286692827548</v>
      </c>
      <c r="AI413">
        <v>130.18061616909532</v>
      </c>
    </row>
    <row r="414" spans="2:35" x14ac:dyDescent="0.25">
      <c r="B414" t="s">
        <v>438</v>
      </c>
      <c r="C414">
        <v>75</v>
      </c>
      <c r="D414">
        <v>75.680221404165877</v>
      </c>
      <c r="E414">
        <v>56.679481336057599</v>
      </c>
      <c r="F414">
        <v>80.863805893119491</v>
      </c>
      <c r="G414">
        <v>80.96744017595222</v>
      </c>
      <c r="H414">
        <v>114.49096213104194</v>
      </c>
      <c r="I414">
        <v>155.73954334964134</v>
      </c>
      <c r="J414">
        <v>92.305263763153746</v>
      </c>
      <c r="K414">
        <v>74.401539569610122</v>
      </c>
      <c r="L414">
        <v>63.178560720351243</v>
      </c>
      <c r="M414">
        <v>118.15717951708224</v>
      </c>
      <c r="N414">
        <v>106.64205118614659</v>
      </c>
      <c r="O414">
        <v>62.39981873975514</v>
      </c>
      <c r="P414">
        <v>63.708559078828777</v>
      </c>
      <c r="Q414">
        <v>80.809737579756955</v>
      </c>
      <c r="R414">
        <v>133.44136875384248</v>
      </c>
      <c r="S414">
        <v>82.615087726679576</v>
      </c>
      <c r="T414">
        <v>89.28554824142546</v>
      </c>
      <c r="U414">
        <v>130.70218655431577</v>
      </c>
      <c r="V414">
        <v>230.33155450547733</v>
      </c>
      <c r="W414">
        <v>431.71538944942131</v>
      </c>
      <c r="X414">
        <v>489.69559537709068</v>
      </c>
      <c r="Y414">
        <v>278.21160282951564</v>
      </c>
      <c r="Z414">
        <v>579.59389551242953</v>
      </c>
      <c r="AA414">
        <v>442.21268278709977</v>
      </c>
      <c r="AB414">
        <v>688.79229427906432</v>
      </c>
      <c r="AC414">
        <v>1389.3670722269426</v>
      </c>
      <c r="AD414">
        <v>1919.8239851602732</v>
      </c>
      <c r="AE414">
        <v>3112.7004534237772</v>
      </c>
      <c r="AF414">
        <v>2977.4109183250075</v>
      </c>
      <c r="AG414">
        <v>2507.5453881525082</v>
      </c>
      <c r="AI414">
        <v>118.15717951708224</v>
      </c>
    </row>
    <row r="415" spans="2:35" x14ac:dyDescent="0.25">
      <c r="B415" t="s">
        <v>439</v>
      </c>
      <c r="C415">
        <v>75</v>
      </c>
      <c r="D415">
        <v>125.34997024671871</v>
      </c>
      <c r="E415">
        <v>79.1690214853502</v>
      </c>
      <c r="F415">
        <v>93.374979673589763</v>
      </c>
      <c r="G415">
        <v>81.051905666044348</v>
      </c>
      <c r="H415">
        <v>151.08390810888932</v>
      </c>
      <c r="I415">
        <v>188.93525706301409</v>
      </c>
      <c r="J415">
        <v>336.25315331763306</v>
      </c>
      <c r="K415">
        <v>488.14152980563205</v>
      </c>
      <c r="L415">
        <v>448.37968328726237</v>
      </c>
      <c r="M415">
        <v>375.15292675737294</v>
      </c>
      <c r="N415">
        <v>319.68976827248071</v>
      </c>
      <c r="O415">
        <v>311.77024784879001</v>
      </c>
      <c r="P415">
        <v>313.24587541744421</v>
      </c>
      <c r="Q415">
        <v>218.19912415455653</v>
      </c>
      <c r="R415">
        <v>187.77564627180234</v>
      </c>
      <c r="S415">
        <v>162.39516482612501</v>
      </c>
      <c r="T415">
        <v>210.40636642389086</v>
      </c>
      <c r="U415">
        <v>263.34227285530278</v>
      </c>
      <c r="V415">
        <v>362.87386978858808</v>
      </c>
      <c r="W415">
        <v>635.82905141203037</v>
      </c>
      <c r="X415">
        <v>806.93909000341159</v>
      </c>
      <c r="Y415">
        <v>769.4236102212684</v>
      </c>
      <c r="Z415">
        <v>1018.3272743156342</v>
      </c>
      <c r="AA415">
        <v>938.93349054707369</v>
      </c>
      <c r="AB415">
        <v>2346.5544743497053</v>
      </c>
      <c r="AC415">
        <v>2449.1089203755682</v>
      </c>
      <c r="AD415">
        <v>1863.4443963565107</v>
      </c>
      <c r="AE415">
        <v>1440.6432907084813</v>
      </c>
      <c r="AF415">
        <v>527.06061499082773</v>
      </c>
      <c r="AG415">
        <v>412.95223314234312</v>
      </c>
      <c r="AI415">
        <v>375.15292675737294</v>
      </c>
    </row>
    <row r="416" spans="2:35" x14ac:dyDescent="0.25">
      <c r="B416" t="s">
        <v>440</v>
      </c>
      <c r="C416">
        <v>75</v>
      </c>
      <c r="D416">
        <v>92.061032051470548</v>
      </c>
      <c r="E416">
        <v>82.311212551527021</v>
      </c>
      <c r="F416">
        <v>75.290513031805844</v>
      </c>
      <c r="G416">
        <v>83.818119605679897</v>
      </c>
      <c r="H416">
        <v>119.32590710902633</v>
      </c>
      <c r="I416">
        <v>111.46891970645414</v>
      </c>
      <c r="J416">
        <v>204.96248987210419</v>
      </c>
      <c r="K416">
        <v>227.13886258346159</v>
      </c>
      <c r="L416">
        <v>272.5782706971828</v>
      </c>
      <c r="M416">
        <v>327.39369317208849</v>
      </c>
      <c r="N416">
        <v>416.1268658825453</v>
      </c>
      <c r="O416">
        <v>644.66173751668202</v>
      </c>
      <c r="P416">
        <v>336.39720844374926</v>
      </c>
      <c r="Q416">
        <v>327.33044545728967</v>
      </c>
      <c r="R416">
        <v>276.42814126609255</v>
      </c>
      <c r="S416">
        <v>316.77535112988909</v>
      </c>
      <c r="T416">
        <v>322.82912462221435</v>
      </c>
      <c r="U416">
        <v>423.38107909995011</v>
      </c>
      <c r="V416">
        <v>609.23447432268642</v>
      </c>
      <c r="W416">
        <v>790.58213751256596</v>
      </c>
      <c r="X416">
        <v>1008.3089395564693</v>
      </c>
      <c r="Y416">
        <v>1209.5756156787058</v>
      </c>
      <c r="Z416">
        <v>1031.8262715946871</v>
      </c>
      <c r="AA416">
        <v>911.89780579416856</v>
      </c>
      <c r="AB416">
        <v>859.76112075287222</v>
      </c>
      <c r="AC416">
        <v>874.4266096459146</v>
      </c>
      <c r="AD416">
        <v>1089.5544969739451</v>
      </c>
      <c r="AE416">
        <v>1362.4117362391396</v>
      </c>
      <c r="AF416">
        <v>1536.3858657244616</v>
      </c>
      <c r="AG416">
        <v>1853.3532958727028</v>
      </c>
      <c r="AI416">
        <v>327.39369317208849</v>
      </c>
    </row>
    <row r="417" spans="2:35" x14ac:dyDescent="0.25">
      <c r="B417" t="s">
        <v>441</v>
      </c>
      <c r="C417">
        <v>75</v>
      </c>
      <c r="D417">
        <v>130.68771206381004</v>
      </c>
      <c r="E417">
        <v>176.74618237195841</v>
      </c>
      <c r="F417">
        <v>155.12620776685989</v>
      </c>
      <c r="G417">
        <v>114.56034731241706</v>
      </c>
      <c r="H417">
        <v>123.45888782691596</v>
      </c>
      <c r="I417">
        <v>141.20971244612687</v>
      </c>
      <c r="J417">
        <v>142.70556848853602</v>
      </c>
      <c r="K417">
        <v>116.00991260755166</v>
      </c>
      <c r="L417">
        <v>157.95608413250812</v>
      </c>
      <c r="M417">
        <v>89.476871723588118</v>
      </c>
      <c r="N417">
        <v>250.96628167661035</v>
      </c>
      <c r="O417">
        <v>298.51615255864294</v>
      </c>
      <c r="P417">
        <v>370.99579259090734</v>
      </c>
      <c r="Q417">
        <v>394.38155696818541</v>
      </c>
      <c r="R417">
        <v>687.6587903829485</v>
      </c>
      <c r="S417">
        <v>775.1898072799429</v>
      </c>
      <c r="T417">
        <v>1291.1343424384459</v>
      </c>
      <c r="U417">
        <v>1482.2805402914744</v>
      </c>
      <c r="V417">
        <v>2641.2761591244416</v>
      </c>
      <c r="W417">
        <v>2098.2135758119307</v>
      </c>
      <c r="X417">
        <v>3754.8206487252746</v>
      </c>
      <c r="Y417">
        <v>3483.3905023212565</v>
      </c>
      <c r="Z417">
        <v>2748.3543821529261</v>
      </c>
      <c r="AA417">
        <v>2661.9657268430879</v>
      </c>
      <c r="AB417">
        <v>3241.4331207197993</v>
      </c>
      <c r="AC417">
        <v>3243.5089160190118</v>
      </c>
      <c r="AD417">
        <v>2490.0322618403993</v>
      </c>
      <c r="AE417">
        <v>3946.3909192017745</v>
      </c>
      <c r="AF417">
        <v>5620.8379218315249</v>
      </c>
      <c r="AG417">
        <v>5538.6645205052182</v>
      </c>
      <c r="AI417">
        <v>89.476871723588118</v>
      </c>
    </row>
    <row r="418" spans="2:35" x14ac:dyDescent="0.25">
      <c r="B418" t="s">
        <v>442</v>
      </c>
      <c r="C418">
        <v>75</v>
      </c>
      <c r="D418">
        <v>66.16121901212469</v>
      </c>
      <c r="E418">
        <v>91.321950125152412</v>
      </c>
      <c r="F418">
        <v>108.84636923828646</v>
      </c>
      <c r="G418">
        <v>48.588577261147101</v>
      </c>
      <c r="H418">
        <v>65.516797297672881</v>
      </c>
      <c r="I418">
        <v>32.857458942296887</v>
      </c>
      <c r="J418">
        <v>36.011091117713633</v>
      </c>
      <c r="K418">
        <v>24.607240046451402</v>
      </c>
      <c r="L418">
        <v>26.970850029509293</v>
      </c>
      <c r="M418">
        <v>30.808671958603799</v>
      </c>
      <c r="N418">
        <v>51.348200396059354</v>
      </c>
      <c r="O418">
        <v>43.576052614661243</v>
      </c>
      <c r="P418">
        <v>46.170102182317244</v>
      </c>
      <c r="Q418">
        <v>40.412435499485348</v>
      </c>
      <c r="R418">
        <v>34.197438743449069</v>
      </c>
      <c r="S418">
        <v>32.941495592196759</v>
      </c>
      <c r="T418">
        <v>26.053217786449093</v>
      </c>
      <c r="U418">
        <v>28.642362032006503</v>
      </c>
      <c r="V418">
        <v>61.498728586849083</v>
      </c>
      <c r="W418">
        <v>73.969404009280197</v>
      </c>
      <c r="X418">
        <v>65.695866397893383</v>
      </c>
      <c r="Y418">
        <v>50.748078241942103</v>
      </c>
      <c r="Z418">
        <v>62.672191563163025</v>
      </c>
      <c r="AA418">
        <v>72.958223701965366</v>
      </c>
      <c r="AB418">
        <v>62.848390037346704</v>
      </c>
      <c r="AC418">
        <v>86.556837986646087</v>
      </c>
      <c r="AD418">
        <v>196.60106082455599</v>
      </c>
      <c r="AE418">
        <v>154.26107035402592</v>
      </c>
      <c r="AF418">
        <v>97.378200391932012</v>
      </c>
      <c r="AG418">
        <v>94.717421289392064</v>
      </c>
      <c r="AI418">
        <v>30.808671958603799</v>
      </c>
    </row>
    <row r="419" spans="2:35" x14ac:dyDescent="0.25">
      <c r="B419" t="s">
        <v>443</v>
      </c>
      <c r="C419">
        <v>75</v>
      </c>
      <c r="D419">
        <v>56.145567012308533</v>
      </c>
      <c r="E419">
        <v>52.483096493647679</v>
      </c>
      <c r="F419">
        <v>47.774812663736107</v>
      </c>
      <c r="G419">
        <v>62.600609431416068</v>
      </c>
      <c r="H419">
        <v>56.341228046048315</v>
      </c>
      <c r="I419">
        <v>37.638368490191766</v>
      </c>
      <c r="J419">
        <v>60.478962647850807</v>
      </c>
      <c r="K419">
        <v>66.078099919383007</v>
      </c>
      <c r="L419">
        <v>54.201197929061976</v>
      </c>
      <c r="M419">
        <v>36.789764043653051</v>
      </c>
      <c r="N419">
        <v>23.678771880472397</v>
      </c>
      <c r="O419">
        <v>19.970811361903611</v>
      </c>
      <c r="P419">
        <v>14.29613021703047</v>
      </c>
      <c r="Q419">
        <v>17.23923864245231</v>
      </c>
      <c r="R419">
        <v>15.172588843118305</v>
      </c>
      <c r="S419">
        <v>14.042108077349491</v>
      </c>
      <c r="T419">
        <v>7.0838632319700894</v>
      </c>
      <c r="U419">
        <v>4.54931517251873</v>
      </c>
      <c r="V419">
        <v>5.4569515966076416</v>
      </c>
      <c r="W419">
        <v>7.4108627044734368</v>
      </c>
      <c r="X419">
        <v>7.2452502811179498</v>
      </c>
      <c r="Y419">
        <v>5.3732933692472979</v>
      </c>
      <c r="Z419">
        <v>3.8468677747545037</v>
      </c>
      <c r="AA419">
        <v>9.4234221600856358</v>
      </c>
      <c r="AB419">
        <v>8.1280155727936805</v>
      </c>
      <c r="AC419">
        <v>7.1520025729543848</v>
      </c>
      <c r="AD419">
        <v>6.7200930632078641</v>
      </c>
      <c r="AE419">
        <v>6.0650734434069014</v>
      </c>
      <c r="AF419">
        <v>7.0633954422394618</v>
      </c>
      <c r="AG419">
        <v>5.0591053207405743</v>
      </c>
      <c r="AI419">
        <v>36.789764043653051</v>
      </c>
    </row>
    <row r="420" spans="2:35" x14ac:dyDescent="0.25">
      <c r="B420" t="s">
        <v>444</v>
      </c>
      <c r="C420">
        <v>75</v>
      </c>
      <c r="D420">
        <v>89.310652649486016</v>
      </c>
      <c r="E420">
        <v>85.852835676372422</v>
      </c>
      <c r="F420">
        <v>115.5900632986981</v>
      </c>
      <c r="G420">
        <v>46.212732213136896</v>
      </c>
      <c r="H420">
        <v>54.313994814000374</v>
      </c>
      <c r="I420">
        <v>65.006661581861508</v>
      </c>
      <c r="J420">
        <v>89.926516422443001</v>
      </c>
      <c r="K420">
        <v>125.67611514278737</v>
      </c>
      <c r="L420">
        <v>165.9741950952945</v>
      </c>
      <c r="M420">
        <v>186.5016412738845</v>
      </c>
      <c r="N420">
        <v>203.77265789186501</v>
      </c>
      <c r="O420">
        <v>153.39646521294983</v>
      </c>
      <c r="P420">
        <v>136.59414078531609</v>
      </c>
      <c r="Q420">
        <v>96.604635117482616</v>
      </c>
      <c r="R420">
        <v>98.553557825142008</v>
      </c>
      <c r="S420">
        <v>77.908494232142417</v>
      </c>
      <c r="T420">
        <v>87.458191231583783</v>
      </c>
      <c r="U420">
        <v>87.961188464106016</v>
      </c>
      <c r="V420">
        <v>85.944404794979775</v>
      </c>
      <c r="W420">
        <v>149.58260116425831</v>
      </c>
      <c r="X420">
        <v>152.3384689923021</v>
      </c>
      <c r="Y420">
        <v>115.76332152862211</v>
      </c>
      <c r="Z420">
        <v>240.36161302534649</v>
      </c>
      <c r="AA420">
        <v>180.77452585398515</v>
      </c>
      <c r="AB420">
        <v>247.94905285837444</v>
      </c>
      <c r="AC420">
        <v>327.16798914611661</v>
      </c>
      <c r="AD420">
        <v>512.89038836515306</v>
      </c>
      <c r="AE420">
        <v>1215.7503702317354</v>
      </c>
      <c r="AF420">
        <v>1236.2246911172269</v>
      </c>
      <c r="AG420">
        <v>1947.3423243231605</v>
      </c>
      <c r="AI420">
        <v>186.5016412738845</v>
      </c>
    </row>
    <row r="421" spans="2:35" x14ac:dyDescent="0.25">
      <c r="B421" t="s">
        <v>445</v>
      </c>
      <c r="C421">
        <v>75</v>
      </c>
      <c r="D421">
        <v>50.732234298545514</v>
      </c>
      <c r="E421">
        <v>88.891188035863934</v>
      </c>
      <c r="F421">
        <v>77.378797281234029</v>
      </c>
      <c r="G421">
        <v>116.15002741809194</v>
      </c>
      <c r="H421">
        <v>169.17135045573605</v>
      </c>
      <c r="I421">
        <v>164.64553680016414</v>
      </c>
      <c r="J421">
        <v>185.60609825030545</v>
      </c>
      <c r="K421">
        <v>74.015552460010923</v>
      </c>
      <c r="L421">
        <v>62.284534879626541</v>
      </c>
      <c r="M421">
        <v>68.623495565938725</v>
      </c>
      <c r="N421">
        <v>77.392920004488431</v>
      </c>
      <c r="O421">
        <v>160.40117549206207</v>
      </c>
      <c r="P421">
        <v>155.37041315787238</v>
      </c>
      <c r="Q421">
        <v>133.38057346853407</v>
      </c>
      <c r="R421">
        <v>59.994767920904657</v>
      </c>
      <c r="S421">
        <v>70.912362881399844</v>
      </c>
      <c r="T421">
        <v>109.04475264270849</v>
      </c>
      <c r="U421">
        <v>114.61245128562528</v>
      </c>
      <c r="V421">
        <v>98.620664545251771</v>
      </c>
      <c r="W421">
        <v>108.99396910511348</v>
      </c>
      <c r="X421">
        <v>145.41811251906174</v>
      </c>
      <c r="Y421">
        <v>183.39944826675301</v>
      </c>
      <c r="Z421">
        <v>206.46431888388304</v>
      </c>
      <c r="AA421">
        <v>485.3492547678008</v>
      </c>
      <c r="AB421">
        <v>271.29992622647399</v>
      </c>
      <c r="AC421">
        <v>325.33357745387286</v>
      </c>
      <c r="AD421">
        <v>398.21985199867504</v>
      </c>
      <c r="AE421">
        <v>364.04866960276871</v>
      </c>
      <c r="AF421">
        <v>677.71943920214858</v>
      </c>
      <c r="AG421">
        <v>970.03287408695383</v>
      </c>
      <c r="AI421">
        <v>68.623495565938725</v>
      </c>
    </row>
    <row r="422" spans="2:35" x14ac:dyDescent="0.25">
      <c r="B422" t="s">
        <v>446</v>
      </c>
      <c r="C422">
        <v>75</v>
      </c>
      <c r="D422">
        <v>58.84551359862779</v>
      </c>
      <c r="E422">
        <v>48.994218116178274</v>
      </c>
      <c r="F422">
        <v>55.808125882519043</v>
      </c>
      <c r="G422">
        <v>65.739332689056255</v>
      </c>
      <c r="H422">
        <v>46.157321064886069</v>
      </c>
      <c r="I422">
        <v>67.011756337578831</v>
      </c>
      <c r="J422">
        <v>70.550368524119975</v>
      </c>
      <c r="K422">
        <v>99.286732965636361</v>
      </c>
      <c r="L422">
        <v>112.17645696549562</v>
      </c>
      <c r="M422">
        <v>159.61673165412262</v>
      </c>
      <c r="N422">
        <v>240.20769813067932</v>
      </c>
      <c r="O422">
        <v>137.70928152533148</v>
      </c>
      <c r="P422">
        <v>228.12607555031443</v>
      </c>
      <c r="Q422">
        <v>199.96499183969217</v>
      </c>
      <c r="R422">
        <v>216.53168247946127</v>
      </c>
      <c r="S422">
        <v>74.963085004174744</v>
      </c>
      <c r="T422">
        <v>112.70221236001413</v>
      </c>
      <c r="U422">
        <v>86.238704371313119</v>
      </c>
      <c r="V422">
        <v>163.92768872968557</v>
      </c>
      <c r="W422">
        <v>204.55491814159919</v>
      </c>
      <c r="X422">
        <v>180.15235234451694</v>
      </c>
      <c r="Y422">
        <v>165.55155085640496</v>
      </c>
      <c r="Z422">
        <v>223.76447928052556</v>
      </c>
      <c r="AA422">
        <v>339.97196002933129</v>
      </c>
      <c r="AB422">
        <v>345.51721312691717</v>
      </c>
      <c r="AC422">
        <v>357.3908534838543</v>
      </c>
      <c r="AD422">
        <v>259.0818161369055</v>
      </c>
      <c r="AE422">
        <v>250.63180564996995</v>
      </c>
      <c r="AF422">
        <v>351.68775742959559</v>
      </c>
      <c r="AG422">
        <v>329.30219153092969</v>
      </c>
      <c r="AI422">
        <v>159.61673165412262</v>
      </c>
    </row>
    <row r="423" spans="2:35" x14ac:dyDescent="0.25">
      <c r="B423" t="s">
        <v>447</v>
      </c>
      <c r="C423">
        <v>75</v>
      </c>
      <c r="D423">
        <v>133.02887543202993</v>
      </c>
      <c r="E423">
        <v>107.67416785024164</v>
      </c>
      <c r="F423">
        <v>85.533007346532102</v>
      </c>
      <c r="G423">
        <v>108.81173646656643</v>
      </c>
      <c r="H423">
        <v>72.982860465358215</v>
      </c>
      <c r="I423">
        <v>136.82115293457042</v>
      </c>
      <c r="J423">
        <v>60.825879346467246</v>
      </c>
      <c r="K423">
        <v>53.543380261780491</v>
      </c>
      <c r="L423">
        <v>35.21997688350443</v>
      </c>
      <c r="M423">
        <v>37.993587893139647</v>
      </c>
      <c r="N423">
        <v>34.41236090302457</v>
      </c>
      <c r="O423">
        <v>33.170101802368713</v>
      </c>
      <c r="P423">
        <v>34.617820730942128</v>
      </c>
      <c r="Q423">
        <v>57.755896578845864</v>
      </c>
      <c r="R423">
        <v>73.505865275190388</v>
      </c>
      <c r="S423">
        <v>58.650546094744207</v>
      </c>
      <c r="T423">
        <v>78.738193783580229</v>
      </c>
      <c r="U423">
        <v>83.701150957514869</v>
      </c>
      <c r="V423">
        <v>70.986859417122673</v>
      </c>
      <c r="W423">
        <v>107.87446120567297</v>
      </c>
      <c r="X423">
        <v>75.285480471467224</v>
      </c>
      <c r="Y423">
        <v>59.521249598907943</v>
      </c>
      <c r="Z423">
        <v>100.59195205962497</v>
      </c>
      <c r="AA423">
        <v>135.11716581896025</v>
      </c>
      <c r="AB423">
        <v>117.46424688115253</v>
      </c>
      <c r="AC423">
        <v>79.822525778678795</v>
      </c>
      <c r="AD423">
        <v>134.77208434721732</v>
      </c>
      <c r="AE423">
        <v>122.99954473706718</v>
      </c>
      <c r="AF423">
        <v>110.88823069765162</v>
      </c>
      <c r="AG423">
        <v>121.15978975892502</v>
      </c>
      <c r="AI423">
        <v>37.993587893139647</v>
      </c>
    </row>
    <row r="424" spans="2:35" x14ac:dyDescent="0.25">
      <c r="B424" t="s">
        <v>448</v>
      </c>
      <c r="C424">
        <v>75</v>
      </c>
      <c r="D424">
        <v>77.595724718364806</v>
      </c>
      <c r="E424">
        <v>68.509860762326838</v>
      </c>
      <c r="F424">
        <v>59.796381326345305</v>
      </c>
      <c r="G424">
        <v>85.269499040456608</v>
      </c>
      <c r="H424">
        <v>107.003836877336</v>
      </c>
      <c r="I424">
        <v>40.654962765743846</v>
      </c>
      <c r="J424">
        <v>54.052876754352276</v>
      </c>
      <c r="K424">
        <v>68.165844458583663</v>
      </c>
      <c r="L424">
        <v>44.264309347216084</v>
      </c>
      <c r="M424">
        <v>60.53009666859171</v>
      </c>
      <c r="N424">
        <v>84.207638430333404</v>
      </c>
      <c r="O424">
        <v>47.707339074546304</v>
      </c>
      <c r="P424">
        <v>97.647007719210833</v>
      </c>
      <c r="Q424">
        <v>80.638354438284424</v>
      </c>
      <c r="R424">
        <v>146.37893207170299</v>
      </c>
      <c r="S424">
        <v>89.64835196682408</v>
      </c>
      <c r="T424">
        <v>149.89101037806975</v>
      </c>
      <c r="U424">
        <v>181.66763926447098</v>
      </c>
      <c r="V424">
        <v>232.96052235125376</v>
      </c>
      <c r="W424">
        <v>121.19280727778187</v>
      </c>
      <c r="X424">
        <v>153.80894440965528</v>
      </c>
      <c r="Y424">
        <v>141.00506022514784</v>
      </c>
      <c r="Z424">
        <v>149.4125240025119</v>
      </c>
      <c r="AA424">
        <v>129.12367164975331</v>
      </c>
      <c r="AB424">
        <v>125.0426309757995</v>
      </c>
      <c r="AC424">
        <v>182.06362132874995</v>
      </c>
      <c r="AD424">
        <v>325.24541307858999</v>
      </c>
      <c r="AE424">
        <v>348.7552115754292</v>
      </c>
      <c r="AF424">
        <v>572.07009919256836</v>
      </c>
      <c r="AG424">
        <v>862.40883242081259</v>
      </c>
      <c r="AI424">
        <v>60.53009666859171</v>
      </c>
    </row>
    <row r="425" spans="2:35" x14ac:dyDescent="0.25">
      <c r="B425" t="s">
        <v>449</v>
      </c>
      <c r="C425">
        <v>75</v>
      </c>
      <c r="D425">
        <v>72.410115394914882</v>
      </c>
      <c r="E425">
        <v>75.720835795989629</v>
      </c>
      <c r="F425">
        <v>109.33879398823822</v>
      </c>
      <c r="G425">
        <v>117.52642174601903</v>
      </c>
      <c r="H425">
        <v>134.00275140629506</v>
      </c>
      <c r="I425">
        <v>144.9820021230552</v>
      </c>
      <c r="J425">
        <v>157.60876999898142</v>
      </c>
      <c r="K425">
        <v>140.58034251629314</v>
      </c>
      <c r="L425">
        <v>95.088239388312516</v>
      </c>
      <c r="M425">
        <v>123.63679323821746</v>
      </c>
      <c r="N425">
        <v>134.7811712979304</v>
      </c>
      <c r="O425">
        <v>113.83875415852437</v>
      </c>
      <c r="P425">
        <v>107.94959231132853</v>
      </c>
      <c r="Q425">
        <v>78.474426227948442</v>
      </c>
      <c r="R425">
        <v>90.327652953735324</v>
      </c>
      <c r="S425">
        <v>62.983250898642716</v>
      </c>
      <c r="T425">
        <v>69.913597451906028</v>
      </c>
      <c r="U425">
        <v>95.425072433362388</v>
      </c>
      <c r="V425">
        <v>79.186694107239077</v>
      </c>
      <c r="W425">
        <v>63.250380758033273</v>
      </c>
      <c r="X425">
        <v>74.473947891637408</v>
      </c>
      <c r="Y425">
        <v>97.273115052669269</v>
      </c>
      <c r="Z425">
        <v>83.647610287301475</v>
      </c>
      <c r="AA425">
        <v>84.806976654905384</v>
      </c>
      <c r="AB425">
        <v>55.985365701816185</v>
      </c>
      <c r="AC425">
        <v>59.899981141360023</v>
      </c>
      <c r="AD425">
        <v>36.246335921336836</v>
      </c>
      <c r="AE425">
        <v>31.66737645469065</v>
      </c>
      <c r="AF425">
        <v>32.921613844926981</v>
      </c>
      <c r="AG425">
        <v>33.992945206366066</v>
      </c>
      <c r="AI425">
        <v>123.63679323821746</v>
      </c>
    </row>
    <row r="426" spans="2:35" x14ac:dyDescent="0.25">
      <c r="B426" t="s">
        <v>450</v>
      </c>
      <c r="C426">
        <v>75</v>
      </c>
      <c r="D426">
        <v>144.78889636863323</v>
      </c>
      <c r="E426">
        <v>211.79075679084605</v>
      </c>
      <c r="F426">
        <v>247.57368454019962</v>
      </c>
      <c r="G426">
        <v>531.99826054814537</v>
      </c>
      <c r="H426">
        <v>648.63298469054371</v>
      </c>
      <c r="I426">
        <v>622.88331139684499</v>
      </c>
      <c r="J426">
        <v>748.5680960059658</v>
      </c>
      <c r="K426">
        <v>535.82614142614659</v>
      </c>
      <c r="L426">
        <v>686.52396811810831</v>
      </c>
      <c r="M426">
        <v>738.60759550250793</v>
      </c>
      <c r="N426">
        <v>691.67240322963846</v>
      </c>
      <c r="O426">
        <v>594.78241244461708</v>
      </c>
      <c r="P426">
        <v>352.03930523126428</v>
      </c>
      <c r="Q426">
        <v>328.45616975239847</v>
      </c>
      <c r="R426">
        <v>267.65303891236653</v>
      </c>
      <c r="S426">
        <v>270.38957162722693</v>
      </c>
      <c r="T426">
        <v>524.76596672934022</v>
      </c>
      <c r="U426">
        <v>474.26038995594911</v>
      </c>
      <c r="V426">
        <v>269.25482087247315</v>
      </c>
      <c r="W426">
        <v>228.69068371589435</v>
      </c>
      <c r="X426">
        <v>228.31735394161754</v>
      </c>
      <c r="Y426">
        <v>319.88345959898822</v>
      </c>
      <c r="Z426">
        <v>141.19601842558745</v>
      </c>
      <c r="AA426">
        <v>154.72310291036672</v>
      </c>
      <c r="AB426">
        <v>217.12459924205709</v>
      </c>
      <c r="AC426">
        <v>319.4374747561871</v>
      </c>
      <c r="AD426">
        <v>441.86238635454919</v>
      </c>
      <c r="AE426">
        <v>622.83297098172727</v>
      </c>
      <c r="AF426">
        <v>574.48933505198352</v>
      </c>
      <c r="AG426">
        <v>448.23846081242306</v>
      </c>
      <c r="AI426">
        <v>738.60759550250793</v>
      </c>
    </row>
    <row r="427" spans="2:35" x14ac:dyDescent="0.25">
      <c r="B427" t="s">
        <v>451</v>
      </c>
      <c r="C427">
        <v>75</v>
      </c>
      <c r="D427">
        <v>28.355695433237024</v>
      </c>
      <c r="E427">
        <v>45.553334875600754</v>
      </c>
      <c r="F427">
        <v>40.12662512419022</v>
      </c>
      <c r="G427">
        <v>35.668577833995549</v>
      </c>
      <c r="H427">
        <v>21.55352582101693</v>
      </c>
      <c r="I427">
        <v>21.997742993253556</v>
      </c>
      <c r="J427">
        <v>21.742210154749277</v>
      </c>
      <c r="K427">
        <v>20.650120452030357</v>
      </c>
      <c r="L427">
        <v>18.225443283476643</v>
      </c>
      <c r="M427">
        <v>16.95201081714659</v>
      </c>
      <c r="N427">
        <v>12.788720206296434</v>
      </c>
      <c r="O427">
        <v>18.891582680455652</v>
      </c>
      <c r="P427">
        <v>21.914688039131011</v>
      </c>
      <c r="Q427">
        <v>21.607921617033494</v>
      </c>
      <c r="R427">
        <v>29.385618758442728</v>
      </c>
      <c r="S427">
        <v>38.220202376179138</v>
      </c>
      <c r="T427">
        <v>35.188677772044869</v>
      </c>
      <c r="U427">
        <v>60.127978167927445</v>
      </c>
      <c r="V427">
        <v>108.71315302055832</v>
      </c>
      <c r="W427">
        <v>70.224723736332464</v>
      </c>
      <c r="X427">
        <v>83.653913233372094</v>
      </c>
      <c r="Y427">
        <v>94.037825820657062</v>
      </c>
      <c r="Z427">
        <v>73.777986955691489</v>
      </c>
      <c r="AA427">
        <v>98.112197034126865</v>
      </c>
      <c r="AB427">
        <v>134.0435324243613</v>
      </c>
      <c r="AC427">
        <v>189.47297474512285</v>
      </c>
      <c r="AD427">
        <v>235.30540650758266</v>
      </c>
      <c r="AE427">
        <v>285.99324938806564</v>
      </c>
      <c r="AF427">
        <v>296.42438458022423</v>
      </c>
      <c r="AG427">
        <v>386.22276556840006</v>
      </c>
      <c r="AI427">
        <v>16.95201081714659</v>
      </c>
    </row>
    <row r="428" spans="2:35" x14ac:dyDescent="0.25">
      <c r="B428" t="s">
        <v>452</v>
      </c>
      <c r="C428">
        <v>75</v>
      </c>
      <c r="D428">
        <v>91.761898809690052</v>
      </c>
      <c r="E428">
        <v>108.22628472263736</v>
      </c>
      <c r="F428">
        <v>128.96467668037582</v>
      </c>
      <c r="G428">
        <v>102.73452796589771</v>
      </c>
      <c r="H428">
        <v>62.999180697342602</v>
      </c>
      <c r="I428">
        <v>74.10841024947932</v>
      </c>
      <c r="J428">
        <v>52.642020590173836</v>
      </c>
      <c r="K428">
        <v>89.38669726659964</v>
      </c>
      <c r="L428">
        <v>140.78579108874118</v>
      </c>
      <c r="M428">
        <v>153.20137511105983</v>
      </c>
      <c r="N428">
        <v>63.590207602027398</v>
      </c>
      <c r="O428">
        <v>76.397249570554521</v>
      </c>
      <c r="P428">
        <v>49.550637783581301</v>
      </c>
      <c r="Q428">
        <v>73.607780095929385</v>
      </c>
      <c r="R428">
        <v>36.430157645149343</v>
      </c>
      <c r="S428">
        <v>39.812298699705082</v>
      </c>
      <c r="T428">
        <v>62.035644233868595</v>
      </c>
      <c r="U428">
        <v>70.354243832639057</v>
      </c>
      <c r="V428">
        <v>80.913277106885616</v>
      </c>
      <c r="W428">
        <v>97.579516820145514</v>
      </c>
      <c r="X428">
        <v>103.57730203069849</v>
      </c>
      <c r="Y428">
        <v>94.029498068563313</v>
      </c>
      <c r="Z428">
        <v>77.325625483623639</v>
      </c>
      <c r="AA428">
        <v>78.009051586118403</v>
      </c>
      <c r="AB428">
        <v>79.24897473636419</v>
      </c>
      <c r="AC428">
        <v>68.642047479468687</v>
      </c>
      <c r="AD428">
        <v>77.825398890880905</v>
      </c>
      <c r="AE428">
        <v>110.91180317330449</v>
      </c>
      <c r="AF428">
        <v>167.17428150657071</v>
      </c>
      <c r="AG428">
        <v>181.43184543006342</v>
      </c>
      <c r="AI428">
        <v>153.20137511105983</v>
      </c>
    </row>
    <row r="429" spans="2:35" x14ac:dyDescent="0.25">
      <c r="B429" t="s">
        <v>453</v>
      </c>
      <c r="C429">
        <v>75</v>
      </c>
      <c r="D429">
        <v>91.358576928096312</v>
      </c>
      <c r="E429">
        <v>54.929322750074185</v>
      </c>
      <c r="F429">
        <v>48.937879299502875</v>
      </c>
      <c r="G429">
        <v>93.857733209610188</v>
      </c>
      <c r="H429">
        <v>113.96665144112519</v>
      </c>
      <c r="I429">
        <v>119.24184857627763</v>
      </c>
      <c r="J429">
        <v>144.8383966205491</v>
      </c>
      <c r="K429">
        <v>145.57113019688083</v>
      </c>
      <c r="L429">
        <v>112.40876521074696</v>
      </c>
      <c r="M429">
        <v>132.94663736307737</v>
      </c>
      <c r="N429">
        <v>108.80620362308065</v>
      </c>
      <c r="O429">
        <v>246.04791395093199</v>
      </c>
      <c r="P429">
        <v>843.54969628256185</v>
      </c>
      <c r="Q429">
        <v>2303.7911579858119</v>
      </c>
      <c r="R429">
        <v>1367.0779887880378</v>
      </c>
      <c r="S429">
        <v>759.88952365955606</v>
      </c>
      <c r="T429">
        <v>951.72770214162006</v>
      </c>
      <c r="U429">
        <v>1031.7834571082587</v>
      </c>
      <c r="V429">
        <v>804.1655999724436</v>
      </c>
      <c r="W429">
        <v>654.45843598044758</v>
      </c>
      <c r="X429">
        <v>508.16964702554242</v>
      </c>
      <c r="Y429">
        <v>416.45038312600911</v>
      </c>
      <c r="Z429">
        <v>349.20940024987635</v>
      </c>
      <c r="AA429">
        <v>352.48335535997023</v>
      </c>
      <c r="AB429">
        <v>303.61869606940382</v>
      </c>
      <c r="AC429">
        <v>323.82695050145855</v>
      </c>
      <c r="AD429">
        <v>468.16078805444522</v>
      </c>
      <c r="AE429">
        <v>433.27209111211516</v>
      </c>
      <c r="AF429">
        <v>334.21509744679975</v>
      </c>
      <c r="AG429">
        <v>435.96336489275382</v>
      </c>
      <c r="AI429">
        <v>132.94663736307737</v>
      </c>
    </row>
    <row r="430" spans="2:35" x14ac:dyDescent="0.25">
      <c r="B430" t="s">
        <v>454</v>
      </c>
      <c r="C430">
        <v>75</v>
      </c>
      <c r="D430">
        <v>92.471586394521808</v>
      </c>
      <c r="E430">
        <v>130.06398926188589</v>
      </c>
      <c r="F430">
        <v>159.15709987999577</v>
      </c>
      <c r="G430">
        <v>194.87750781835629</v>
      </c>
      <c r="H430">
        <v>175.89878079348284</v>
      </c>
      <c r="I430">
        <v>186.16742407060647</v>
      </c>
      <c r="J430">
        <v>104.27785529455006</v>
      </c>
      <c r="K430">
        <v>146.47734058673467</v>
      </c>
      <c r="L430">
        <v>86.269468741299349</v>
      </c>
      <c r="M430">
        <v>100.32771610295941</v>
      </c>
      <c r="N430">
        <v>180.97145990192456</v>
      </c>
      <c r="O430">
        <v>113.27244109918551</v>
      </c>
      <c r="P430">
        <v>127.09639457375749</v>
      </c>
      <c r="Q430">
        <v>145.84577923071916</v>
      </c>
      <c r="R430">
        <v>174.67570762225597</v>
      </c>
      <c r="S430">
        <v>395.91202833707462</v>
      </c>
      <c r="T430">
        <v>403.00724607476843</v>
      </c>
      <c r="U430">
        <v>175.0483816407278</v>
      </c>
      <c r="V430">
        <v>220.77517331491933</v>
      </c>
      <c r="W430">
        <v>322.1789770359652</v>
      </c>
      <c r="X430">
        <v>515.62552461154746</v>
      </c>
      <c r="Y430">
        <v>626.56855374729753</v>
      </c>
      <c r="Z430">
        <v>476.52507796594961</v>
      </c>
      <c r="AA430">
        <v>397.49915914170504</v>
      </c>
      <c r="AB430">
        <v>451.81499301412464</v>
      </c>
      <c r="AC430">
        <v>503.97232415906677</v>
      </c>
      <c r="AD430">
        <v>781.99567591304765</v>
      </c>
      <c r="AE430">
        <v>1129.0018817821269</v>
      </c>
      <c r="AF430">
        <v>1487.5905341815435</v>
      </c>
      <c r="AG430">
        <v>1973.8068965310092</v>
      </c>
      <c r="AI430">
        <v>100.32771610295941</v>
      </c>
    </row>
    <row r="431" spans="2:35" x14ac:dyDescent="0.25">
      <c r="B431" t="s">
        <v>455</v>
      </c>
      <c r="C431">
        <v>75</v>
      </c>
      <c r="D431">
        <v>137.6139264582736</v>
      </c>
      <c r="E431">
        <v>161.44321078593686</v>
      </c>
      <c r="F431">
        <v>133.34617162058163</v>
      </c>
      <c r="G431">
        <v>114.26696415224625</v>
      </c>
      <c r="H431">
        <v>106.13562235678449</v>
      </c>
      <c r="I431">
        <v>200.32155645356514</v>
      </c>
      <c r="J431">
        <v>113.69889189135046</v>
      </c>
      <c r="K431">
        <v>78.956873060631921</v>
      </c>
      <c r="L431">
        <v>74.053070041659581</v>
      </c>
      <c r="M431">
        <v>118.92135600373751</v>
      </c>
      <c r="N431">
        <v>194.31436742442023</v>
      </c>
      <c r="O431">
        <v>169.75485593660071</v>
      </c>
      <c r="P431">
        <v>179.37055096942933</v>
      </c>
      <c r="Q431">
        <v>325.92405233914712</v>
      </c>
      <c r="R431">
        <v>378.77372113862339</v>
      </c>
      <c r="S431">
        <v>904.68648325887796</v>
      </c>
      <c r="T431">
        <v>1330.0072787621546</v>
      </c>
      <c r="U431">
        <v>2368.1202664743628</v>
      </c>
      <c r="V431">
        <v>3687.4840916844796</v>
      </c>
      <c r="W431">
        <v>4686.9975314364701</v>
      </c>
      <c r="X431">
        <v>3939.0228009983139</v>
      </c>
      <c r="Y431">
        <v>5134.5177311014313</v>
      </c>
      <c r="Z431">
        <v>9762.5929004876161</v>
      </c>
      <c r="AA431">
        <v>9514.3459457629069</v>
      </c>
      <c r="AB431">
        <v>9563.0300531449466</v>
      </c>
      <c r="AC431">
        <v>17931.11445033734</v>
      </c>
      <c r="AD431">
        <v>28613.376190986175</v>
      </c>
      <c r="AE431">
        <v>19118.380190211748</v>
      </c>
      <c r="AF431">
        <v>19863.445167149672</v>
      </c>
      <c r="AG431">
        <v>17436.164735587008</v>
      </c>
      <c r="AI431">
        <v>118.92135600373751</v>
      </c>
    </row>
    <row r="432" spans="2:35" x14ac:dyDescent="0.25">
      <c r="B432" t="s">
        <v>456</v>
      </c>
      <c r="C432">
        <v>75</v>
      </c>
      <c r="D432">
        <v>78.159327174922723</v>
      </c>
      <c r="E432">
        <v>75.906656759742475</v>
      </c>
      <c r="F432">
        <v>104.79000248116107</v>
      </c>
      <c r="G432">
        <v>91.194047537028212</v>
      </c>
      <c r="H432">
        <v>69.979980956987021</v>
      </c>
      <c r="I432">
        <v>55.440628600714547</v>
      </c>
      <c r="J432">
        <v>88.187481006217752</v>
      </c>
      <c r="K432">
        <v>90.106718927502058</v>
      </c>
      <c r="L432">
        <v>72.495750645827314</v>
      </c>
      <c r="M432">
        <v>84.134059537442823</v>
      </c>
      <c r="N432">
        <v>72.468923760505319</v>
      </c>
      <c r="O432">
        <v>101.05812365502251</v>
      </c>
      <c r="P432">
        <v>143.49382427306205</v>
      </c>
      <c r="Q432">
        <v>201.88637074148718</v>
      </c>
      <c r="R432">
        <v>153.66937889895939</v>
      </c>
      <c r="S432">
        <v>101.40224449914071</v>
      </c>
      <c r="T432">
        <v>68.064619162189047</v>
      </c>
      <c r="U432">
        <v>61.070302376840239</v>
      </c>
      <c r="V432">
        <v>60.229175729298852</v>
      </c>
      <c r="W432">
        <v>119.82135734119235</v>
      </c>
      <c r="X432">
        <v>89.259296754012794</v>
      </c>
      <c r="Y432">
        <v>168.05498565664294</v>
      </c>
      <c r="Z432">
        <v>229.76644622436933</v>
      </c>
      <c r="AA432">
        <v>415.34103170720658</v>
      </c>
      <c r="AB432">
        <v>416.21227308624503</v>
      </c>
      <c r="AC432">
        <v>363.17198886838651</v>
      </c>
      <c r="AD432">
        <v>405.40244228314594</v>
      </c>
      <c r="AE432">
        <v>320.73747810029226</v>
      </c>
      <c r="AF432">
        <v>467.84020418506384</v>
      </c>
      <c r="AG432">
        <v>470.78297485314778</v>
      </c>
      <c r="AI432">
        <v>84.134059537442823</v>
      </c>
    </row>
    <row r="433" spans="2:35" x14ac:dyDescent="0.25">
      <c r="B433" t="s">
        <v>457</v>
      </c>
      <c r="C433">
        <v>75</v>
      </c>
      <c r="D433">
        <v>45.075603196230503</v>
      </c>
      <c r="E433">
        <v>47.519638372775688</v>
      </c>
      <c r="F433">
        <v>29.854941048812268</v>
      </c>
      <c r="G433">
        <v>51.225132784924597</v>
      </c>
      <c r="H433">
        <v>69.229254787626871</v>
      </c>
      <c r="I433">
        <v>57.214470974225513</v>
      </c>
      <c r="J433">
        <v>43.640568042648624</v>
      </c>
      <c r="K433">
        <v>32.723384448676924</v>
      </c>
      <c r="L433">
        <v>51.93354610144754</v>
      </c>
      <c r="M433">
        <v>66.79368010341986</v>
      </c>
      <c r="N433">
        <v>114.97960494940581</v>
      </c>
      <c r="O433">
        <v>145.86507877310848</v>
      </c>
      <c r="P433">
        <v>230.99302350796296</v>
      </c>
      <c r="Q433">
        <v>295.11531012117206</v>
      </c>
      <c r="R433">
        <v>266.86919106211968</v>
      </c>
      <c r="S433">
        <v>481.42900807409865</v>
      </c>
      <c r="T433">
        <v>819.15585660408897</v>
      </c>
      <c r="U433">
        <v>925.77573656640425</v>
      </c>
      <c r="V433">
        <v>1468.0474969845077</v>
      </c>
      <c r="W433">
        <v>1645.1525199544426</v>
      </c>
      <c r="X433">
        <v>1170.3637328397003</v>
      </c>
      <c r="Y433">
        <v>1304.6185766158515</v>
      </c>
      <c r="Z433">
        <v>2830.0879813461816</v>
      </c>
      <c r="AA433">
        <v>2120.7641849307283</v>
      </c>
      <c r="AB433">
        <v>2243.3859743051376</v>
      </c>
      <c r="AC433">
        <v>1829.8296967061704</v>
      </c>
      <c r="AD433">
        <v>2032.5702869389693</v>
      </c>
      <c r="AE433">
        <v>3592.4052066509475</v>
      </c>
      <c r="AF433">
        <v>4501.8326610461236</v>
      </c>
      <c r="AG433">
        <v>4549.3748093678805</v>
      </c>
      <c r="AI433">
        <v>66.79368010341986</v>
      </c>
    </row>
    <row r="434" spans="2:35" x14ac:dyDescent="0.25">
      <c r="B434" t="s">
        <v>458</v>
      </c>
      <c r="C434">
        <v>75</v>
      </c>
      <c r="D434">
        <v>57.741745716765671</v>
      </c>
      <c r="E434">
        <v>47.707766285739432</v>
      </c>
      <c r="F434">
        <v>50.861170664642977</v>
      </c>
      <c r="G434">
        <v>43.903718320076415</v>
      </c>
      <c r="H434">
        <v>28.823720522060796</v>
      </c>
      <c r="I434">
        <v>27.841578222607499</v>
      </c>
      <c r="J434">
        <v>39.791249317859126</v>
      </c>
      <c r="K434">
        <v>51.457232921217241</v>
      </c>
      <c r="L434">
        <v>24.866941849458559</v>
      </c>
      <c r="M434">
        <v>40.974739874708149</v>
      </c>
      <c r="N434">
        <v>77.985782148142619</v>
      </c>
      <c r="O434">
        <v>56.107571994347545</v>
      </c>
      <c r="P434">
        <v>33.667760612420714</v>
      </c>
      <c r="Q434">
        <v>21.855198503256748</v>
      </c>
      <c r="R434">
        <v>20.033386248184897</v>
      </c>
      <c r="S434">
        <v>19.921230677951645</v>
      </c>
      <c r="T434">
        <v>19.480789187291752</v>
      </c>
      <c r="U434">
        <v>20.084841115853415</v>
      </c>
      <c r="V434">
        <v>15.170467003814569</v>
      </c>
      <c r="W434">
        <v>20.683664205863785</v>
      </c>
      <c r="X434">
        <v>19.530826731624384</v>
      </c>
      <c r="Y434">
        <v>10.765003476521359</v>
      </c>
      <c r="Z434">
        <v>14.350151036532726</v>
      </c>
      <c r="AA434">
        <v>9.3987087022495039</v>
      </c>
      <c r="AB434">
        <v>6.6440671671090348</v>
      </c>
      <c r="AC434">
        <v>3.9842561861031318</v>
      </c>
      <c r="AD434">
        <v>6.5985118525838882</v>
      </c>
      <c r="AE434">
        <v>5.1759680049580616</v>
      </c>
      <c r="AF434">
        <v>5.1816776344759425</v>
      </c>
      <c r="AG434">
        <v>4.6322472587843295</v>
      </c>
      <c r="AI434">
        <v>40.974739874708149</v>
      </c>
    </row>
    <row r="435" spans="2:35" x14ac:dyDescent="0.25">
      <c r="B435" t="s">
        <v>459</v>
      </c>
      <c r="C435">
        <v>75</v>
      </c>
      <c r="D435">
        <v>110.96850111673817</v>
      </c>
      <c r="E435">
        <v>123.63344572186284</v>
      </c>
      <c r="F435">
        <v>86.797683137589871</v>
      </c>
      <c r="G435">
        <v>104.54292768311139</v>
      </c>
      <c r="H435">
        <v>153.95378189113742</v>
      </c>
      <c r="I435">
        <v>135.8582165768193</v>
      </c>
      <c r="J435">
        <v>98.524452595243872</v>
      </c>
      <c r="K435">
        <v>89.498331001786255</v>
      </c>
      <c r="L435">
        <v>173.90440909786116</v>
      </c>
      <c r="M435">
        <v>128.41633069105001</v>
      </c>
      <c r="N435">
        <v>146.34785162218276</v>
      </c>
      <c r="O435">
        <v>102.60318781413949</v>
      </c>
      <c r="P435">
        <v>128.52495111099574</v>
      </c>
      <c r="Q435">
        <v>137.57604116574424</v>
      </c>
      <c r="R435">
        <v>126.55494970919843</v>
      </c>
      <c r="S435">
        <v>141.24746614897839</v>
      </c>
      <c r="T435">
        <v>71.425325355384444</v>
      </c>
      <c r="U435">
        <v>51.23169746114354</v>
      </c>
      <c r="V435">
        <v>69.126203243973748</v>
      </c>
      <c r="W435">
        <v>87.753783101903508</v>
      </c>
      <c r="X435">
        <v>104.38730370081483</v>
      </c>
      <c r="Y435">
        <v>71.132365384277932</v>
      </c>
      <c r="Z435">
        <v>104.93861626155562</v>
      </c>
      <c r="AA435">
        <v>86.615159944556467</v>
      </c>
      <c r="AB435">
        <v>111.63503508041913</v>
      </c>
      <c r="AC435">
        <v>78.56321107676392</v>
      </c>
      <c r="AD435">
        <v>118.83180651475767</v>
      </c>
      <c r="AE435">
        <v>61.130257660517927</v>
      </c>
      <c r="AF435">
        <v>54.591195113085206</v>
      </c>
      <c r="AG435">
        <v>30.458073402521098</v>
      </c>
      <c r="AI435">
        <v>128.41633069105001</v>
      </c>
    </row>
    <row r="436" spans="2:35" x14ac:dyDescent="0.25">
      <c r="B436" t="s">
        <v>460</v>
      </c>
      <c r="C436">
        <v>75</v>
      </c>
      <c r="D436">
        <v>105.97518121730039</v>
      </c>
      <c r="E436">
        <v>122.46423895449703</v>
      </c>
      <c r="F436">
        <v>164.02322040186604</v>
      </c>
      <c r="G436">
        <v>432.39570886727631</v>
      </c>
      <c r="H436">
        <v>263.66641389592968</v>
      </c>
      <c r="I436">
        <v>312.3041955394574</v>
      </c>
      <c r="J436">
        <v>229.90195004332421</v>
      </c>
      <c r="K436">
        <v>274.831600843621</v>
      </c>
      <c r="L436">
        <v>365.99711497875489</v>
      </c>
      <c r="M436">
        <v>378.07272469669988</v>
      </c>
      <c r="N436">
        <v>356.86019537971492</v>
      </c>
      <c r="O436">
        <v>346.82984095738402</v>
      </c>
      <c r="P436">
        <v>224.66360659761381</v>
      </c>
      <c r="Q436">
        <v>478.54237278762679</v>
      </c>
      <c r="R436">
        <v>543.06977506916814</v>
      </c>
      <c r="S436">
        <v>792.19956785880765</v>
      </c>
      <c r="T436">
        <v>779.50891786534112</v>
      </c>
      <c r="U436">
        <v>1201.5591054075601</v>
      </c>
      <c r="V436">
        <v>1105.239386317895</v>
      </c>
      <c r="W436">
        <v>1487.531669228845</v>
      </c>
      <c r="X436">
        <v>2445.8936770027999</v>
      </c>
      <c r="Y436">
        <v>2064.2080456288604</v>
      </c>
      <c r="Z436">
        <v>1315.329935973594</v>
      </c>
      <c r="AA436">
        <v>1729.8742774065338</v>
      </c>
      <c r="AB436">
        <v>1691.1150510567581</v>
      </c>
      <c r="AC436">
        <v>1926.7765168334518</v>
      </c>
      <c r="AD436">
        <v>2494.6578832452565</v>
      </c>
      <c r="AE436">
        <v>1529.0104721459863</v>
      </c>
      <c r="AF436">
        <v>1982.6319571322404</v>
      </c>
      <c r="AG436">
        <v>3259.3947357038505</v>
      </c>
      <c r="AI436">
        <v>378.07272469669988</v>
      </c>
    </row>
    <row r="437" spans="2:35" x14ac:dyDescent="0.25">
      <c r="B437" t="s">
        <v>461</v>
      </c>
      <c r="C437">
        <v>75</v>
      </c>
      <c r="D437">
        <v>100.88008271526137</v>
      </c>
      <c r="E437">
        <v>188.81976624464394</v>
      </c>
      <c r="F437">
        <v>203.98926572775397</v>
      </c>
      <c r="G437">
        <v>273.93803256372058</v>
      </c>
      <c r="H437">
        <v>211.85452726685543</v>
      </c>
      <c r="I437">
        <v>161.05933823525541</v>
      </c>
      <c r="J437">
        <v>138.19007302363454</v>
      </c>
      <c r="K437">
        <v>229.47126926815517</v>
      </c>
      <c r="L437">
        <v>347.65655231946323</v>
      </c>
      <c r="M437">
        <v>265.41115159968166</v>
      </c>
      <c r="N437">
        <v>335.91969066552713</v>
      </c>
      <c r="O437">
        <v>276.52926333764788</v>
      </c>
      <c r="P437">
        <v>342.90915195499485</v>
      </c>
      <c r="Q437">
        <v>272.68364607630213</v>
      </c>
      <c r="R437">
        <v>146.44092398660149</v>
      </c>
      <c r="S437">
        <v>139.18824267026531</v>
      </c>
      <c r="T437">
        <v>96.998437810137645</v>
      </c>
      <c r="U437">
        <v>128.14713480607196</v>
      </c>
      <c r="V437">
        <v>98.093588775636064</v>
      </c>
      <c r="W437">
        <v>158.74212287619349</v>
      </c>
      <c r="X437">
        <v>132.88696997195734</v>
      </c>
      <c r="Y437">
        <v>177.01750477297421</v>
      </c>
      <c r="Z437">
        <v>162.86839396491683</v>
      </c>
      <c r="AA437">
        <v>145.01210681861474</v>
      </c>
      <c r="AB437">
        <v>195.79534050072505</v>
      </c>
      <c r="AC437">
        <v>162.9406472184175</v>
      </c>
      <c r="AD437">
        <v>255.26359300627908</v>
      </c>
      <c r="AE437">
        <v>254.83942024209867</v>
      </c>
      <c r="AF437">
        <v>274.06286818236151</v>
      </c>
      <c r="AG437">
        <v>470.17938877223196</v>
      </c>
      <c r="AI437">
        <v>265.41115159968166</v>
      </c>
    </row>
    <row r="438" spans="2:35" x14ac:dyDescent="0.25">
      <c r="B438" t="s">
        <v>462</v>
      </c>
      <c r="C438">
        <v>75</v>
      </c>
      <c r="D438">
        <v>49.127871573283855</v>
      </c>
      <c r="E438">
        <v>53.395732926969153</v>
      </c>
      <c r="F438">
        <v>86.498336548019182</v>
      </c>
      <c r="G438">
        <v>92.194184668570244</v>
      </c>
      <c r="H438">
        <v>70.855904050576228</v>
      </c>
      <c r="I438">
        <v>58.175552916260507</v>
      </c>
      <c r="J438">
        <v>78.17966338913736</v>
      </c>
      <c r="K438">
        <v>90.547556376576864</v>
      </c>
      <c r="L438">
        <v>93.227174878574772</v>
      </c>
      <c r="M438">
        <v>71.449594852782468</v>
      </c>
      <c r="N438">
        <v>51.788310410199017</v>
      </c>
      <c r="O438">
        <v>40.717927346153679</v>
      </c>
      <c r="P438">
        <v>28.895727517920438</v>
      </c>
      <c r="Q438">
        <v>20.923541017280247</v>
      </c>
      <c r="R438">
        <v>19.870059301613892</v>
      </c>
      <c r="S438">
        <v>58.345509668683448</v>
      </c>
      <c r="T438">
        <v>119.28343738447042</v>
      </c>
      <c r="U438">
        <v>181.11857605088031</v>
      </c>
      <c r="V438">
        <v>121.46018676320975</v>
      </c>
      <c r="W438">
        <v>118.441402479686</v>
      </c>
      <c r="X438">
        <v>103.26751881032209</v>
      </c>
      <c r="Y438">
        <v>139.80384687897484</v>
      </c>
      <c r="Z438">
        <v>190.59603197053804</v>
      </c>
      <c r="AA438">
        <v>136.70250169644441</v>
      </c>
      <c r="AB438">
        <v>151.91007928364292</v>
      </c>
      <c r="AC438">
        <v>136.5072334970092</v>
      </c>
      <c r="AD438">
        <v>162.66241257739986</v>
      </c>
      <c r="AE438">
        <v>103.90273355147663</v>
      </c>
      <c r="AF438">
        <v>88.157739089331059</v>
      </c>
      <c r="AG438">
        <v>69.770905599496132</v>
      </c>
      <c r="AI438">
        <v>71.449594852782468</v>
      </c>
    </row>
    <row r="439" spans="2:35" x14ac:dyDescent="0.25">
      <c r="B439" t="s">
        <v>463</v>
      </c>
      <c r="C439">
        <v>75</v>
      </c>
      <c r="D439">
        <v>122.52741976633348</v>
      </c>
      <c r="E439">
        <v>104.01472419112565</v>
      </c>
      <c r="F439">
        <v>66.732094252256843</v>
      </c>
      <c r="G439">
        <v>82.882230132019899</v>
      </c>
      <c r="H439">
        <v>134.27709700356795</v>
      </c>
      <c r="I439">
        <v>179.91938530227469</v>
      </c>
      <c r="J439">
        <v>299.05974715290455</v>
      </c>
      <c r="K439">
        <v>386.35929708960884</v>
      </c>
      <c r="L439">
        <v>476.65948951514537</v>
      </c>
      <c r="M439">
        <v>374.41913738581013</v>
      </c>
      <c r="N439">
        <v>394.18653452826015</v>
      </c>
      <c r="O439">
        <v>519.56650478084578</v>
      </c>
      <c r="P439">
        <v>486.36083938691098</v>
      </c>
      <c r="Q439">
        <v>677.58351717537903</v>
      </c>
      <c r="R439">
        <v>896.32624770827886</v>
      </c>
      <c r="S439">
        <v>720.89804577568214</v>
      </c>
      <c r="T439">
        <v>758.02393379624527</v>
      </c>
      <c r="U439">
        <v>757.6314839516084</v>
      </c>
      <c r="V439">
        <v>536.57264055408268</v>
      </c>
      <c r="W439">
        <v>628.54299153409374</v>
      </c>
      <c r="X439">
        <v>1409.9306699617366</v>
      </c>
      <c r="Y439">
        <v>1582.6368588881139</v>
      </c>
      <c r="Z439">
        <v>1626.6187443906374</v>
      </c>
      <c r="AA439">
        <v>1913.6264440457674</v>
      </c>
      <c r="AB439">
        <v>3245.6724431484095</v>
      </c>
      <c r="AC439">
        <v>2444.9024971183076</v>
      </c>
      <c r="AD439">
        <v>1531.7812251931973</v>
      </c>
      <c r="AE439">
        <v>913.1156971176265</v>
      </c>
      <c r="AF439">
        <v>1265.6264062166013</v>
      </c>
      <c r="AG439">
        <v>1517.2967420178074</v>
      </c>
      <c r="AI439">
        <v>374.41913738581013</v>
      </c>
    </row>
    <row r="440" spans="2:35" x14ac:dyDescent="0.25">
      <c r="B440" t="s">
        <v>464</v>
      </c>
      <c r="C440">
        <v>75</v>
      </c>
      <c r="D440">
        <v>61.35067579494072</v>
      </c>
      <c r="E440">
        <v>60.30513680599438</v>
      </c>
      <c r="F440">
        <v>53.553321047271176</v>
      </c>
      <c r="G440">
        <v>38.334368462198448</v>
      </c>
      <c r="H440">
        <v>60.219826252275816</v>
      </c>
      <c r="I440">
        <v>53.719788787126959</v>
      </c>
      <c r="J440">
        <v>102.68053455311274</v>
      </c>
      <c r="K440">
        <v>69.58744291914951</v>
      </c>
      <c r="L440">
        <v>59.225997851382139</v>
      </c>
      <c r="M440">
        <v>68.766471793152206</v>
      </c>
      <c r="N440">
        <v>72.498607061420643</v>
      </c>
      <c r="O440">
        <v>51.338514365683345</v>
      </c>
      <c r="P440">
        <v>37.490458236710737</v>
      </c>
      <c r="Q440">
        <v>33.023944725148382</v>
      </c>
      <c r="R440">
        <v>24.717164845140182</v>
      </c>
      <c r="S440">
        <v>29.501860212625406</v>
      </c>
      <c r="T440">
        <v>35.054939750480237</v>
      </c>
      <c r="U440">
        <v>27.461171114900129</v>
      </c>
      <c r="V440">
        <v>39.841894199372987</v>
      </c>
      <c r="W440">
        <v>42.393032602824491</v>
      </c>
      <c r="X440">
        <v>25.673633415133001</v>
      </c>
      <c r="Y440">
        <v>15.037389201540568</v>
      </c>
      <c r="Z440">
        <v>20.080265152771272</v>
      </c>
      <c r="AA440">
        <v>22.284798661096843</v>
      </c>
      <c r="AB440">
        <v>34.688956531000144</v>
      </c>
      <c r="AC440">
        <v>65.120240295389564</v>
      </c>
      <c r="AD440">
        <v>55.671578534324986</v>
      </c>
      <c r="AE440">
        <v>144.43154373178902</v>
      </c>
      <c r="AF440">
        <v>251.39244980882904</v>
      </c>
      <c r="AG440">
        <v>209.63371028073851</v>
      </c>
      <c r="AI440">
        <v>68.766471793152206</v>
      </c>
    </row>
    <row r="441" spans="2:35" x14ac:dyDescent="0.25">
      <c r="B441" t="s">
        <v>465</v>
      </c>
      <c r="C441">
        <v>75</v>
      </c>
      <c r="D441">
        <v>84.81312084497776</v>
      </c>
      <c r="E441">
        <v>77.017816867678619</v>
      </c>
      <c r="F441">
        <v>122.06970837805879</v>
      </c>
      <c r="G441">
        <v>202.10157064125752</v>
      </c>
      <c r="H441">
        <v>127.37437319635021</v>
      </c>
      <c r="I441">
        <v>183.24959475249781</v>
      </c>
      <c r="J441">
        <v>197.22459982480939</v>
      </c>
      <c r="K441">
        <v>130.93828679540496</v>
      </c>
      <c r="L441">
        <v>78.952718242955427</v>
      </c>
      <c r="M441">
        <v>125.25814020199755</v>
      </c>
      <c r="N441">
        <v>315.36715487438983</v>
      </c>
      <c r="O441">
        <v>244.16428880968601</v>
      </c>
      <c r="P441">
        <v>214.9876977902523</v>
      </c>
      <c r="Q441">
        <v>126.4520688871179</v>
      </c>
      <c r="R441">
        <v>203.8888327665297</v>
      </c>
      <c r="S441">
        <v>144.88746383973293</v>
      </c>
      <c r="T441">
        <v>99.936760090509893</v>
      </c>
      <c r="U441">
        <v>76.4629310731831</v>
      </c>
      <c r="V441">
        <v>77.706043142517061</v>
      </c>
      <c r="W441">
        <v>84.018462857213009</v>
      </c>
      <c r="X441">
        <v>61.834471693502465</v>
      </c>
      <c r="Y441">
        <v>60.636000537408066</v>
      </c>
      <c r="Z441">
        <v>39.14538738423196</v>
      </c>
      <c r="AA441">
        <v>40.042959072376114</v>
      </c>
      <c r="AB441">
        <v>48.860581806689325</v>
      </c>
      <c r="AC441">
        <v>37.13694395415537</v>
      </c>
      <c r="AD441">
        <v>28.765220060556988</v>
      </c>
      <c r="AE441">
        <v>25.48839288778305</v>
      </c>
      <c r="AF441">
        <v>28.478696348865515</v>
      </c>
      <c r="AG441">
        <v>40.420354149696607</v>
      </c>
      <c r="AI441">
        <v>125.25814020199755</v>
      </c>
    </row>
    <row r="442" spans="2:35" x14ac:dyDescent="0.25">
      <c r="B442" t="s">
        <v>466</v>
      </c>
      <c r="C442">
        <v>75</v>
      </c>
      <c r="D442">
        <v>92.846892777041106</v>
      </c>
      <c r="E442">
        <v>87.362884741937023</v>
      </c>
      <c r="F442">
        <v>70.94949465581567</v>
      </c>
      <c r="G442">
        <v>74.756433833271771</v>
      </c>
      <c r="H442">
        <v>115.79744583587303</v>
      </c>
      <c r="I442">
        <v>94.008435996229608</v>
      </c>
      <c r="J442">
        <v>92.985920314434509</v>
      </c>
      <c r="K442">
        <v>177.08460220004594</v>
      </c>
      <c r="L442">
        <v>172.34001040158654</v>
      </c>
      <c r="M442">
        <v>167.71873449935578</v>
      </c>
      <c r="N442">
        <v>230.30039752729843</v>
      </c>
      <c r="O442">
        <v>127.72542713688898</v>
      </c>
      <c r="P442">
        <v>97.325967130790673</v>
      </c>
      <c r="Q442">
        <v>93.566199568760268</v>
      </c>
      <c r="R442">
        <v>95.196863069557423</v>
      </c>
      <c r="S442">
        <v>79.298222575466724</v>
      </c>
      <c r="T442">
        <v>164.26633541456019</v>
      </c>
      <c r="U442">
        <v>207.79229653297961</v>
      </c>
      <c r="V442">
        <v>167.28338527782446</v>
      </c>
      <c r="W442">
        <v>159.73989082498147</v>
      </c>
      <c r="X442">
        <v>161.26405347340545</v>
      </c>
      <c r="Y442">
        <v>245.63104264375784</v>
      </c>
      <c r="Z442">
        <v>215.96482385736087</v>
      </c>
      <c r="AA442">
        <v>137.04782038930813</v>
      </c>
      <c r="AB442">
        <v>101.8277818557273</v>
      </c>
      <c r="AC442">
        <v>73.487793300357737</v>
      </c>
      <c r="AD442">
        <v>155.56822107409758</v>
      </c>
      <c r="AE442">
        <v>164.38735447731111</v>
      </c>
      <c r="AF442">
        <v>133.50882659846843</v>
      </c>
      <c r="AG442">
        <v>170.16320978117363</v>
      </c>
      <c r="AI442">
        <v>167.71873449935578</v>
      </c>
    </row>
    <row r="443" spans="2:35" x14ac:dyDescent="0.25">
      <c r="B443" t="s">
        <v>467</v>
      </c>
      <c r="C443">
        <v>75</v>
      </c>
      <c r="D443">
        <v>62.551862377690611</v>
      </c>
      <c r="E443">
        <v>45.072180452070235</v>
      </c>
      <c r="F443">
        <v>63.970160967769232</v>
      </c>
      <c r="G443">
        <v>58.81754457499018</v>
      </c>
      <c r="H443">
        <v>51.453564633304659</v>
      </c>
      <c r="I443">
        <v>54.328781666675859</v>
      </c>
      <c r="J443">
        <v>67.891387791564043</v>
      </c>
      <c r="K443">
        <v>70.612057259062126</v>
      </c>
      <c r="L443">
        <v>78.535395812056819</v>
      </c>
      <c r="M443">
        <v>61.887695977567319</v>
      </c>
      <c r="N443">
        <v>60.055974959377892</v>
      </c>
      <c r="O443">
        <v>78.013410180221086</v>
      </c>
      <c r="P443">
        <v>116.01799469701922</v>
      </c>
      <c r="Q443">
        <v>83.207167038619829</v>
      </c>
      <c r="R443">
        <v>89.642031602941259</v>
      </c>
      <c r="S443">
        <v>134.88609430269753</v>
      </c>
      <c r="T443">
        <v>143.07605883777785</v>
      </c>
      <c r="U443">
        <v>104.32145059411474</v>
      </c>
      <c r="V443">
        <v>63.809454994539372</v>
      </c>
      <c r="W443">
        <v>42.742615239587742</v>
      </c>
      <c r="X443">
        <v>69.730842227939334</v>
      </c>
      <c r="Y443">
        <v>122.27458287057458</v>
      </c>
      <c r="Z443">
        <v>195.92273191215884</v>
      </c>
      <c r="AA443">
        <v>230.83424021864971</v>
      </c>
      <c r="AB443">
        <v>354.34444949902411</v>
      </c>
      <c r="AC443">
        <v>383.95550356547795</v>
      </c>
      <c r="AD443">
        <v>533.21069936538026</v>
      </c>
      <c r="AE443">
        <v>614.3562549729437</v>
      </c>
      <c r="AF443">
        <v>902.23722294962829</v>
      </c>
      <c r="AG443">
        <v>1062.0596493084927</v>
      </c>
      <c r="AI443">
        <v>61.887695977567319</v>
      </c>
    </row>
    <row r="444" spans="2:35" x14ac:dyDescent="0.25">
      <c r="B444" t="s">
        <v>468</v>
      </c>
      <c r="C444">
        <v>75</v>
      </c>
      <c r="D444">
        <v>100.89150364103254</v>
      </c>
      <c r="E444">
        <v>161.28475780726345</v>
      </c>
      <c r="F444">
        <v>125.00878080728369</v>
      </c>
      <c r="G444">
        <v>136.50837739274181</v>
      </c>
      <c r="H444">
        <v>149.38246589480184</v>
      </c>
      <c r="I444">
        <v>120.72450359994222</v>
      </c>
      <c r="J444">
        <v>70.444620661781556</v>
      </c>
      <c r="K444">
        <v>61.025939275164788</v>
      </c>
      <c r="L444">
        <v>48.509511238937385</v>
      </c>
      <c r="M444">
        <v>44.542575264890516</v>
      </c>
      <c r="N444">
        <v>46.757854804576795</v>
      </c>
      <c r="O444">
        <v>45.290741767644008</v>
      </c>
      <c r="P444">
        <v>26.643427494858031</v>
      </c>
      <c r="Q444">
        <v>36.94921113631991</v>
      </c>
      <c r="R444">
        <v>32.0007218451155</v>
      </c>
      <c r="S444">
        <v>33.388967981942919</v>
      </c>
      <c r="T444">
        <v>22.725587890352372</v>
      </c>
      <c r="U444">
        <v>21.359878209573498</v>
      </c>
      <c r="V444">
        <v>20.558368459844719</v>
      </c>
      <c r="W444">
        <v>21.321568787042114</v>
      </c>
      <c r="X444">
        <v>43.350183772871539</v>
      </c>
      <c r="Y444">
        <v>83.790970268187692</v>
      </c>
      <c r="Z444">
        <v>226.45339344710953</v>
      </c>
      <c r="AA444">
        <v>139.2141636401584</v>
      </c>
      <c r="AB444">
        <v>141.9325865256256</v>
      </c>
      <c r="AC444">
        <v>144.7282394135708</v>
      </c>
      <c r="AD444">
        <v>115.69047572108531</v>
      </c>
      <c r="AE444">
        <v>126.33473760973652</v>
      </c>
      <c r="AF444">
        <v>107.97617366779188</v>
      </c>
      <c r="AG444">
        <v>119.66150558951637</v>
      </c>
      <c r="AI444">
        <v>44.542575264890516</v>
      </c>
    </row>
    <row r="445" spans="2:35" x14ac:dyDescent="0.25">
      <c r="B445" t="s">
        <v>469</v>
      </c>
      <c r="C445">
        <v>75</v>
      </c>
      <c r="D445">
        <v>101.56130496185871</v>
      </c>
      <c r="E445">
        <v>102.61713782816641</v>
      </c>
      <c r="F445">
        <v>48.479395493820583</v>
      </c>
      <c r="G445">
        <v>78.969186942731881</v>
      </c>
      <c r="H445">
        <v>73.033055557377452</v>
      </c>
      <c r="I445">
        <v>55.731287442115885</v>
      </c>
      <c r="J445">
        <v>47.978595172789213</v>
      </c>
      <c r="K445">
        <v>45.58344654828845</v>
      </c>
      <c r="L445">
        <v>57.425369275438705</v>
      </c>
      <c r="M445">
        <v>59.344558906516838</v>
      </c>
      <c r="N445">
        <v>67.608981213001329</v>
      </c>
      <c r="O445">
        <v>79.279751608730209</v>
      </c>
      <c r="P445">
        <v>119.71982138427357</v>
      </c>
      <c r="Q445">
        <v>124.44746541033</v>
      </c>
      <c r="R445">
        <v>144.8069324179279</v>
      </c>
      <c r="S445">
        <v>123.98300277938007</v>
      </c>
      <c r="T445">
        <v>154.86891320023227</v>
      </c>
      <c r="U445">
        <v>199.08977942721069</v>
      </c>
      <c r="V445">
        <v>136.74235487417761</v>
      </c>
      <c r="W445">
        <v>163.40434117859331</v>
      </c>
      <c r="X445">
        <v>137.06579121105941</v>
      </c>
      <c r="Y445">
        <v>118.61738395590248</v>
      </c>
      <c r="Z445">
        <v>82.377694111854936</v>
      </c>
      <c r="AA445">
        <v>143.21426456854607</v>
      </c>
      <c r="AB445">
        <v>75.390252855708724</v>
      </c>
      <c r="AC445">
        <v>79.959471635824968</v>
      </c>
      <c r="AD445">
        <v>147.23312849915715</v>
      </c>
      <c r="AE445">
        <v>107.83442939116166</v>
      </c>
      <c r="AF445">
        <v>142.59432987045696</v>
      </c>
      <c r="AG445">
        <v>113.63306457170114</v>
      </c>
      <c r="AI445">
        <v>59.344558906516838</v>
      </c>
    </row>
    <row r="446" spans="2:35" x14ac:dyDescent="0.25">
      <c r="B446" t="s">
        <v>470</v>
      </c>
      <c r="C446">
        <v>75</v>
      </c>
      <c r="D446">
        <v>151.7270323592339</v>
      </c>
      <c r="E446">
        <v>153.58645549079117</v>
      </c>
      <c r="F446">
        <v>171.93866469911799</v>
      </c>
      <c r="G446">
        <v>168.58165991413787</v>
      </c>
      <c r="H446">
        <v>149.24379529965225</v>
      </c>
      <c r="I446">
        <v>134.0704084800561</v>
      </c>
      <c r="J446">
        <v>138.71780042716219</v>
      </c>
      <c r="K446">
        <v>114.96876928065672</v>
      </c>
      <c r="L446">
        <v>132.1750214680477</v>
      </c>
      <c r="M446">
        <v>103.71593665659006</v>
      </c>
      <c r="N446">
        <v>90.085766425862218</v>
      </c>
      <c r="O446">
        <v>65.463772976403533</v>
      </c>
      <c r="P446">
        <v>60.770233499334203</v>
      </c>
      <c r="Q446">
        <v>96.879422013540008</v>
      </c>
      <c r="R446">
        <v>48.20490670454992</v>
      </c>
      <c r="S446">
        <v>36.19263151869422</v>
      </c>
      <c r="T446">
        <v>39.338923734255296</v>
      </c>
      <c r="U446">
        <v>46.26852337866967</v>
      </c>
      <c r="V446">
        <v>44.121149789666468</v>
      </c>
      <c r="W446">
        <v>49.110906213676394</v>
      </c>
      <c r="X446">
        <v>41.642581027700658</v>
      </c>
      <c r="Y446">
        <v>40.957403312734044</v>
      </c>
      <c r="Z446">
        <v>43.555635003235707</v>
      </c>
      <c r="AA446">
        <v>61.554082226882471</v>
      </c>
      <c r="AB446">
        <v>48.466381030195727</v>
      </c>
      <c r="AC446">
        <v>42.212346160076457</v>
      </c>
      <c r="AD446">
        <v>93.18928789702683</v>
      </c>
      <c r="AE446">
        <v>130.58253021179021</v>
      </c>
      <c r="AF446">
        <v>130.79990125771866</v>
      </c>
      <c r="AG446">
        <v>126.86517892439467</v>
      </c>
      <c r="AI446">
        <v>103.71593665659006</v>
      </c>
    </row>
    <row r="447" spans="2:35" x14ac:dyDescent="0.25">
      <c r="B447" t="s">
        <v>471</v>
      </c>
      <c r="C447">
        <v>75</v>
      </c>
      <c r="D447">
        <v>87.05630612559986</v>
      </c>
      <c r="E447">
        <v>123.1564564451981</v>
      </c>
      <c r="F447">
        <v>118.15122626540777</v>
      </c>
      <c r="G447">
        <v>140.34223521607089</v>
      </c>
      <c r="H447">
        <v>206.90290164763724</v>
      </c>
      <c r="I447">
        <v>181.37871733184636</v>
      </c>
      <c r="J447">
        <v>353.28040922203274</v>
      </c>
      <c r="K447">
        <v>465.67918729672004</v>
      </c>
      <c r="L447">
        <v>716.22525138071671</v>
      </c>
      <c r="M447">
        <v>466.62635305665555</v>
      </c>
      <c r="N447">
        <v>333.50268449039243</v>
      </c>
      <c r="O447">
        <v>247.77829866169054</v>
      </c>
      <c r="P447">
        <v>186.11643895853581</v>
      </c>
      <c r="Q447">
        <v>390.37016286592632</v>
      </c>
      <c r="R447">
        <v>548.19930477860328</v>
      </c>
      <c r="S447">
        <v>700.96396775651272</v>
      </c>
      <c r="T447">
        <v>823.57777850405228</v>
      </c>
      <c r="U447">
        <v>2036.4594808871202</v>
      </c>
      <c r="V447">
        <v>1509.9370938360007</v>
      </c>
      <c r="W447">
        <v>650.65151518127198</v>
      </c>
      <c r="X447">
        <v>959.20504093404588</v>
      </c>
      <c r="Y447">
        <v>1540.4165226716914</v>
      </c>
      <c r="Z447">
        <v>1739.6819033851757</v>
      </c>
      <c r="AA447">
        <v>1738.3364749030993</v>
      </c>
      <c r="AB447">
        <v>1536.3234477399151</v>
      </c>
      <c r="AC447">
        <v>993.7241856935467</v>
      </c>
      <c r="AD447">
        <v>1323.8014442854324</v>
      </c>
      <c r="AE447">
        <v>745.49064110186384</v>
      </c>
      <c r="AF447">
        <v>658.19748277703923</v>
      </c>
      <c r="AG447">
        <v>969.76599020640026</v>
      </c>
      <c r="AI447">
        <v>466.62635305665555</v>
      </c>
    </row>
    <row r="448" spans="2:35" x14ac:dyDescent="0.25">
      <c r="B448" t="s">
        <v>472</v>
      </c>
      <c r="C448">
        <v>75</v>
      </c>
      <c r="D448">
        <v>71.182308130276198</v>
      </c>
      <c r="E448">
        <v>97.262662590573697</v>
      </c>
      <c r="F448">
        <v>92.177423421224233</v>
      </c>
      <c r="G448">
        <v>115.50625625297882</v>
      </c>
      <c r="H448">
        <v>141.79967360535156</v>
      </c>
      <c r="I448">
        <v>131.46969946391874</v>
      </c>
      <c r="J448">
        <v>87.719831068496461</v>
      </c>
      <c r="K448">
        <v>162.92292354903444</v>
      </c>
      <c r="L448">
        <v>84.980146288713641</v>
      </c>
      <c r="M448">
        <v>82.258292760767674</v>
      </c>
      <c r="N448">
        <v>112.06911398496092</v>
      </c>
      <c r="O448">
        <v>119.99545518556049</v>
      </c>
      <c r="P448">
        <v>74.421337176197511</v>
      </c>
      <c r="Q448">
        <v>50.074548985467544</v>
      </c>
      <c r="R448">
        <v>43.899721280243206</v>
      </c>
      <c r="S448">
        <v>43.037228374127643</v>
      </c>
      <c r="T448">
        <v>57.948194609757373</v>
      </c>
      <c r="U448">
        <v>87.317265366532865</v>
      </c>
      <c r="V448">
        <v>146.13869523959571</v>
      </c>
      <c r="W448">
        <v>136.34594408519339</v>
      </c>
      <c r="X448">
        <v>151.46278405154743</v>
      </c>
      <c r="Y448">
        <v>119.4748417541953</v>
      </c>
      <c r="Z448">
        <v>116.58956673252004</v>
      </c>
      <c r="AA448">
        <v>211.00908168439662</v>
      </c>
      <c r="AB448">
        <v>164.88139544104268</v>
      </c>
      <c r="AC448">
        <v>167.19189363120296</v>
      </c>
      <c r="AD448">
        <v>153.59267997921594</v>
      </c>
      <c r="AE448">
        <v>174.6462527156979</v>
      </c>
      <c r="AF448">
        <v>190.10209709626758</v>
      </c>
      <c r="AG448">
        <v>164.64516244444997</v>
      </c>
      <c r="AI448">
        <v>82.258292760767674</v>
      </c>
    </row>
    <row r="449" spans="2:35" x14ac:dyDescent="0.25">
      <c r="B449" t="s">
        <v>473</v>
      </c>
      <c r="C449">
        <v>75</v>
      </c>
      <c r="D449">
        <v>44.099882878640933</v>
      </c>
      <c r="E449">
        <v>56.240366201150806</v>
      </c>
      <c r="F449">
        <v>51.671603834873586</v>
      </c>
      <c r="G449">
        <v>57.148777074156996</v>
      </c>
      <c r="H449">
        <v>92.607349994125542</v>
      </c>
      <c r="I449">
        <v>57.55610101533432</v>
      </c>
      <c r="J449">
        <v>50.224735152093217</v>
      </c>
      <c r="K449">
        <v>33.257888622595445</v>
      </c>
      <c r="L449">
        <v>70.831249103818664</v>
      </c>
      <c r="M449">
        <v>55.160787372657751</v>
      </c>
      <c r="N449">
        <v>53.181076467923106</v>
      </c>
      <c r="O449">
        <v>68.778481343957608</v>
      </c>
      <c r="P449">
        <v>75.025078046693054</v>
      </c>
      <c r="Q449">
        <v>122.38746246585725</v>
      </c>
      <c r="R449">
        <v>165.90900351968594</v>
      </c>
      <c r="S449">
        <v>179.14158618506974</v>
      </c>
      <c r="T449">
        <v>92.627813388312703</v>
      </c>
      <c r="U449">
        <v>74.082274930697707</v>
      </c>
      <c r="V449">
        <v>67.399108984667265</v>
      </c>
      <c r="W449">
        <v>67.210519457178336</v>
      </c>
      <c r="X449">
        <v>68.614872822746193</v>
      </c>
      <c r="Y449">
        <v>47.548139451112789</v>
      </c>
      <c r="Z449">
        <v>71.771268093242398</v>
      </c>
      <c r="AA449">
        <v>86.714563423224831</v>
      </c>
      <c r="AB449">
        <v>91.691467067058824</v>
      </c>
      <c r="AC449">
        <v>116.47982629553778</v>
      </c>
      <c r="AD449">
        <v>87.09347366807782</v>
      </c>
      <c r="AE449">
        <v>63.064348501417179</v>
      </c>
      <c r="AF449">
        <v>74.874345834603659</v>
      </c>
      <c r="AG449">
        <v>62.480504951901636</v>
      </c>
      <c r="AI449">
        <v>55.160787372657751</v>
      </c>
    </row>
    <row r="450" spans="2:35" x14ac:dyDescent="0.25">
      <c r="B450" t="s">
        <v>474</v>
      </c>
      <c r="C450">
        <v>75</v>
      </c>
      <c r="D450">
        <v>108.25676170027005</v>
      </c>
      <c r="E450">
        <v>94.613933102915723</v>
      </c>
      <c r="F450">
        <v>141.56358581404723</v>
      </c>
      <c r="G450">
        <v>363.76924076267403</v>
      </c>
      <c r="H450">
        <v>501.70764355900002</v>
      </c>
      <c r="I450">
        <v>723.78764240168402</v>
      </c>
      <c r="J450">
        <v>709.08237330908833</v>
      </c>
      <c r="K450">
        <v>875.66111361251626</v>
      </c>
      <c r="L450">
        <v>1591.7700159419994</v>
      </c>
      <c r="M450">
        <v>3539.0038420209294</v>
      </c>
      <c r="N450">
        <v>3524.6375225711668</v>
      </c>
      <c r="O450">
        <v>6353.6079901928242</v>
      </c>
      <c r="P450">
        <v>4498.2802209756992</v>
      </c>
      <c r="Q450">
        <v>8624.4654005464763</v>
      </c>
      <c r="R450">
        <v>6937.9314733283481</v>
      </c>
      <c r="S450">
        <v>8675.0460598023274</v>
      </c>
      <c r="T450">
        <v>5338.3503773301654</v>
      </c>
      <c r="U450">
        <v>6302.0748810773575</v>
      </c>
      <c r="V450">
        <v>4669.382328193421</v>
      </c>
      <c r="W450">
        <v>4557.9519894993546</v>
      </c>
      <c r="X450">
        <v>4533.0650222750046</v>
      </c>
      <c r="Y450">
        <v>3404.5583709559355</v>
      </c>
      <c r="Z450">
        <v>4251.5514857605549</v>
      </c>
      <c r="AA450">
        <v>2945.4535705102044</v>
      </c>
      <c r="AB450">
        <v>2508.0144084791727</v>
      </c>
      <c r="AC450">
        <v>1521.6041967619028</v>
      </c>
      <c r="AD450">
        <v>1204.1639594671713</v>
      </c>
      <c r="AE450">
        <v>1478.4149004682326</v>
      </c>
      <c r="AF450">
        <v>1925.5401894580216</v>
      </c>
      <c r="AG450">
        <v>1126.4756585892446</v>
      </c>
      <c r="AI450">
        <v>3539.0038420209294</v>
      </c>
    </row>
    <row r="451" spans="2:35" x14ac:dyDescent="0.25">
      <c r="B451" t="s">
        <v>475</v>
      </c>
      <c r="C451">
        <v>75</v>
      </c>
      <c r="D451">
        <v>79.182398578712323</v>
      </c>
      <c r="E451">
        <v>94.662315339863468</v>
      </c>
      <c r="F451">
        <v>62.840876877026609</v>
      </c>
      <c r="G451">
        <v>98.799342699340528</v>
      </c>
      <c r="H451">
        <v>69.831865138032441</v>
      </c>
      <c r="I451">
        <v>95.599046340903882</v>
      </c>
      <c r="J451">
        <v>52.046781585165057</v>
      </c>
      <c r="K451">
        <v>77.978857548879148</v>
      </c>
      <c r="L451">
        <v>123.77662839640249</v>
      </c>
      <c r="M451">
        <v>120.29836028404509</v>
      </c>
      <c r="N451">
        <v>102.67219207391992</v>
      </c>
      <c r="O451">
        <v>146.82544627006129</v>
      </c>
      <c r="P451">
        <v>304.81589973102757</v>
      </c>
      <c r="Q451">
        <v>292.42018315602212</v>
      </c>
      <c r="R451">
        <v>359.85812177248135</v>
      </c>
      <c r="S451">
        <v>207.97666827228747</v>
      </c>
      <c r="T451">
        <v>193.67877692033707</v>
      </c>
      <c r="U451">
        <v>179.91888486006752</v>
      </c>
      <c r="V451">
        <v>396.35739657004922</v>
      </c>
      <c r="W451">
        <v>504.02848279674856</v>
      </c>
      <c r="X451">
        <v>581.26884790730151</v>
      </c>
      <c r="Y451">
        <v>690.23111425964169</v>
      </c>
      <c r="Z451">
        <v>543.86146751231115</v>
      </c>
      <c r="AA451">
        <v>453.17474331723213</v>
      </c>
      <c r="AB451">
        <v>453.05934669413915</v>
      </c>
      <c r="AC451">
        <v>185.39524170346425</v>
      </c>
      <c r="AD451">
        <v>263.47406280143753</v>
      </c>
      <c r="AE451">
        <v>257.86773760922983</v>
      </c>
      <c r="AF451">
        <v>292.14685626489245</v>
      </c>
      <c r="AG451">
        <v>364.55933751311801</v>
      </c>
      <c r="AI451">
        <v>120.29836028404509</v>
      </c>
    </row>
    <row r="452" spans="2:35" x14ac:dyDescent="0.25">
      <c r="B452" t="s">
        <v>476</v>
      </c>
      <c r="C452">
        <v>75</v>
      </c>
      <c r="D452">
        <v>55.127158866963541</v>
      </c>
      <c r="E452">
        <v>48.516378286451342</v>
      </c>
      <c r="F452">
        <v>44.008709324771672</v>
      </c>
      <c r="G452">
        <v>42.834051478922589</v>
      </c>
      <c r="H452">
        <v>29.117212537891465</v>
      </c>
      <c r="I452">
        <v>34.207021388454578</v>
      </c>
      <c r="J452">
        <v>29.189810705147085</v>
      </c>
      <c r="K452">
        <v>17.09811353690074</v>
      </c>
      <c r="L452">
        <v>28.980350226598048</v>
      </c>
      <c r="M452">
        <v>71.125642655519115</v>
      </c>
      <c r="N452">
        <v>84.209198664662821</v>
      </c>
      <c r="O452">
        <v>54.177890256692734</v>
      </c>
      <c r="P452">
        <v>42.872306832126881</v>
      </c>
      <c r="Q452">
        <v>47.231004255842457</v>
      </c>
      <c r="R452">
        <v>68.865678176111345</v>
      </c>
      <c r="S452">
        <v>59.435268962792321</v>
      </c>
      <c r="T452">
        <v>38.238593263018075</v>
      </c>
      <c r="U452">
        <v>54.400832627087972</v>
      </c>
      <c r="V452">
        <v>45.354532155471347</v>
      </c>
      <c r="W452">
        <v>29.489254952101344</v>
      </c>
      <c r="X452">
        <v>30.046362980443767</v>
      </c>
      <c r="Y452">
        <v>23.683028848338694</v>
      </c>
      <c r="Z452">
        <v>28.199740192995307</v>
      </c>
      <c r="AA452">
        <v>51.971422033141224</v>
      </c>
      <c r="AB452">
        <v>60.990157394460851</v>
      </c>
      <c r="AC452">
        <v>98.200858831933928</v>
      </c>
      <c r="AD452">
        <v>118.67226433479432</v>
      </c>
      <c r="AE452">
        <v>86.547508758255475</v>
      </c>
      <c r="AF452">
        <v>132.89840847272285</v>
      </c>
      <c r="AG452">
        <v>86.301743678693768</v>
      </c>
      <c r="AI452">
        <v>71.125642655519115</v>
      </c>
    </row>
    <row r="453" spans="2:35" x14ac:dyDescent="0.25">
      <c r="B453" t="s">
        <v>477</v>
      </c>
      <c r="C453">
        <v>75</v>
      </c>
      <c r="D453">
        <v>130.28743441840595</v>
      </c>
      <c r="E453">
        <v>185.29949123412578</v>
      </c>
      <c r="F453">
        <v>138.45348916181121</v>
      </c>
      <c r="G453">
        <v>112.08065616006151</v>
      </c>
      <c r="H453">
        <v>134.23796785035279</v>
      </c>
      <c r="I453">
        <v>120.7135724450188</v>
      </c>
      <c r="J453">
        <v>197.73656174611463</v>
      </c>
      <c r="K453">
        <v>321.58314342238651</v>
      </c>
      <c r="L453">
        <v>291.7280311213899</v>
      </c>
      <c r="M453">
        <v>255.11202283683471</v>
      </c>
      <c r="N453">
        <v>200.23960186181637</v>
      </c>
      <c r="O453">
        <v>152.42828949667339</v>
      </c>
      <c r="P453">
        <v>127.20271926403399</v>
      </c>
      <c r="Q453">
        <v>75.021068893862378</v>
      </c>
      <c r="R453">
        <v>83.952550944737922</v>
      </c>
      <c r="S453">
        <v>82.154333737086915</v>
      </c>
      <c r="T453">
        <v>78.356334952761941</v>
      </c>
      <c r="U453">
        <v>88.433327596462235</v>
      </c>
      <c r="V453">
        <v>62.068191036921789</v>
      </c>
      <c r="W453">
        <v>55.837746618284079</v>
      </c>
      <c r="X453">
        <v>51.248230221453227</v>
      </c>
      <c r="Y453">
        <v>79.425654159681002</v>
      </c>
      <c r="Z453">
        <v>86.527949682129602</v>
      </c>
      <c r="AA453">
        <v>111.50952321920894</v>
      </c>
      <c r="AB453">
        <v>136.47864396640489</v>
      </c>
      <c r="AC453">
        <v>238.599408097956</v>
      </c>
      <c r="AD453">
        <v>325.13089688237528</v>
      </c>
      <c r="AE453">
        <v>218.57106733034706</v>
      </c>
      <c r="AF453">
        <v>191.85345662967794</v>
      </c>
      <c r="AG453">
        <v>158.2247065908538</v>
      </c>
      <c r="AI453">
        <v>255.11202283683471</v>
      </c>
    </row>
    <row r="454" spans="2:35" x14ac:dyDescent="0.25">
      <c r="B454" t="s">
        <v>478</v>
      </c>
      <c r="C454">
        <v>75</v>
      </c>
      <c r="D454">
        <v>86.758503469229197</v>
      </c>
      <c r="E454">
        <v>55.074125850981595</v>
      </c>
      <c r="F454">
        <v>49.40859431068246</v>
      </c>
      <c r="G454">
        <v>52.805381332566981</v>
      </c>
      <c r="H454">
        <v>51.139520040912132</v>
      </c>
      <c r="I454">
        <v>69.270219902726964</v>
      </c>
      <c r="J454">
        <v>94.9207957772703</v>
      </c>
      <c r="K454">
        <v>81.807345685939822</v>
      </c>
      <c r="L454">
        <v>78.887722456892106</v>
      </c>
      <c r="M454">
        <v>91.602685202543441</v>
      </c>
      <c r="N454">
        <v>91.579782504894283</v>
      </c>
      <c r="O454">
        <v>79.180434739536452</v>
      </c>
      <c r="P454">
        <v>64.920623264538918</v>
      </c>
      <c r="Q454">
        <v>86.166871808127354</v>
      </c>
      <c r="R454">
        <v>95.258582003750661</v>
      </c>
      <c r="S454">
        <v>139.58612341274215</v>
      </c>
      <c r="T454">
        <v>104.37949638379163</v>
      </c>
      <c r="U454">
        <v>252.25830660121349</v>
      </c>
      <c r="V454">
        <v>238.90631027230489</v>
      </c>
      <c r="W454">
        <v>187.93292301066546</v>
      </c>
      <c r="X454">
        <v>238.84877782848974</v>
      </c>
      <c r="Y454">
        <v>420.34940247001907</v>
      </c>
      <c r="Z454">
        <v>502.39069099520208</v>
      </c>
      <c r="AA454">
        <v>695.15740663916972</v>
      </c>
      <c r="AB454">
        <v>665.43850532105989</v>
      </c>
      <c r="AC454">
        <v>420.50408353692058</v>
      </c>
      <c r="AD454">
        <v>423.08645835151407</v>
      </c>
      <c r="AE454">
        <v>409.26835642968427</v>
      </c>
      <c r="AF454">
        <v>540.57293798229739</v>
      </c>
      <c r="AG454">
        <v>511.46983361706776</v>
      </c>
      <c r="AI454">
        <v>91.602685202543441</v>
      </c>
    </row>
    <row r="455" spans="2:35" x14ac:dyDescent="0.25">
      <c r="B455" t="s">
        <v>479</v>
      </c>
      <c r="C455">
        <v>75</v>
      </c>
      <c r="D455">
        <v>69.559509970953755</v>
      </c>
      <c r="E455">
        <v>72.657486034150622</v>
      </c>
      <c r="F455">
        <v>57.693043966581797</v>
      </c>
      <c r="G455">
        <v>59.718094607151031</v>
      </c>
      <c r="H455">
        <v>74.159466034172922</v>
      </c>
      <c r="I455">
        <v>127.196239150857</v>
      </c>
      <c r="J455">
        <v>154.93931250282492</v>
      </c>
      <c r="K455">
        <v>150.31481237883105</v>
      </c>
      <c r="L455">
        <v>289.24340240413852</v>
      </c>
      <c r="M455">
        <v>348.13383821918819</v>
      </c>
      <c r="N455">
        <v>420.10009427798286</v>
      </c>
      <c r="O455">
        <v>841.70229623562955</v>
      </c>
      <c r="P455">
        <v>942.47203873586898</v>
      </c>
      <c r="Q455">
        <v>714.75373392865617</v>
      </c>
      <c r="R455">
        <v>472.22992849268758</v>
      </c>
      <c r="S455">
        <v>466.94974467709551</v>
      </c>
      <c r="T455">
        <v>745.9824298802323</v>
      </c>
      <c r="U455">
        <v>693.4533649808759</v>
      </c>
      <c r="V455">
        <v>931.92417815397005</v>
      </c>
      <c r="W455">
        <v>1499.4768838351538</v>
      </c>
      <c r="X455">
        <v>1764.6011289204469</v>
      </c>
      <c r="Y455">
        <v>2691.6319659051587</v>
      </c>
      <c r="Z455">
        <v>3035.0357916464936</v>
      </c>
      <c r="AA455">
        <v>3872.1407393367508</v>
      </c>
      <c r="AB455">
        <v>6719.717946634647</v>
      </c>
      <c r="AC455">
        <v>11328.792797778977</v>
      </c>
      <c r="AD455">
        <v>11243.993298475178</v>
      </c>
      <c r="AE455">
        <v>9769.115911360459</v>
      </c>
      <c r="AF455">
        <v>8792.6676403443944</v>
      </c>
      <c r="AG455">
        <v>15638.143633133186</v>
      </c>
      <c r="AI455">
        <v>348.13383821918819</v>
      </c>
    </row>
    <row r="456" spans="2:35" x14ac:dyDescent="0.25">
      <c r="B456" t="s">
        <v>480</v>
      </c>
      <c r="C456">
        <v>75</v>
      </c>
      <c r="D456">
        <v>56.378533661881875</v>
      </c>
      <c r="E456">
        <v>39.962275799271019</v>
      </c>
      <c r="F456">
        <v>32.914663854815799</v>
      </c>
      <c r="G456">
        <v>30.069950398260687</v>
      </c>
      <c r="H456">
        <v>44.15829856670338</v>
      </c>
      <c r="I456">
        <v>44.618466993192193</v>
      </c>
      <c r="J456">
        <v>57.157965651405789</v>
      </c>
      <c r="K456">
        <v>86.057396541454366</v>
      </c>
      <c r="L456">
        <v>97.722742393682466</v>
      </c>
      <c r="M456">
        <v>180.80580230730823</v>
      </c>
      <c r="N456">
        <v>197.9987276960685</v>
      </c>
      <c r="O456">
        <v>288.55858465157843</v>
      </c>
      <c r="P456">
        <v>242.47084754391059</v>
      </c>
      <c r="Q456">
        <v>201.6275808204235</v>
      </c>
      <c r="R456">
        <v>136.81476597203763</v>
      </c>
      <c r="S456">
        <v>103.48269112199507</v>
      </c>
      <c r="T456">
        <v>91.365737070342817</v>
      </c>
      <c r="U456">
        <v>81.9641123900184</v>
      </c>
      <c r="V456">
        <v>75.816307933253597</v>
      </c>
      <c r="W456">
        <v>131.2767384353121</v>
      </c>
      <c r="X456">
        <v>156.35052963254674</v>
      </c>
      <c r="Y456">
        <v>161.65539045833103</v>
      </c>
      <c r="Z456">
        <v>235.59095890467253</v>
      </c>
      <c r="AA456">
        <v>414.41593908843663</v>
      </c>
      <c r="AB456">
        <v>508.7436020390349</v>
      </c>
      <c r="AC456">
        <v>490.17821817289723</v>
      </c>
      <c r="AD456">
        <v>563.80864134269177</v>
      </c>
      <c r="AE456">
        <v>395.45177833074138</v>
      </c>
      <c r="AF456">
        <v>466.40352943922272</v>
      </c>
      <c r="AG456">
        <v>659.48273049891736</v>
      </c>
      <c r="AI456">
        <v>180.80580230730823</v>
      </c>
    </row>
    <row r="457" spans="2:35" x14ac:dyDescent="0.25">
      <c r="B457" t="s">
        <v>481</v>
      </c>
      <c r="C457">
        <v>75</v>
      </c>
      <c r="D457">
        <v>64.756321275244829</v>
      </c>
      <c r="E457">
        <v>148.31840162891675</v>
      </c>
      <c r="F457">
        <v>96.212690079697225</v>
      </c>
      <c r="G457">
        <v>91.141992915172779</v>
      </c>
      <c r="H457">
        <v>114.23715301242304</v>
      </c>
      <c r="I457">
        <v>128.57752341704119</v>
      </c>
      <c r="J457">
        <v>110.17656433332647</v>
      </c>
      <c r="K457">
        <v>83.922834832161243</v>
      </c>
      <c r="L457">
        <v>101.56335853868637</v>
      </c>
      <c r="M457">
        <v>227.86672514696946</v>
      </c>
      <c r="N457">
        <v>330.4134073095812</v>
      </c>
      <c r="O457">
        <v>385.81181046097919</v>
      </c>
      <c r="P457">
        <v>406.49581546833298</v>
      </c>
      <c r="Q457">
        <v>709.58336373550458</v>
      </c>
      <c r="R457">
        <v>972.57518981680835</v>
      </c>
      <c r="S457">
        <v>1020.5050105713881</v>
      </c>
      <c r="T457">
        <v>731.39772521486395</v>
      </c>
      <c r="U457">
        <v>1301.1883240393868</v>
      </c>
      <c r="V457">
        <v>1407.3412439055146</v>
      </c>
      <c r="W457">
        <v>1322.6323222473948</v>
      </c>
      <c r="X457">
        <v>1555.2775806984241</v>
      </c>
      <c r="Y457">
        <v>3922.0300831490586</v>
      </c>
      <c r="Z457">
        <v>3337.3164227816824</v>
      </c>
      <c r="AA457">
        <v>5077.9126912970205</v>
      </c>
      <c r="AB457">
        <v>4511.1741727374756</v>
      </c>
      <c r="AC457">
        <v>8035.3554384739182</v>
      </c>
      <c r="AD457">
        <v>24259.838759912403</v>
      </c>
      <c r="AE457">
        <v>18265.34055612946</v>
      </c>
      <c r="AF457">
        <v>9148.4450668943045</v>
      </c>
      <c r="AG457">
        <v>22575.652930486267</v>
      </c>
      <c r="AI457">
        <v>227.86672514696946</v>
      </c>
    </row>
    <row r="458" spans="2:35" x14ac:dyDescent="0.25">
      <c r="B458" t="s">
        <v>482</v>
      </c>
      <c r="C458">
        <v>75</v>
      </c>
      <c r="D458">
        <v>86.4161355239345</v>
      </c>
      <c r="E458">
        <v>71.891389136751144</v>
      </c>
      <c r="F458">
        <v>124.93319520778202</v>
      </c>
      <c r="G458">
        <v>182.8496945978697</v>
      </c>
      <c r="H458">
        <v>161.73112841441412</v>
      </c>
      <c r="I458">
        <v>125.6666694310115</v>
      </c>
      <c r="J458">
        <v>87.272060534152729</v>
      </c>
      <c r="K458">
        <v>77.92214237779389</v>
      </c>
      <c r="L458">
        <v>113.53639824482357</v>
      </c>
      <c r="M458">
        <v>122.47611518214805</v>
      </c>
      <c r="N458">
        <v>121.52522683251323</v>
      </c>
      <c r="O458">
        <v>172.152526948553</v>
      </c>
      <c r="P458">
        <v>198.9952559138747</v>
      </c>
      <c r="Q458">
        <v>205.09857569631828</v>
      </c>
      <c r="R458">
        <v>234.66037356180178</v>
      </c>
      <c r="S458">
        <v>235.36060540875616</v>
      </c>
      <c r="T458">
        <v>291.69227400043172</v>
      </c>
      <c r="U458">
        <v>281.5627546605329</v>
      </c>
      <c r="V458">
        <v>435.13107551513139</v>
      </c>
      <c r="W458">
        <v>403.0577003015888</v>
      </c>
      <c r="X458">
        <v>587.88479045807424</v>
      </c>
      <c r="Y458">
        <v>965.30024898822546</v>
      </c>
      <c r="Z458">
        <v>717.63025596174032</v>
      </c>
      <c r="AA458">
        <v>929.91144753033768</v>
      </c>
      <c r="AB458">
        <v>1070.0339869523448</v>
      </c>
      <c r="AC458">
        <v>860.1151017871814</v>
      </c>
      <c r="AD458">
        <v>730.12093163262784</v>
      </c>
      <c r="AE458">
        <v>599.48753060717354</v>
      </c>
      <c r="AF458">
        <v>1404.4252743944808</v>
      </c>
      <c r="AG458">
        <v>1691.9647772885182</v>
      </c>
      <c r="AI458">
        <v>122.47611518214805</v>
      </c>
    </row>
    <row r="459" spans="2:35" x14ac:dyDescent="0.25">
      <c r="B459" t="s">
        <v>483</v>
      </c>
      <c r="C459">
        <v>75</v>
      </c>
      <c r="D459">
        <v>72.304956595450918</v>
      </c>
      <c r="E459">
        <v>77.239138448665614</v>
      </c>
      <c r="F459">
        <v>79.621456548534468</v>
      </c>
      <c r="G459">
        <v>56.104823663285543</v>
      </c>
      <c r="H459">
        <v>94.628307786576357</v>
      </c>
      <c r="I459">
        <v>131.06426465811504</v>
      </c>
      <c r="J459">
        <v>227.95655948948837</v>
      </c>
      <c r="K459">
        <v>143.44989796617571</v>
      </c>
      <c r="L459">
        <v>297.67194420407179</v>
      </c>
      <c r="M459">
        <v>288.36351999043592</v>
      </c>
      <c r="N459">
        <v>335.43408487912086</v>
      </c>
      <c r="O459">
        <v>286.02962042113535</v>
      </c>
      <c r="P459">
        <v>239.32103139796982</v>
      </c>
      <c r="Q459">
        <v>239.66028598390679</v>
      </c>
      <c r="R459">
        <v>375.64758967456618</v>
      </c>
      <c r="S459">
        <v>679.16503650384266</v>
      </c>
      <c r="T459">
        <v>667.40735501348661</v>
      </c>
      <c r="U459">
        <v>724.52770304377759</v>
      </c>
      <c r="V459">
        <v>557.12910174878766</v>
      </c>
      <c r="W459">
        <v>844.13364145577907</v>
      </c>
      <c r="X459">
        <v>1139.667529614122</v>
      </c>
      <c r="Y459">
        <v>1519.7965536513309</v>
      </c>
      <c r="Z459">
        <v>2417.4492382471717</v>
      </c>
      <c r="AA459">
        <v>2814.301048088651</v>
      </c>
      <c r="AB459">
        <v>4434.0908760698803</v>
      </c>
      <c r="AC459">
        <v>5221.4406288513319</v>
      </c>
      <c r="AD459">
        <v>13834.635956185995</v>
      </c>
      <c r="AE459">
        <v>13983.130412517407</v>
      </c>
      <c r="AF459">
        <v>16018.535220318137</v>
      </c>
      <c r="AG459">
        <v>14420.897500628011</v>
      </c>
      <c r="AI459">
        <v>288.36351999043592</v>
      </c>
    </row>
    <row r="460" spans="2:35" x14ac:dyDescent="0.25">
      <c r="B460" t="s">
        <v>484</v>
      </c>
      <c r="C460">
        <v>75</v>
      </c>
      <c r="D460">
        <v>96.021880956268291</v>
      </c>
      <c r="E460">
        <v>157.72690108317724</v>
      </c>
      <c r="F460">
        <v>237.44775971713122</v>
      </c>
      <c r="G460">
        <v>221.24789689093208</v>
      </c>
      <c r="H460">
        <v>331.5385260694776</v>
      </c>
      <c r="I460">
        <v>355.79791953561801</v>
      </c>
      <c r="J460">
        <v>300.65197654223499</v>
      </c>
      <c r="K460">
        <v>396.32938770700207</v>
      </c>
      <c r="L460">
        <v>280.70018837257226</v>
      </c>
      <c r="M460">
        <v>309.21829076854834</v>
      </c>
      <c r="N460">
        <v>597.90032149778062</v>
      </c>
      <c r="O460">
        <v>833.94921351579183</v>
      </c>
      <c r="P460">
        <v>1065.3286376629089</v>
      </c>
      <c r="Q460">
        <v>1178.5435773905649</v>
      </c>
      <c r="R460">
        <v>1750.9364053506292</v>
      </c>
      <c r="S460">
        <v>1882.7160950895045</v>
      </c>
      <c r="T460">
        <v>2182.3182982018998</v>
      </c>
      <c r="U460">
        <v>1440.8074043581294</v>
      </c>
      <c r="V460">
        <v>1119.6749897432405</v>
      </c>
      <c r="W460">
        <v>1101.0972548777827</v>
      </c>
      <c r="X460">
        <v>1548.8911583524289</v>
      </c>
      <c r="Y460">
        <v>1231.8376872576575</v>
      </c>
      <c r="Z460">
        <v>1608.3713405691269</v>
      </c>
      <c r="AA460">
        <v>1896.045939436957</v>
      </c>
      <c r="AB460">
        <v>1983.9822466719199</v>
      </c>
      <c r="AC460">
        <v>3679.7902182139869</v>
      </c>
      <c r="AD460">
        <v>3459.6554950015006</v>
      </c>
      <c r="AE460">
        <v>5909.1581646037775</v>
      </c>
      <c r="AF460">
        <v>12453.274788265477</v>
      </c>
      <c r="AG460">
        <v>8507.6041058439096</v>
      </c>
      <c r="AI460">
        <v>309.21829076854834</v>
      </c>
    </row>
    <row r="461" spans="2:35" x14ac:dyDescent="0.25">
      <c r="B461" t="s">
        <v>485</v>
      </c>
      <c r="C461">
        <v>75</v>
      </c>
      <c r="D461">
        <v>72.614425283445044</v>
      </c>
      <c r="E461">
        <v>64.649003909554949</v>
      </c>
      <c r="F461">
        <v>45.14672638564825</v>
      </c>
      <c r="G461">
        <v>58.949881643489036</v>
      </c>
      <c r="H461">
        <v>47.829718309971739</v>
      </c>
      <c r="I461">
        <v>52.255834864523102</v>
      </c>
      <c r="J461">
        <v>111.19697900074635</v>
      </c>
      <c r="K461">
        <v>132.23987884659618</v>
      </c>
      <c r="L461">
        <v>272.46450088146554</v>
      </c>
      <c r="M461">
        <v>300.76535051328034</v>
      </c>
      <c r="N461">
        <v>395.39162791013416</v>
      </c>
      <c r="O461">
        <v>1006.2752756149767</v>
      </c>
      <c r="P461">
        <v>2045.7865979511178</v>
      </c>
      <c r="Q461">
        <v>3304.8659507499779</v>
      </c>
      <c r="R461">
        <v>2172.1477807747342</v>
      </c>
      <c r="S461">
        <v>1829.3250798510901</v>
      </c>
      <c r="T461">
        <v>1154.7665776701874</v>
      </c>
      <c r="U461">
        <v>800.99143904868231</v>
      </c>
      <c r="V461">
        <v>1112.030736812213</v>
      </c>
      <c r="W461">
        <v>1773.9652265450929</v>
      </c>
      <c r="X461">
        <v>2094.9430714262585</v>
      </c>
      <c r="Y461">
        <v>2475.3674510935593</v>
      </c>
      <c r="Z461">
        <v>1650.0994619012574</v>
      </c>
      <c r="AA461">
        <v>1496.5521095969978</v>
      </c>
      <c r="AB461">
        <v>2131.6299789515897</v>
      </c>
      <c r="AC461">
        <v>1744.3325068918316</v>
      </c>
      <c r="AD461">
        <v>2079.6656888962484</v>
      </c>
      <c r="AE461">
        <v>5142.7333307275439</v>
      </c>
      <c r="AF461">
        <v>3065.2385172039199</v>
      </c>
      <c r="AG461">
        <v>3599.5603612704699</v>
      </c>
      <c r="AI461">
        <v>300.76535051328034</v>
      </c>
    </row>
    <row r="462" spans="2:35" x14ac:dyDescent="0.25">
      <c r="B462" t="s">
        <v>486</v>
      </c>
      <c r="C462">
        <v>75</v>
      </c>
      <c r="D462">
        <v>79.764313841784158</v>
      </c>
      <c r="E462">
        <v>58.401174093079987</v>
      </c>
      <c r="F462">
        <v>75.767277135359123</v>
      </c>
      <c r="G462">
        <v>96.140757215732876</v>
      </c>
      <c r="H462">
        <v>88.046647141284694</v>
      </c>
      <c r="I462">
        <v>102.63912867136106</v>
      </c>
      <c r="J462">
        <v>256.82223532101528</v>
      </c>
      <c r="K462">
        <v>360.04383359263335</v>
      </c>
      <c r="L462">
        <v>328.16502597661366</v>
      </c>
      <c r="M462">
        <v>232.15589901701873</v>
      </c>
      <c r="N462">
        <v>324.76418437388816</v>
      </c>
      <c r="O462">
        <v>288.4195250805592</v>
      </c>
      <c r="P462">
        <v>280.59699743226747</v>
      </c>
      <c r="Q462">
        <v>498.05348417283585</v>
      </c>
      <c r="R462">
        <v>409.03289733594778</v>
      </c>
      <c r="S462">
        <v>972.96841111226911</v>
      </c>
      <c r="T462">
        <v>676.79272096391094</v>
      </c>
      <c r="U462">
        <v>634.7434611083371</v>
      </c>
      <c r="V462">
        <v>331.05454619543241</v>
      </c>
      <c r="W462">
        <v>434.82687760479922</v>
      </c>
      <c r="X462">
        <v>629.5696533761751</v>
      </c>
      <c r="Y462">
        <v>1734.2248203773599</v>
      </c>
      <c r="Z462">
        <v>828.24595520378091</v>
      </c>
      <c r="AA462">
        <v>803.37794020683043</v>
      </c>
      <c r="AB462">
        <v>629.14470690411565</v>
      </c>
      <c r="AC462">
        <v>1140.0752573907657</v>
      </c>
      <c r="AD462">
        <v>1648.2507832932429</v>
      </c>
      <c r="AE462">
        <v>1311.9368358565125</v>
      </c>
      <c r="AF462">
        <v>888.71472436318527</v>
      </c>
      <c r="AG462">
        <v>1539.702215593144</v>
      </c>
      <c r="AI462">
        <v>232.15589901701873</v>
      </c>
    </row>
    <row r="463" spans="2:35" x14ac:dyDescent="0.25">
      <c r="B463" t="s">
        <v>487</v>
      </c>
      <c r="C463">
        <v>75</v>
      </c>
      <c r="D463">
        <v>69.308122570103151</v>
      </c>
      <c r="E463">
        <v>50.617155498616434</v>
      </c>
      <c r="F463">
        <v>62.880917868090336</v>
      </c>
      <c r="G463">
        <v>49.838903971742262</v>
      </c>
      <c r="H463">
        <v>52.193459387683205</v>
      </c>
      <c r="I463">
        <v>57.574609571183267</v>
      </c>
      <c r="J463">
        <v>59.674963609113298</v>
      </c>
      <c r="K463">
        <v>69.361072663125128</v>
      </c>
      <c r="L463">
        <v>32.252132362424724</v>
      </c>
      <c r="M463">
        <v>41.587144216420377</v>
      </c>
      <c r="N463">
        <v>60.705264490086208</v>
      </c>
      <c r="O463">
        <v>82.679015168547011</v>
      </c>
      <c r="P463">
        <v>65.155774998421663</v>
      </c>
      <c r="Q463">
        <v>56.56246436847065</v>
      </c>
      <c r="R463">
        <v>44.190038936795176</v>
      </c>
      <c r="S463">
        <v>71.963366095089043</v>
      </c>
      <c r="T463">
        <v>78.253754113686469</v>
      </c>
      <c r="U463">
        <v>89.745624813159139</v>
      </c>
      <c r="V463">
        <v>102.56975573787575</v>
      </c>
      <c r="W463">
        <v>257.74697234163727</v>
      </c>
      <c r="X463">
        <v>230.59437631225043</v>
      </c>
      <c r="Y463">
        <v>122.53432324772098</v>
      </c>
      <c r="Z463">
        <v>105.57037140984326</v>
      </c>
      <c r="AA463">
        <v>158.25924610833323</v>
      </c>
      <c r="AB463">
        <v>179.60664733661696</v>
      </c>
      <c r="AC463">
        <v>181.84466678988375</v>
      </c>
      <c r="AD463">
        <v>191.0971615212313</v>
      </c>
      <c r="AE463">
        <v>160.97093640550105</v>
      </c>
      <c r="AF463">
        <v>171.85164166405139</v>
      </c>
      <c r="AG463">
        <v>241.03308713488173</v>
      </c>
      <c r="AI463">
        <v>41.587144216420377</v>
      </c>
    </row>
    <row r="464" spans="2:35" x14ac:dyDescent="0.25">
      <c r="B464" t="s">
        <v>488</v>
      </c>
      <c r="C464">
        <v>75</v>
      </c>
      <c r="D464">
        <v>89.556927814481483</v>
      </c>
      <c r="E464">
        <v>117.01963780379373</v>
      </c>
      <c r="F464">
        <v>107.49442666422078</v>
      </c>
      <c r="G464">
        <v>162.02193668472481</v>
      </c>
      <c r="H464">
        <v>64.368656263195689</v>
      </c>
      <c r="I464">
        <v>127.02343191095821</v>
      </c>
      <c r="J464">
        <v>74.958593028189071</v>
      </c>
      <c r="K464">
        <v>40.382824477348379</v>
      </c>
      <c r="L464">
        <v>23.058767892832432</v>
      </c>
      <c r="M464">
        <v>22.44265363579726</v>
      </c>
      <c r="N464">
        <v>22.653273632447529</v>
      </c>
      <c r="O464">
        <v>27.3882909224901</v>
      </c>
      <c r="P464">
        <v>21.366835692245893</v>
      </c>
      <c r="Q464">
        <v>21.643130244002609</v>
      </c>
      <c r="R464">
        <v>21.728755998423836</v>
      </c>
      <c r="S464">
        <v>13.294528036501859</v>
      </c>
      <c r="T464">
        <v>11.879704467410676</v>
      </c>
      <c r="U464">
        <v>16.73698460680701</v>
      </c>
      <c r="V464">
        <v>30.505559832578772</v>
      </c>
      <c r="W464">
        <v>44.648815151954395</v>
      </c>
      <c r="X464">
        <v>63.32808490793925</v>
      </c>
      <c r="Y464">
        <v>65.130578023598062</v>
      </c>
      <c r="Z464">
        <v>64.27543342567769</v>
      </c>
      <c r="AA464">
        <v>55.917955313996259</v>
      </c>
      <c r="AB464">
        <v>69.355419915183859</v>
      </c>
      <c r="AC464">
        <v>78.19387977594026</v>
      </c>
      <c r="AD464">
        <v>68.084368863951681</v>
      </c>
      <c r="AE464">
        <v>65.348701610715167</v>
      </c>
      <c r="AF464">
        <v>83.596804070264255</v>
      </c>
      <c r="AG464">
        <v>67.451176230287061</v>
      </c>
      <c r="AI464">
        <v>22.44265363579726</v>
      </c>
    </row>
    <row r="465" spans="2:35" x14ac:dyDescent="0.25">
      <c r="B465" t="s">
        <v>489</v>
      </c>
      <c r="C465">
        <v>75</v>
      </c>
      <c r="D465">
        <v>92.603058776532848</v>
      </c>
      <c r="E465">
        <v>100.46568951374609</v>
      </c>
      <c r="F465">
        <v>69.786530044135006</v>
      </c>
      <c r="G465">
        <v>72.168377072840599</v>
      </c>
      <c r="H465">
        <v>71.497890814608098</v>
      </c>
      <c r="I465">
        <v>42.259782667102407</v>
      </c>
      <c r="J465">
        <v>60.066496367768686</v>
      </c>
      <c r="K465">
        <v>135.65010196197383</v>
      </c>
      <c r="L465">
        <v>213.52714693488974</v>
      </c>
      <c r="M465">
        <v>175.03413271480875</v>
      </c>
      <c r="N465">
        <v>222.73154473226441</v>
      </c>
      <c r="O465">
        <v>119.35060742768552</v>
      </c>
      <c r="P465">
        <v>136.66162156019305</v>
      </c>
      <c r="Q465">
        <v>129.19244427564004</v>
      </c>
      <c r="R465">
        <v>128.41926245791876</v>
      </c>
      <c r="S465">
        <v>88.992189224833638</v>
      </c>
      <c r="T465">
        <v>203.91014434663859</v>
      </c>
      <c r="U465">
        <v>275.18140336344533</v>
      </c>
      <c r="V465">
        <v>255.78878841182245</v>
      </c>
      <c r="W465">
        <v>340.91210956149399</v>
      </c>
      <c r="X465">
        <v>270.74877554786491</v>
      </c>
      <c r="Y465">
        <v>342.37550640175732</v>
      </c>
      <c r="Z465">
        <v>375.76660321211028</v>
      </c>
      <c r="AA465">
        <v>351.326681650811</v>
      </c>
      <c r="AB465">
        <v>273.52422306719001</v>
      </c>
      <c r="AC465">
        <v>247.24444418492908</v>
      </c>
      <c r="AD465">
        <v>134.54489560496737</v>
      </c>
      <c r="AE465">
        <v>144.71926726138079</v>
      </c>
      <c r="AF465">
        <v>112.64556065155671</v>
      </c>
      <c r="AG465">
        <v>103.04119197980852</v>
      </c>
      <c r="AI465">
        <v>175.03413271480875</v>
      </c>
    </row>
    <row r="466" spans="2:35" x14ac:dyDescent="0.25">
      <c r="B466" t="s">
        <v>490</v>
      </c>
      <c r="C466">
        <v>75</v>
      </c>
      <c r="D466">
        <v>65.499086585302663</v>
      </c>
      <c r="E466">
        <v>115.06609696982976</v>
      </c>
      <c r="F466">
        <v>80.252043690004413</v>
      </c>
      <c r="G466">
        <v>89.180924433837603</v>
      </c>
      <c r="H466">
        <v>82.460242446067852</v>
      </c>
      <c r="I466">
        <v>120.99818262491836</v>
      </c>
      <c r="J466">
        <v>146.8721674791411</v>
      </c>
      <c r="K466">
        <v>244.3784033593094</v>
      </c>
      <c r="L466">
        <v>430.98175632669216</v>
      </c>
      <c r="M466">
        <v>427.85689006096652</v>
      </c>
      <c r="N466">
        <v>370.72770100770049</v>
      </c>
      <c r="O466">
        <v>548.58335948442391</v>
      </c>
      <c r="P466">
        <v>481.17146445777951</v>
      </c>
      <c r="Q466">
        <v>1079.1056755661646</v>
      </c>
      <c r="R466">
        <v>1556.3328223072776</v>
      </c>
      <c r="S466">
        <v>943.66369149438606</v>
      </c>
      <c r="T466">
        <v>912.32164940534869</v>
      </c>
      <c r="U466">
        <v>941.06191457963985</v>
      </c>
      <c r="V466">
        <v>1253.8272194212955</v>
      </c>
      <c r="W466">
        <v>1085.2263660771227</v>
      </c>
      <c r="X466">
        <v>1281.4486554071918</v>
      </c>
      <c r="Y466">
        <v>1110.5883452056762</v>
      </c>
      <c r="Z466">
        <v>1222.0423109654157</v>
      </c>
      <c r="AA466">
        <v>1725.7657585621507</v>
      </c>
      <c r="AB466">
        <v>1509.2473031245952</v>
      </c>
      <c r="AC466">
        <v>1926.4959502704646</v>
      </c>
      <c r="AD466">
        <v>1581.3563304502215</v>
      </c>
      <c r="AE466">
        <v>2442.5895259825488</v>
      </c>
      <c r="AF466">
        <v>2997.1858210408172</v>
      </c>
      <c r="AG466">
        <v>1449.190002327816</v>
      </c>
      <c r="AI466">
        <v>427.85689006096652</v>
      </c>
    </row>
    <row r="467" spans="2:35" x14ac:dyDescent="0.25">
      <c r="B467" t="s">
        <v>491</v>
      </c>
      <c r="C467">
        <v>75</v>
      </c>
      <c r="D467">
        <v>52.517974554140082</v>
      </c>
      <c r="E467">
        <v>82.229062009610317</v>
      </c>
      <c r="F467">
        <v>52.438255061742673</v>
      </c>
      <c r="G467">
        <v>132.80392295302357</v>
      </c>
      <c r="H467">
        <v>114.10444995497063</v>
      </c>
      <c r="I467">
        <v>197.87662296491732</v>
      </c>
      <c r="J467">
        <v>162.24824775688356</v>
      </c>
      <c r="K467">
        <v>103.1814564799033</v>
      </c>
      <c r="L467">
        <v>83.721481168561951</v>
      </c>
      <c r="M467">
        <v>65.76145080571419</v>
      </c>
      <c r="N467">
        <v>104.76713724092494</v>
      </c>
      <c r="O467">
        <v>133.85310357621466</v>
      </c>
      <c r="P467">
        <v>241.93613624118854</v>
      </c>
      <c r="Q467">
        <v>592.86242076472399</v>
      </c>
      <c r="R467">
        <v>1317.4946890318988</v>
      </c>
      <c r="S467">
        <v>1856.130999521833</v>
      </c>
      <c r="T467">
        <v>3215.6566366748325</v>
      </c>
      <c r="U467">
        <v>3149.1497376387383</v>
      </c>
      <c r="V467">
        <v>3665.8358348898028</v>
      </c>
      <c r="W467">
        <v>2377.5626132995708</v>
      </c>
      <c r="X467">
        <v>1795.4627369095958</v>
      </c>
      <c r="Y467">
        <v>2430.7826710748327</v>
      </c>
      <c r="Z467">
        <v>3127.5635791352579</v>
      </c>
      <c r="AA467">
        <v>3269.8459654783992</v>
      </c>
      <c r="AB467">
        <v>3623.8518130771881</v>
      </c>
      <c r="AC467">
        <v>8064.0576964985376</v>
      </c>
      <c r="AD467">
        <v>14677.892311832073</v>
      </c>
      <c r="AE467">
        <v>27135.387871783889</v>
      </c>
      <c r="AF467">
        <v>33055.132068665262</v>
      </c>
      <c r="AG467">
        <v>44749.241724737338</v>
      </c>
      <c r="AI467">
        <v>65.76145080571419</v>
      </c>
    </row>
    <row r="468" spans="2:35" x14ac:dyDescent="0.25">
      <c r="B468" t="s">
        <v>492</v>
      </c>
      <c r="C468">
        <v>75</v>
      </c>
      <c r="D468">
        <v>88.916311530368986</v>
      </c>
      <c r="E468">
        <v>69.072713321097979</v>
      </c>
      <c r="F468">
        <v>46.64859139596431</v>
      </c>
      <c r="G468">
        <v>39.053694405850649</v>
      </c>
      <c r="H468">
        <v>44.599266325078744</v>
      </c>
      <c r="I468">
        <v>51.938741019130063</v>
      </c>
      <c r="J468">
        <v>45.667163951125303</v>
      </c>
      <c r="K468">
        <v>49.332941764425492</v>
      </c>
      <c r="L468">
        <v>47.820122075235908</v>
      </c>
      <c r="M468">
        <v>46.666677449368088</v>
      </c>
      <c r="N468">
        <v>57.624098334122138</v>
      </c>
      <c r="O468">
        <v>116.62624043725235</v>
      </c>
      <c r="P468">
        <v>61.522852761560983</v>
      </c>
      <c r="Q468">
        <v>53.555273134429243</v>
      </c>
      <c r="R468">
        <v>74.587935938900017</v>
      </c>
      <c r="S468">
        <v>73.975477575868766</v>
      </c>
      <c r="T468">
        <v>69.780658682118485</v>
      </c>
      <c r="U468">
        <v>43.441571835101904</v>
      </c>
      <c r="V468">
        <v>40.070057138885154</v>
      </c>
      <c r="W468">
        <v>64.305935191188979</v>
      </c>
      <c r="X468">
        <v>103.20614746679016</v>
      </c>
      <c r="Y468">
        <v>139.4094382965724</v>
      </c>
      <c r="Z468">
        <v>132.14779894768961</v>
      </c>
      <c r="AA468">
        <v>138.45220589222066</v>
      </c>
      <c r="AB468">
        <v>168.75518677295676</v>
      </c>
      <c r="AC468">
        <v>185.41523581240475</v>
      </c>
      <c r="AD468">
        <v>428.48641581736018</v>
      </c>
      <c r="AE468">
        <v>339.22398720375475</v>
      </c>
      <c r="AF468">
        <v>858.99628526816491</v>
      </c>
      <c r="AG468">
        <v>1139.8038528153954</v>
      </c>
      <c r="AI468">
        <v>46.666677449368088</v>
      </c>
    </row>
    <row r="469" spans="2:35" x14ac:dyDescent="0.25">
      <c r="B469" t="s">
        <v>493</v>
      </c>
      <c r="C469">
        <v>75</v>
      </c>
      <c r="D469">
        <v>53.709695147779513</v>
      </c>
      <c r="E469">
        <v>61.353595175242724</v>
      </c>
      <c r="F469">
        <v>70.407455040853691</v>
      </c>
      <c r="G469">
        <v>88.804341476276491</v>
      </c>
      <c r="H469">
        <v>77.720423306114085</v>
      </c>
      <c r="I469">
        <v>105.55924425764326</v>
      </c>
      <c r="J469">
        <v>101.67130437502905</v>
      </c>
      <c r="K469">
        <v>104.79721578482547</v>
      </c>
      <c r="L469">
        <v>317.85984013623437</v>
      </c>
      <c r="M469">
        <v>394.92098668151465</v>
      </c>
      <c r="N469">
        <v>329.33913409610591</v>
      </c>
      <c r="O469">
        <v>534.70601424149834</v>
      </c>
      <c r="P469">
        <v>569.39210526450506</v>
      </c>
      <c r="Q469">
        <v>706.66975735729045</v>
      </c>
      <c r="R469">
        <v>1152.1674761303284</v>
      </c>
      <c r="S469">
        <v>1780.4973726455473</v>
      </c>
      <c r="T469">
        <v>1647.7630009889665</v>
      </c>
      <c r="U469">
        <v>1017.4316561425156</v>
      </c>
      <c r="V469">
        <v>1528.3587896202289</v>
      </c>
      <c r="W469">
        <v>2620.3227887722164</v>
      </c>
      <c r="X469">
        <v>2883.5725789652911</v>
      </c>
      <c r="Y469">
        <v>2420.4205274853839</v>
      </c>
      <c r="Z469">
        <v>2151.7385448044483</v>
      </c>
      <c r="AA469">
        <v>2206.2654699075852</v>
      </c>
      <c r="AB469">
        <v>3502.4524666550301</v>
      </c>
      <c r="AC469">
        <v>1953.6207726669959</v>
      </c>
      <c r="AD469">
        <v>2501.6264561239636</v>
      </c>
      <c r="AE469">
        <v>3160.5298584618326</v>
      </c>
      <c r="AF469">
        <v>3042.9040282064452</v>
      </c>
      <c r="AG469">
        <v>3076.0034151685945</v>
      </c>
      <c r="AI469">
        <v>394.92098668151465</v>
      </c>
    </row>
    <row r="470" spans="2:35" x14ac:dyDescent="0.25">
      <c r="B470" t="s">
        <v>494</v>
      </c>
      <c r="C470">
        <v>75</v>
      </c>
      <c r="D470">
        <v>94.885014498700684</v>
      </c>
      <c r="E470">
        <v>107.44351659076494</v>
      </c>
      <c r="F470">
        <v>77.58821531519682</v>
      </c>
      <c r="G470">
        <v>141.39541366260872</v>
      </c>
      <c r="H470">
        <v>149.53225600188384</v>
      </c>
      <c r="I470">
        <v>207.21778800426566</v>
      </c>
      <c r="J470">
        <v>275.03580416987705</v>
      </c>
      <c r="K470">
        <v>148.75089785032276</v>
      </c>
      <c r="L470">
        <v>120.71436054698664</v>
      </c>
      <c r="M470">
        <v>151.88925681499163</v>
      </c>
      <c r="N470">
        <v>134.83057714514567</v>
      </c>
      <c r="O470">
        <v>99.217048119803209</v>
      </c>
      <c r="P470">
        <v>123.51888773572837</v>
      </c>
      <c r="Q470">
        <v>151.78722026683306</v>
      </c>
      <c r="R470">
        <v>82.522625844098286</v>
      </c>
      <c r="S470">
        <v>153.24076027890476</v>
      </c>
      <c r="T470">
        <v>129.74200796865028</v>
      </c>
      <c r="U470">
        <v>130.92995222395311</v>
      </c>
      <c r="V470">
        <v>82.628478439740391</v>
      </c>
      <c r="W470">
        <v>127.98469624246324</v>
      </c>
      <c r="X470">
        <v>204.42362013810461</v>
      </c>
      <c r="Y470">
        <v>343.44873596012957</v>
      </c>
      <c r="Z470">
        <v>486.52763319318518</v>
      </c>
      <c r="AA470">
        <v>594.7365271396344</v>
      </c>
      <c r="AB470">
        <v>750.50862587905794</v>
      </c>
      <c r="AC470">
        <v>1323.7523893452965</v>
      </c>
      <c r="AD470">
        <v>1460.4004424212333</v>
      </c>
      <c r="AE470">
        <v>1927.587905469107</v>
      </c>
      <c r="AF470">
        <v>1279.9423247430809</v>
      </c>
      <c r="AG470">
        <v>1709.1673529153938</v>
      </c>
      <c r="AI470">
        <v>151.88925681499163</v>
      </c>
    </row>
    <row r="471" spans="2:35" x14ac:dyDescent="0.25">
      <c r="B471" t="s">
        <v>495</v>
      </c>
      <c r="C471">
        <v>75</v>
      </c>
      <c r="D471">
        <v>66.392119952777563</v>
      </c>
      <c r="E471">
        <v>62.037601479725225</v>
      </c>
      <c r="F471">
        <v>95.489814928621556</v>
      </c>
      <c r="G471">
        <v>102.49658576327734</v>
      </c>
      <c r="H471">
        <v>116.44162512064281</v>
      </c>
      <c r="I471">
        <v>105.74451795373788</v>
      </c>
      <c r="J471">
        <v>60.390440424705659</v>
      </c>
      <c r="K471">
        <v>64.29341582597155</v>
      </c>
      <c r="L471">
        <v>85.733864972497202</v>
      </c>
      <c r="M471">
        <v>100.83326315314449</v>
      </c>
      <c r="N471">
        <v>81.824733032859839</v>
      </c>
      <c r="O471">
        <v>80.294105902795238</v>
      </c>
      <c r="P471">
        <v>129.5938078269723</v>
      </c>
      <c r="Q471">
        <v>152.08250136864018</v>
      </c>
      <c r="R471">
        <v>167.57682096034844</v>
      </c>
      <c r="S471">
        <v>179.33761152625866</v>
      </c>
      <c r="T471">
        <v>213.57388697542808</v>
      </c>
      <c r="U471">
        <v>205.20019904231248</v>
      </c>
      <c r="V471">
        <v>306.65436916695518</v>
      </c>
      <c r="W471">
        <v>835.60899176409794</v>
      </c>
      <c r="X471">
        <v>964.64916561993687</v>
      </c>
      <c r="Y471">
        <v>626.52643825969972</v>
      </c>
      <c r="Z471">
        <v>591.70772612845383</v>
      </c>
      <c r="AA471">
        <v>704.04474882141938</v>
      </c>
      <c r="AB471">
        <v>970.57732436749529</v>
      </c>
      <c r="AC471">
        <v>1057.2847445504869</v>
      </c>
      <c r="AD471">
        <v>1001.1285380728721</v>
      </c>
      <c r="AE471">
        <v>1167.227130625173</v>
      </c>
      <c r="AF471">
        <v>1991.4760910947832</v>
      </c>
      <c r="AG471">
        <v>3162.9213710773574</v>
      </c>
      <c r="AI471">
        <v>100.83326315314449</v>
      </c>
    </row>
    <row r="472" spans="2:35" x14ac:dyDescent="0.25">
      <c r="B472" t="s">
        <v>496</v>
      </c>
      <c r="C472">
        <v>75</v>
      </c>
      <c r="D472">
        <v>79.848044816413648</v>
      </c>
      <c r="E472">
        <v>158.98721042043195</v>
      </c>
      <c r="F472">
        <v>145.6338282312598</v>
      </c>
      <c r="G472">
        <v>178.44714092723788</v>
      </c>
      <c r="H472">
        <v>118.2262263281268</v>
      </c>
      <c r="I472">
        <v>92.896612272354929</v>
      </c>
      <c r="J472">
        <v>116.55962545395732</v>
      </c>
      <c r="K472">
        <v>149.67113391049696</v>
      </c>
      <c r="L472">
        <v>124.36517205812467</v>
      </c>
      <c r="M472">
        <v>123.78047961217044</v>
      </c>
      <c r="N472">
        <v>164.70084082717477</v>
      </c>
      <c r="O472">
        <v>213.04149553179946</v>
      </c>
      <c r="P472">
        <v>168.01969728286281</v>
      </c>
      <c r="Q472">
        <v>177.57143055431209</v>
      </c>
      <c r="R472">
        <v>288.84868828739098</v>
      </c>
      <c r="S472">
        <v>208.25048275621566</v>
      </c>
      <c r="T472">
        <v>378.90664658089435</v>
      </c>
      <c r="U472">
        <v>357.78000973663984</v>
      </c>
      <c r="V472">
        <v>409.85330373539171</v>
      </c>
      <c r="W472">
        <v>349.31052652154938</v>
      </c>
      <c r="X472">
        <v>422.530806344388</v>
      </c>
      <c r="Y472">
        <v>549.12353418897612</v>
      </c>
      <c r="Z472">
        <v>647.26607772516138</v>
      </c>
      <c r="AA472">
        <v>603.75964435646517</v>
      </c>
      <c r="AB472">
        <v>399.28611212983543</v>
      </c>
      <c r="AC472">
        <v>412.10853059964165</v>
      </c>
      <c r="AD472">
        <v>195.40581278784543</v>
      </c>
      <c r="AE472">
        <v>169.14778018880051</v>
      </c>
      <c r="AF472">
        <v>189.74992204174507</v>
      </c>
      <c r="AG472">
        <v>105.73085430438978</v>
      </c>
      <c r="AI472">
        <v>123.78047961217044</v>
      </c>
    </row>
    <row r="473" spans="2:35" x14ac:dyDescent="0.25">
      <c r="B473" t="s">
        <v>497</v>
      </c>
      <c r="C473">
        <v>75</v>
      </c>
      <c r="D473">
        <v>80.794446209422304</v>
      </c>
      <c r="E473">
        <v>50.213826906541371</v>
      </c>
      <c r="F473">
        <v>52.333166476574704</v>
      </c>
      <c r="G473">
        <v>64.466162741501435</v>
      </c>
      <c r="H473">
        <v>90.660618380391711</v>
      </c>
      <c r="I473">
        <v>187.71730082000261</v>
      </c>
      <c r="J473">
        <v>180.51168104970947</v>
      </c>
      <c r="K473">
        <v>193.30992978608788</v>
      </c>
      <c r="L473">
        <v>284.46986332830386</v>
      </c>
      <c r="M473">
        <v>342.53342124245864</v>
      </c>
      <c r="N473">
        <v>312.32323610911811</v>
      </c>
      <c r="O473">
        <v>362.65904697786448</v>
      </c>
      <c r="P473">
        <v>362.58031918483204</v>
      </c>
      <c r="Q473">
        <v>503.56667838311597</v>
      </c>
      <c r="R473">
        <v>553.62269042443609</v>
      </c>
      <c r="S473">
        <v>466.209324072524</v>
      </c>
      <c r="T473">
        <v>434.92414874497683</v>
      </c>
      <c r="U473">
        <v>487.77367725133132</v>
      </c>
      <c r="V473">
        <v>413.52436898686256</v>
      </c>
      <c r="W473">
        <v>266.53711080268795</v>
      </c>
      <c r="X473">
        <v>234.68940588054798</v>
      </c>
      <c r="Y473">
        <v>642.6904993888586</v>
      </c>
      <c r="Z473">
        <v>602.28736304985239</v>
      </c>
      <c r="AA473">
        <v>1197.5622309699068</v>
      </c>
      <c r="AB473">
        <v>1263.5190240575241</v>
      </c>
      <c r="AC473">
        <v>1135.7451833242944</v>
      </c>
      <c r="AD473">
        <v>992.58640510329849</v>
      </c>
      <c r="AE473">
        <v>622.51011105687837</v>
      </c>
      <c r="AF473">
        <v>1038.8151327686053</v>
      </c>
      <c r="AG473">
        <v>931.03764173620937</v>
      </c>
      <c r="AI473">
        <v>342.53342124245864</v>
      </c>
    </row>
    <row r="474" spans="2:35" x14ac:dyDescent="0.25">
      <c r="B474" t="s">
        <v>498</v>
      </c>
      <c r="C474">
        <v>75</v>
      </c>
      <c r="D474">
        <v>51.117356175728709</v>
      </c>
      <c r="E474">
        <v>79.990070741850957</v>
      </c>
      <c r="F474">
        <v>45.20260485579341</v>
      </c>
      <c r="G474">
        <v>40.602637218063464</v>
      </c>
      <c r="H474">
        <v>34.759827763011224</v>
      </c>
      <c r="I474">
        <v>18.607225867496066</v>
      </c>
      <c r="J474">
        <v>37.918687647966792</v>
      </c>
      <c r="K474">
        <v>24.606888809385683</v>
      </c>
      <c r="L474">
        <v>22.146641226990191</v>
      </c>
      <c r="M474">
        <v>34.47331445895307</v>
      </c>
      <c r="N474">
        <v>23.653725703916166</v>
      </c>
      <c r="O474">
        <v>25.365290371304834</v>
      </c>
      <c r="P474">
        <v>27.930121815207183</v>
      </c>
      <c r="Q474">
        <v>38.337146966397448</v>
      </c>
      <c r="R474">
        <v>42.733809936642139</v>
      </c>
      <c r="S474">
        <v>31.567441972718591</v>
      </c>
      <c r="T474">
        <v>32.759007180910359</v>
      </c>
      <c r="U474">
        <v>48.912455550831346</v>
      </c>
      <c r="V474">
        <v>35.75052485334254</v>
      </c>
      <c r="W474">
        <v>53.835275042336164</v>
      </c>
      <c r="X474">
        <v>83.799188533358276</v>
      </c>
      <c r="Y474">
        <v>55.355324659847426</v>
      </c>
      <c r="Z474">
        <v>70.846456987625785</v>
      </c>
      <c r="AA474">
        <v>81.311063151620388</v>
      </c>
      <c r="AB474">
        <v>92.891095947902812</v>
      </c>
      <c r="AC474">
        <v>86.877095068422904</v>
      </c>
      <c r="AD474">
        <v>109.89470011460456</v>
      </c>
      <c r="AE474">
        <v>75.072489232903408</v>
      </c>
      <c r="AF474">
        <v>59.45680717348958</v>
      </c>
      <c r="AG474">
        <v>49.601105643155563</v>
      </c>
      <c r="AI474">
        <v>34.47331445895307</v>
      </c>
    </row>
    <row r="475" spans="2:35" x14ac:dyDescent="0.25">
      <c r="B475" t="s">
        <v>499</v>
      </c>
      <c r="C475">
        <v>75</v>
      </c>
      <c r="D475">
        <v>86.266513724482138</v>
      </c>
      <c r="E475">
        <v>75.721961013965881</v>
      </c>
      <c r="F475">
        <v>76.657617580322025</v>
      </c>
      <c r="G475">
        <v>49.894635792245715</v>
      </c>
      <c r="H475">
        <v>104.95302174500385</v>
      </c>
      <c r="I475">
        <v>176.88368277036818</v>
      </c>
      <c r="J475">
        <v>287.6789840889096</v>
      </c>
      <c r="K475">
        <v>253.68964389195102</v>
      </c>
      <c r="L475">
        <v>172.86877171663545</v>
      </c>
      <c r="M475">
        <v>205.2702410673169</v>
      </c>
      <c r="N475">
        <v>284.56827413152382</v>
      </c>
      <c r="O475">
        <v>231.24531718007364</v>
      </c>
      <c r="P475">
        <v>428.80377342902557</v>
      </c>
      <c r="Q475">
        <v>784.410721371195</v>
      </c>
      <c r="R475">
        <v>837.87919253266773</v>
      </c>
      <c r="S475">
        <v>793.70976058721499</v>
      </c>
      <c r="T475">
        <v>1103.9650343396395</v>
      </c>
      <c r="U475">
        <v>2883.5719733452843</v>
      </c>
      <c r="V475">
        <v>4651.3098538689228</v>
      </c>
      <c r="W475">
        <v>8488.2439147135537</v>
      </c>
      <c r="X475">
        <v>9509.249520912661</v>
      </c>
      <c r="Y475">
        <v>8533.0775247694364</v>
      </c>
      <c r="Z475">
        <v>7835.4684129148764</v>
      </c>
      <c r="AA475">
        <v>7379.0459754469657</v>
      </c>
      <c r="AB475">
        <v>3516.07377085092</v>
      </c>
      <c r="AC475">
        <v>4905.1694430710613</v>
      </c>
      <c r="AD475">
        <v>5236.4707657427016</v>
      </c>
      <c r="AE475">
        <v>3051.3569973397566</v>
      </c>
      <c r="AF475">
        <v>2399.7766691929342</v>
      </c>
      <c r="AG475">
        <v>2412.1296781582714</v>
      </c>
      <c r="AI475">
        <v>205.2702410673169</v>
      </c>
    </row>
    <row r="476" spans="2:35" x14ac:dyDescent="0.25">
      <c r="B476" t="s">
        <v>500</v>
      </c>
      <c r="C476">
        <v>75</v>
      </c>
      <c r="D476">
        <v>81.754363323191683</v>
      </c>
      <c r="E476">
        <v>189.11010018041344</v>
      </c>
      <c r="F476">
        <v>342.27284010687555</v>
      </c>
      <c r="G476">
        <v>323.52249815747291</v>
      </c>
      <c r="H476">
        <v>471.92318692483656</v>
      </c>
      <c r="I476">
        <v>611.95880558361273</v>
      </c>
      <c r="J476">
        <v>998.04127668008914</v>
      </c>
      <c r="K476">
        <v>1085.3184105741691</v>
      </c>
      <c r="L476">
        <v>1523.8092505008788</v>
      </c>
      <c r="M476">
        <v>1612.4382913631378</v>
      </c>
      <c r="N476">
        <v>1785.0785266945879</v>
      </c>
      <c r="O476">
        <v>1578.6486530000325</v>
      </c>
      <c r="P476">
        <v>2026.305526482392</v>
      </c>
      <c r="Q476">
        <v>2690.8967221701987</v>
      </c>
      <c r="R476">
        <v>4298.0810936228381</v>
      </c>
      <c r="S476">
        <v>4194.9813134234792</v>
      </c>
      <c r="T476">
        <v>3832.7007930625641</v>
      </c>
      <c r="U476">
        <v>2299.5512979230366</v>
      </c>
      <c r="V476">
        <v>4284.5424346870404</v>
      </c>
      <c r="W476">
        <v>5174.5147301213565</v>
      </c>
      <c r="X476">
        <v>9517.4596331350367</v>
      </c>
      <c r="Y476">
        <v>7958.1355869732661</v>
      </c>
      <c r="Z476">
        <v>6913.8779895281668</v>
      </c>
      <c r="AA476">
        <v>9372.9620016724402</v>
      </c>
      <c r="AB476">
        <v>3536.9293063996797</v>
      </c>
      <c r="AC476">
        <v>4806.8080228146719</v>
      </c>
      <c r="AD476">
        <v>3454.4120301940179</v>
      </c>
      <c r="AE476">
        <v>3869.5107247332439</v>
      </c>
      <c r="AF476">
        <v>4474.9896320446751</v>
      </c>
      <c r="AG476">
        <v>4228.0509479745506</v>
      </c>
      <c r="AI476">
        <v>1612.4382913631378</v>
      </c>
    </row>
    <row r="477" spans="2:35" x14ac:dyDescent="0.25">
      <c r="B477" t="s">
        <v>501</v>
      </c>
      <c r="C477">
        <v>75</v>
      </c>
      <c r="D477">
        <v>86.04220520686863</v>
      </c>
      <c r="E477">
        <v>105.68586397698074</v>
      </c>
      <c r="F477">
        <v>63.622259160477142</v>
      </c>
      <c r="G477">
        <v>70.16540010362138</v>
      </c>
      <c r="H477">
        <v>243.86653757503632</v>
      </c>
      <c r="I477">
        <v>324.74410101490548</v>
      </c>
      <c r="J477">
        <v>153.29083913074865</v>
      </c>
      <c r="K477">
        <v>172.44523393808348</v>
      </c>
      <c r="L477">
        <v>170.63494596294035</v>
      </c>
      <c r="M477">
        <v>120.24719721350024</v>
      </c>
      <c r="N477">
        <v>93.737227495844351</v>
      </c>
      <c r="O477">
        <v>51.399758418117784</v>
      </c>
      <c r="P477">
        <v>57.116973050364116</v>
      </c>
      <c r="Q477">
        <v>86.377830717461507</v>
      </c>
      <c r="R477">
        <v>95.397750890249412</v>
      </c>
      <c r="S477">
        <v>126.48845374059685</v>
      </c>
      <c r="T477">
        <v>81.234737852052248</v>
      </c>
      <c r="U477">
        <v>83.461436127494551</v>
      </c>
      <c r="V477">
        <v>89.97776521386524</v>
      </c>
      <c r="W477">
        <v>81.380593780808852</v>
      </c>
      <c r="X477">
        <v>69.1886047071538</v>
      </c>
      <c r="Y477">
        <v>98.697732905244536</v>
      </c>
      <c r="Z477">
        <v>40.494569541764989</v>
      </c>
      <c r="AA477">
        <v>33.823399582822013</v>
      </c>
      <c r="AB477">
        <v>40.810299185019481</v>
      </c>
      <c r="AC477">
        <v>63.178052957917579</v>
      </c>
      <c r="AD477">
        <v>48.237999924016393</v>
      </c>
      <c r="AE477">
        <v>45.892993108793249</v>
      </c>
      <c r="AF477">
        <v>39.733437711744244</v>
      </c>
      <c r="AG477">
        <v>16.903810989134431</v>
      </c>
      <c r="AI477">
        <v>120.24719721350024</v>
      </c>
    </row>
    <row r="478" spans="2:35" x14ac:dyDescent="0.25">
      <c r="B478" t="s">
        <v>502</v>
      </c>
      <c r="C478">
        <v>75</v>
      </c>
      <c r="D478">
        <v>52.327902466317497</v>
      </c>
      <c r="E478">
        <v>58.98247048995912</v>
      </c>
      <c r="F478">
        <v>95.960888531501098</v>
      </c>
      <c r="G478">
        <v>72.667087455218407</v>
      </c>
      <c r="H478">
        <v>79.462770155976429</v>
      </c>
      <c r="I478">
        <v>84.168899491381254</v>
      </c>
      <c r="J478">
        <v>176.76368565757596</v>
      </c>
      <c r="K478">
        <v>309.75140328771153</v>
      </c>
      <c r="L478">
        <v>261.47784599498533</v>
      </c>
      <c r="M478">
        <v>263.20421994216252</v>
      </c>
      <c r="N478">
        <v>461.46357707855816</v>
      </c>
      <c r="O478">
        <v>719.06450471767789</v>
      </c>
      <c r="P478">
        <v>326.96310891280598</v>
      </c>
      <c r="Q478">
        <v>441.94128549724036</v>
      </c>
      <c r="R478">
        <v>530.84098223313219</v>
      </c>
      <c r="S478">
        <v>804.35117498754721</v>
      </c>
      <c r="T478">
        <v>820.15574296208774</v>
      </c>
      <c r="U478">
        <v>596.78072864719832</v>
      </c>
      <c r="V478">
        <v>591.54932473353631</v>
      </c>
      <c r="W478">
        <v>752.0303284491074</v>
      </c>
      <c r="X478">
        <v>794.80553463883416</v>
      </c>
      <c r="Y478">
        <v>1050.7017800320398</v>
      </c>
      <c r="Z478">
        <v>599.27662813774907</v>
      </c>
      <c r="AA478">
        <v>699.25247516364482</v>
      </c>
      <c r="AB478">
        <v>776.19414606948919</v>
      </c>
      <c r="AC478">
        <v>1051.6324717159077</v>
      </c>
      <c r="AD478">
        <v>1530.8348391681145</v>
      </c>
      <c r="AE478">
        <v>2084.718455174605</v>
      </c>
      <c r="AF478">
        <v>2867.4003073595763</v>
      </c>
      <c r="AG478">
        <v>3276.5686721839966</v>
      </c>
      <c r="AI478">
        <v>263.20421994216252</v>
      </c>
    </row>
    <row r="479" spans="2:35" x14ac:dyDescent="0.25">
      <c r="B479" t="s">
        <v>503</v>
      </c>
      <c r="C479">
        <v>75</v>
      </c>
      <c r="D479">
        <v>68.52103113990357</v>
      </c>
      <c r="E479">
        <v>46.199192535644208</v>
      </c>
      <c r="F479">
        <v>84.134481116049045</v>
      </c>
      <c r="G479">
        <v>127.19452093755196</v>
      </c>
      <c r="H479">
        <v>106.04444129858557</v>
      </c>
      <c r="I479">
        <v>94.527075356951272</v>
      </c>
      <c r="J479">
        <v>81.67034444683712</v>
      </c>
      <c r="K479">
        <v>95.010843546477574</v>
      </c>
      <c r="L479">
        <v>115.60977923960584</v>
      </c>
      <c r="M479">
        <v>164.82068643780667</v>
      </c>
      <c r="N479">
        <v>186.51138741371307</v>
      </c>
      <c r="O479">
        <v>148.28191303234513</v>
      </c>
      <c r="P479">
        <v>313.29457910871025</v>
      </c>
      <c r="Q479">
        <v>469.91932934322512</v>
      </c>
      <c r="R479">
        <v>462.74811515324711</v>
      </c>
      <c r="S479">
        <v>629.50010796705567</v>
      </c>
      <c r="T479">
        <v>666.18176709302611</v>
      </c>
      <c r="U479">
        <v>405.16540659824688</v>
      </c>
      <c r="V479">
        <v>613.87154609070694</v>
      </c>
      <c r="W479">
        <v>912.57840439598942</v>
      </c>
      <c r="X479">
        <v>924.10328110372643</v>
      </c>
      <c r="Y479">
        <v>1386.8476629162751</v>
      </c>
      <c r="Z479">
        <v>2304.0842340061763</v>
      </c>
      <c r="AA479">
        <v>2452.8539802392811</v>
      </c>
      <c r="AB479">
        <v>2376.0967368287338</v>
      </c>
      <c r="AC479">
        <v>1812.3173957611393</v>
      </c>
      <c r="AD479">
        <v>2447.1736317938348</v>
      </c>
      <c r="AE479">
        <v>2317.2161253488607</v>
      </c>
      <c r="AF479">
        <v>3333.8447348876853</v>
      </c>
      <c r="AG479">
        <v>5607.9872612050858</v>
      </c>
      <c r="AI479">
        <v>164.82068643780667</v>
      </c>
    </row>
    <row r="480" spans="2:35" x14ac:dyDescent="0.25">
      <c r="B480" t="s">
        <v>504</v>
      </c>
      <c r="C480">
        <v>75</v>
      </c>
      <c r="D480">
        <v>98.697237529827262</v>
      </c>
      <c r="E480">
        <v>120.59223334932842</v>
      </c>
      <c r="F480">
        <v>107.31446145585176</v>
      </c>
      <c r="G480">
        <v>121.97197893449922</v>
      </c>
      <c r="H480">
        <v>118.38443471274859</v>
      </c>
      <c r="I480">
        <v>154.8080299432601</v>
      </c>
      <c r="J480">
        <v>97.720716732728249</v>
      </c>
      <c r="K480">
        <v>137.4031363667365</v>
      </c>
      <c r="L480">
        <v>106.58595790742847</v>
      </c>
      <c r="M480">
        <v>201.77325510369857</v>
      </c>
      <c r="N480">
        <v>158.68610861402138</v>
      </c>
      <c r="O480">
        <v>124.19968853307488</v>
      </c>
      <c r="P480">
        <v>170.04120888612121</v>
      </c>
      <c r="Q480">
        <v>367.71491974750688</v>
      </c>
      <c r="R480">
        <v>423.00115307054051</v>
      </c>
      <c r="S480">
        <v>630.61901562327114</v>
      </c>
      <c r="T480">
        <v>994.30886968538323</v>
      </c>
      <c r="U480">
        <v>599.91890943062253</v>
      </c>
      <c r="V480">
        <v>525.15907938659291</v>
      </c>
      <c r="W480">
        <v>964.77644773708323</v>
      </c>
      <c r="X480">
        <v>1306.8637714164829</v>
      </c>
      <c r="Y480">
        <v>1106.2333088898222</v>
      </c>
      <c r="Z480">
        <v>640.49889391730858</v>
      </c>
      <c r="AA480">
        <v>1089.6311681592472</v>
      </c>
      <c r="AB480">
        <v>1016.551569767523</v>
      </c>
      <c r="AC480">
        <v>904.0087020112453</v>
      </c>
      <c r="AD480">
        <v>956.46262093755843</v>
      </c>
      <c r="AE480">
        <v>897.24241341251536</v>
      </c>
      <c r="AF480">
        <v>911.5631487683072</v>
      </c>
      <c r="AG480">
        <v>839.45665554315281</v>
      </c>
      <c r="AI480">
        <v>201.77325510369857</v>
      </c>
    </row>
    <row r="481" spans="2:35" x14ac:dyDescent="0.25">
      <c r="B481" t="s">
        <v>505</v>
      </c>
      <c r="C481">
        <v>75</v>
      </c>
      <c r="D481">
        <v>31.354356848917892</v>
      </c>
      <c r="E481">
        <v>40.376757731166123</v>
      </c>
      <c r="F481">
        <v>59.926232872746645</v>
      </c>
      <c r="G481">
        <v>107.77444111778456</v>
      </c>
      <c r="H481">
        <v>93.987147993111151</v>
      </c>
      <c r="I481">
        <v>85.454450083326137</v>
      </c>
      <c r="J481">
        <v>98.393176801153416</v>
      </c>
      <c r="K481">
        <v>67.895470942342811</v>
      </c>
      <c r="L481">
        <v>100.59780410092435</v>
      </c>
      <c r="M481">
        <v>144.5820459903008</v>
      </c>
      <c r="N481">
        <v>216.7496351463235</v>
      </c>
      <c r="O481">
        <v>217.99578150625007</v>
      </c>
      <c r="P481">
        <v>161.63246803730559</v>
      </c>
      <c r="Q481">
        <v>224.23936554715732</v>
      </c>
      <c r="R481">
        <v>216.59474906015092</v>
      </c>
      <c r="S481">
        <v>152.51202981497846</v>
      </c>
      <c r="T481">
        <v>188.47872058727782</v>
      </c>
      <c r="U481">
        <v>244.43342220063224</v>
      </c>
      <c r="V481">
        <v>241.49506429842302</v>
      </c>
      <c r="W481">
        <v>218.57504330258226</v>
      </c>
      <c r="X481">
        <v>197.90503120793312</v>
      </c>
      <c r="Y481">
        <v>340.7984844137161</v>
      </c>
      <c r="Z481">
        <v>367.87739991848139</v>
      </c>
      <c r="AA481">
        <v>533.13607833185722</v>
      </c>
      <c r="AB481">
        <v>905.71945343471543</v>
      </c>
      <c r="AC481">
        <v>1069.9491414568449</v>
      </c>
      <c r="AD481">
        <v>762.63908844814409</v>
      </c>
      <c r="AE481">
        <v>870.42209225281954</v>
      </c>
      <c r="AF481">
        <v>483.11938357064685</v>
      </c>
      <c r="AG481">
        <v>393.34452679168601</v>
      </c>
      <c r="AI481">
        <v>144.5820459903008</v>
      </c>
    </row>
    <row r="482" spans="2:35" x14ac:dyDescent="0.25">
      <c r="B482" t="s">
        <v>506</v>
      </c>
      <c r="C482">
        <v>75</v>
      </c>
      <c r="D482">
        <v>89.886944975759747</v>
      </c>
      <c r="E482">
        <v>102.94039899362279</v>
      </c>
      <c r="F482">
        <v>113.08323369232404</v>
      </c>
      <c r="G482">
        <v>118.93823709536206</v>
      </c>
      <c r="H482">
        <v>117.86601779818896</v>
      </c>
      <c r="I482">
        <v>150.13761597756226</v>
      </c>
      <c r="J482">
        <v>168.38496113113411</v>
      </c>
      <c r="K482">
        <v>153.97315152988077</v>
      </c>
      <c r="L482">
        <v>217.13817905189924</v>
      </c>
      <c r="M482">
        <v>183.48783839004827</v>
      </c>
      <c r="N482">
        <v>232.10747283928634</v>
      </c>
      <c r="O482">
        <v>247.69993686901915</v>
      </c>
      <c r="P482">
        <v>273.36474610850684</v>
      </c>
      <c r="Q482">
        <v>336.74179458543398</v>
      </c>
      <c r="R482">
        <v>906.1325505066709</v>
      </c>
      <c r="S482">
        <v>1230.5270392372076</v>
      </c>
      <c r="T482">
        <v>1843.5135629413217</v>
      </c>
      <c r="U482">
        <v>2219.7455618283543</v>
      </c>
      <c r="V482">
        <v>3703.0335445088008</v>
      </c>
      <c r="W482">
        <v>4202.2437483509584</v>
      </c>
      <c r="X482">
        <v>3929.1444749634584</v>
      </c>
      <c r="Y482">
        <v>3017.1291529868186</v>
      </c>
      <c r="Z482">
        <v>4834.2317597616357</v>
      </c>
      <c r="AA482">
        <v>6963.8384237834962</v>
      </c>
      <c r="AB482">
        <v>4274.6009090354009</v>
      </c>
      <c r="AC482">
        <v>6917.9086878666449</v>
      </c>
      <c r="AD482">
        <v>7237.5034523882914</v>
      </c>
      <c r="AE482">
        <v>7076.6403766125495</v>
      </c>
      <c r="AF482">
        <v>12020.902227541292</v>
      </c>
      <c r="AG482">
        <v>10835.493958396823</v>
      </c>
      <c r="AI482">
        <v>183.48783839004827</v>
      </c>
    </row>
    <row r="483" spans="2:35" x14ac:dyDescent="0.25">
      <c r="B483" t="s">
        <v>507</v>
      </c>
      <c r="C483">
        <v>75</v>
      </c>
      <c r="D483">
        <v>51.13928914942781</v>
      </c>
      <c r="E483">
        <v>86.749704992447946</v>
      </c>
      <c r="F483">
        <v>106.70110825296427</v>
      </c>
      <c r="G483">
        <v>96.353115657714881</v>
      </c>
      <c r="H483">
        <v>84.243459639453107</v>
      </c>
      <c r="I483">
        <v>145.82255464649037</v>
      </c>
      <c r="J483">
        <v>118.90465941122501</v>
      </c>
      <c r="K483">
        <v>98.568901747446375</v>
      </c>
      <c r="L483">
        <v>56.997508545668623</v>
      </c>
      <c r="M483">
        <v>45.476031325425076</v>
      </c>
      <c r="N483">
        <v>71.105788553105924</v>
      </c>
      <c r="O483">
        <v>65.96220154653389</v>
      </c>
      <c r="P483">
        <v>45.632485042163587</v>
      </c>
      <c r="Q483">
        <v>58.846144574779743</v>
      </c>
      <c r="R483">
        <v>101.41702511463065</v>
      </c>
      <c r="S483">
        <v>104.87135104674088</v>
      </c>
      <c r="T483">
        <v>113.96042010967905</v>
      </c>
      <c r="U483">
        <v>121.57870814856228</v>
      </c>
      <c r="V483">
        <v>135.99242877855133</v>
      </c>
      <c r="W483">
        <v>145.86986118183884</v>
      </c>
      <c r="X483">
        <v>170.35973091050161</v>
      </c>
      <c r="Y483">
        <v>103.72418385777318</v>
      </c>
      <c r="Z483">
        <v>75.729001098601415</v>
      </c>
      <c r="AA483">
        <v>72.200812950339966</v>
      </c>
      <c r="AB483">
        <v>53.883497958096683</v>
      </c>
      <c r="AC483">
        <v>38.802933496598612</v>
      </c>
      <c r="AD483">
        <v>34.771491456921623</v>
      </c>
      <c r="AE483">
        <v>43.662971590314896</v>
      </c>
      <c r="AF483">
        <v>81.743628466780493</v>
      </c>
      <c r="AG483">
        <v>122.90663759478335</v>
      </c>
      <c r="AI483">
        <v>45.476031325425076</v>
      </c>
    </row>
    <row r="484" spans="2:35" x14ac:dyDescent="0.25">
      <c r="B484" t="s">
        <v>508</v>
      </c>
      <c r="C484">
        <v>75</v>
      </c>
      <c r="D484">
        <v>68.69247643169939</v>
      </c>
      <c r="E484">
        <v>70.319265273952524</v>
      </c>
      <c r="F484">
        <v>58.194362431926535</v>
      </c>
      <c r="G484">
        <v>73.159179891709968</v>
      </c>
      <c r="H484">
        <v>89.757464913935692</v>
      </c>
      <c r="I484">
        <v>76.35105001178087</v>
      </c>
      <c r="J484">
        <v>114.90870920820207</v>
      </c>
      <c r="K484">
        <v>115.22664245659871</v>
      </c>
      <c r="L484">
        <v>165.34770357993486</v>
      </c>
      <c r="M484">
        <v>169.03177245230714</v>
      </c>
      <c r="N484">
        <v>195.55719731266467</v>
      </c>
      <c r="O484">
        <v>303.20053820213815</v>
      </c>
      <c r="P484">
        <v>262.97454404058891</v>
      </c>
      <c r="Q484">
        <v>309.68777948502725</v>
      </c>
      <c r="R484">
        <v>198.61553242199597</v>
      </c>
      <c r="S484">
        <v>173.41423805920533</v>
      </c>
      <c r="T484">
        <v>264.68854575040149</v>
      </c>
      <c r="U484">
        <v>261.0127280552199</v>
      </c>
      <c r="V484">
        <v>173.429959359728</v>
      </c>
      <c r="W484">
        <v>75.92189138218852</v>
      </c>
      <c r="X484">
        <v>95.958995804473147</v>
      </c>
      <c r="Y484">
        <v>138.2656864830588</v>
      </c>
      <c r="Z484">
        <v>210.9410263262325</v>
      </c>
      <c r="AA484">
        <v>242.76800335263479</v>
      </c>
      <c r="AB484">
        <v>272.5820871659061</v>
      </c>
      <c r="AC484">
        <v>252.09717579861081</v>
      </c>
      <c r="AD484">
        <v>196.56196313214531</v>
      </c>
      <c r="AE484">
        <v>195.91371031328805</v>
      </c>
      <c r="AF484">
        <v>188.85296502339386</v>
      </c>
      <c r="AG484">
        <v>197.6715955149372</v>
      </c>
      <c r="AI484">
        <v>169.03177245230714</v>
      </c>
    </row>
    <row r="485" spans="2:35" x14ac:dyDescent="0.25">
      <c r="B485" t="s">
        <v>509</v>
      </c>
      <c r="C485">
        <v>75</v>
      </c>
      <c r="D485">
        <v>82.508782409272584</v>
      </c>
      <c r="E485">
        <v>29.526372085713511</v>
      </c>
      <c r="F485">
        <v>29.470700854425392</v>
      </c>
      <c r="G485">
        <v>14.777176324842088</v>
      </c>
      <c r="H485">
        <v>13.835165145172638</v>
      </c>
      <c r="I485">
        <v>25.054109483643352</v>
      </c>
      <c r="J485">
        <v>23.72371326137403</v>
      </c>
      <c r="K485">
        <v>22.681377033346099</v>
      </c>
      <c r="L485">
        <v>40.784380149365113</v>
      </c>
      <c r="M485">
        <v>85.13905940537488</v>
      </c>
      <c r="N485">
        <v>179.29958553600244</v>
      </c>
      <c r="O485">
        <v>136.78346040159948</v>
      </c>
      <c r="P485">
        <v>98.865764487898474</v>
      </c>
      <c r="Q485">
        <v>77.768663751875252</v>
      </c>
      <c r="R485">
        <v>72.353664582910184</v>
      </c>
      <c r="S485">
        <v>86.798561168309533</v>
      </c>
      <c r="T485">
        <v>119.91317385528323</v>
      </c>
      <c r="U485">
        <v>309.65155682547453</v>
      </c>
      <c r="V485">
        <v>531.86080453290265</v>
      </c>
      <c r="W485">
        <v>948.61544167594775</v>
      </c>
      <c r="X485">
        <v>1115.832268572264</v>
      </c>
      <c r="Y485">
        <v>1636.4129648938601</v>
      </c>
      <c r="Z485">
        <v>1494.7576491964164</v>
      </c>
      <c r="AA485">
        <v>1767.0263085729778</v>
      </c>
      <c r="AB485">
        <v>2094.5603688756751</v>
      </c>
      <c r="AC485">
        <v>3124.2817764555753</v>
      </c>
      <c r="AD485">
        <v>3601.4308791551766</v>
      </c>
      <c r="AE485">
        <v>4424.0522616243261</v>
      </c>
      <c r="AF485">
        <v>4769.7281276832609</v>
      </c>
      <c r="AG485">
        <v>3122.6888229315</v>
      </c>
      <c r="AI485">
        <v>85.13905940537488</v>
      </c>
    </row>
    <row r="486" spans="2:35" x14ac:dyDescent="0.25">
      <c r="B486" t="s">
        <v>510</v>
      </c>
      <c r="C486">
        <v>75</v>
      </c>
      <c r="D486">
        <v>96.400082651489299</v>
      </c>
      <c r="E486">
        <v>60.278384252832495</v>
      </c>
      <c r="F486">
        <v>54.547349523323376</v>
      </c>
      <c r="G486">
        <v>31.370434230997585</v>
      </c>
      <c r="H486">
        <v>50.819664887323079</v>
      </c>
      <c r="I486">
        <v>94.044638961395123</v>
      </c>
      <c r="J486">
        <v>154.60519202532549</v>
      </c>
      <c r="K486">
        <v>203.79092747089689</v>
      </c>
      <c r="L486">
        <v>198.89778511063849</v>
      </c>
      <c r="M486">
        <v>283.74789508992893</v>
      </c>
      <c r="N486">
        <v>162.80911924289063</v>
      </c>
      <c r="O486">
        <v>414.66947369217388</v>
      </c>
      <c r="P486">
        <v>431.54710848576309</v>
      </c>
      <c r="Q486">
        <v>563.01876267538455</v>
      </c>
      <c r="R486">
        <v>512.60911555856899</v>
      </c>
      <c r="S486">
        <v>724.02666020435242</v>
      </c>
      <c r="T486">
        <v>918.07900752734997</v>
      </c>
      <c r="U486">
        <v>843.31972403689622</v>
      </c>
      <c r="V486">
        <v>994.52546911834997</v>
      </c>
      <c r="W486">
        <v>2003.2086989540248</v>
      </c>
      <c r="X486">
        <v>2243.9817206135222</v>
      </c>
      <c r="Y486">
        <v>2388.4202309382981</v>
      </c>
      <c r="Z486">
        <v>4318.2023311983939</v>
      </c>
      <c r="AA486">
        <v>6513.4186479451837</v>
      </c>
      <c r="AB486">
        <v>6600.3661488339558</v>
      </c>
      <c r="AC486">
        <v>7253.0852975350781</v>
      </c>
      <c r="AD486">
        <v>6272.2293979096057</v>
      </c>
      <c r="AE486">
        <v>7920.1530892957944</v>
      </c>
      <c r="AF486">
        <v>7860.6838560848601</v>
      </c>
      <c r="AG486">
        <v>9699.2754003753271</v>
      </c>
      <c r="AI486">
        <v>283.74789508992893</v>
      </c>
    </row>
    <row r="487" spans="2:35" x14ac:dyDescent="0.25">
      <c r="B487" t="s">
        <v>511</v>
      </c>
      <c r="C487">
        <v>75</v>
      </c>
      <c r="D487">
        <v>74.278306291610434</v>
      </c>
      <c r="E487">
        <v>52.805346410615861</v>
      </c>
      <c r="F487">
        <v>48.607999676291321</v>
      </c>
      <c r="G487">
        <v>37.454896649671355</v>
      </c>
      <c r="H487">
        <v>29.894672516838206</v>
      </c>
      <c r="I487">
        <v>34.833162823428793</v>
      </c>
      <c r="J487">
        <v>34.859519636128944</v>
      </c>
      <c r="K487">
        <v>36.540316274366447</v>
      </c>
      <c r="L487">
        <v>41.702871380550988</v>
      </c>
      <c r="M487">
        <v>29.15725292676801</v>
      </c>
      <c r="N487">
        <v>20.489259393465481</v>
      </c>
      <c r="O487">
        <v>32.121062874626247</v>
      </c>
      <c r="P487">
        <v>34.220135000790471</v>
      </c>
      <c r="Q487">
        <v>30.42255502363405</v>
      </c>
      <c r="R487">
        <v>53.488892189090322</v>
      </c>
      <c r="S487">
        <v>61.996865615405973</v>
      </c>
      <c r="T487">
        <v>55.291799269243</v>
      </c>
      <c r="U487">
        <v>53.956807873711277</v>
      </c>
      <c r="V487">
        <v>77.387305336214126</v>
      </c>
      <c r="W487">
        <v>63.628351872723449</v>
      </c>
      <c r="X487">
        <v>107.25317647066051</v>
      </c>
      <c r="Y487">
        <v>87.771539687570609</v>
      </c>
      <c r="Z487">
        <v>118.98528050303935</v>
      </c>
      <c r="AA487">
        <v>140.22476964415722</v>
      </c>
      <c r="AB487">
        <v>118.33170912493664</v>
      </c>
      <c r="AC487">
        <v>145.99603890615779</v>
      </c>
      <c r="AD487">
        <v>243.1938091625484</v>
      </c>
      <c r="AE487">
        <v>187.67745163983997</v>
      </c>
      <c r="AF487">
        <v>156.60337137576491</v>
      </c>
      <c r="AG487">
        <v>136.24142529080692</v>
      </c>
      <c r="AI487">
        <v>29.15725292676801</v>
      </c>
    </row>
    <row r="488" spans="2:35" x14ac:dyDescent="0.25">
      <c r="B488" t="s">
        <v>512</v>
      </c>
      <c r="C488">
        <v>75</v>
      </c>
      <c r="D488">
        <v>49.992560838730192</v>
      </c>
      <c r="E488">
        <v>43.426070526794433</v>
      </c>
      <c r="F488">
        <v>67.529388791520759</v>
      </c>
      <c r="G488">
        <v>105.44943641787054</v>
      </c>
      <c r="H488">
        <v>215.94126592350335</v>
      </c>
      <c r="I488">
        <v>380.09086143175597</v>
      </c>
      <c r="J488">
        <v>255.21293930414805</v>
      </c>
      <c r="K488">
        <v>222.97921967631177</v>
      </c>
      <c r="L488">
        <v>158.56082265874252</v>
      </c>
      <c r="M488">
        <v>198.74048073521885</v>
      </c>
      <c r="N488">
        <v>336.95924438629515</v>
      </c>
      <c r="O488">
        <v>435.02290653686788</v>
      </c>
      <c r="P488">
        <v>439.55066560229341</v>
      </c>
      <c r="Q488">
        <v>398.10089507081312</v>
      </c>
      <c r="R488">
        <v>460.52502317122827</v>
      </c>
      <c r="S488">
        <v>611.83224323446859</v>
      </c>
      <c r="T488">
        <v>290.62333427637509</v>
      </c>
      <c r="U488">
        <v>294.73846655766187</v>
      </c>
      <c r="V488">
        <v>148.86021525425809</v>
      </c>
      <c r="W488">
        <v>148.54460570289621</v>
      </c>
      <c r="X488">
        <v>126.47719001600811</v>
      </c>
      <c r="Y488">
        <v>127.50542596478341</v>
      </c>
      <c r="Z488">
        <v>119.8166059504244</v>
      </c>
      <c r="AA488">
        <v>154.71567215369149</v>
      </c>
      <c r="AB488">
        <v>143.38504326566982</v>
      </c>
      <c r="AC488">
        <v>99.96530219996967</v>
      </c>
      <c r="AD488">
        <v>144.59270444402469</v>
      </c>
      <c r="AE488">
        <v>133.23107113023164</v>
      </c>
      <c r="AF488">
        <v>135.89592165512286</v>
      </c>
      <c r="AG488">
        <v>258.03558444622746</v>
      </c>
      <c r="AI488">
        <v>198.74048073521885</v>
      </c>
    </row>
    <row r="489" spans="2:35" x14ac:dyDescent="0.25">
      <c r="B489" t="s">
        <v>513</v>
      </c>
      <c r="C489">
        <v>75</v>
      </c>
      <c r="D489">
        <v>55.028737769497482</v>
      </c>
      <c r="E489">
        <v>82.015177684870793</v>
      </c>
      <c r="F489">
        <v>56.06814590754621</v>
      </c>
      <c r="G489">
        <v>87.998703074268164</v>
      </c>
      <c r="H489">
        <v>74.226254444485974</v>
      </c>
      <c r="I489">
        <v>91.498353349238897</v>
      </c>
      <c r="J489">
        <v>64.35468083582424</v>
      </c>
      <c r="K489">
        <v>100.16505646731579</v>
      </c>
      <c r="L489">
        <v>132.17537064457451</v>
      </c>
      <c r="M489">
        <v>162.59834736271719</v>
      </c>
      <c r="N489">
        <v>175.28746810500471</v>
      </c>
      <c r="O489">
        <v>187.82812344737962</v>
      </c>
      <c r="P489">
        <v>203.42697021634768</v>
      </c>
      <c r="Q489">
        <v>189.86769804854734</v>
      </c>
      <c r="R489">
        <v>219.63559972260413</v>
      </c>
      <c r="S489">
        <v>204.41542759512927</v>
      </c>
      <c r="T489">
        <v>489.27252294690538</v>
      </c>
      <c r="U489">
        <v>900.94475652147923</v>
      </c>
      <c r="V489">
        <v>776.23951482131019</v>
      </c>
      <c r="W489">
        <v>1082.2650055195907</v>
      </c>
      <c r="X489">
        <v>905.29739261248835</v>
      </c>
      <c r="Y489">
        <v>1114.0145021941066</v>
      </c>
      <c r="Z489">
        <v>1140.7229726275546</v>
      </c>
      <c r="AA489">
        <v>2854.849892283773</v>
      </c>
      <c r="AB489">
        <v>1190.0825922753309</v>
      </c>
      <c r="AC489">
        <v>1474.7081737980513</v>
      </c>
      <c r="AD489">
        <v>1080.9165182890574</v>
      </c>
      <c r="AE489">
        <v>798.54458535372044</v>
      </c>
      <c r="AF489">
        <v>1124.6182497832724</v>
      </c>
      <c r="AG489">
        <v>1230.7006199797338</v>
      </c>
      <c r="AI489">
        <v>162.59834736271719</v>
      </c>
    </row>
    <row r="490" spans="2:35" x14ac:dyDescent="0.25">
      <c r="B490" t="s">
        <v>514</v>
      </c>
      <c r="C490">
        <v>75</v>
      </c>
      <c r="D490">
        <v>129.0424416018291</v>
      </c>
      <c r="E490">
        <v>51.969956709826079</v>
      </c>
      <c r="F490">
        <v>63.11006076982062</v>
      </c>
      <c r="G490">
        <v>41.754750114514664</v>
      </c>
      <c r="H490">
        <v>122.05658483235619</v>
      </c>
      <c r="I490">
        <v>135.43984449158862</v>
      </c>
      <c r="J490">
        <v>327.3349514094748</v>
      </c>
      <c r="K490">
        <v>369.05274101996815</v>
      </c>
      <c r="L490">
        <v>344.62935925413433</v>
      </c>
      <c r="M490">
        <v>340.97039481090303</v>
      </c>
      <c r="N490">
        <v>1067.7416196544248</v>
      </c>
      <c r="O490">
        <v>952.65441142367581</v>
      </c>
      <c r="P490">
        <v>842.46415025588351</v>
      </c>
      <c r="Q490">
        <v>748.94775153404521</v>
      </c>
      <c r="R490">
        <v>493.80927344817485</v>
      </c>
      <c r="S490">
        <v>457.32697074782885</v>
      </c>
      <c r="T490">
        <v>378.0111355318424</v>
      </c>
      <c r="U490">
        <v>367.84004138681701</v>
      </c>
      <c r="V490">
        <v>201.31377895303407</v>
      </c>
      <c r="W490">
        <v>215.39321649650319</v>
      </c>
      <c r="X490">
        <v>501.16745159042733</v>
      </c>
      <c r="Y490">
        <v>342.02733105387887</v>
      </c>
      <c r="Z490">
        <v>141.36684455586226</v>
      </c>
      <c r="AA490">
        <v>106.89027918882756</v>
      </c>
      <c r="AB490">
        <v>86.989396776669224</v>
      </c>
      <c r="AC490">
        <v>65.089285589285922</v>
      </c>
      <c r="AD490">
        <v>26.003936905014942</v>
      </c>
      <c r="AE490">
        <v>25.082163354978526</v>
      </c>
      <c r="AF490">
        <v>21.018574563170834</v>
      </c>
      <c r="AG490">
        <v>20.312115452542574</v>
      </c>
      <c r="AI490">
        <v>340.97039481090303</v>
      </c>
    </row>
    <row r="491" spans="2:35" x14ac:dyDescent="0.25">
      <c r="B491" t="s">
        <v>515</v>
      </c>
      <c r="C491">
        <v>75</v>
      </c>
      <c r="D491">
        <v>54.426257197276762</v>
      </c>
      <c r="E491">
        <v>80.892151375122438</v>
      </c>
      <c r="F491">
        <v>74.162060657272519</v>
      </c>
      <c r="G491">
        <v>66.795909375167071</v>
      </c>
      <c r="H491">
        <v>67.121613826863239</v>
      </c>
      <c r="I491">
        <v>92.720077918741609</v>
      </c>
      <c r="J491">
        <v>65.599393632537584</v>
      </c>
      <c r="K491">
        <v>60.040054239549384</v>
      </c>
      <c r="L491">
        <v>77.848038508228385</v>
      </c>
      <c r="M491">
        <v>74.91702615004391</v>
      </c>
      <c r="N491">
        <v>119.72740722865386</v>
      </c>
      <c r="O491">
        <v>155.36340641641408</v>
      </c>
      <c r="P491">
        <v>176.19561047196893</v>
      </c>
      <c r="Q491">
        <v>341.67025886350132</v>
      </c>
      <c r="R491">
        <v>395.63351764848852</v>
      </c>
      <c r="S491">
        <v>735.22611643052255</v>
      </c>
      <c r="T491">
        <v>1182.4343205095179</v>
      </c>
      <c r="U491">
        <v>2599.7622450590625</v>
      </c>
      <c r="V491">
        <v>2767.1592859643997</v>
      </c>
      <c r="W491">
        <v>2484.6419192205585</v>
      </c>
      <c r="X491">
        <v>2389.2363531916076</v>
      </c>
      <c r="Y491">
        <v>3944.3738602936164</v>
      </c>
      <c r="Z491">
        <v>3306.4203486608153</v>
      </c>
      <c r="AA491">
        <v>5056.5661583413294</v>
      </c>
      <c r="AB491">
        <v>5207.8471510108684</v>
      </c>
      <c r="AC491">
        <v>3331.4851861231209</v>
      </c>
      <c r="AD491">
        <v>5903.1970363732789</v>
      </c>
      <c r="AE491">
        <v>7309.2593703257189</v>
      </c>
      <c r="AF491">
        <v>5262.623362246226</v>
      </c>
      <c r="AG491">
        <v>3853.7156281331277</v>
      </c>
      <c r="AI491">
        <v>74.91702615004391</v>
      </c>
    </row>
    <row r="492" spans="2:35" x14ac:dyDescent="0.25">
      <c r="B492" t="s">
        <v>516</v>
      </c>
      <c r="C492">
        <v>75</v>
      </c>
      <c r="D492">
        <v>102.35918715768642</v>
      </c>
      <c r="E492">
        <v>68.506890046554346</v>
      </c>
      <c r="F492">
        <v>95.31313491875477</v>
      </c>
      <c r="G492">
        <v>81.333169120225392</v>
      </c>
      <c r="H492">
        <v>73.42186921832625</v>
      </c>
      <c r="I492">
        <v>75.387321959501833</v>
      </c>
      <c r="J492">
        <v>66.809225919965613</v>
      </c>
      <c r="K492">
        <v>57.287618511834779</v>
      </c>
      <c r="L492">
        <v>49.481081029870538</v>
      </c>
      <c r="M492">
        <v>58.592631948800367</v>
      </c>
      <c r="N492">
        <v>103.66118258538948</v>
      </c>
      <c r="O492">
        <v>78.895249052715158</v>
      </c>
      <c r="P492">
        <v>176.06176040958783</v>
      </c>
      <c r="Q492">
        <v>286.56282116954486</v>
      </c>
      <c r="R492">
        <v>530.71204209823145</v>
      </c>
      <c r="S492">
        <v>520.56390068230007</v>
      </c>
      <c r="T492">
        <v>297.40103622632921</v>
      </c>
      <c r="U492">
        <v>309.43014413332008</v>
      </c>
      <c r="V492">
        <v>270.92745935076687</v>
      </c>
      <c r="W492">
        <v>382.05343595359949</v>
      </c>
      <c r="X492">
        <v>374.40457288924404</v>
      </c>
      <c r="Y492">
        <v>427.12289239835474</v>
      </c>
      <c r="Z492">
        <v>821.00062399408728</v>
      </c>
      <c r="AA492">
        <v>922.10859684567379</v>
      </c>
      <c r="AB492">
        <v>1058.4638638095628</v>
      </c>
      <c r="AC492">
        <v>1066.7386455720894</v>
      </c>
      <c r="AD492">
        <v>1587.6215299197722</v>
      </c>
      <c r="AE492">
        <v>2071.7842815383738</v>
      </c>
      <c r="AF492">
        <v>4761.8333740575881</v>
      </c>
      <c r="AG492">
        <v>4844.7220330746422</v>
      </c>
      <c r="AI492">
        <v>58.592631948800367</v>
      </c>
    </row>
    <row r="493" spans="2:35" x14ac:dyDescent="0.25">
      <c r="B493" t="s">
        <v>517</v>
      </c>
      <c r="C493">
        <v>75</v>
      </c>
      <c r="D493">
        <v>87.238587906125048</v>
      </c>
      <c r="E493">
        <v>59.05345176052532</v>
      </c>
      <c r="F493">
        <v>45.167549282027856</v>
      </c>
      <c r="G493">
        <v>51.88480211996</v>
      </c>
      <c r="H493">
        <v>32.802072445616382</v>
      </c>
      <c r="I493">
        <v>21.050103771140709</v>
      </c>
      <c r="J493">
        <v>20.712029426252734</v>
      </c>
      <c r="K493">
        <v>28.679840423243352</v>
      </c>
      <c r="L493">
        <v>27.929312355162836</v>
      </c>
      <c r="M493">
        <v>27.346139342834395</v>
      </c>
      <c r="N493">
        <v>53.635618298205202</v>
      </c>
      <c r="O493">
        <v>44.145819188059605</v>
      </c>
      <c r="P493">
        <v>43.628380790558154</v>
      </c>
      <c r="Q493">
        <v>163.48525760807814</v>
      </c>
      <c r="R493">
        <v>128.85489258888734</v>
      </c>
      <c r="S493">
        <v>161.57707230951237</v>
      </c>
      <c r="T493">
        <v>131.40469158065903</v>
      </c>
      <c r="U493">
        <v>65.981058184472275</v>
      </c>
      <c r="V493">
        <v>70.124247181181715</v>
      </c>
      <c r="W493">
        <v>88.21161593370482</v>
      </c>
      <c r="X493">
        <v>95.845173270212612</v>
      </c>
      <c r="Y493">
        <v>69.950977206369274</v>
      </c>
      <c r="Z493">
        <v>95.64927089319805</v>
      </c>
      <c r="AA493">
        <v>62.235695851945373</v>
      </c>
      <c r="AB493">
        <v>56.12547939318236</v>
      </c>
      <c r="AC493">
        <v>60.421538044384505</v>
      </c>
      <c r="AD493">
        <v>68.024968094713472</v>
      </c>
      <c r="AE493">
        <v>50.734181393577593</v>
      </c>
      <c r="AF493">
        <v>34.857878333544569</v>
      </c>
      <c r="AG493">
        <v>24.03328573020605</v>
      </c>
      <c r="AI493">
        <v>27.346139342834395</v>
      </c>
    </row>
    <row r="494" spans="2:35" x14ac:dyDescent="0.25">
      <c r="B494" t="s">
        <v>518</v>
      </c>
      <c r="C494">
        <v>75</v>
      </c>
      <c r="D494">
        <v>60.12811573180398</v>
      </c>
      <c r="E494">
        <v>46.329704651028884</v>
      </c>
      <c r="F494">
        <v>35.973056172447968</v>
      </c>
      <c r="G494">
        <v>22.68290224276226</v>
      </c>
      <c r="H494">
        <v>20.900277235387215</v>
      </c>
      <c r="I494">
        <v>17.608092914103125</v>
      </c>
      <c r="J494">
        <v>19.910856938152328</v>
      </c>
      <c r="K494">
        <v>13.345579982838174</v>
      </c>
      <c r="L494">
        <v>11.426597261861273</v>
      </c>
      <c r="M494">
        <v>13.25494356075845</v>
      </c>
      <c r="N494">
        <v>19.483103872388948</v>
      </c>
      <c r="O494">
        <v>12.647624568738854</v>
      </c>
      <c r="P494">
        <v>18.919620489981551</v>
      </c>
      <c r="Q494">
        <v>18.815045113957005</v>
      </c>
      <c r="R494">
        <v>9.360634860294633</v>
      </c>
      <c r="S494">
        <v>6.6691145993842085</v>
      </c>
      <c r="T494">
        <v>9.6154321803726361</v>
      </c>
      <c r="U494">
        <v>9.8054371070622874</v>
      </c>
      <c r="V494">
        <v>15.2710940752252</v>
      </c>
      <c r="W494">
        <v>21.45679772173024</v>
      </c>
      <c r="X494">
        <v>18.944622989979511</v>
      </c>
      <c r="Y494">
        <v>9.9784687842568047</v>
      </c>
      <c r="Z494">
        <v>10.402225754212962</v>
      </c>
      <c r="AA494">
        <v>19.820240468183634</v>
      </c>
      <c r="AB494">
        <v>18.125732966426238</v>
      </c>
      <c r="AC494">
        <v>17.458767377238651</v>
      </c>
      <c r="AD494">
        <v>18.703443793840012</v>
      </c>
      <c r="AE494">
        <v>19.765740498244931</v>
      </c>
      <c r="AF494">
        <v>11.872396712053613</v>
      </c>
      <c r="AG494">
        <v>12.528374220538286</v>
      </c>
      <c r="AI494">
        <v>13.25494356075845</v>
      </c>
    </row>
    <row r="495" spans="2:35" x14ac:dyDescent="0.25">
      <c r="B495" t="s">
        <v>519</v>
      </c>
      <c r="C495">
        <v>75</v>
      </c>
      <c r="D495">
        <v>65.128147267245012</v>
      </c>
      <c r="E495">
        <v>54.825478614357593</v>
      </c>
      <c r="F495">
        <v>54.099435198607111</v>
      </c>
      <c r="G495">
        <v>74.614660636781693</v>
      </c>
      <c r="H495">
        <v>57.07642598776102</v>
      </c>
      <c r="I495">
        <v>50.77956961726143</v>
      </c>
      <c r="J495">
        <v>58.301817049650523</v>
      </c>
      <c r="K495">
        <v>75.855957152376163</v>
      </c>
      <c r="L495">
        <v>117.27099395853381</v>
      </c>
      <c r="M495">
        <v>78.238298153040944</v>
      </c>
      <c r="N495">
        <v>93.408109949585779</v>
      </c>
      <c r="O495">
        <v>130.1531829128181</v>
      </c>
      <c r="P495">
        <v>145.01115021083655</v>
      </c>
      <c r="Q495">
        <v>155.04341419016146</v>
      </c>
      <c r="R495">
        <v>145.24382454076328</v>
      </c>
      <c r="S495">
        <v>208.75440894229595</v>
      </c>
      <c r="T495">
        <v>161.55439596241953</v>
      </c>
      <c r="U495">
        <v>241.88651165040579</v>
      </c>
      <c r="V495">
        <v>363.92849707313724</v>
      </c>
      <c r="W495">
        <v>254.72572259739263</v>
      </c>
      <c r="X495">
        <v>277.97179940149584</v>
      </c>
      <c r="Y495">
        <v>313.94667021324528</v>
      </c>
      <c r="Z495">
        <v>564.77254666783858</v>
      </c>
      <c r="AA495">
        <v>763.07325454685144</v>
      </c>
      <c r="AB495">
        <v>1104.3626705122065</v>
      </c>
      <c r="AC495">
        <v>912.79880070183799</v>
      </c>
      <c r="AD495">
        <v>1115.6334852464017</v>
      </c>
      <c r="AE495">
        <v>1724.9364312613466</v>
      </c>
      <c r="AF495">
        <v>1963.6948033598123</v>
      </c>
      <c r="AG495">
        <v>2948.3703539920589</v>
      </c>
      <c r="AI495">
        <v>78.238298153040944</v>
      </c>
    </row>
    <row r="496" spans="2:35" x14ac:dyDescent="0.25">
      <c r="B496" t="s">
        <v>520</v>
      </c>
      <c r="C496">
        <v>75</v>
      </c>
      <c r="D496">
        <v>64.454810268424808</v>
      </c>
      <c r="E496">
        <v>54.612222919671133</v>
      </c>
      <c r="F496">
        <v>89.008887662094423</v>
      </c>
      <c r="G496">
        <v>85.840849211161327</v>
      </c>
      <c r="H496">
        <v>61.76547785974374</v>
      </c>
      <c r="I496">
        <v>81.49881650266444</v>
      </c>
      <c r="J496">
        <v>49.09194146294648</v>
      </c>
      <c r="K496">
        <v>38.136467414599664</v>
      </c>
      <c r="L496">
        <v>30.135696542972674</v>
      </c>
      <c r="M496">
        <v>30.077629169979687</v>
      </c>
      <c r="N496">
        <v>24.080932420217781</v>
      </c>
      <c r="O496">
        <v>38.401536478673684</v>
      </c>
      <c r="P496">
        <v>38.090212012237224</v>
      </c>
      <c r="Q496">
        <v>61.779361436510065</v>
      </c>
      <c r="R496">
        <v>47.96195526071623</v>
      </c>
      <c r="S496">
        <v>57.129747180343131</v>
      </c>
      <c r="T496">
        <v>63.46759206548991</v>
      </c>
      <c r="U496">
        <v>55.879583148933968</v>
      </c>
      <c r="V496">
        <v>105.54830105682096</v>
      </c>
      <c r="W496">
        <v>176.96416340376132</v>
      </c>
      <c r="X496">
        <v>166.50520656031176</v>
      </c>
      <c r="Y496">
        <v>244.89170106545592</v>
      </c>
      <c r="Z496">
        <v>377.64163705957156</v>
      </c>
      <c r="AA496">
        <v>368.11137289741885</v>
      </c>
      <c r="AB496">
        <v>264.38671646043019</v>
      </c>
      <c r="AC496">
        <v>252.61269971171268</v>
      </c>
      <c r="AD496">
        <v>135.21547996820675</v>
      </c>
      <c r="AE496">
        <v>97.411273295420685</v>
      </c>
      <c r="AF496">
        <v>68.407632896167442</v>
      </c>
      <c r="AG496">
        <v>80.374594782936995</v>
      </c>
      <c r="AI496">
        <v>30.077629169979687</v>
      </c>
    </row>
    <row r="497" spans="2:35" x14ac:dyDescent="0.25">
      <c r="B497" t="s">
        <v>521</v>
      </c>
      <c r="C497">
        <v>75</v>
      </c>
      <c r="D497">
        <v>82.628893467398328</v>
      </c>
      <c r="E497">
        <v>68.322797741314858</v>
      </c>
      <c r="F497">
        <v>100.37625993000846</v>
      </c>
      <c r="G497">
        <v>162.09192339383958</v>
      </c>
      <c r="H497">
        <v>157.29451585174942</v>
      </c>
      <c r="I497">
        <v>167.86398976577814</v>
      </c>
      <c r="J497">
        <v>152.23623722106268</v>
      </c>
      <c r="K497">
        <v>167.59209736377764</v>
      </c>
      <c r="L497">
        <v>217.15908074954274</v>
      </c>
      <c r="M497">
        <v>195.69147919832258</v>
      </c>
      <c r="N497">
        <v>171.06953189402716</v>
      </c>
      <c r="O497">
        <v>372.18401332737619</v>
      </c>
      <c r="P497">
        <v>624.77975292807844</v>
      </c>
      <c r="Q497">
        <v>898.49170914098443</v>
      </c>
      <c r="R497">
        <v>578.75823512969043</v>
      </c>
      <c r="S497">
        <v>872.37254352994432</v>
      </c>
      <c r="T497">
        <v>681.7966676684315</v>
      </c>
      <c r="U497">
        <v>461.62783987455038</v>
      </c>
      <c r="V497">
        <v>745.21451986541592</v>
      </c>
      <c r="W497">
        <v>583.43032380240584</v>
      </c>
      <c r="X497">
        <v>721.05995705334999</v>
      </c>
      <c r="Y497">
        <v>988.24425850905538</v>
      </c>
      <c r="Z497">
        <v>1436.5117230096407</v>
      </c>
      <c r="AA497">
        <v>1452.3619815550762</v>
      </c>
      <c r="AB497">
        <v>1235.0029953380929</v>
      </c>
      <c r="AC497">
        <v>1071.1082208903665</v>
      </c>
      <c r="AD497">
        <v>1313.8664810551679</v>
      </c>
      <c r="AE497">
        <v>1803.5376590532496</v>
      </c>
      <c r="AF497">
        <v>781.70169006477636</v>
      </c>
      <c r="AG497">
        <v>1262.5745030185903</v>
      </c>
      <c r="AI497">
        <v>195.69147919832258</v>
      </c>
    </row>
    <row r="498" spans="2:35" x14ac:dyDescent="0.25">
      <c r="B498" t="s">
        <v>522</v>
      </c>
      <c r="C498">
        <v>75</v>
      </c>
      <c r="D498">
        <v>110.65630962982989</v>
      </c>
      <c r="E498">
        <v>82.414366048134951</v>
      </c>
      <c r="F498">
        <v>67.193664943324933</v>
      </c>
      <c r="G498">
        <v>31.861488633005198</v>
      </c>
      <c r="H498">
        <v>33.659164943274014</v>
      </c>
      <c r="I498">
        <v>49.993206635550834</v>
      </c>
      <c r="J498">
        <v>69.91470470574184</v>
      </c>
      <c r="K498">
        <v>77.090353770539991</v>
      </c>
      <c r="L498">
        <v>66.793795336247086</v>
      </c>
      <c r="M498">
        <v>101.45698776023363</v>
      </c>
      <c r="N498">
        <v>94.765453558133061</v>
      </c>
      <c r="O498">
        <v>64.580140291912628</v>
      </c>
      <c r="P498">
        <v>55.963259709070861</v>
      </c>
      <c r="Q498">
        <v>140.03249965375281</v>
      </c>
      <c r="R498">
        <v>243.42161876375911</v>
      </c>
      <c r="S498">
        <v>227.1754180059238</v>
      </c>
      <c r="T498">
        <v>186.96282035391363</v>
      </c>
      <c r="U498">
        <v>362.4858801257667</v>
      </c>
      <c r="V498">
        <v>349.23301964989929</v>
      </c>
      <c r="W498">
        <v>599.24857779101285</v>
      </c>
      <c r="X498">
        <v>769.01979171218147</v>
      </c>
      <c r="Y498">
        <v>815.57847323855844</v>
      </c>
      <c r="Z498">
        <v>1042.1277247785772</v>
      </c>
      <c r="AA498">
        <v>1718.1442479529003</v>
      </c>
      <c r="AB498">
        <v>3902.1015320544925</v>
      </c>
      <c r="AC498">
        <v>2850.8167774218937</v>
      </c>
      <c r="AD498">
        <v>3443.3383734369368</v>
      </c>
      <c r="AE498">
        <v>4264.754274840966</v>
      </c>
      <c r="AF498">
        <v>3867.447736150159</v>
      </c>
      <c r="AG498">
        <v>6266.5732867764073</v>
      </c>
      <c r="AI498">
        <v>101.45698776023363</v>
      </c>
    </row>
    <row r="499" spans="2:35" x14ac:dyDescent="0.25">
      <c r="B499" t="s">
        <v>523</v>
      </c>
      <c r="C499">
        <v>75</v>
      </c>
      <c r="D499">
        <v>51.961203381484289</v>
      </c>
      <c r="E499">
        <v>41.592056054625253</v>
      </c>
      <c r="F499">
        <v>40.94651268692148</v>
      </c>
      <c r="G499">
        <v>49.150375875712953</v>
      </c>
      <c r="H499">
        <v>59.674932739698725</v>
      </c>
      <c r="I499">
        <v>66.787763034336109</v>
      </c>
      <c r="J499">
        <v>70.700243617860039</v>
      </c>
      <c r="K499">
        <v>74.913563927768465</v>
      </c>
      <c r="L499">
        <v>54.178171805905656</v>
      </c>
      <c r="M499">
        <v>45.904477463424506</v>
      </c>
      <c r="N499">
        <v>71.34223513025276</v>
      </c>
      <c r="O499">
        <v>73.497124880943375</v>
      </c>
      <c r="P499">
        <v>51.758370179073367</v>
      </c>
      <c r="Q499">
        <v>97.90398893084425</v>
      </c>
      <c r="R499">
        <v>96.688511196796739</v>
      </c>
      <c r="S499">
        <v>73.078018479433979</v>
      </c>
      <c r="T499">
        <v>87.974064127079188</v>
      </c>
      <c r="U499">
        <v>74.292637274662212</v>
      </c>
      <c r="V499">
        <v>139.59306699794908</v>
      </c>
      <c r="W499">
        <v>270.13805206706058</v>
      </c>
      <c r="X499">
        <v>328.70568107163916</v>
      </c>
      <c r="Y499">
        <v>397.8923702135902</v>
      </c>
      <c r="Z499">
        <v>631.36697002642939</v>
      </c>
      <c r="AA499">
        <v>456.19991259285314</v>
      </c>
      <c r="AB499">
        <v>656.53895436152084</v>
      </c>
      <c r="AC499">
        <v>450.6261330126037</v>
      </c>
      <c r="AD499">
        <v>288.1180326060653</v>
      </c>
      <c r="AE499">
        <v>408.80948902109992</v>
      </c>
      <c r="AF499">
        <v>332.97856420627699</v>
      </c>
      <c r="AG499">
        <v>473.16157796334363</v>
      </c>
      <c r="AI499">
        <v>45.904477463424506</v>
      </c>
    </row>
    <row r="500" spans="2:35" x14ac:dyDescent="0.25">
      <c r="B500" t="s">
        <v>524</v>
      </c>
      <c r="C500">
        <v>75</v>
      </c>
      <c r="D500">
        <v>101.95026794262708</v>
      </c>
      <c r="E500">
        <v>163.87807748622748</v>
      </c>
      <c r="F500">
        <v>200.63934379605533</v>
      </c>
      <c r="G500">
        <v>263.33709496021089</v>
      </c>
      <c r="H500">
        <v>339.67330360662982</v>
      </c>
      <c r="I500">
        <v>211.14989742031685</v>
      </c>
      <c r="J500">
        <v>261.48505922962073</v>
      </c>
      <c r="K500">
        <v>378.82865355439702</v>
      </c>
      <c r="L500">
        <v>286.19979335900251</v>
      </c>
      <c r="M500">
        <v>262.57768386373647</v>
      </c>
      <c r="N500">
        <v>501.23764852082417</v>
      </c>
      <c r="O500">
        <v>507.59560660464115</v>
      </c>
      <c r="P500">
        <v>397.50493408268295</v>
      </c>
      <c r="Q500">
        <v>479.44693633204906</v>
      </c>
      <c r="R500">
        <v>342.65067883996829</v>
      </c>
      <c r="S500">
        <v>246.57742978885534</v>
      </c>
      <c r="T500">
        <v>338.87689592610258</v>
      </c>
      <c r="U500">
        <v>513.46914147668804</v>
      </c>
      <c r="V500">
        <v>440.34494151664205</v>
      </c>
      <c r="W500">
        <v>416.77437947581484</v>
      </c>
      <c r="X500">
        <v>417.99931379178611</v>
      </c>
      <c r="Y500">
        <v>537.90778414137299</v>
      </c>
      <c r="Z500">
        <v>440.04067239983772</v>
      </c>
      <c r="AA500">
        <v>533.72150035896686</v>
      </c>
      <c r="AB500">
        <v>375.53817961093836</v>
      </c>
      <c r="AC500">
        <v>534.22491970565989</v>
      </c>
      <c r="AD500">
        <v>557.91097364650079</v>
      </c>
      <c r="AE500">
        <v>466.24433262817342</v>
      </c>
      <c r="AF500">
        <v>429.36766043186054</v>
      </c>
      <c r="AG500">
        <v>362.29580273308824</v>
      </c>
      <c r="AI500">
        <v>262.57768386373647</v>
      </c>
    </row>
    <row r="501" spans="2:35" x14ac:dyDescent="0.25">
      <c r="B501" t="s">
        <v>525</v>
      </c>
      <c r="C501">
        <v>75</v>
      </c>
      <c r="D501">
        <v>119.69524137893441</v>
      </c>
      <c r="E501">
        <v>129.78012892036395</v>
      </c>
      <c r="F501">
        <v>185.33248617995244</v>
      </c>
      <c r="G501">
        <v>162.67066778688658</v>
      </c>
      <c r="H501">
        <v>238.9160049614056</v>
      </c>
      <c r="I501">
        <v>202.79321151413728</v>
      </c>
      <c r="J501">
        <v>183.42605236997449</v>
      </c>
      <c r="K501">
        <v>188.42460456051788</v>
      </c>
      <c r="L501">
        <v>107.54747821057964</v>
      </c>
      <c r="M501">
        <v>120.48620469605974</v>
      </c>
      <c r="N501">
        <v>70.532507665416944</v>
      </c>
      <c r="O501">
        <v>81.054962334605435</v>
      </c>
      <c r="P501">
        <v>104.066403682218</v>
      </c>
      <c r="Q501">
        <v>90.137798314932112</v>
      </c>
      <c r="R501">
        <v>151.6674595264262</v>
      </c>
      <c r="S501">
        <v>293.18749367059212</v>
      </c>
      <c r="T501">
        <v>292.8631455979085</v>
      </c>
      <c r="U501">
        <v>266.98462291085116</v>
      </c>
      <c r="V501">
        <v>214.6482272828876</v>
      </c>
      <c r="W501">
        <v>198.15296327804069</v>
      </c>
      <c r="X501">
        <v>132.08471042973122</v>
      </c>
      <c r="Y501">
        <v>202.40781668876068</v>
      </c>
      <c r="Z501">
        <v>170.8664156431667</v>
      </c>
      <c r="AA501">
        <v>141.04408146424771</v>
      </c>
      <c r="AB501">
        <v>270.09095177534772</v>
      </c>
      <c r="AC501">
        <v>426.0320700153149</v>
      </c>
      <c r="AD501">
        <v>682.2718595543613</v>
      </c>
      <c r="AE501">
        <v>549.65059774490419</v>
      </c>
      <c r="AF501">
        <v>798.03204070507547</v>
      </c>
      <c r="AG501">
        <v>546.0636456031873</v>
      </c>
      <c r="AI501">
        <v>120.48620469605974</v>
      </c>
    </row>
    <row r="502" spans="2:35" x14ac:dyDescent="0.25">
      <c r="B502" t="s">
        <v>526</v>
      </c>
      <c r="C502">
        <v>75</v>
      </c>
      <c r="D502">
        <v>87.873618703696621</v>
      </c>
      <c r="E502">
        <v>99.863391345748411</v>
      </c>
      <c r="F502">
        <v>98.968370596129546</v>
      </c>
      <c r="G502">
        <v>154.66014120470712</v>
      </c>
      <c r="H502">
        <v>170.02681379711743</v>
      </c>
      <c r="I502">
        <v>227.67148177286046</v>
      </c>
      <c r="J502">
        <v>216.05460873666428</v>
      </c>
      <c r="K502">
        <v>186.87864780276612</v>
      </c>
      <c r="L502">
        <v>156.99812177755442</v>
      </c>
      <c r="M502">
        <v>191.11901048990183</v>
      </c>
      <c r="N502">
        <v>213.02218030549449</v>
      </c>
      <c r="O502">
        <v>187.1408239409657</v>
      </c>
      <c r="P502">
        <v>109.88756451990264</v>
      </c>
      <c r="Q502">
        <v>120.33224947063768</v>
      </c>
      <c r="R502">
        <v>57.646723320597296</v>
      </c>
      <c r="S502">
        <v>72.852797805868363</v>
      </c>
      <c r="T502">
        <v>111.59242496711164</v>
      </c>
      <c r="U502">
        <v>114.71034201127416</v>
      </c>
      <c r="V502">
        <v>115.49815973758126</v>
      </c>
      <c r="W502">
        <v>141.37199116945007</v>
      </c>
      <c r="X502">
        <v>134.77375310977499</v>
      </c>
      <c r="Y502">
        <v>114.19504681600856</v>
      </c>
      <c r="Z502">
        <v>128.30012869760264</v>
      </c>
      <c r="AA502">
        <v>187.74352778430401</v>
      </c>
      <c r="AB502">
        <v>266.75801202324823</v>
      </c>
      <c r="AC502">
        <v>242.77021705803176</v>
      </c>
      <c r="AD502">
        <v>284.73565856195012</v>
      </c>
      <c r="AE502">
        <v>152.40972665201437</v>
      </c>
      <c r="AF502">
        <v>162.86196767163173</v>
      </c>
      <c r="AG502">
        <v>152.78475175191062</v>
      </c>
      <c r="AI502">
        <v>191.11901048990183</v>
      </c>
    </row>
    <row r="503" spans="2:35" x14ac:dyDescent="0.25">
      <c r="B503" t="s">
        <v>527</v>
      </c>
      <c r="C503">
        <v>75</v>
      </c>
      <c r="D503">
        <v>64.924839838662876</v>
      </c>
      <c r="E503">
        <v>52.354560389834106</v>
      </c>
      <c r="F503">
        <v>40.812852625773182</v>
      </c>
      <c r="G503">
        <v>56.98180571470138</v>
      </c>
      <c r="H503">
        <v>55.437601364442692</v>
      </c>
      <c r="I503">
        <v>59.322078907457509</v>
      </c>
      <c r="J503">
        <v>89.46714443474022</v>
      </c>
      <c r="K503">
        <v>96.492831835618247</v>
      </c>
      <c r="L503">
        <v>58.045472194167587</v>
      </c>
      <c r="M503">
        <v>73.23524969800286</v>
      </c>
      <c r="N503">
        <v>32.326701204700129</v>
      </c>
      <c r="O503">
        <v>75.968994771839746</v>
      </c>
      <c r="P503">
        <v>48.509430262764297</v>
      </c>
      <c r="Q503">
        <v>48.536386985733806</v>
      </c>
      <c r="R503">
        <v>74.121954541187847</v>
      </c>
      <c r="S503">
        <v>100.786581338625</v>
      </c>
      <c r="T503">
        <v>184.15442254209637</v>
      </c>
      <c r="U503">
        <v>333.70063834923451</v>
      </c>
      <c r="V503">
        <v>235.25120211226181</v>
      </c>
      <c r="W503">
        <v>290.5217587543645</v>
      </c>
      <c r="X503">
        <v>437.33519412756118</v>
      </c>
      <c r="Y503">
        <v>599.07292984507944</v>
      </c>
      <c r="Z503">
        <v>724.93579022115625</v>
      </c>
      <c r="AA503">
        <v>586.88205252604541</v>
      </c>
      <c r="AB503">
        <v>868.26331964454562</v>
      </c>
      <c r="AC503">
        <v>1369.9093586370434</v>
      </c>
      <c r="AD503">
        <v>2008.7761354360948</v>
      </c>
      <c r="AE503">
        <v>2109.3482237007111</v>
      </c>
      <c r="AF503">
        <v>4044.0134908497303</v>
      </c>
      <c r="AG503">
        <v>3550.2060337377288</v>
      </c>
      <c r="AI503">
        <v>73.23524969800286</v>
      </c>
    </row>
    <row r="504" spans="2:35" x14ac:dyDescent="0.25">
      <c r="B504" t="s">
        <v>528</v>
      </c>
      <c r="C504">
        <v>75</v>
      </c>
      <c r="D504">
        <v>58.836244669208639</v>
      </c>
      <c r="E504">
        <v>62.761344574188371</v>
      </c>
      <c r="F504">
        <v>61.109125814605001</v>
      </c>
      <c r="G504">
        <v>41.414965897730866</v>
      </c>
      <c r="H504">
        <v>31.100381151936244</v>
      </c>
      <c r="I504">
        <v>34.881161280108522</v>
      </c>
      <c r="J504">
        <v>73.857368749010519</v>
      </c>
      <c r="K504">
        <v>111.79744030334965</v>
      </c>
      <c r="L504">
        <v>76.235479896682946</v>
      </c>
      <c r="M504">
        <v>80.124991554562996</v>
      </c>
      <c r="N504">
        <v>62.272766408485879</v>
      </c>
      <c r="O504">
        <v>89.243682589200688</v>
      </c>
      <c r="P504">
        <v>76.848500569659748</v>
      </c>
      <c r="Q504">
        <v>55.292481512024835</v>
      </c>
      <c r="R504">
        <v>38.634936258220783</v>
      </c>
      <c r="S504">
        <v>36.639306584527311</v>
      </c>
      <c r="T504">
        <v>25.176465138750704</v>
      </c>
      <c r="U504">
        <v>23.800644611867767</v>
      </c>
      <c r="V504">
        <v>23.683272217267128</v>
      </c>
      <c r="W504">
        <v>23.325123970539433</v>
      </c>
      <c r="X504">
        <v>38.000734189367137</v>
      </c>
      <c r="Y504">
        <v>52.823177656468474</v>
      </c>
      <c r="Z504">
        <v>31.671763485660598</v>
      </c>
      <c r="AA504">
        <v>54.273385169839749</v>
      </c>
      <c r="AB504">
        <v>39.661706436607872</v>
      </c>
      <c r="AC504">
        <v>22.591771165600242</v>
      </c>
      <c r="AD504">
        <v>24.386224145344396</v>
      </c>
      <c r="AE504">
        <v>23.014994634188959</v>
      </c>
      <c r="AF504">
        <v>16.783891419917765</v>
      </c>
      <c r="AG504">
        <v>10.331981911508523</v>
      </c>
      <c r="AI504">
        <v>80.124991554562996</v>
      </c>
    </row>
    <row r="505" spans="2:35" x14ac:dyDescent="0.25">
      <c r="B505" t="s">
        <v>529</v>
      </c>
      <c r="C505">
        <v>75</v>
      </c>
      <c r="D505">
        <v>74.694082362441151</v>
      </c>
      <c r="E505">
        <v>114.58109717325432</v>
      </c>
      <c r="F505">
        <v>73.705790092666533</v>
      </c>
      <c r="G505">
        <v>69.732411350496179</v>
      </c>
      <c r="H505">
        <v>113.4306251687417</v>
      </c>
      <c r="I505">
        <v>69.841102920297843</v>
      </c>
      <c r="J505">
        <v>58.798018645995953</v>
      </c>
      <c r="K505">
        <v>38.525524886996578</v>
      </c>
      <c r="L505">
        <v>72.970641876555902</v>
      </c>
      <c r="M505">
        <v>75.163172588168891</v>
      </c>
      <c r="N505">
        <v>80.630088283167211</v>
      </c>
      <c r="O505">
        <v>90.268073306514523</v>
      </c>
      <c r="P505">
        <v>128.85584281555145</v>
      </c>
      <c r="Q505">
        <v>161.38839984502943</v>
      </c>
      <c r="R505">
        <v>126.70831859795118</v>
      </c>
      <c r="S505">
        <v>121.75163294714353</v>
      </c>
      <c r="T505">
        <v>208.79742072808213</v>
      </c>
      <c r="U505">
        <v>254.27863368196776</v>
      </c>
      <c r="V505">
        <v>422.38051305373136</v>
      </c>
      <c r="W505">
        <v>450.12858581329709</v>
      </c>
      <c r="X505">
        <v>529.9245815765006</v>
      </c>
      <c r="Y505">
        <v>284.844012654349</v>
      </c>
      <c r="Z505">
        <v>341.51842825157661</v>
      </c>
      <c r="AA505">
        <v>397.72480501780615</v>
      </c>
      <c r="AB505">
        <v>437.28848641331246</v>
      </c>
      <c r="AC505">
        <v>784.21845198233837</v>
      </c>
      <c r="AD505">
        <v>595.15703091768671</v>
      </c>
      <c r="AE505">
        <v>907.98562827872274</v>
      </c>
      <c r="AF505">
        <v>893.47985606085365</v>
      </c>
      <c r="AG505">
        <v>583.27889733048482</v>
      </c>
      <c r="AI505">
        <v>75.163172588168891</v>
      </c>
    </row>
    <row r="506" spans="2:35" x14ac:dyDescent="0.25">
      <c r="B506" t="s">
        <v>530</v>
      </c>
      <c r="C506">
        <v>75</v>
      </c>
      <c r="D506">
        <v>62.852363282157427</v>
      </c>
      <c r="E506">
        <v>71.886821856824895</v>
      </c>
      <c r="F506">
        <v>133.86097332733499</v>
      </c>
      <c r="G506">
        <v>128.31812058661296</v>
      </c>
      <c r="H506">
        <v>142.78618319345651</v>
      </c>
      <c r="I506">
        <v>140.63488350842368</v>
      </c>
      <c r="J506">
        <v>161.57915962506982</v>
      </c>
      <c r="K506">
        <v>289.68383212312222</v>
      </c>
      <c r="L506">
        <v>614.15206537354038</v>
      </c>
      <c r="M506">
        <v>1417.6693374564172</v>
      </c>
      <c r="N506">
        <v>1276.3198514714959</v>
      </c>
      <c r="O506">
        <v>1243.3293695819921</v>
      </c>
      <c r="P506">
        <v>1393.0327594026912</v>
      </c>
      <c r="Q506">
        <v>822.48834190103207</v>
      </c>
      <c r="R506">
        <v>1042.6162409947037</v>
      </c>
      <c r="S506">
        <v>1067.1228418792916</v>
      </c>
      <c r="T506">
        <v>1244.5991425202092</v>
      </c>
      <c r="U506">
        <v>1410.7756769135431</v>
      </c>
      <c r="V506">
        <v>3324.0776910340014</v>
      </c>
      <c r="W506">
        <v>4187.6572320218547</v>
      </c>
      <c r="X506">
        <v>3604.6265415730445</v>
      </c>
      <c r="Y506">
        <v>2372.1271508813775</v>
      </c>
      <c r="Z506">
        <v>1390.1698506154719</v>
      </c>
      <c r="AA506">
        <v>1319.8792382769898</v>
      </c>
      <c r="AB506">
        <v>2226.2330692586943</v>
      </c>
      <c r="AC506">
        <v>1062.2356058707596</v>
      </c>
      <c r="AD506">
        <v>1273.9742597161769</v>
      </c>
      <c r="AE506">
        <v>1934.668375646658</v>
      </c>
      <c r="AF506">
        <v>2108.6144845648787</v>
      </c>
      <c r="AG506">
        <v>2763.2160189646966</v>
      </c>
      <c r="AI506">
        <v>1417.6693374564172</v>
      </c>
    </row>
    <row r="507" spans="2:35" x14ac:dyDescent="0.25">
      <c r="B507" t="s">
        <v>531</v>
      </c>
      <c r="C507">
        <v>75</v>
      </c>
      <c r="D507">
        <v>72.159981751933429</v>
      </c>
      <c r="E507">
        <v>69.897462719444661</v>
      </c>
      <c r="F507">
        <v>81.737527006567731</v>
      </c>
      <c r="G507">
        <v>50.412515344283037</v>
      </c>
      <c r="H507">
        <v>56.189898571988486</v>
      </c>
      <c r="I507">
        <v>77.187677399550509</v>
      </c>
      <c r="J507">
        <v>86.934339444450302</v>
      </c>
      <c r="K507">
        <v>138.60717503115183</v>
      </c>
      <c r="L507">
        <v>169.0714440562007</v>
      </c>
      <c r="M507">
        <v>174.85553610610992</v>
      </c>
      <c r="N507">
        <v>199.79133927430453</v>
      </c>
      <c r="O507">
        <v>146.99520980947847</v>
      </c>
      <c r="P507">
        <v>135.82423785389221</v>
      </c>
      <c r="Q507">
        <v>180.76836478151037</v>
      </c>
      <c r="R507">
        <v>216.16429019322626</v>
      </c>
      <c r="S507">
        <v>435.3334627934114</v>
      </c>
      <c r="T507">
        <v>624.69450006570366</v>
      </c>
      <c r="U507">
        <v>1389.2435650603788</v>
      </c>
      <c r="V507">
        <v>1841.6522547671145</v>
      </c>
      <c r="W507">
        <v>1079.6143399429793</v>
      </c>
      <c r="X507">
        <v>1635.3568817445382</v>
      </c>
      <c r="Y507">
        <v>1916.0560982370205</v>
      </c>
      <c r="Z507">
        <v>3009.4106502456416</v>
      </c>
      <c r="AA507">
        <v>1994.0481320489707</v>
      </c>
      <c r="AB507">
        <v>1179.819248452611</v>
      </c>
      <c r="AC507">
        <v>1400.4714364738429</v>
      </c>
      <c r="AD507">
        <v>2736.1871160282485</v>
      </c>
      <c r="AE507">
        <v>6419.026966080909</v>
      </c>
      <c r="AF507">
        <v>8686.5972999764381</v>
      </c>
      <c r="AG507">
        <v>13689.366397579755</v>
      </c>
      <c r="AI507">
        <v>174.85553610610992</v>
      </c>
    </row>
    <row r="508" spans="2:35" x14ac:dyDescent="0.25">
      <c r="B508" t="s">
        <v>532</v>
      </c>
      <c r="C508">
        <v>75</v>
      </c>
      <c r="D508">
        <v>41.639708590390079</v>
      </c>
      <c r="E508">
        <v>26.522692027012454</v>
      </c>
      <c r="F508">
        <v>20.960369493784039</v>
      </c>
      <c r="G508">
        <v>24.46144988671227</v>
      </c>
      <c r="H508">
        <v>50.886437343563202</v>
      </c>
      <c r="I508">
        <v>49.415976543570522</v>
      </c>
      <c r="J508">
        <v>39.425534548838691</v>
      </c>
      <c r="K508">
        <v>79.084938417404061</v>
      </c>
      <c r="L508">
        <v>93.438315935810976</v>
      </c>
      <c r="M508">
        <v>49.439775340742472</v>
      </c>
      <c r="N508">
        <v>53.162423700999071</v>
      </c>
      <c r="O508">
        <v>42.99632097091758</v>
      </c>
      <c r="P508">
        <v>63.514064017297933</v>
      </c>
      <c r="Q508">
        <v>50.234331836721722</v>
      </c>
      <c r="R508">
        <v>101.44368820710042</v>
      </c>
      <c r="S508">
        <v>42.94019024343369</v>
      </c>
      <c r="T508">
        <v>35.077637017767557</v>
      </c>
      <c r="U508">
        <v>37.306955781791729</v>
      </c>
      <c r="V508">
        <v>45.537347951312306</v>
      </c>
      <c r="W508">
        <v>35.027436370874341</v>
      </c>
      <c r="X508">
        <v>72.181353936433794</v>
      </c>
      <c r="Y508">
        <v>45.581814151430549</v>
      </c>
      <c r="Z508">
        <v>60.325875537892415</v>
      </c>
      <c r="AA508">
        <v>66.01379063344362</v>
      </c>
      <c r="AB508">
        <v>128.08192216528451</v>
      </c>
      <c r="AC508">
        <v>139.17179303420545</v>
      </c>
      <c r="AD508">
        <v>168.24538187893614</v>
      </c>
      <c r="AE508">
        <v>84.755456470264789</v>
      </c>
      <c r="AF508">
        <v>34.055624652814487</v>
      </c>
      <c r="AG508">
        <v>35.198963481260492</v>
      </c>
      <c r="AI508">
        <v>49.439775340742472</v>
      </c>
    </row>
    <row r="509" spans="2:35" x14ac:dyDescent="0.25">
      <c r="B509" t="s">
        <v>533</v>
      </c>
      <c r="C509">
        <v>75</v>
      </c>
      <c r="D509">
        <v>75.995435165482775</v>
      </c>
      <c r="E509">
        <v>99.626572752099094</v>
      </c>
      <c r="F509">
        <v>64.761958295968725</v>
      </c>
      <c r="G509">
        <v>91.201771443738295</v>
      </c>
      <c r="H509">
        <v>48.021548048865753</v>
      </c>
      <c r="I509">
        <v>89.170366242040629</v>
      </c>
      <c r="J509">
        <v>138.33276530666436</v>
      </c>
      <c r="K509">
        <v>157.31101138422773</v>
      </c>
      <c r="L509">
        <v>118.71883867687546</v>
      </c>
      <c r="M509">
        <v>141.03160044651997</v>
      </c>
      <c r="N509">
        <v>101.46099240697676</v>
      </c>
      <c r="O509">
        <v>80.040513597304439</v>
      </c>
      <c r="P509">
        <v>64.989057987754265</v>
      </c>
      <c r="Q509">
        <v>43.263348886759452</v>
      </c>
      <c r="R509">
        <v>32.395346745401667</v>
      </c>
      <c r="S509">
        <v>51.264295082540201</v>
      </c>
      <c r="T509">
        <v>39.141966724910127</v>
      </c>
      <c r="U509">
        <v>27.196540932782717</v>
      </c>
      <c r="V509">
        <v>27.263412077693122</v>
      </c>
      <c r="W509">
        <v>65.273419295208811</v>
      </c>
      <c r="X509">
        <v>70.939918650908353</v>
      </c>
      <c r="Y509">
        <v>54.666685037335363</v>
      </c>
      <c r="Z509">
        <v>54.135604942432444</v>
      </c>
      <c r="AA509">
        <v>60.609604914895684</v>
      </c>
      <c r="AB509">
        <v>44.66364913260994</v>
      </c>
      <c r="AC509">
        <v>76.852501747311081</v>
      </c>
      <c r="AD509">
        <v>125.04616678173005</v>
      </c>
      <c r="AE509">
        <v>57.984690406459578</v>
      </c>
      <c r="AF509">
        <v>67.371753459076572</v>
      </c>
      <c r="AG509">
        <v>93.996427640743661</v>
      </c>
      <c r="AI509">
        <v>141.03160044651997</v>
      </c>
    </row>
    <row r="510" spans="2:35" x14ac:dyDescent="0.25">
      <c r="B510" t="s">
        <v>534</v>
      </c>
      <c r="C510">
        <v>75</v>
      </c>
      <c r="D510">
        <v>45.706303059884974</v>
      </c>
      <c r="E510">
        <v>17.544168856485431</v>
      </c>
      <c r="F510">
        <v>22.954047493479507</v>
      </c>
      <c r="G510">
        <v>22.609092636299891</v>
      </c>
      <c r="H510">
        <v>22.702713059953329</v>
      </c>
      <c r="I510">
        <v>17.141761859798617</v>
      </c>
      <c r="J510">
        <v>14.886463659618459</v>
      </c>
      <c r="K510">
        <v>16.313770386957081</v>
      </c>
      <c r="L510">
        <v>12.055182259592712</v>
      </c>
      <c r="M510">
        <v>14.481989026780781</v>
      </c>
      <c r="N510">
        <v>13.575816947806002</v>
      </c>
      <c r="O510">
        <v>28.880709487653029</v>
      </c>
      <c r="P510">
        <v>25.566043146484212</v>
      </c>
      <c r="Q510">
        <v>25.963027536671419</v>
      </c>
      <c r="R510">
        <v>26.412585721956908</v>
      </c>
      <c r="S510">
        <v>36.634682299473766</v>
      </c>
      <c r="T510">
        <v>31.881356086675947</v>
      </c>
      <c r="U510">
        <v>31.240297614276432</v>
      </c>
      <c r="V510">
        <v>35.960390621362322</v>
      </c>
      <c r="W510">
        <v>39.745521824197503</v>
      </c>
      <c r="X510">
        <v>59.684060612616477</v>
      </c>
      <c r="Y510">
        <v>65.590974698674131</v>
      </c>
      <c r="Z510">
        <v>63.547647547525166</v>
      </c>
      <c r="AA510">
        <v>53.574362984193449</v>
      </c>
      <c r="AB510">
        <v>86.372228418509238</v>
      </c>
      <c r="AC510">
        <v>74.339173058342553</v>
      </c>
      <c r="AD510">
        <v>84.737713539392644</v>
      </c>
      <c r="AE510">
        <v>123.22818726299386</v>
      </c>
      <c r="AF510">
        <v>248.37898943519778</v>
      </c>
      <c r="AG510">
        <v>265.22795490865121</v>
      </c>
      <c r="AI510">
        <v>14.481989026780781</v>
      </c>
    </row>
    <row r="511" spans="2:35" x14ac:dyDescent="0.25">
      <c r="B511" t="s">
        <v>535</v>
      </c>
      <c r="C511">
        <v>75</v>
      </c>
      <c r="D511">
        <v>96.983751933216269</v>
      </c>
      <c r="E511">
        <v>75.146473547346801</v>
      </c>
      <c r="F511">
        <v>78.365955874163788</v>
      </c>
      <c r="G511">
        <v>57.084923818526171</v>
      </c>
      <c r="H511">
        <v>44.704617755151233</v>
      </c>
      <c r="I511">
        <v>47.4231561651468</v>
      </c>
      <c r="J511">
        <v>94.268449900887248</v>
      </c>
      <c r="K511">
        <v>138.58971750706166</v>
      </c>
      <c r="L511">
        <v>262.17690554431158</v>
      </c>
      <c r="M511">
        <v>212.26711669451302</v>
      </c>
      <c r="N511">
        <v>231.81444667340131</v>
      </c>
      <c r="O511">
        <v>292.82796850147764</v>
      </c>
      <c r="P511">
        <v>333.09522855304789</v>
      </c>
      <c r="Q511">
        <v>247.41966968931277</v>
      </c>
      <c r="R511">
        <v>387.79920880663099</v>
      </c>
      <c r="S511">
        <v>896.05660999792644</v>
      </c>
      <c r="T511">
        <v>1106.1377873484516</v>
      </c>
      <c r="U511">
        <v>1139.1297376919638</v>
      </c>
      <c r="V511">
        <v>1479.1637974376326</v>
      </c>
      <c r="W511">
        <v>1958.9038641105712</v>
      </c>
      <c r="X511">
        <v>3236.2644465143908</v>
      </c>
      <c r="Y511">
        <v>4058.6540341841032</v>
      </c>
      <c r="Z511">
        <v>3364.6541185183914</v>
      </c>
      <c r="AA511">
        <v>4747.739237972738</v>
      </c>
      <c r="AB511">
        <v>2296.1755668732658</v>
      </c>
      <c r="AC511">
        <v>5112.1546945636483</v>
      </c>
      <c r="AD511">
        <v>6149.0809031233402</v>
      </c>
      <c r="AE511">
        <v>5324.9690022524092</v>
      </c>
      <c r="AF511">
        <v>7077.4467110106452</v>
      </c>
      <c r="AG511">
        <v>6750.4658628155794</v>
      </c>
      <c r="AI511">
        <v>212.26711669451302</v>
      </c>
    </row>
    <row r="512" spans="2:35" x14ac:dyDescent="0.25">
      <c r="B512" t="s">
        <v>536</v>
      </c>
      <c r="C512">
        <v>75</v>
      </c>
      <c r="D512">
        <v>81.979465799443844</v>
      </c>
      <c r="E512">
        <v>80.733344714000239</v>
      </c>
      <c r="F512">
        <v>127.46158160138397</v>
      </c>
      <c r="G512">
        <v>120.81678169545168</v>
      </c>
      <c r="H512">
        <v>193.20769899270582</v>
      </c>
      <c r="I512">
        <v>288.02192784302383</v>
      </c>
      <c r="J512">
        <v>335.03695941316005</v>
      </c>
      <c r="K512">
        <v>413.13960219413536</v>
      </c>
      <c r="L512">
        <v>403.65931664831191</v>
      </c>
      <c r="M512">
        <v>550.15480167995008</v>
      </c>
      <c r="N512">
        <v>699.79545170128995</v>
      </c>
      <c r="O512">
        <v>402.70695752963644</v>
      </c>
      <c r="P512">
        <v>287.01943916118677</v>
      </c>
      <c r="Q512">
        <v>488.0602852167205</v>
      </c>
      <c r="R512">
        <v>539.71410945741195</v>
      </c>
      <c r="S512">
        <v>1209.5680076908668</v>
      </c>
      <c r="T512">
        <v>1469.6006881078101</v>
      </c>
      <c r="U512">
        <v>2016.7671168207521</v>
      </c>
      <c r="V512">
        <v>2584.2861205468594</v>
      </c>
      <c r="W512">
        <v>2047.9897661395687</v>
      </c>
      <c r="X512">
        <v>1893.7008383477466</v>
      </c>
      <c r="Y512">
        <v>2487.6468107932747</v>
      </c>
      <c r="Z512">
        <v>2627.3476858991557</v>
      </c>
      <c r="AA512">
        <v>1592.9856382907731</v>
      </c>
      <c r="AB512">
        <v>2120.444073944619</v>
      </c>
      <c r="AC512">
        <v>2528.6796861242378</v>
      </c>
      <c r="AD512">
        <v>3540.4136850653076</v>
      </c>
      <c r="AE512">
        <v>2137.1456578145257</v>
      </c>
      <c r="AF512">
        <v>1405.7801257750045</v>
      </c>
      <c r="AG512">
        <v>2072.1668354174326</v>
      </c>
      <c r="AI512">
        <v>550.15480167995008</v>
      </c>
    </row>
    <row r="513" spans="2:35" x14ac:dyDescent="0.25">
      <c r="B513" t="s">
        <v>537</v>
      </c>
      <c r="C513">
        <v>75</v>
      </c>
      <c r="D513">
        <v>96.494881691343039</v>
      </c>
      <c r="E513">
        <v>48.254840411704883</v>
      </c>
      <c r="F513">
        <v>35.426670265610426</v>
      </c>
      <c r="G513">
        <v>30.965907973033804</v>
      </c>
      <c r="H513">
        <v>21.967642136205178</v>
      </c>
      <c r="I513">
        <v>31.096308231906526</v>
      </c>
      <c r="J513">
        <v>41.896827545905268</v>
      </c>
      <c r="K513">
        <v>30.231189343061917</v>
      </c>
      <c r="L513">
        <v>44.132906985971154</v>
      </c>
      <c r="M513">
        <v>38.853213897386567</v>
      </c>
      <c r="N513">
        <v>45.207906004649367</v>
      </c>
      <c r="O513">
        <v>32.563611484679768</v>
      </c>
      <c r="P513">
        <v>25.46816880007918</v>
      </c>
      <c r="Q513">
        <v>18.138402175683773</v>
      </c>
      <c r="R513">
        <v>12.962582587193273</v>
      </c>
      <c r="S513">
        <v>9.6518749810575102</v>
      </c>
      <c r="T513">
        <v>10.940092251578866</v>
      </c>
      <c r="U513">
        <v>5.0376378154226469</v>
      </c>
      <c r="V513">
        <v>5.5292263869895626</v>
      </c>
      <c r="W513">
        <v>7.1211361393554631</v>
      </c>
      <c r="X513">
        <v>14.566332639966488</v>
      </c>
      <c r="Y513">
        <v>14.243445417798641</v>
      </c>
      <c r="Z513">
        <v>23.175577696487725</v>
      </c>
      <c r="AA513">
        <v>15.166092668675862</v>
      </c>
      <c r="AB513">
        <v>26.375893378227751</v>
      </c>
      <c r="AC513">
        <v>20.862564357143338</v>
      </c>
      <c r="AD513">
        <v>18.253391463875303</v>
      </c>
      <c r="AE513">
        <v>12.127542302768626</v>
      </c>
      <c r="AF513">
        <v>10.034639167308876</v>
      </c>
      <c r="AG513">
        <v>7.6333999119095424</v>
      </c>
      <c r="AI513">
        <v>38.853213897386567</v>
      </c>
    </row>
    <row r="514" spans="2:35" x14ac:dyDescent="0.25">
      <c r="B514" t="s">
        <v>538</v>
      </c>
      <c r="C514">
        <v>75</v>
      </c>
      <c r="D514">
        <v>54.247455765000566</v>
      </c>
      <c r="E514">
        <v>43.837989579578</v>
      </c>
      <c r="F514">
        <v>49.817924786437388</v>
      </c>
      <c r="G514">
        <v>51.343112161257217</v>
      </c>
      <c r="H514">
        <v>74.764492584634596</v>
      </c>
      <c r="I514">
        <v>73.831458412891166</v>
      </c>
      <c r="J514">
        <v>81.595832689022075</v>
      </c>
      <c r="K514">
        <v>146.00829892733594</v>
      </c>
      <c r="L514">
        <v>175.5172303906852</v>
      </c>
      <c r="M514">
        <v>167.20010248972577</v>
      </c>
      <c r="N514">
        <v>180.77276760020663</v>
      </c>
      <c r="O514">
        <v>117.50470343321365</v>
      </c>
      <c r="P514">
        <v>159.42300775619969</v>
      </c>
      <c r="Q514">
        <v>344.01554897230398</v>
      </c>
      <c r="R514">
        <v>529.83744711433928</v>
      </c>
      <c r="S514">
        <v>527.23893854571463</v>
      </c>
      <c r="T514">
        <v>290.38913185974985</v>
      </c>
      <c r="U514">
        <v>388.59253860178927</v>
      </c>
      <c r="V514">
        <v>259.33651627003411</v>
      </c>
      <c r="W514">
        <v>423.29463208507428</v>
      </c>
      <c r="X514">
        <v>620.38421025712944</v>
      </c>
      <c r="Y514">
        <v>850.46203686288038</v>
      </c>
      <c r="Z514">
        <v>512.75131491076013</v>
      </c>
      <c r="AA514">
        <v>461.85967547816625</v>
      </c>
      <c r="AB514">
        <v>654.26998413729768</v>
      </c>
      <c r="AC514">
        <v>919.15529614716388</v>
      </c>
      <c r="AD514">
        <v>641.28668362301164</v>
      </c>
      <c r="AE514">
        <v>961.09039864289491</v>
      </c>
      <c r="AF514">
        <v>1060.9919875620787</v>
      </c>
      <c r="AG514">
        <v>1529.9489733554171</v>
      </c>
      <c r="AI514">
        <v>167.20010248972577</v>
      </c>
    </row>
    <row r="515" spans="2:35" x14ac:dyDescent="0.25">
      <c r="B515" t="s">
        <v>539</v>
      </c>
      <c r="C515">
        <v>75</v>
      </c>
      <c r="D515">
        <v>68.464316912426725</v>
      </c>
      <c r="E515">
        <v>105.35057418452655</v>
      </c>
      <c r="F515">
        <v>74.634953455557806</v>
      </c>
      <c r="G515">
        <v>61.906849206958412</v>
      </c>
      <c r="H515">
        <v>77.723307868409663</v>
      </c>
      <c r="I515">
        <v>42.625000421811052</v>
      </c>
      <c r="J515">
        <v>53.077593593485041</v>
      </c>
      <c r="K515">
        <v>127.17254111430098</v>
      </c>
      <c r="L515">
        <v>222.9517849491418</v>
      </c>
      <c r="M515">
        <v>262.49006343359383</v>
      </c>
      <c r="N515">
        <v>356.03045433113112</v>
      </c>
      <c r="O515">
        <v>277.48934292508216</v>
      </c>
      <c r="P515">
        <v>224.1122235500614</v>
      </c>
      <c r="Q515">
        <v>274.50558374389578</v>
      </c>
      <c r="R515">
        <v>296.14483972927604</v>
      </c>
      <c r="S515">
        <v>476.58189746735559</v>
      </c>
      <c r="T515">
        <v>386.28086766155258</v>
      </c>
      <c r="U515">
        <v>407.16838512111667</v>
      </c>
      <c r="V515">
        <v>517.61060771599955</v>
      </c>
      <c r="W515">
        <v>850.18598527475262</v>
      </c>
      <c r="X515">
        <v>563.94174882468792</v>
      </c>
      <c r="Y515">
        <v>925.26596727645108</v>
      </c>
      <c r="Z515">
        <v>974.62641735677676</v>
      </c>
      <c r="AA515">
        <v>1230.2877267017773</v>
      </c>
      <c r="AB515">
        <v>1516.648057707715</v>
      </c>
      <c r="AC515">
        <v>2028.3653713045358</v>
      </c>
      <c r="AD515">
        <v>1653.1837325914964</v>
      </c>
      <c r="AE515">
        <v>845.07193400080371</v>
      </c>
      <c r="AF515">
        <v>916.31330062933409</v>
      </c>
      <c r="AG515">
        <v>901.61383877410492</v>
      </c>
      <c r="AI515">
        <v>262.49006343359383</v>
      </c>
    </row>
    <row r="516" spans="2:35" x14ac:dyDescent="0.25">
      <c r="B516" t="s">
        <v>540</v>
      </c>
      <c r="C516">
        <v>75</v>
      </c>
      <c r="D516">
        <v>110.35443165216714</v>
      </c>
      <c r="E516">
        <v>149.18192561938517</v>
      </c>
      <c r="F516">
        <v>125.32311558955607</v>
      </c>
      <c r="G516">
        <v>153.5612806772983</v>
      </c>
      <c r="H516">
        <v>176.93117372870185</v>
      </c>
      <c r="I516">
        <v>143.05544723896719</v>
      </c>
      <c r="J516">
        <v>206.70637131526831</v>
      </c>
      <c r="K516">
        <v>269.03329388453409</v>
      </c>
      <c r="L516">
        <v>294.8083615696861</v>
      </c>
      <c r="M516">
        <v>212.0929772617142</v>
      </c>
      <c r="N516">
        <v>191.98250942649418</v>
      </c>
      <c r="O516">
        <v>163.38763635607947</v>
      </c>
      <c r="P516">
        <v>155.00137696119896</v>
      </c>
      <c r="Q516">
        <v>130.52841315047206</v>
      </c>
      <c r="R516">
        <v>197.68651326346424</v>
      </c>
      <c r="S516">
        <v>132.74041533822793</v>
      </c>
      <c r="T516">
        <v>153.18198264170556</v>
      </c>
      <c r="U516">
        <v>243.81443940381081</v>
      </c>
      <c r="V516">
        <v>291.88583792407428</v>
      </c>
      <c r="W516">
        <v>374.05256188102635</v>
      </c>
      <c r="X516">
        <v>281.83597670449871</v>
      </c>
      <c r="Y516">
        <v>174.40054692547093</v>
      </c>
      <c r="Z516">
        <v>209.59700165345399</v>
      </c>
      <c r="AA516">
        <v>139.82208686813408</v>
      </c>
      <c r="AB516">
        <v>207.71700303101315</v>
      </c>
      <c r="AC516">
        <v>227.19458651819971</v>
      </c>
      <c r="AD516">
        <v>174.18164274372788</v>
      </c>
      <c r="AE516">
        <v>255.67717764812991</v>
      </c>
      <c r="AF516">
        <v>397.99714584643164</v>
      </c>
      <c r="AG516">
        <v>532.73253616896307</v>
      </c>
      <c r="AI516">
        <v>212.0929772617142</v>
      </c>
    </row>
    <row r="517" spans="2:35" x14ac:dyDescent="0.25">
      <c r="B517" t="s">
        <v>541</v>
      </c>
      <c r="C517">
        <v>75</v>
      </c>
      <c r="D517">
        <v>65.899307686458556</v>
      </c>
      <c r="E517">
        <v>57.591269069268179</v>
      </c>
      <c r="F517">
        <v>53.860368756986098</v>
      </c>
      <c r="G517">
        <v>52.292503776819984</v>
      </c>
      <c r="H517">
        <v>81.54963354405497</v>
      </c>
      <c r="I517">
        <v>90.623298851305108</v>
      </c>
      <c r="J517">
        <v>118.44339448629897</v>
      </c>
      <c r="K517">
        <v>88.526240336019882</v>
      </c>
      <c r="L517">
        <v>137.8342474491034</v>
      </c>
      <c r="M517">
        <v>187.56916732430508</v>
      </c>
      <c r="N517">
        <v>164.69126293401607</v>
      </c>
      <c r="O517">
        <v>157.43479422725591</v>
      </c>
      <c r="P517">
        <v>206.23737161521865</v>
      </c>
      <c r="Q517">
        <v>196.00427672119835</v>
      </c>
      <c r="R517">
        <v>263.43468259387544</v>
      </c>
      <c r="S517">
        <v>226.12970287135929</v>
      </c>
      <c r="T517">
        <v>240.44080120735484</v>
      </c>
      <c r="U517">
        <v>336.77601687478227</v>
      </c>
      <c r="V517">
        <v>281.16236671551781</v>
      </c>
      <c r="W517">
        <v>228.1474229203497</v>
      </c>
      <c r="X517">
        <v>181.47540931082318</v>
      </c>
      <c r="Y517">
        <v>204.24064353310445</v>
      </c>
      <c r="Z517">
        <v>109.85315236561613</v>
      </c>
      <c r="AA517">
        <v>107.08962791140316</v>
      </c>
      <c r="AB517">
        <v>77.897019922306256</v>
      </c>
      <c r="AC517">
        <v>92.04720822714124</v>
      </c>
      <c r="AD517">
        <v>119.25345054925646</v>
      </c>
      <c r="AE517">
        <v>110.89109498852534</v>
      </c>
      <c r="AF517">
        <v>153.11943140774804</v>
      </c>
      <c r="AG517">
        <v>307.73774333549494</v>
      </c>
      <c r="AI517">
        <v>187.56916732430508</v>
      </c>
    </row>
    <row r="518" spans="2:35" x14ac:dyDescent="0.25">
      <c r="B518" t="s">
        <v>542</v>
      </c>
      <c r="C518">
        <v>75</v>
      </c>
      <c r="D518">
        <v>247.75171385361892</v>
      </c>
      <c r="E518">
        <v>191.84951940353923</v>
      </c>
      <c r="F518">
        <v>220.36808787728643</v>
      </c>
      <c r="G518">
        <v>317.31821519140772</v>
      </c>
      <c r="H518">
        <v>308.40176221602206</v>
      </c>
      <c r="I518">
        <v>175.2825333291691</v>
      </c>
      <c r="J518">
        <v>301.79923871597481</v>
      </c>
      <c r="K518">
        <v>485.41863774570834</v>
      </c>
      <c r="L518">
        <v>347.88210469465463</v>
      </c>
      <c r="M518">
        <v>624.88736386804828</v>
      </c>
      <c r="N518">
        <v>1077.1527319632685</v>
      </c>
      <c r="O518">
        <v>2568.5823365199844</v>
      </c>
      <c r="P518">
        <v>3751.2306259016791</v>
      </c>
      <c r="Q518">
        <v>2352.738648085402</v>
      </c>
      <c r="R518">
        <v>3471.5903502499496</v>
      </c>
      <c r="S518">
        <v>2547.9903913020712</v>
      </c>
      <c r="T518">
        <v>1953.9265534663452</v>
      </c>
      <c r="U518">
        <v>2514.0896049411949</v>
      </c>
      <c r="V518">
        <v>3391.5882722145734</v>
      </c>
      <c r="W518">
        <v>4509.9994296875238</v>
      </c>
      <c r="X518">
        <v>5620.8758260366712</v>
      </c>
      <c r="Y518">
        <v>7088.3865046524634</v>
      </c>
      <c r="Z518">
        <v>14709.571744080726</v>
      </c>
      <c r="AA518">
        <v>10780.88425352062</v>
      </c>
      <c r="AB518">
        <v>7815.4956727561103</v>
      </c>
      <c r="AC518">
        <v>14943.640485206577</v>
      </c>
      <c r="AD518">
        <v>9621.0485010705979</v>
      </c>
      <c r="AE518">
        <v>17293.049936884458</v>
      </c>
      <c r="AF518">
        <v>20905.952854306935</v>
      </c>
      <c r="AG518">
        <v>16232.411195269213</v>
      </c>
      <c r="AI518">
        <v>624.88736386804828</v>
      </c>
    </row>
    <row r="519" spans="2:35" x14ac:dyDescent="0.25">
      <c r="B519" t="s">
        <v>543</v>
      </c>
      <c r="C519">
        <v>75</v>
      </c>
      <c r="D519">
        <v>53.777165222602392</v>
      </c>
      <c r="E519">
        <v>41.22320892244236</v>
      </c>
      <c r="F519">
        <v>43.674313028015099</v>
      </c>
      <c r="G519">
        <v>42.025507283847695</v>
      </c>
      <c r="H519">
        <v>74.313013080532031</v>
      </c>
      <c r="I519">
        <v>62.216127807763627</v>
      </c>
      <c r="J519">
        <v>103.25262286329645</v>
      </c>
      <c r="K519">
        <v>71.096657819354377</v>
      </c>
      <c r="L519">
        <v>92.838390286793441</v>
      </c>
      <c r="M519">
        <v>100.03072507341818</v>
      </c>
      <c r="N519">
        <v>143.34349283373675</v>
      </c>
      <c r="O519">
        <v>266.6621536210817</v>
      </c>
      <c r="P519">
        <v>163.61683625379408</v>
      </c>
      <c r="Q519">
        <v>164.68270591289746</v>
      </c>
      <c r="R519">
        <v>198.14012387800332</v>
      </c>
      <c r="S519">
        <v>216.93129003113324</v>
      </c>
      <c r="T519">
        <v>114.35885884601534</v>
      </c>
      <c r="U519">
        <v>82.640502956726181</v>
      </c>
      <c r="V519">
        <v>34.209827857036025</v>
      </c>
      <c r="W519">
        <v>53.135812316143138</v>
      </c>
      <c r="X519">
        <v>83.578230756737355</v>
      </c>
      <c r="Y519">
        <v>104.35413492884864</v>
      </c>
      <c r="Z519">
        <v>80.552358066443915</v>
      </c>
      <c r="AA519">
        <v>112.45837512895277</v>
      </c>
      <c r="AB519">
        <v>93.184939693011714</v>
      </c>
      <c r="AC519">
        <v>76.474954551174179</v>
      </c>
      <c r="AD519">
        <v>130.9786370741601</v>
      </c>
      <c r="AE519">
        <v>116.70958321675676</v>
      </c>
      <c r="AF519">
        <v>224.94793145006355</v>
      </c>
      <c r="AG519">
        <v>201.53673694330035</v>
      </c>
      <c r="AI519">
        <v>100.03072507341818</v>
      </c>
    </row>
    <row r="520" spans="2:35" x14ac:dyDescent="0.25">
      <c r="B520" t="s">
        <v>544</v>
      </c>
      <c r="C520">
        <v>75</v>
      </c>
      <c r="D520">
        <v>60.642317600709383</v>
      </c>
      <c r="E520">
        <v>56.91448339491324</v>
      </c>
      <c r="F520">
        <v>43.378676783955214</v>
      </c>
      <c r="G520">
        <v>32.619856393852096</v>
      </c>
      <c r="H520">
        <v>37.229795254632705</v>
      </c>
      <c r="I520">
        <v>42.20675639695046</v>
      </c>
      <c r="J520">
        <v>29.604375022180601</v>
      </c>
      <c r="K520">
        <v>30.858209041502864</v>
      </c>
      <c r="L520">
        <v>22.668916380596929</v>
      </c>
      <c r="M520">
        <v>9.911752048859114</v>
      </c>
      <c r="N520">
        <v>21.924230629784443</v>
      </c>
      <c r="O520">
        <v>28.405643623967563</v>
      </c>
      <c r="P520">
        <v>37.34392924943873</v>
      </c>
      <c r="Q520">
        <v>27.249661502557132</v>
      </c>
      <c r="R520">
        <v>37.56362843034983</v>
      </c>
      <c r="S520">
        <v>26.292495634770567</v>
      </c>
      <c r="T520">
        <v>40.5097134226394</v>
      </c>
      <c r="U520">
        <v>55.486078617131412</v>
      </c>
      <c r="V520">
        <v>30.775043563618425</v>
      </c>
      <c r="W520">
        <v>31.823722579453836</v>
      </c>
      <c r="X520">
        <v>30.632997804217247</v>
      </c>
      <c r="Y520">
        <v>37.611362797731708</v>
      </c>
      <c r="Z520">
        <v>30.806015942242034</v>
      </c>
      <c r="AA520">
        <v>43.427259871986067</v>
      </c>
      <c r="AB520">
        <v>30.942446957973779</v>
      </c>
      <c r="AC520">
        <v>32.118999415705773</v>
      </c>
      <c r="AD520">
        <v>32.263745910978685</v>
      </c>
      <c r="AE520">
        <v>29.774182126314628</v>
      </c>
      <c r="AF520">
        <v>43.475128028565223</v>
      </c>
      <c r="AG520">
        <v>86.8827807642284</v>
      </c>
      <c r="AI520">
        <v>9.911752048859114</v>
      </c>
    </row>
    <row r="521" spans="2:35" x14ac:dyDescent="0.25">
      <c r="B521" t="s">
        <v>545</v>
      </c>
      <c r="C521">
        <v>75</v>
      </c>
      <c r="D521">
        <v>77.685997649782593</v>
      </c>
      <c r="E521">
        <v>92.506225933124782</v>
      </c>
      <c r="F521">
        <v>86.319453936190214</v>
      </c>
      <c r="G521">
        <v>110.60666974060877</v>
      </c>
      <c r="H521">
        <v>68.034617183482894</v>
      </c>
      <c r="I521">
        <v>42.930014010038434</v>
      </c>
      <c r="J521">
        <v>54.688109306241394</v>
      </c>
      <c r="K521">
        <v>52.962114101491316</v>
      </c>
      <c r="L521">
        <v>51.812116038687478</v>
      </c>
      <c r="M521">
        <v>49.496395426777845</v>
      </c>
      <c r="N521">
        <v>86.595818920231366</v>
      </c>
      <c r="O521">
        <v>151.98247401608148</v>
      </c>
      <c r="P521">
        <v>85.448542775427569</v>
      </c>
      <c r="Q521">
        <v>177.4969982236982</v>
      </c>
      <c r="R521">
        <v>232.36913718450973</v>
      </c>
      <c r="S521">
        <v>428.60319130560777</v>
      </c>
      <c r="T521">
        <v>499.76351585925636</v>
      </c>
      <c r="U521">
        <v>886.7552351116808</v>
      </c>
      <c r="V521">
        <v>1360.2204470659897</v>
      </c>
      <c r="W521">
        <v>1409.7380647232737</v>
      </c>
      <c r="X521">
        <v>2560.1705390080369</v>
      </c>
      <c r="Y521">
        <v>3109.3743473597342</v>
      </c>
      <c r="Z521">
        <v>2577.5500671471605</v>
      </c>
      <c r="AA521">
        <v>3060.0761950655105</v>
      </c>
      <c r="AB521">
        <v>2386.6619402114102</v>
      </c>
      <c r="AC521">
        <v>3518.6807926746183</v>
      </c>
      <c r="AD521">
        <v>5395.012350491932</v>
      </c>
      <c r="AE521">
        <v>11722.86079050755</v>
      </c>
      <c r="AF521">
        <v>8362.9650879385408</v>
      </c>
      <c r="AG521">
        <v>9003.5194206157284</v>
      </c>
      <c r="AI521">
        <v>49.496395426777845</v>
      </c>
    </row>
    <row r="522" spans="2:35" x14ac:dyDescent="0.25">
      <c r="B522" t="s">
        <v>546</v>
      </c>
      <c r="C522">
        <v>75</v>
      </c>
      <c r="D522">
        <v>77.668850369501911</v>
      </c>
      <c r="E522">
        <v>127.82062103513867</v>
      </c>
      <c r="F522">
        <v>173.28569417872794</v>
      </c>
      <c r="G522">
        <v>116.69887305015355</v>
      </c>
      <c r="H522">
        <v>67.667646892317819</v>
      </c>
      <c r="I522">
        <v>40.185393009639313</v>
      </c>
      <c r="J522">
        <v>30.884487834008361</v>
      </c>
      <c r="K522">
        <v>37.235803078324231</v>
      </c>
      <c r="L522">
        <v>43.472442373028137</v>
      </c>
      <c r="M522">
        <v>39.623698605884627</v>
      </c>
      <c r="N522">
        <v>29.367360792039964</v>
      </c>
      <c r="O522">
        <v>30.458960458372186</v>
      </c>
      <c r="P522">
        <v>21.570038487638726</v>
      </c>
      <c r="Q522">
        <v>33.428156814387023</v>
      </c>
      <c r="R522">
        <v>19.744513062884515</v>
      </c>
      <c r="S522">
        <v>14.270455424061254</v>
      </c>
      <c r="T522">
        <v>9.9072944583934195</v>
      </c>
      <c r="U522">
        <v>11.295153741993666</v>
      </c>
      <c r="V522">
        <v>8.5495406796586586</v>
      </c>
      <c r="W522">
        <v>8.1659756741940424</v>
      </c>
      <c r="X522">
        <v>8.0063097148789595</v>
      </c>
      <c r="Y522">
        <v>10.70811916353235</v>
      </c>
      <c r="Z522">
        <v>22.958166251512811</v>
      </c>
      <c r="AA522">
        <v>62.718359317075887</v>
      </c>
      <c r="AB522">
        <v>62.207974008895697</v>
      </c>
      <c r="AC522">
        <v>39.935715376995262</v>
      </c>
      <c r="AD522">
        <v>43.452734516800135</v>
      </c>
      <c r="AE522">
        <v>34.741517184525136</v>
      </c>
      <c r="AF522">
        <v>33.47577787645924</v>
      </c>
      <c r="AG522">
        <v>47.88691310335053</v>
      </c>
      <c r="AI522">
        <v>39.623698605884627</v>
      </c>
    </row>
    <row r="523" spans="2:35" x14ac:dyDescent="0.25">
      <c r="B523" t="s">
        <v>547</v>
      </c>
      <c r="C523">
        <v>75</v>
      </c>
      <c r="D523">
        <v>82.619864382875519</v>
      </c>
      <c r="E523">
        <v>82.835592422690425</v>
      </c>
      <c r="F523">
        <v>123.09740908733249</v>
      </c>
      <c r="G523">
        <v>104.2943408301475</v>
      </c>
      <c r="H523">
        <v>63.077686366000847</v>
      </c>
      <c r="I523">
        <v>118.71993933402194</v>
      </c>
      <c r="J523">
        <v>200.51262725995309</v>
      </c>
      <c r="K523">
        <v>87.144363437479285</v>
      </c>
      <c r="L523">
        <v>106.53994448333351</v>
      </c>
      <c r="M523">
        <v>84.002657103174997</v>
      </c>
      <c r="N523">
        <v>73.188666437995025</v>
      </c>
      <c r="O523">
        <v>81.140829955325401</v>
      </c>
      <c r="P523">
        <v>53.004233701525798</v>
      </c>
      <c r="Q523">
        <v>29.08469345937278</v>
      </c>
      <c r="R523">
        <v>22.305512135588359</v>
      </c>
      <c r="S523">
        <v>19.719716643672388</v>
      </c>
      <c r="T523">
        <v>14.853852080580349</v>
      </c>
      <c r="U523">
        <v>14.70911687869407</v>
      </c>
      <c r="V523">
        <v>9.7838588908081672</v>
      </c>
      <c r="W523">
        <v>7.0773972754384245</v>
      </c>
      <c r="X523">
        <v>9.6127181476986365</v>
      </c>
      <c r="Y523">
        <v>13.727399356915654</v>
      </c>
      <c r="Z523">
        <v>19.203845457643599</v>
      </c>
      <c r="AA523">
        <v>12.492546390702497</v>
      </c>
      <c r="AB523">
        <v>18.929446209308207</v>
      </c>
      <c r="AC523">
        <v>20.548789380335123</v>
      </c>
      <c r="AD523">
        <v>9.6221831727618028</v>
      </c>
      <c r="AE523">
        <v>5.3027312151198336</v>
      </c>
      <c r="AF523">
        <v>4.8014291878227278</v>
      </c>
      <c r="AG523">
        <v>5.6805221173317024</v>
      </c>
      <c r="AI523">
        <v>84.002657103174997</v>
      </c>
    </row>
    <row r="524" spans="2:35" x14ac:dyDescent="0.25">
      <c r="B524" t="s">
        <v>548</v>
      </c>
      <c r="C524">
        <v>75</v>
      </c>
      <c r="D524">
        <v>49.169465857233085</v>
      </c>
      <c r="E524">
        <v>58.197223492732675</v>
      </c>
      <c r="F524">
        <v>58.372864706727434</v>
      </c>
      <c r="G524">
        <v>70.943715751465234</v>
      </c>
      <c r="H524">
        <v>55.087371326018534</v>
      </c>
      <c r="I524">
        <v>50.991254114020947</v>
      </c>
      <c r="J524">
        <v>97.903386411253393</v>
      </c>
      <c r="K524">
        <v>151.17679746828037</v>
      </c>
      <c r="L524">
        <v>120.50567005213337</v>
      </c>
      <c r="M524">
        <v>95.473284469747853</v>
      </c>
      <c r="N524">
        <v>95.914907299808604</v>
      </c>
      <c r="O524">
        <v>121.70242022438279</v>
      </c>
      <c r="P524">
        <v>97.245898148421929</v>
      </c>
      <c r="Q524">
        <v>94.474836327229752</v>
      </c>
      <c r="R524">
        <v>92.405493675587195</v>
      </c>
      <c r="S524">
        <v>74.838102188049746</v>
      </c>
      <c r="T524">
        <v>57.197841568042278</v>
      </c>
      <c r="U524">
        <v>80.844502950876802</v>
      </c>
      <c r="V524">
        <v>103.54126780047987</v>
      </c>
      <c r="W524">
        <v>92.793888092780819</v>
      </c>
      <c r="X524">
        <v>74.738339296916962</v>
      </c>
      <c r="Y524">
        <v>99.006245981483644</v>
      </c>
      <c r="Z524">
        <v>136.01501749543286</v>
      </c>
      <c r="AA524">
        <v>207.12930885752743</v>
      </c>
      <c r="AB524">
        <v>312.8040067830122</v>
      </c>
      <c r="AC524">
        <v>391.02105991773283</v>
      </c>
      <c r="AD524">
        <v>1014.1127419660902</v>
      </c>
      <c r="AE524">
        <v>1250.2427777982728</v>
      </c>
      <c r="AF524">
        <v>1525.6616743543248</v>
      </c>
      <c r="AG524">
        <v>1619.841356764269</v>
      </c>
      <c r="AI524">
        <v>95.473284469747853</v>
      </c>
    </row>
    <row r="525" spans="2:35" x14ac:dyDescent="0.25">
      <c r="B525" t="s">
        <v>549</v>
      </c>
      <c r="C525">
        <v>75</v>
      </c>
      <c r="D525">
        <v>60.581490354526963</v>
      </c>
      <c r="E525">
        <v>36.864723099951291</v>
      </c>
      <c r="F525">
        <v>31.237591790645283</v>
      </c>
      <c r="G525">
        <v>31.431495514215776</v>
      </c>
      <c r="H525">
        <v>29.042266854836129</v>
      </c>
      <c r="I525">
        <v>29.182922842847638</v>
      </c>
      <c r="J525">
        <v>18.757740881099153</v>
      </c>
      <c r="K525">
        <v>22.735768993543491</v>
      </c>
      <c r="L525">
        <v>12.3803748390918</v>
      </c>
      <c r="M525">
        <v>15.019412216329318</v>
      </c>
      <c r="N525">
        <v>9.2620672486989175</v>
      </c>
      <c r="O525">
        <v>5.8480959089236109</v>
      </c>
      <c r="P525">
        <v>8.2332501857064084</v>
      </c>
      <c r="Q525">
        <v>7.4673295797516603</v>
      </c>
      <c r="R525">
        <v>4.6008897283148853</v>
      </c>
      <c r="S525">
        <v>6.6766811409890696</v>
      </c>
      <c r="T525">
        <v>14.214572475055217</v>
      </c>
      <c r="U525">
        <v>16.746574262146126</v>
      </c>
      <c r="V525">
        <v>29.16217780917248</v>
      </c>
      <c r="W525">
        <v>44.801189806219803</v>
      </c>
      <c r="X525">
        <v>64.445137898716069</v>
      </c>
      <c r="Y525">
        <v>100.10564087337809</v>
      </c>
      <c r="Z525">
        <v>143.61799226452109</v>
      </c>
      <c r="AA525">
        <v>105.98812650935677</v>
      </c>
      <c r="AB525">
        <v>102.68085706186525</v>
      </c>
      <c r="AC525">
        <v>105.43899198149316</v>
      </c>
      <c r="AD525">
        <v>91.023412334605979</v>
      </c>
      <c r="AE525">
        <v>175.97407161986911</v>
      </c>
      <c r="AF525">
        <v>212.96575135055073</v>
      </c>
      <c r="AG525">
        <v>171.96250822510618</v>
      </c>
      <c r="AI525">
        <v>15.019412216329318</v>
      </c>
    </row>
    <row r="526" spans="2:35" x14ac:dyDescent="0.25">
      <c r="B526" t="s">
        <v>550</v>
      </c>
      <c r="C526">
        <v>75</v>
      </c>
      <c r="D526">
        <v>64.505605651741433</v>
      </c>
      <c r="E526">
        <v>94.463796210038566</v>
      </c>
      <c r="F526">
        <v>208.33080570250991</v>
      </c>
      <c r="G526">
        <v>238.66520251425356</v>
      </c>
      <c r="H526">
        <v>159.12437514929042</v>
      </c>
      <c r="I526">
        <v>123.89903837035904</v>
      </c>
      <c r="J526">
        <v>59.618103852718349</v>
      </c>
      <c r="K526">
        <v>51.556515860277358</v>
      </c>
      <c r="L526">
        <v>84.806307221756882</v>
      </c>
      <c r="M526">
        <v>108.97926767379398</v>
      </c>
      <c r="N526">
        <v>94.640565081263091</v>
      </c>
      <c r="O526">
        <v>76.621769505005915</v>
      </c>
      <c r="P526">
        <v>98.038924423460713</v>
      </c>
      <c r="Q526">
        <v>170.67753960958436</v>
      </c>
      <c r="R526">
        <v>139.46602366310401</v>
      </c>
      <c r="S526">
        <v>174.55710121036452</v>
      </c>
      <c r="T526">
        <v>384.78792347361224</v>
      </c>
      <c r="U526">
        <v>635.70681596498071</v>
      </c>
      <c r="V526">
        <v>912.26162047619869</v>
      </c>
      <c r="W526">
        <v>926.9390919227485</v>
      </c>
      <c r="X526">
        <v>1000.8668619222835</v>
      </c>
      <c r="Y526">
        <v>570.51859371319256</v>
      </c>
      <c r="Z526">
        <v>838.85287383841523</v>
      </c>
      <c r="AA526">
        <v>2039.5650365806862</v>
      </c>
      <c r="AB526">
        <v>2646.0106705390526</v>
      </c>
      <c r="AC526">
        <v>2314.2366284319523</v>
      </c>
      <c r="AD526">
        <v>1895.2082230945869</v>
      </c>
      <c r="AE526">
        <v>1680.2104406723233</v>
      </c>
      <c r="AF526">
        <v>2340.3752392971887</v>
      </c>
      <c r="AG526">
        <v>2233.5227226910388</v>
      </c>
      <c r="AI526">
        <v>108.97926767379398</v>
      </c>
    </row>
    <row r="527" spans="2:35" x14ac:dyDescent="0.25">
      <c r="B527" t="s">
        <v>551</v>
      </c>
      <c r="C527">
        <v>75</v>
      </c>
      <c r="D527">
        <v>67.240369751337397</v>
      </c>
      <c r="E527">
        <v>72.069417458088026</v>
      </c>
      <c r="F527">
        <v>61.674891927208385</v>
      </c>
      <c r="G527">
        <v>142.19906402809565</v>
      </c>
      <c r="H527">
        <v>216.07591085433381</v>
      </c>
      <c r="I527">
        <v>276.52130384164559</v>
      </c>
      <c r="J527">
        <v>223.04728904563959</v>
      </c>
      <c r="K527">
        <v>488.56460391010677</v>
      </c>
      <c r="L527">
        <v>429.20097032637557</v>
      </c>
      <c r="M527">
        <v>360.57840249388363</v>
      </c>
      <c r="N527">
        <v>237.40571573274104</v>
      </c>
      <c r="O527">
        <v>230.89244297780192</v>
      </c>
      <c r="P527">
        <v>334.26573252649553</v>
      </c>
      <c r="Q527">
        <v>335.65644002944771</v>
      </c>
      <c r="R527">
        <v>363.27139714625122</v>
      </c>
      <c r="S527">
        <v>479.36740899454333</v>
      </c>
      <c r="T527">
        <v>684.24825127983956</v>
      </c>
      <c r="U527">
        <v>710.96167033598101</v>
      </c>
      <c r="V527">
        <v>445.40709694687411</v>
      </c>
      <c r="W527">
        <v>925.76236120392673</v>
      </c>
      <c r="X527">
        <v>888.83522290758572</v>
      </c>
      <c r="Y527">
        <v>721.51272340637092</v>
      </c>
      <c r="Z527">
        <v>892.02127610935258</v>
      </c>
      <c r="AA527">
        <v>1020.1975355049742</v>
      </c>
      <c r="AB527">
        <v>1368.987707732425</v>
      </c>
      <c r="AC527">
        <v>1783.7470247248662</v>
      </c>
      <c r="AD527">
        <v>2487.5670860657933</v>
      </c>
      <c r="AE527">
        <v>3234.8200957034624</v>
      </c>
      <c r="AF527">
        <v>4430.7502451539676</v>
      </c>
      <c r="AG527">
        <v>3996.5606695214929</v>
      </c>
      <c r="AI527">
        <v>360.57840249388363</v>
      </c>
    </row>
    <row r="528" spans="2:35" x14ac:dyDescent="0.25">
      <c r="B528" t="s">
        <v>552</v>
      </c>
      <c r="C528">
        <v>75</v>
      </c>
      <c r="D528">
        <v>91.222563288271758</v>
      </c>
      <c r="E528">
        <v>132.24884732224453</v>
      </c>
      <c r="F528">
        <v>171.33543678047664</v>
      </c>
      <c r="G528">
        <v>192.44870449076436</v>
      </c>
      <c r="H528">
        <v>177.78400680454686</v>
      </c>
      <c r="I528">
        <v>139.31921197363883</v>
      </c>
      <c r="J528">
        <v>152.92512231449157</v>
      </c>
      <c r="K528">
        <v>379.63815613061945</v>
      </c>
      <c r="L528">
        <v>364.27368434448522</v>
      </c>
      <c r="M528">
        <v>336.17776200111331</v>
      </c>
      <c r="N528">
        <v>456.18476768226429</v>
      </c>
      <c r="O528">
        <v>352.83411515770956</v>
      </c>
      <c r="P528">
        <v>397.58553129700709</v>
      </c>
      <c r="Q528">
        <v>449.82644867071792</v>
      </c>
      <c r="R528">
        <v>473.59682815705207</v>
      </c>
      <c r="S528">
        <v>366.74458738144153</v>
      </c>
      <c r="T528">
        <v>411.2030921589307</v>
      </c>
      <c r="U528">
        <v>595.66758455954687</v>
      </c>
      <c r="V528">
        <v>621.90854760354284</v>
      </c>
      <c r="W528">
        <v>751.26018103889396</v>
      </c>
      <c r="X528">
        <v>1521.5316669727977</v>
      </c>
      <c r="Y528">
        <v>1725.2249613748436</v>
      </c>
      <c r="Z528">
        <v>1840.6147418013384</v>
      </c>
      <c r="AA528">
        <v>1280.9447193352478</v>
      </c>
      <c r="AB528">
        <v>1298.7847895018165</v>
      </c>
      <c r="AC528">
        <v>970.65461790132929</v>
      </c>
      <c r="AD528">
        <v>886.94092071691364</v>
      </c>
      <c r="AE528">
        <v>598.8722325164066</v>
      </c>
      <c r="AF528">
        <v>646.08304306596096</v>
      </c>
      <c r="AG528">
        <v>468.15838969104749</v>
      </c>
      <c r="AI528">
        <v>336.17776200111331</v>
      </c>
    </row>
    <row r="529" spans="2:35" x14ac:dyDescent="0.25">
      <c r="B529" t="s">
        <v>553</v>
      </c>
      <c r="C529">
        <v>75</v>
      </c>
      <c r="D529">
        <v>61.90699495955559</v>
      </c>
      <c r="E529">
        <v>94.491400866151608</v>
      </c>
      <c r="F529">
        <v>96.326213629708462</v>
      </c>
      <c r="G529">
        <v>106.136644666425</v>
      </c>
      <c r="H529">
        <v>109.4966171437645</v>
      </c>
      <c r="I529">
        <v>61.229336076731627</v>
      </c>
      <c r="J529">
        <v>106.4045641598036</v>
      </c>
      <c r="K529">
        <v>170.96687353728498</v>
      </c>
      <c r="L529">
        <v>225.91585724148527</v>
      </c>
      <c r="M529">
        <v>326.4750965072094</v>
      </c>
      <c r="N529">
        <v>264.49844084703568</v>
      </c>
      <c r="O529">
        <v>131.78654107251168</v>
      </c>
      <c r="P529">
        <v>167.78693133052039</v>
      </c>
      <c r="Q529">
        <v>274.66635141227493</v>
      </c>
      <c r="R529">
        <v>194.6979835280938</v>
      </c>
      <c r="S529">
        <v>96.387875429532144</v>
      </c>
      <c r="T529">
        <v>244.03702553901891</v>
      </c>
      <c r="U529">
        <v>621.06667881634053</v>
      </c>
      <c r="V529">
        <v>446.54849482466722</v>
      </c>
      <c r="W529">
        <v>290.15515891441669</v>
      </c>
      <c r="X529">
        <v>213.14391997214258</v>
      </c>
      <c r="Y529">
        <v>164.78028208233678</v>
      </c>
      <c r="Z529">
        <v>118.5068112539096</v>
      </c>
      <c r="AA529">
        <v>117.1316806830479</v>
      </c>
      <c r="AB529">
        <v>95.853167607175109</v>
      </c>
      <c r="AC529">
        <v>58.03018846259635</v>
      </c>
      <c r="AD529">
        <v>57.574203162263608</v>
      </c>
      <c r="AE529">
        <v>27.743350870238423</v>
      </c>
      <c r="AF529">
        <v>39.081481016511262</v>
      </c>
      <c r="AG529">
        <v>50.317920828184228</v>
      </c>
      <c r="AI529">
        <v>326.4750965072094</v>
      </c>
    </row>
    <row r="530" spans="2:35" x14ac:dyDescent="0.25">
      <c r="B530" t="s">
        <v>554</v>
      </c>
      <c r="C530">
        <v>75</v>
      </c>
      <c r="D530">
        <v>67.831347603697779</v>
      </c>
      <c r="E530">
        <v>71.547989383816372</v>
      </c>
      <c r="F530">
        <v>93.330193962101916</v>
      </c>
      <c r="G530">
        <v>57.502397363039982</v>
      </c>
      <c r="H530">
        <v>50.898278781807079</v>
      </c>
      <c r="I530">
        <v>76.581019458528274</v>
      </c>
      <c r="J530">
        <v>86.203904922014416</v>
      </c>
      <c r="K530">
        <v>109.34288970400337</v>
      </c>
      <c r="L530">
        <v>144.11561881030377</v>
      </c>
      <c r="M530">
        <v>243.6441790523269</v>
      </c>
      <c r="N530">
        <v>371.8075814692919</v>
      </c>
      <c r="O530">
        <v>588.45882456367394</v>
      </c>
      <c r="P530">
        <v>865.62459718702178</v>
      </c>
      <c r="Q530">
        <v>543.77888171293694</v>
      </c>
      <c r="R530">
        <v>794.42307742049263</v>
      </c>
      <c r="S530">
        <v>765.2308098222461</v>
      </c>
      <c r="T530">
        <v>460.37210216649356</v>
      </c>
      <c r="U530">
        <v>681.86915622885499</v>
      </c>
      <c r="V530">
        <v>503.49628825520006</v>
      </c>
      <c r="W530">
        <v>439.014208930032</v>
      </c>
      <c r="X530">
        <v>414.79969518704394</v>
      </c>
      <c r="Y530">
        <v>268.51528943472289</v>
      </c>
      <c r="Z530">
        <v>311.65075219131819</v>
      </c>
      <c r="AA530">
        <v>539.78203547058433</v>
      </c>
      <c r="AB530">
        <v>685.44101149976757</v>
      </c>
      <c r="AC530">
        <v>584.85834928185238</v>
      </c>
      <c r="AD530">
        <v>429.20932894370719</v>
      </c>
      <c r="AE530">
        <v>351.99874450943378</v>
      </c>
      <c r="AF530">
        <v>451.22208001906711</v>
      </c>
      <c r="AG530">
        <v>400.67192219950209</v>
      </c>
      <c r="AI530">
        <v>243.6441790523269</v>
      </c>
    </row>
    <row r="531" spans="2:35" x14ac:dyDescent="0.25">
      <c r="B531" t="s">
        <v>555</v>
      </c>
      <c r="C531">
        <v>75</v>
      </c>
      <c r="D531">
        <v>100.32238598370009</v>
      </c>
      <c r="E531">
        <v>114.22368706890548</v>
      </c>
      <c r="F531">
        <v>119.3409618600983</v>
      </c>
      <c r="G531">
        <v>153.32727455152718</v>
      </c>
      <c r="H531">
        <v>171.54484066202022</v>
      </c>
      <c r="I531">
        <v>284.86103880022637</v>
      </c>
      <c r="J531">
        <v>321.84864256091339</v>
      </c>
      <c r="K531">
        <v>427.04151982158584</v>
      </c>
      <c r="L531">
        <v>255.61763298948827</v>
      </c>
      <c r="M531">
        <v>273.72013914222708</v>
      </c>
      <c r="N531">
        <v>291.20280195620427</v>
      </c>
      <c r="O531">
        <v>397.79716370362195</v>
      </c>
      <c r="P531">
        <v>270.34134160036353</v>
      </c>
      <c r="Q531">
        <v>208.36110878812238</v>
      </c>
      <c r="R531">
        <v>135.30902780932661</v>
      </c>
      <c r="S531">
        <v>106.77118774121307</v>
      </c>
      <c r="T531">
        <v>125.14146875789986</v>
      </c>
      <c r="U531">
        <v>113.67822232730116</v>
      </c>
      <c r="V531">
        <v>235.62198643866336</v>
      </c>
      <c r="W531">
        <v>151.00888405126281</v>
      </c>
      <c r="X531">
        <v>96.157663111439291</v>
      </c>
      <c r="Y531">
        <v>84.780737405947718</v>
      </c>
      <c r="Z531">
        <v>72.307714503824471</v>
      </c>
      <c r="AA531">
        <v>67.434646437928592</v>
      </c>
      <c r="AB531">
        <v>63.190764523920407</v>
      </c>
      <c r="AC531">
        <v>56.167440262345323</v>
      </c>
      <c r="AD531">
        <v>71.24419883625886</v>
      </c>
      <c r="AE531">
        <v>62.493197626637162</v>
      </c>
      <c r="AF531">
        <v>68.927025497797487</v>
      </c>
      <c r="AG531">
        <v>76.109199138087817</v>
      </c>
      <c r="AI531">
        <v>273.72013914222708</v>
      </c>
    </row>
    <row r="532" spans="2:35" x14ac:dyDescent="0.25">
      <c r="B532" t="s">
        <v>556</v>
      </c>
      <c r="C532">
        <v>75</v>
      </c>
      <c r="D532">
        <v>81.729564773850058</v>
      </c>
      <c r="E532">
        <v>72.74407615226454</v>
      </c>
      <c r="F532">
        <v>57.959137458485294</v>
      </c>
      <c r="G532">
        <v>66.547614220996195</v>
      </c>
      <c r="H532">
        <v>40.132546669915442</v>
      </c>
      <c r="I532">
        <v>57.268361831421458</v>
      </c>
      <c r="J532">
        <v>76.161639703956183</v>
      </c>
      <c r="K532">
        <v>59.247107172953463</v>
      </c>
      <c r="L532">
        <v>62.744665804915073</v>
      </c>
      <c r="M532">
        <v>48.445476225607663</v>
      </c>
      <c r="N532">
        <v>53.889446534667215</v>
      </c>
      <c r="O532">
        <v>52.105559364435386</v>
      </c>
      <c r="P532">
        <v>50.376078515463334</v>
      </c>
      <c r="Q532">
        <v>81.552363207327403</v>
      </c>
      <c r="R532">
        <v>77.261135978052948</v>
      </c>
      <c r="S532">
        <v>95.241055032545972</v>
      </c>
      <c r="T532">
        <v>171.77468010877772</v>
      </c>
      <c r="U532">
        <v>229.04311539087115</v>
      </c>
      <c r="V532">
        <v>476.88540043712214</v>
      </c>
      <c r="W532">
        <v>586.11638929463243</v>
      </c>
      <c r="X532">
        <v>526.11556172260259</v>
      </c>
      <c r="Y532">
        <v>335.6259908550158</v>
      </c>
      <c r="Z532">
        <v>603.11868706015753</v>
      </c>
      <c r="AA532">
        <v>1140.1455630452083</v>
      </c>
      <c r="AB532">
        <v>1478.6171096152402</v>
      </c>
      <c r="AC532">
        <v>1428.9484766434741</v>
      </c>
      <c r="AD532">
        <v>1505.8526701346932</v>
      </c>
      <c r="AE532">
        <v>1671.3465994006042</v>
      </c>
      <c r="AF532">
        <v>1174.0452135881296</v>
      </c>
      <c r="AG532">
        <v>633.44437364340843</v>
      </c>
      <c r="AI532">
        <v>48.445476225607663</v>
      </c>
    </row>
    <row r="533" spans="2:35" x14ac:dyDescent="0.25">
      <c r="B533" t="s">
        <v>557</v>
      </c>
      <c r="C533">
        <v>75</v>
      </c>
      <c r="D533">
        <v>47.547033866200977</v>
      </c>
      <c r="E533">
        <v>63.274395268854924</v>
      </c>
      <c r="F533">
        <v>62.810274384517257</v>
      </c>
      <c r="G533">
        <v>85.09258480230676</v>
      </c>
      <c r="H533">
        <v>87.103887166275371</v>
      </c>
      <c r="I533">
        <v>101.83851373270039</v>
      </c>
      <c r="J533">
        <v>144.70916951085948</v>
      </c>
      <c r="K533">
        <v>117.12116373103713</v>
      </c>
      <c r="L533">
        <v>104.36731752570334</v>
      </c>
      <c r="M533">
        <v>78.590318930850799</v>
      </c>
      <c r="N533">
        <v>95.08671254532041</v>
      </c>
      <c r="O533">
        <v>105.01489856141484</v>
      </c>
      <c r="P533">
        <v>71.441891448673502</v>
      </c>
      <c r="Q533">
        <v>62.843692061148779</v>
      </c>
      <c r="R533">
        <v>61.265165224832089</v>
      </c>
      <c r="S533">
        <v>59.234327653191706</v>
      </c>
      <c r="T533">
        <v>43.235790918246799</v>
      </c>
      <c r="U533">
        <v>44.681689487569763</v>
      </c>
      <c r="V533">
        <v>48.542436291533988</v>
      </c>
      <c r="W533">
        <v>63.38346257033902</v>
      </c>
      <c r="X533">
        <v>101.55712628990003</v>
      </c>
      <c r="Y533">
        <v>132.29200176257689</v>
      </c>
      <c r="Z533">
        <v>149.54406128265873</v>
      </c>
      <c r="AA533">
        <v>77.413900778865951</v>
      </c>
      <c r="AB533">
        <v>84.252394828331887</v>
      </c>
      <c r="AC533">
        <v>89.786243022444964</v>
      </c>
      <c r="AD533">
        <v>70.068899922976158</v>
      </c>
      <c r="AE533">
        <v>92.049197724932327</v>
      </c>
      <c r="AF533">
        <v>75.418025280304846</v>
      </c>
      <c r="AG533">
        <v>38.442288030838498</v>
      </c>
      <c r="AI533">
        <v>78.590318930850799</v>
      </c>
    </row>
    <row r="534" spans="2:35" x14ac:dyDescent="0.25">
      <c r="B534" t="s">
        <v>558</v>
      </c>
      <c r="C534">
        <v>75</v>
      </c>
      <c r="D534">
        <v>60.690896374158633</v>
      </c>
      <c r="E534">
        <v>46.422372707992004</v>
      </c>
      <c r="F534">
        <v>42.185689460866882</v>
      </c>
      <c r="G534">
        <v>31.574446911498598</v>
      </c>
      <c r="H534">
        <v>46.155022916421359</v>
      </c>
      <c r="I534">
        <v>62.569314497304298</v>
      </c>
      <c r="J534">
        <v>88.685124580006786</v>
      </c>
      <c r="K534">
        <v>69.27982857594067</v>
      </c>
      <c r="L534">
        <v>49.779420228050107</v>
      </c>
      <c r="M534">
        <v>46.828126809359858</v>
      </c>
      <c r="N534">
        <v>51.879654485878959</v>
      </c>
      <c r="O534">
        <v>44.147279939397926</v>
      </c>
      <c r="P534">
        <v>38.321657992248724</v>
      </c>
      <c r="Q534">
        <v>61.589221472101606</v>
      </c>
      <c r="R534">
        <v>69.14988225096522</v>
      </c>
      <c r="S534">
        <v>98.59938399038181</v>
      </c>
      <c r="T534">
        <v>170.55711905061017</v>
      </c>
      <c r="U534">
        <v>220.36725611356744</v>
      </c>
      <c r="V534">
        <v>201.45471258424368</v>
      </c>
      <c r="W534">
        <v>217.78292245797024</v>
      </c>
      <c r="X534">
        <v>258.48624750316566</v>
      </c>
      <c r="Y534">
        <v>277.98564217988451</v>
      </c>
      <c r="Z534">
        <v>354.65301221741373</v>
      </c>
      <c r="AA534">
        <v>372.04038231438449</v>
      </c>
      <c r="AB534">
        <v>238.3076092081597</v>
      </c>
      <c r="AC534">
        <v>332.34776581065466</v>
      </c>
      <c r="AD534">
        <v>449.6711459750544</v>
      </c>
      <c r="AE534">
        <v>489.04376732704714</v>
      </c>
      <c r="AF534">
        <v>386.04444619165315</v>
      </c>
      <c r="AG534">
        <v>912.35903621725174</v>
      </c>
      <c r="AI534">
        <v>46.828126809359858</v>
      </c>
    </row>
    <row r="535" spans="2:35" x14ac:dyDescent="0.25">
      <c r="B535" t="s">
        <v>559</v>
      </c>
      <c r="C535">
        <v>75</v>
      </c>
      <c r="D535">
        <v>95.259579665354948</v>
      </c>
      <c r="E535">
        <v>84.174149689930914</v>
      </c>
      <c r="F535">
        <v>63.91029248015321</v>
      </c>
      <c r="G535">
        <v>93.1467992223279</v>
      </c>
      <c r="H535">
        <v>101.22296673585049</v>
      </c>
      <c r="I535">
        <v>135.62774573500562</v>
      </c>
      <c r="J535">
        <v>181.18961685722314</v>
      </c>
      <c r="K535">
        <v>260.6785010538066</v>
      </c>
      <c r="L535">
        <v>290.39738340221066</v>
      </c>
      <c r="M535">
        <v>508.32871310183498</v>
      </c>
      <c r="N535">
        <v>545.77878497638415</v>
      </c>
      <c r="O535">
        <v>874.69145900958665</v>
      </c>
      <c r="P535">
        <v>772.54749575749031</v>
      </c>
      <c r="Q535">
        <v>1456.8019879766457</v>
      </c>
      <c r="R535">
        <v>1442.0452644077577</v>
      </c>
      <c r="S535">
        <v>1566.7008152717854</v>
      </c>
      <c r="T535">
        <v>1909.2024831830993</v>
      </c>
      <c r="U535">
        <v>1501.8737550137887</v>
      </c>
      <c r="V535">
        <v>1703.6905693180181</v>
      </c>
      <c r="W535">
        <v>1055.1019322955606</v>
      </c>
      <c r="X535">
        <v>722.06287080242851</v>
      </c>
      <c r="Y535">
        <v>730.02837620587707</v>
      </c>
      <c r="Z535">
        <v>495.85166841795836</v>
      </c>
      <c r="AA535">
        <v>470.10540553372863</v>
      </c>
      <c r="AB535">
        <v>363.47516482017829</v>
      </c>
      <c r="AC535">
        <v>436.76727745160667</v>
      </c>
      <c r="AD535">
        <v>624.26633338959721</v>
      </c>
      <c r="AE535">
        <v>450.17893282826782</v>
      </c>
      <c r="AF535">
        <v>302.34572063954994</v>
      </c>
      <c r="AG535">
        <v>220.71556285905211</v>
      </c>
      <c r="AI535">
        <v>508.32871310183498</v>
      </c>
    </row>
    <row r="536" spans="2:35" x14ac:dyDescent="0.25">
      <c r="B536" t="s">
        <v>560</v>
      </c>
      <c r="C536">
        <v>75</v>
      </c>
      <c r="D536">
        <v>55.583955436532293</v>
      </c>
      <c r="E536">
        <v>26.337388503782837</v>
      </c>
      <c r="F536">
        <v>33.125298135324051</v>
      </c>
      <c r="G536">
        <v>54.399006335077857</v>
      </c>
      <c r="H536">
        <v>77.814061871587384</v>
      </c>
      <c r="I536">
        <v>110.90367255206979</v>
      </c>
      <c r="J536">
        <v>152.92281397758069</v>
      </c>
      <c r="K536">
        <v>102.67802355377171</v>
      </c>
      <c r="L536">
        <v>194.54399018243527</v>
      </c>
      <c r="M536">
        <v>363.77668334822243</v>
      </c>
      <c r="N536">
        <v>401.32226508903625</v>
      </c>
      <c r="O536">
        <v>324.28363274123234</v>
      </c>
      <c r="P536">
        <v>279.40989353854883</v>
      </c>
      <c r="Q536">
        <v>418.62966353180724</v>
      </c>
      <c r="R536">
        <v>409.56975420835681</v>
      </c>
      <c r="S536">
        <v>375.1663794493009</v>
      </c>
      <c r="T536">
        <v>664.9605016179346</v>
      </c>
      <c r="U536">
        <v>523.17651343053956</v>
      </c>
      <c r="V536">
        <v>573.36685144147384</v>
      </c>
      <c r="W536">
        <v>426.65410404848626</v>
      </c>
      <c r="X536">
        <v>524.43464497028219</v>
      </c>
      <c r="Y536">
        <v>468.90365783571605</v>
      </c>
      <c r="Z536">
        <v>828.90209826763078</v>
      </c>
      <c r="AA536">
        <v>1269.5101151610227</v>
      </c>
      <c r="AB536">
        <v>606.39988493605733</v>
      </c>
      <c r="AC536">
        <v>1214.6119306198061</v>
      </c>
      <c r="AD536">
        <v>930.23881745099379</v>
      </c>
      <c r="AE536">
        <v>1193.3291796462834</v>
      </c>
      <c r="AF536">
        <v>673.90647349520918</v>
      </c>
      <c r="AG536">
        <v>559.64481658427871</v>
      </c>
      <c r="AI536">
        <v>363.77668334822243</v>
      </c>
    </row>
    <row r="537" spans="2:35" x14ac:dyDescent="0.25">
      <c r="B537" t="s">
        <v>561</v>
      </c>
      <c r="C537">
        <v>75</v>
      </c>
      <c r="D537">
        <v>93.851508459894461</v>
      </c>
      <c r="E537">
        <v>133.85010618609351</v>
      </c>
      <c r="F537">
        <v>119.88770653719332</v>
      </c>
      <c r="G537">
        <v>85.33590253768152</v>
      </c>
      <c r="H537">
        <v>111.39046924626909</v>
      </c>
      <c r="I537">
        <v>162.51083617362329</v>
      </c>
      <c r="J537">
        <v>127.81681899340799</v>
      </c>
      <c r="K537">
        <v>110.96403427442954</v>
      </c>
      <c r="L537">
        <v>78.055757843683168</v>
      </c>
      <c r="M537">
        <v>68.385695395380594</v>
      </c>
      <c r="N537">
        <v>47.321693947565961</v>
      </c>
      <c r="O537">
        <v>68.026128917377591</v>
      </c>
      <c r="P537">
        <v>44.137022486714478</v>
      </c>
      <c r="Q537">
        <v>84.877652751618513</v>
      </c>
      <c r="R537">
        <v>116.34419600188023</v>
      </c>
      <c r="S537">
        <v>125.01236273460479</v>
      </c>
      <c r="T537">
        <v>159.12861644396099</v>
      </c>
      <c r="U537">
        <v>234.25002718141567</v>
      </c>
      <c r="V537">
        <v>260.37187324740921</v>
      </c>
      <c r="W537">
        <v>479.64267036831228</v>
      </c>
      <c r="X537">
        <v>539.10166914695662</v>
      </c>
      <c r="Y537">
        <v>749.08829429965454</v>
      </c>
      <c r="Z537">
        <v>458.22247388965826</v>
      </c>
      <c r="AA537">
        <v>918.22780963174864</v>
      </c>
      <c r="AB537">
        <v>938.01765404992034</v>
      </c>
      <c r="AC537">
        <v>955.09620243680581</v>
      </c>
      <c r="AD537">
        <v>1261.4450337309499</v>
      </c>
      <c r="AE537">
        <v>1231.7297152443489</v>
      </c>
      <c r="AF537">
        <v>771.27377956260727</v>
      </c>
      <c r="AG537">
        <v>702.67284508258751</v>
      </c>
      <c r="AI537">
        <v>68.385695395380594</v>
      </c>
    </row>
    <row r="538" spans="2:35" x14ac:dyDescent="0.25">
      <c r="B538" t="s">
        <v>562</v>
      </c>
      <c r="C538">
        <v>75</v>
      </c>
      <c r="D538">
        <v>58.49461577044994</v>
      </c>
      <c r="E538">
        <v>60.48265402858712</v>
      </c>
      <c r="F538">
        <v>104.61791049297415</v>
      </c>
      <c r="G538">
        <v>68.512294882739027</v>
      </c>
      <c r="H538">
        <v>70.42284859020701</v>
      </c>
      <c r="I538">
        <v>128.80666036705122</v>
      </c>
      <c r="J538">
        <v>130.68325953064794</v>
      </c>
      <c r="K538">
        <v>229.15399434392384</v>
      </c>
      <c r="L538">
        <v>151.65472600681855</v>
      </c>
      <c r="M538">
        <v>112.34098475899037</v>
      </c>
      <c r="N538">
        <v>88.868529986265429</v>
      </c>
      <c r="O538">
        <v>125.41444254419305</v>
      </c>
      <c r="P538">
        <v>113.19965019984795</v>
      </c>
      <c r="Q538">
        <v>130.61664385031105</v>
      </c>
      <c r="R538">
        <v>146.12488469572628</v>
      </c>
      <c r="S538">
        <v>284.63108516771234</v>
      </c>
      <c r="T538">
        <v>281.99802012225967</v>
      </c>
      <c r="U538">
        <v>559.61675502632545</v>
      </c>
      <c r="V538">
        <v>897.0198778341155</v>
      </c>
      <c r="W538">
        <v>590.39429434276531</v>
      </c>
      <c r="X538">
        <v>465.38975880921424</v>
      </c>
      <c r="Y538">
        <v>819.04875412438457</v>
      </c>
      <c r="Z538">
        <v>994.59846040455272</v>
      </c>
      <c r="AA538">
        <v>3452.0204177044043</v>
      </c>
      <c r="AB538">
        <v>3176.1019591191098</v>
      </c>
      <c r="AC538">
        <v>2716.6531198485018</v>
      </c>
      <c r="AD538">
        <v>3407.1468966772186</v>
      </c>
      <c r="AE538">
        <v>3519.2375593469728</v>
      </c>
      <c r="AF538">
        <v>4882.852332842961</v>
      </c>
      <c r="AG538">
        <v>9124.6267403711263</v>
      </c>
      <c r="AI538">
        <v>112.34098475899037</v>
      </c>
    </row>
    <row r="539" spans="2:35" x14ac:dyDescent="0.25">
      <c r="B539" t="s">
        <v>563</v>
      </c>
      <c r="C539">
        <v>75</v>
      </c>
      <c r="D539">
        <v>77.622272962914394</v>
      </c>
      <c r="E539">
        <v>98.153348270236805</v>
      </c>
      <c r="F539">
        <v>120.461849723681</v>
      </c>
      <c r="G539">
        <v>184.68317145150132</v>
      </c>
      <c r="H539">
        <v>236.85684725534344</v>
      </c>
      <c r="I539">
        <v>219.71120308871124</v>
      </c>
      <c r="J539">
        <v>175.23766268146539</v>
      </c>
      <c r="K539">
        <v>196.28498395702314</v>
      </c>
      <c r="L539">
        <v>138.65230205786835</v>
      </c>
      <c r="M539">
        <v>70.029506740713941</v>
      </c>
      <c r="N539">
        <v>85.851352705409113</v>
      </c>
      <c r="O539">
        <v>63.192446280785738</v>
      </c>
      <c r="P539">
        <v>58.982062542144938</v>
      </c>
      <c r="Q539">
        <v>77.754696067075415</v>
      </c>
      <c r="R539">
        <v>40.168427950365597</v>
      </c>
      <c r="S539">
        <v>27.747531090210646</v>
      </c>
      <c r="T539">
        <v>14.728582482710163</v>
      </c>
      <c r="U539">
        <v>23.572464300539913</v>
      </c>
      <c r="V539">
        <v>34.267478240320479</v>
      </c>
      <c r="W539">
        <v>27.77540359754968</v>
      </c>
      <c r="X539">
        <v>33.917542958432094</v>
      </c>
      <c r="Y539">
        <v>42.646369648934041</v>
      </c>
      <c r="Z539">
        <v>59.181592167961732</v>
      </c>
      <c r="AA539">
        <v>99.62383344619191</v>
      </c>
      <c r="AB539">
        <v>69.667816891561515</v>
      </c>
      <c r="AC539">
        <v>64.627056456249548</v>
      </c>
      <c r="AD539">
        <v>82.199674190012232</v>
      </c>
      <c r="AE539">
        <v>58.992890725685072</v>
      </c>
      <c r="AF539">
        <v>120.49241250114619</v>
      </c>
      <c r="AG539">
        <v>144.73517309453493</v>
      </c>
      <c r="AI539">
        <v>70.029506740713941</v>
      </c>
    </row>
    <row r="540" spans="2:35" x14ac:dyDescent="0.25">
      <c r="B540" t="s">
        <v>564</v>
      </c>
      <c r="C540">
        <v>75</v>
      </c>
      <c r="D540">
        <v>76.987655383349079</v>
      </c>
      <c r="E540">
        <v>137.00555495936172</v>
      </c>
      <c r="F540">
        <v>109.23320326464933</v>
      </c>
      <c r="G540">
        <v>76.87903559639976</v>
      </c>
      <c r="H540">
        <v>73.358147499671404</v>
      </c>
      <c r="I540">
        <v>60.4815248412445</v>
      </c>
      <c r="J540">
        <v>48.531270068895239</v>
      </c>
      <c r="K540">
        <v>30.646300057371096</v>
      </c>
      <c r="L540">
        <v>23.812761511259481</v>
      </c>
      <c r="M540">
        <v>23.317798205853716</v>
      </c>
      <c r="N540">
        <v>23.593103744661914</v>
      </c>
      <c r="O540">
        <v>21.067427460403461</v>
      </c>
      <c r="P540">
        <v>14.823131014383733</v>
      </c>
      <c r="Q540">
        <v>20.348020024028692</v>
      </c>
      <c r="R540">
        <v>29.988910167828266</v>
      </c>
      <c r="S540">
        <v>32.788894773008131</v>
      </c>
      <c r="T540">
        <v>74.083157445303769</v>
      </c>
      <c r="U540">
        <v>64.15016759148827</v>
      </c>
      <c r="V540">
        <v>54.847859593848952</v>
      </c>
      <c r="W540">
        <v>54.393735253133705</v>
      </c>
      <c r="X540">
        <v>107.42664229043153</v>
      </c>
      <c r="Y540">
        <v>85.011798738178669</v>
      </c>
      <c r="Z540">
        <v>117.19173181463992</v>
      </c>
      <c r="AA540">
        <v>95.988761132426816</v>
      </c>
      <c r="AB540">
        <v>161.4404522942416</v>
      </c>
      <c r="AC540">
        <v>190.34303372682385</v>
      </c>
      <c r="AD540">
        <v>146.19078961558859</v>
      </c>
      <c r="AE540">
        <v>140.3828523588648</v>
      </c>
      <c r="AF540">
        <v>179.0186647081199</v>
      </c>
      <c r="AG540">
        <v>152.56578451422612</v>
      </c>
      <c r="AI540">
        <v>23.317798205853716</v>
      </c>
    </row>
    <row r="541" spans="2:35" x14ac:dyDescent="0.25">
      <c r="B541" t="s">
        <v>565</v>
      </c>
      <c r="C541">
        <v>75</v>
      </c>
      <c r="D541">
        <v>81.955772701994576</v>
      </c>
      <c r="E541">
        <v>122.07710130752594</v>
      </c>
      <c r="F541">
        <v>117.77292804509253</v>
      </c>
      <c r="G541">
        <v>74.623747911135013</v>
      </c>
      <c r="H541">
        <v>40.617787752911724</v>
      </c>
      <c r="I541">
        <v>60.652761999277431</v>
      </c>
      <c r="J541">
        <v>85.1621253629921</v>
      </c>
      <c r="K541">
        <v>151.38625031091067</v>
      </c>
      <c r="L541">
        <v>91.610168378919184</v>
      </c>
      <c r="M541">
        <v>96.773430161476924</v>
      </c>
      <c r="N541">
        <v>84.413808315560644</v>
      </c>
      <c r="O541">
        <v>148.5942342416806</v>
      </c>
      <c r="P541">
        <v>187.11871673115488</v>
      </c>
      <c r="Q541">
        <v>119.83689906078087</v>
      </c>
      <c r="R541">
        <v>223.50792174914849</v>
      </c>
      <c r="S541">
        <v>166.20295101813096</v>
      </c>
      <c r="T541">
        <v>127.41857587878874</v>
      </c>
      <c r="U541">
        <v>241.77135474593317</v>
      </c>
      <c r="V541">
        <v>331.06268300225264</v>
      </c>
      <c r="W541">
        <v>406.50843148678626</v>
      </c>
      <c r="X541">
        <v>489.45586348218598</v>
      </c>
      <c r="Y541">
        <v>440.69644748039053</v>
      </c>
      <c r="Z541">
        <v>269.17140021885069</v>
      </c>
      <c r="AA541">
        <v>227.32642825129048</v>
      </c>
      <c r="AB541">
        <v>330.26755340980378</v>
      </c>
      <c r="AC541">
        <v>372.78136860225732</v>
      </c>
      <c r="AD541">
        <v>567.11483581336438</v>
      </c>
      <c r="AE541">
        <v>886.39751537276186</v>
      </c>
      <c r="AF541">
        <v>857.27427092086373</v>
      </c>
      <c r="AG541">
        <v>1795.7984971569163</v>
      </c>
      <c r="AI541">
        <v>96.773430161476924</v>
      </c>
    </row>
    <row r="542" spans="2:35" x14ac:dyDescent="0.25">
      <c r="B542" t="s">
        <v>566</v>
      </c>
      <c r="C542">
        <v>75</v>
      </c>
      <c r="D542">
        <v>82.810297593551326</v>
      </c>
      <c r="E542">
        <v>58.068066192161034</v>
      </c>
      <c r="F542">
        <v>49.416821257649147</v>
      </c>
      <c r="G542">
        <v>65.03556860264554</v>
      </c>
      <c r="H542">
        <v>54.807647445292602</v>
      </c>
      <c r="I542">
        <v>47.704799273242266</v>
      </c>
      <c r="J542">
        <v>63.705724736958118</v>
      </c>
      <c r="K542">
        <v>104.7725983331096</v>
      </c>
      <c r="L542">
        <v>155.56046727973936</v>
      </c>
      <c r="M542">
        <v>132.5948784307561</v>
      </c>
      <c r="N542">
        <v>184.29862964730998</v>
      </c>
      <c r="O542">
        <v>174.70983080682387</v>
      </c>
      <c r="P542">
        <v>263.64657584274789</v>
      </c>
      <c r="Q542">
        <v>328.92511839950504</v>
      </c>
      <c r="R542">
        <v>278.2283409710999</v>
      </c>
      <c r="S542">
        <v>275.87691743255016</v>
      </c>
      <c r="T542">
        <v>179.50615433499371</v>
      </c>
      <c r="U542">
        <v>277.45403281709179</v>
      </c>
      <c r="V542">
        <v>234.52511635609733</v>
      </c>
      <c r="W542">
        <v>335.94177303862807</v>
      </c>
      <c r="X542">
        <v>282.0522825995277</v>
      </c>
      <c r="Y542">
        <v>347.98721335662754</v>
      </c>
      <c r="Z542">
        <v>265.64551137617741</v>
      </c>
      <c r="AA542">
        <v>296.02821793222762</v>
      </c>
      <c r="AB542">
        <v>214.22185775487105</v>
      </c>
      <c r="AC542">
        <v>183.91603256620078</v>
      </c>
      <c r="AD542">
        <v>218.07055431998847</v>
      </c>
      <c r="AE542">
        <v>244.94313259757237</v>
      </c>
      <c r="AF542">
        <v>337.09962761134659</v>
      </c>
      <c r="AG542">
        <v>499.23840588424594</v>
      </c>
      <c r="AI542">
        <v>132.5948784307561</v>
      </c>
    </row>
    <row r="543" spans="2:35" x14ac:dyDescent="0.25">
      <c r="B543" t="s">
        <v>567</v>
      </c>
      <c r="C543">
        <v>75</v>
      </c>
      <c r="D543">
        <v>72.117500588988406</v>
      </c>
      <c r="E543">
        <v>90.515430983323881</v>
      </c>
      <c r="F543">
        <v>101.22258032893855</v>
      </c>
      <c r="G543">
        <v>89.802711577465502</v>
      </c>
      <c r="H543">
        <v>69.770849293143002</v>
      </c>
      <c r="I543">
        <v>69.427016929398846</v>
      </c>
      <c r="J543">
        <v>115.13619403017564</v>
      </c>
      <c r="K543">
        <v>135.6991913403408</v>
      </c>
      <c r="L543">
        <v>143.03055397555784</v>
      </c>
      <c r="M543">
        <v>230.52690453363479</v>
      </c>
      <c r="N543">
        <v>183.36895700093885</v>
      </c>
      <c r="O543">
        <v>230.04795514645693</v>
      </c>
      <c r="P543">
        <v>265.19556020339081</v>
      </c>
      <c r="Q543">
        <v>217.87960161034607</v>
      </c>
      <c r="R543">
        <v>279.53013948586619</v>
      </c>
      <c r="S543">
        <v>382.13962370336077</v>
      </c>
      <c r="T543">
        <v>351.38622419602763</v>
      </c>
      <c r="U543">
        <v>411.67746265166596</v>
      </c>
      <c r="V543">
        <v>435.52428287275251</v>
      </c>
      <c r="W543">
        <v>527.50501991498618</v>
      </c>
      <c r="X543">
        <v>418.01349008605092</v>
      </c>
      <c r="Y543">
        <v>675.04611317260594</v>
      </c>
      <c r="Z543">
        <v>1234.8171515245301</v>
      </c>
      <c r="AA543">
        <v>1044.2085345702224</v>
      </c>
      <c r="AB543">
        <v>1504.8323330496735</v>
      </c>
      <c r="AC543">
        <v>2387.9216311450259</v>
      </c>
      <c r="AD543">
        <v>1525.8077752333324</v>
      </c>
      <c r="AE543">
        <v>1391.1630494151364</v>
      </c>
      <c r="AF543">
        <v>2063.0001573412042</v>
      </c>
      <c r="AG543">
        <v>5279.9556547533612</v>
      </c>
      <c r="AI543">
        <v>230.52690453363479</v>
      </c>
    </row>
    <row r="544" spans="2:35" x14ac:dyDescent="0.25">
      <c r="B544" t="s">
        <v>568</v>
      </c>
      <c r="C544">
        <v>75</v>
      </c>
      <c r="D544">
        <v>65.88699765775084</v>
      </c>
      <c r="E544">
        <v>97.57303428040791</v>
      </c>
      <c r="F544">
        <v>119.04447016075351</v>
      </c>
      <c r="G544">
        <v>132.28409730256766</v>
      </c>
      <c r="H544">
        <v>104.67937296705801</v>
      </c>
      <c r="I544">
        <v>262.86948633597774</v>
      </c>
      <c r="J544">
        <v>139.4557349942402</v>
      </c>
      <c r="K544">
        <v>158.25867023619534</v>
      </c>
      <c r="L544">
        <v>117.59584756416994</v>
      </c>
      <c r="M544">
        <v>86.350648639801918</v>
      </c>
      <c r="N544">
        <v>54.82717016747236</v>
      </c>
      <c r="O544">
        <v>67.781522488879205</v>
      </c>
      <c r="P544">
        <v>49.842197003005751</v>
      </c>
      <c r="Q544">
        <v>69.597831285106551</v>
      </c>
      <c r="R544">
        <v>43.677447332077271</v>
      </c>
      <c r="S544">
        <v>53.583671810469049</v>
      </c>
      <c r="T544">
        <v>132.64845285960408</v>
      </c>
      <c r="U544">
        <v>160.63342217089843</v>
      </c>
      <c r="V544">
        <v>154.02790981793925</v>
      </c>
      <c r="W544">
        <v>236.55191096837609</v>
      </c>
      <c r="X544">
        <v>178.37423664524087</v>
      </c>
      <c r="Y544">
        <v>312.8228891012447</v>
      </c>
      <c r="Z544">
        <v>493.01947462712332</v>
      </c>
      <c r="AA544">
        <v>618.82992796067981</v>
      </c>
      <c r="AB544">
        <v>978.108566721741</v>
      </c>
      <c r="AC544">
        <v>1389.0668338098158</v>
      </c>
      <c r="AD544">
        <v>1170.1517444878484</v>
      </c>
      <c r="AE544">
        <v>886.06467673108614</v>
      </c>
      <c r="AF544">
        <v>1077.9495605797056</v>
      </c>
      <c r="AG544">
        <v>1142.7465177658109</v>
      </c>
      <c r="AI544">
        <v>86.350648639801918</v>
      </c>
    </row>
    <row r="545" spans="2:35" x14ac:dyDescent="0.25">
      <c r="B545" t="s">
        <v>569</v>
      </c>
      <c r="C545">
        <v>75</v>
      </c>
      <c r="D545">
        <v>79.41161726255433</v>
      </c>
      <c r="E545">
        <v>71.448243309350502</v>
      </c>
      <c r="F545">
        <v>172.37203300803955</v>
      </c>
      <c r="G545">
        <v>188.04664835664198</v>
      </c>
      <c r="H545">
        <v>83.562336214540608</v>
      </c>
      <c r="I545">
        <v>59.996871310047126</v>
      </c>
      <c r="J545">
        <v>52.063644932464868</v>
      </c>
      <c r="K545">
        <v>67.875798064108722</v>
      </c>
      <c r="L545">
        <v>82.90807197242512</v>
      </c>
      <c r="M545">
        <v>62.380156212083307</v>
      </c>
      <c r="N545">
        <v>69.779747385415959</v>
      </c>
      <c r="O545">
        <v>85.396051703023304</v>
      </c>
      <c r="P545">
        <v>70.88289555848921</v>
      </c>
      <c r="Q545">
        <v>78.111857426931621</v>
      </c>
      <c r="R545">
        <v>80.056010585034784</v>
      </c>
      <c r="S545">
        <v>113.97025643554255</v>
      </c>
      <c r="T545">
        <v>162.27382022906647</v>
      </c>
      <c r="U545">
        <v>97.068275967794051</v>
      </c>
      <c r="V545">
        <v>83.870632297189147</v>
      </c>
      <c r="W545">
        <v>139.36620789493335</v>
      </c>
      <c r="X545">
        <v>130.08772936711404</v>
      </c>
      <c r="Y545">
        <v>97.067981694073481</v>
      </c>
      <c r="Z545">
        <v>96.118500278452245</v>
      </c>
      <c r="AA545">
        <v>132.39953173677657</v>
      </c>
      <c r="AB545">
        <v>142.00209701425354</v>
      </c>
      <c r="AC545">
        <v>179.58018915232142</v>
      </c>
      <c r="AD545">
        <v>197.46281592852137</v>
      </c>
      <c r="AE545">
        <v>173.16951698122122</v>
      </c>
      <c r="AF545">
        <v>129.14796890042081</v>
      </c>
      <c r="AG545">
        <v>113.29697707797558</v>
      </c>
      <c r="AI545">
        <v>62.380156212083307</v>
      </c>
    </row>
    <row r="546" spans="2:35" x14ac:dyDescent="0.25">
      <c r="B546" t="s">
        <v>570</v>
      </c>
      <c r="C546">
        <v>75</v>
      </c>
      <c r="D546">
        <v>57.786333815995306</v>
      </c>
      <c r="E546">
        <v>109.97316248651971</v>
      </c>
      <c r="F546">
        <v>124.90440365124012</v>
      </c>
      <c r="G546">
        <v>142.05611564021297</v>
      </c>
      <c r="H546">
        <v>110.99208529015976</v>
      </c>
      <c r="I546">
        <v>116.09844295568919</v>
      </c>
      <c r="J546">
        <v>163.12826779500895</v>
      </c>
      <c r="K546">
        <v>125.98970669134505</v>
      </c>
      <c r="L546">
        <v>138.19708012219232</v>
      </c>
      <c r="M546">
        <v>151.36108347535313</v>
      </c>
      <c r="N546">
        <v>114.14478745636404</v>
      </c>
      <c r="O546">
        <v>84.463572804600972</v>
      </c>
      <c r="P546">
        <v>68.663208120083951</v>
      </c>
      <c r="Q546">
        <v>58.010919025231082</v>
      </c>
      <c r="R546">
        <v>77.819082211597035</v>
      </c>
      <c r="S546">
        <v>83.087745872185025</v>
      </c>
      <c r="T546">
        <v>151.31830402609532</v>
      </c>
      <c r="U546">
        <v>155.21436299007604</v>
      </c>
      <c r="V546">
        <v>175.11643888003684</v>
      </c>
      <c r="W546">
        <v>221.59944539932718</v>
      </c>
      <c r="X546">
        <v>181.62071928132866</v>
      </c>
      <c r="Y546">
        <v>135.38138211031455</v>
      </c>
      <c r="Z546">
        <v>100.18078860388357</v>
      </c>
      <c r="AA546">
        <v>186.19707038957858</v>
      </c>
      <c r="AB546">
        <v>137.77149025741218</v>
      </c>
      <c r="AC546">
        <v>144.06038799486936</v>
      </c>
      <c r="AD546">
        <v>124.65583968347892</v>
      </c>
      <c r="AE546">
        <v>116.55409697021474</v>
      </c>
      <c r="AF546">
        <v>180.94558242919766</v>
      </c>
      <c r="AG546">
        <v>191.69057203756708</v>
      </c>
      <c r="AI546">
        <v>151.36108347535313</v>
      </c>
    </row>
    <row r="547" spans="2:35" x14ac:dyDescent="0.25">
      <c r="B547" t="s">
        <v>571</v>
      </c>
      <c r="C547">
        <v>75</v>
      </c>
      <c r="D547">
        <v>104.86777339667358</v>
      </c>
      <c r="E547">
        <v>144.72889685204623</v>
      </c>
      <c r="F547">
        <v>201.80168999526649</v>
      </c>
      <c r="G547">
        <v>356.74983573109756</v>
      </c>
      <c r="H547">
        <v>449.51960594481466</v>
      </c>
      <c r="I547">
        <v>351.71243277200341</v>
      </c>
      <c r="J547">
        <v>228.00088043272626</v>
      </c>
      <c r="K547">
        <v>262.07718046555885</v>
      </c>
      <c r="L547">
        <v>234.86935583587109</v>
      </c>
      <c r="M547">
        <v>155.75085949389532</v>
      </c>
      <c r="N547">
        <v>116.4906825166955</v>
      </c>
      <c r="O547">
        <v>164.88136262505984</v>
      </c>
      <c r="P547">
        <v>146.26013011219027</v>
      </c>
      <c r="Q547">
        <v>212.53541432639025</v>
      </c>
      <c r="R547">
        <v>236.839469156207</v>
      </c>
      <c r="S547">
        <v>446.14290026353808</v>
      </c>
      <c r="T547">
        <v>728.3173763083538</v>
      </c>
      <c r="U547">
        <v>762.0809402798875</v>
      </c>
      <c r="V547">
        <v>1106.9590392989394</v>
      </c>
      <c r="W547">
        <v>1160.2631374845682</v>
      </c>
      <c r="X547">
        <v>1077.2529580895689</v>
      </c>
      <c r="Y547">
        <v>895.19046064746999</v>
      </c>
      <c r="Z547">
        <v>1020.2676788361811</v>
      </c>
      <c r="AA547">
        <v>697.53028721781004</v>
      </c>
      <c r="AB547">
        <v>430.55165985199937</v>
      </c>
      <c r="AC547">
        <v>543.10032951022004</v>
      </c>
      <c r="AD547">
        <v>713.97352406313473</v>
      </c>
      <c r="AE547">
        <v>845.41160641171859</v>
      </c>
      <c r="AF547">
        <v>974.72428292179018</v>
      </c>
      <c r="AG547">
        <v>1577.905853994517</v>
      </c>
      <c r="AI547">
        <v>155.75085949389532</v>
      </c>
    </row>
    <row r="548" spans="2:35" x14ac:dyDescent="0.25">
      <c r="B548" t="s">
        <v>572</v>
      </c>
      <c r="C548">
        <v>75</v>
      </c>
      <c r="D548">
        <v>156.33800965512262</v>
      </c>
      <c r="E548">
        <v>162.03780136489021</v>
      </c>
      <c r="F548">
        <v>136.42833631834952</v>
      </c>
      <c r="G548">
        <v>142.87539722396761</v>
      </c>
      <c r="H548">
        <v>98.156557068793617</v>
      </c>
      <c r="I548">
        <v>147.92713051781377</v>
      </c>
      <c r="J548">
        <v>91.820881804864911</v>
      </c>
      <c r="K548">
        <v>126.09897984375667</v>
      </c>
      <c r="L548">
        <v>114.5507131683775</v>
      </c>
      <c r="M548">
        <v>110.90775630093876</v>
      </c>
      <c r="N548">
        <v>94.875540652689722</v>
      </c>
      <c r="O548">
        <v>76.028035781561726</v>
      </c>
      <c r="P548">
        <v>61.404094479797401</v>
      </c>
      <c r="Q548">
        <v>73.35381221628441</v>
      </c>
      <c r="R548">
        <v>56.326338272194747</v>
      </c>
      <c r="S548">
        <v>86.483248067060515</v>
      </c>
      <c r="T548">
        <v>150.54421784373034</v>
      </c>
      <c r="U548">
        <v>236.34037462499069</v>
      </c>
      <c r="V548">
        <v>292.22483935575895</v>
      </c>
      <c r="W548">
        <v>265.41299776661583</v>
      </c>
      <c r="X548">
        <v>317.28963243595888</v>
      </c>
      <c r="Y548">
        <v>409.59104630343165</v>
      </c>
      <c r="Z548">
        <v>523.42540853641901</v>
      </c>
      <c r="AA548">
        <v>486.29775185294574</v>
      </c>
      <c r="AB548">
        <v>423.68194933727523</v>
      </c>
      <c r="AC548">
        <v>595.10078806606248</v>
      </c>
      <c r="AD548">
        <v>604.43968209240268</v>
      </c>
      <c r="AE548">
        <v>827.86943493468164</v>
      </c>
      <c r="AF548">
        <v>1113.80473773527</v>
      </c>
      <c r="AG548">
        <v>1123.8805757163711</v>
      </c>
      <c r="AI548">
        <v>110.90775630093876</v>
      </c>
    </row>
    <row r="549" spans="2:35" x14ac:dyDescent="0.25">
      <c r="B549" t="s">
        <v>573</v>
      </c>
      <c r="C549">
        <v>75</v>
      </c>
      <c r="D549">
        <v>53.94040270050801</v>
      </c>
      <c r="E549">
        <v>60.630413205855241</v>
      </c>
      <c r="F549">
        <v>52.602431279192089</v>
      </c>
      <c r="G549">
        <v>38.38538274317601</v>
      </c>
      <c r="H549">
        <v>58.734981494016345</v>
      </c>
      <c r="I549">
        <v>95.297211399439107</v>
      </c>
      <c r="J549">
        <v>90.953454360130209</v>
      </c>
      <c r="K549">
        <v>79.018887760117266</v>
      </c>
      <c r="L549">
        <v>86.057809862713839</v>
      </c>
      <c r="M549">
        <v>77.879879181209574</v>
      </c>
      <c r="N549">
        <v>56.649504193238961</v>
      </c>
      <c r="O549">
        <v>65.289004746050068</v>
      </c>
      <c r="P549">
        <v>98.359671473738871</v>
      </c>
      <c r="Q549">
        <v>96.833455200108602</v>
      </c>
      <c r="R549">
        <v>77.665796130758125</v>
      </c>
      <c r="S549">
        <v>130.05570152767436</v>
      </c>
      <c r="T549">
        <v>227.29206652727501</v>
      </c>
      <c r="U549">
        <v>435.52697858228561</v>
      </c>
      <c r="V549">
        <v>646.44641516324373</v>
      </c>
      <c r="W549">
        <v>1205.7954771040866</v>
      </c>
      <c r="X549">
        <v>2079.5989792057258</v>
      </c>
      <c r="Y549">
        <v>3976.2873648181289</v>
      </c>
      <c r="Z549">
        <v>4720.7983079982023</v>
      </c>
      <c r="AA549">
        <v>7136.097831612592</v>
      </c>
      <c r="AB549">
        <v>6785.6732500767466</v>
      </c>
      <c r="AC549">
        <v>10678.198227806404</v>
      </c>
      <c r="AD549">
        <v>7771.4615411196264</v>
      </c>
      <c r="AE549">
        <v>7562.3070819325467</v>
      </c>
      <c r="AF549">
        <v>9116.1970600060176</v>
      </c>
      <c r="AG549">
        <v>10215.86404803456</v>
      </c>
      <c r="AI549">
        <v>77.879879181209574</v>
      </c>
    </row>
    <row r="550" spans="2:35" x14ac:dyDescent="0.25">
      <c r="B550" t="s">
        <v>574</v>
      </c>
      <c r="C550">
        <v>75</v>
      </c>
      <c r="D550">
        <v>76.697521771087878</v>
      </c>
      <c r="E550">
        <v>43.697866722291941</v>
      </c>
      <c r="F550">
        <v>35.09058490703346</v>
      </c>
      <c r="G550">
        <v>39.301080328442801</v>
      </c>
      <c r="H550">
        <v>95.006031098105993</v>
      </c>
      <c r="I550">
        <v>92.660899833280652</v>
      </c>
      <c r="J550">
        <v>91.435323078850772</v>
      </c>
      <c r="K550">
        <v>129.69018890755092</v>
      </c>
      <c r="L550">
        <v>230.28037858648023</v>
      </c>
      <c r="M550">
        <v>103.96680868786305</v>
      </c>
      <c r="N550">
        <v>83.383380451888527</v>
      </c>
      <c r="O550">
        <v>92.714172949628207</v>
      </c>
      <c r="P550">
        <v>72.155283355871347</v>
      </c>
      <c r="Q550">
        <v>111.60385700098556</v>
      </c>
      <c r="R550">
        <v>76.071484852788871</v>
      </c>
      <c r="S550">
        <v>85.046538607526472</v>
      </c>
      <c r="T550">
        <v>60.42216966700768</v>
      </c>
      <c r="U550">
        <v>31.894302872263989</v>
      </c>
      <c r="V550">
        <v>30.811644846684835</v>
      </c>
      <c r="W550">
        <v>35.362937112186188</v>
      </c>
      <c r="X550">
        <v>25.561813135780518</v>
      </c>
      <c r="Y550">
        <v>24.885138934957123</v>
      </c>
      <c r="Z550">
        <v>15.174811211891029</v>
      </c>
      <c r="AA550">
        <v>21.299013270076706</v>
      </c>
      <c r="AB550">
        <v>34.092262216983627</v>
      </c>
      <c r="AC550">
        <v>23.855275240312448</v>
      </c>
      <c r="AD550">
        <v>14.415139242080777</v>
      </c>
      <c r="AE550">
        <v>17.5960886576608</v>
      </c>
      <c r="AF550">
        <v>15.415265629981208</v>
      </c>
      <c r="AG550">
        <v>13.709757071348914</v>
      </c>
      <c r="AI550">
        <v>103.96680868786305</v>
      </c>
    </row>
    <row r="551" spans="2:35" x14ac:dyDescent="0.25">
      <c r="B551" t="s">
        <v>575</v>
      </c>
      <c r="C551">
        <v>75</v>
      </c>
      <c r="D551">
        <v>84.968010607267587</v>
      </c>
      <c r="E551">
        <v>97.998057685486074</v>
      </c>
      <c r="F551">
        <v>136.76645249269964</v>
      </c>
      <c r="G551">
        <v>204.39739877354396</v>
      </c>
      <c r="H551">
        <v>210.57067373748652</v>
      </c>
      <c r="I551">
        <v>106.37901891249194</v>
      </c>
      <c r="J551">
        <v>316.03314210752467</v>
      </c>
      <c r="K551">
        <v>540.61259353255969</v>
      </c>
      <c r="L551">
        <v>656.4393446075519</v>
      </c>
      <c r="M551">
        <v>895.00950261207072</v>
      </c>
      <c r="N551">
        <v>611.43713401630714</v>
      </c>
      <c r="O551">
        <v>683.81821912991586</v>
      </c>
      <c r="P551">
        <v>836.53229454811697</v>
      </c>
      <c r="Q551">
        <v>1279.7207518338985</v>
      </c>
      <c r="R551">
        <v>980.81124148466427</v>
      </c>
      <c r="S551">
        <v>1001.8899972981536</v>
      </c>
      <c r="T551">
        <v>1174.240733365275</v>
      </c>
      <c r="U551">
        <v>892.27168465824855</v>
      </c>
      <c r="V551">
        <v>606.88922222550934</v>
      </c>
      <c r="W551">
        <v>647.38199228019562</v>
      </c>
      <c r="X551">
        <v>395.00650911820975</v>
      </c>
      <c r="Y551">
        <v>448.08734386864842</v>
      </c>
      <c r="Z551">
        <v>253.12298897134337</v>
      </c>
      <c r="AA551">
        <v>350.2474482914804</v>
      </c>
      <c r="AB551">
        <v>288.66737559769103</v>
      </c>
      <c r="AC551">
        <v>159.1050107759757</v>
      </c>
      <c r="AD551">
        <v>162.20294840517369</v>
      </c>
      <c r="AE551">
        <v>338.20654284718546</v>
      </c>
      <c r="AF551">
        <v>615.92224465736444</v>
      </c>
      <c r="AG551">
        <v>578.33432643758488</v>
      </c>
      <c r="AI551">
        <v>895.00950261207072</v>
      </c>
    </row>
    <row r="552" spans="2:35" x14ac:dyDescent="0.25">
      <c r="B552" t="s">
        <v>576</v>
      </c>
      <c r="C552">
        <v>75</v>
      </c>
      <c r="D552">
        <v>107.36241325715332</v>
      </c>
      <c r="E552">
        <v>133.68280518445496</v>
      </c>
      <c r="F552">
        <v>151.57802675473025</v>
      </c>
      <c r="G552">
        <v>139.8828924176272</v>
      </c>
      <c r="H552">
        <v>260.01253488561252</v>
      </c>
      <c r="I552">
        <v>465.34253357693217</v>
      </c>
      <c r="J552">
        <v>604.27292966539176</v>
      </c>
      <c r="K552">
        <v>1057.8875618098627</v>
      </c>
      <c r="L552">
        <v>813.37872857310913</v>
      </c>
      <c r="M552">
        <v>1483.5288531552771</v>
      </c>
      <c r="N552">
        <v>2496.493859170545</v>
      </c>
      <c r="O552">
        <v>1734.4303171841798</v>
      </c>
      <c r="P552">
        <v>2536.784405883478</v>
      </c>
      <c r="Q552">
        <v>2526.4514848725985</v>
      </c>
      <c r="R552">
        <v>2206.273919547551</v>
      </c>
      <c r="S552">
        <v>2235.5417270431208</v>
      </c>
      <c r="T552">
        <v>4323.4747132907078</v>
      </c>
      <c r="U552">
        <v>4911.2213509392786</v>
      </c>
      <c r="V552">
        <v>3562.0922917936582</v>
      </c>
      <c r="W552">
        <v>4942.8925456278694</v>
      </c>
      <c r="X552">
        <v>4032.6576021017004</v>
      </c>
      <c r="Y552">
        <v>3575.9022188217132</v>
      </c>
      <c r="Z552">
        <v>3008.4885525934224</v>
      </c>
      <c r="AA552">
        <v>4183.3680646895073</v>
      </c>
      <c r="AB552">
        <v>8529.302136478289</v>
      </c>
      <c r="AC552">
        <v>5807.8056273510092</v>
      </c>
      <c r="AD552">
        <v>5630.3757925656055</v>
      </c>
      <c r="AE552">
        <v>6912.0391574270679</v>
      </c>
      <c r="AF552">
        <v>7219.0303127924435</v>
      </c>
      <c r="AG552">
        <v>5168.3624091949341</v>
      </c>
      <c r="AI552">
        <v>1483.5288531552771</v>
      </c>
    </row>
    <row r="553" spans="2:35" x14ac:dyDescent="0.25">
      <c r="B553" t="s">
        <v>577</v>
      </c>
      <c r="C553">
        <v>75</v>
      </c>
      <c r="D553">
        <v>84.829386018540347</v>
      </c>
      <c r="E553">
        <v>135.32638882130496</v>
      </c>
      <c r="F553">
        <v>123.46605817687977</v>
      </c>
      <c r="G553">
        <v>100.17581621730911</v>
      </c>
      <c r="H553">
        <v>81.997826421110148</v>
      </c>
      <c r="I553">
        <v>118.2001973030315</v>
      </c>
      <c r="J553">
        <v>114.65157038537042</v>
      </c>
      <c r="K553">
        <v>174.96651762047244</v>
      </c>
      <c r="L553">
        <v>201.34496597040814</v>
      </c>
      <c r="M553">
        <v>265.68736721324495</v>
      </c>
      <c r="N553">
        <v>272.06006615822395</v>
      </c>
      <c r="O553">
        <v>246.59971703702243</v>
      </c>
      <c r="P553">
        <v>221.25967349588817</v>
      </c>
      <c r="Q553">
        <v>325.24848825669301</v>
      </c>
      <c r="R553">
        <v>586.63586807310503</v>
      </c>
      <c r="S553">
        <v>469.11766422084571</v>
      </c>
      <c r="T553">
        <v>649.45002130417288</v>
      </c>
      <c r="U553">
        <v>470.88666827240991</v>
      </c>
      <c r="V553">
        <v>228.0281059045976</v>
      </c>
      <c r="W553">
        <v>212.47440440874703</v>
      </c>
      <c r="X553">
        <v>197.29501580258091</v>
      </c>
      <c r="Y553">
        <v>162.15404993934249</v>
      </c>
      <c r="Z553">
        <v>229.26632664703266</v>
      </c>
      <c r="AA553">
        <v>246.17495296265236</v>
      </c>
      <c r="AB553">
        <v>412.01443019989267</v>
      </c>
      <c r="AC553">
        <v>461.59144851075649</v>
      </c>
      <c r="AD553">
        <v>689.01203375027603</v>
      </c>
      <c r="AE553">
        <v>700.18377611865822</v>
      </c>
      <c r="AF553">
        <v>802.43988538625683</v>
      </c>
      <c r="AG553">
        <v>904.87699628546966</v>
      </c>
      <c r="AI553">
        <v>265.68736721324495</v>
      </c>
    </row>
    <row r="554" spans="2:35" x14ac:dyDescent="0.25">
      <c r="B554" t="s">
        <v>578</v>
      </c>
      <c r="C554">
        <v>75</v>
      </c>
      <c r="D554">
        <v>134.00137505349656</v>
      </c>
      <c r="E554">
        <v>124.83829560515417</v>
      </c>
      <c r="F554">
        <v>100.45872143733241</v>
      </c>
      <c r="G554">
        <v>78.068855432838362</v>
      </c>
      <c r="H554">
        <v>160.4826464699054</v>
      </c>
      <c r="I554">
        <v>198.16083494471508</v>
      </c>
      <c r="J554">
        <v>301.96752959649803</v>
      </c>
      <c r="K554">
        <v>574.691791008373</v>
      </c>
      <c r="L554">
        <v>757.69468745132417</v>
      </c>
      <c r="M554">
        <v>602.21372896557023</v>
      </c>
      <c r="N554">
        <v>1183.0401092025572</v>
      </c>
      <c r="O554">
        <v>1444.2261209667502</v>
      </c>
      <c r="P554">
        <v>1936.3839042622253</v>
      </c>
      <c r="Q554">
        <v>1745.1688241690783</v>
      </c>
      <c r="R554">
        <v>1495.2086770551361</v>
      </c>
      <c r="S554">
        <v>1028.9497874427846</v>
      </c>
      <c r="T554">
        <v>1730.2827620498056</v>
      </c>
      <c r="U554">
        <v>1746.022117574897</v>
      </c>
      <c r="V554">
        <v>1450.3592889586951</v>
      </c>
      <c r="W554">
        <v>1804.2948340072767</v>
      </c>
      <c r="X554">
        <v>2720.9101975902167</v>
      </c>
      <c r="Y554">
        <v>2771.6058323111438</v>
      </c>
      <c r="Z554">
        <v>1808.276125562222</v>
      </c>
      <c r="AA554">
        <v>1851.2886815093577</v>
      </c>
      <c r="AB554">
        <v>1999.37497495958</v>
      </c>
      <c r="AC554">
        <v>2128.2470391030292</v>
      </c>
      <c r="AD554">
        <v>3630.1601250097046</v>
      </c>
      <c r="AE554">
        <v>5965.9721603668931</v>
      </c>
      <c r="AF554">
        <v>7195.7793024073608</v>
      </c>
      <c r="AG554">
        <v>9142.2636242740573</v>
      </c>
      <c r="AI554">
        <v>602.21372896557023</v>
      </c>
    </row>
    <row r="555" spans="2:35" x14ac:dyDescent="0.25">
      <c r="B555" t="s">
        <v>579</v>
      </c>
      <c r="C555">
        <v>75</v>
      </c>
      <c r="D555">
        <v>69.908844376742763</v>
      </c>
      <c r="E555">
        <v>99.710554384951052</v>
      </c>
      <c r="F555">
        <v>88.236596014271953</v>
      </c>
      <c r="G555">
        <v>72.05161754436196</v>
      </c>
      <c r="H555">
        <v>124.48605970783895</v>
      </c>
      <c r="I555">
        <v>135.38536406275225</v>
      </c>
      <c r="J555">
        <v>103.56124184316764</v>
      </c>
      <c r="K555">
        <v>138.13606807333656</v>
      </c>
      <c r="L555">
        <v>52.252522179541188</v>
      </c>
      <c r="M555">
        <v>60.431291188076024</v>
      </c>
      <c r="N555">
        <v>66.32774241065259</v>
      </c>
      <c r="O555">
        <v>48.384498937983579</v>
      </c>
      <c r="P555">
        <v>36.587044539209565</v>
      </c>
      <c r="Q555">
        <v>26.521635447858696</v>
      </c>
      <c r="R555">
        <v>32.758723891166326</v>
      </c>
      <c r="S555">
        <v>38.215442301642511</v>
      </c>
      <c r="T555">
        <v>43.837448330003483</v>
      </c>
      <c r="U555">
        <v>56.433778728768758</v>
      </c>
      <c r="V555">
        <v>48.050835243467553</v>
      </c>
      <c r="W555">
        <v>27.197056746255011</v>
      </c>
      <c r="X555">
        <v>27.586610609477667</v>
      </c>
      <c r="Y555">
        <v>24.675664234545284</v>
      </c>
      <c r="Z555">
        <v>17.396685332361169</v>
      </c>
      <c r="AA555">
        <v>24.942687546982881</v>
      </c>
      <c r="AB555">
        <v>61.80712037811638</v>
      </c>
      <c r="AC555">
        <v>70.032353869624842</v>
      </c>
      <c r="AD555">
        <v>76.654920820370037</v>
      </c>
      <c r="AE555">
        <v>73.983982025362209</v>
      </c>
      <c r="AF555">
        <v>117.76028629953214</v>
      </c>
      <c r="AG555">
        <v>182.19153565953511</v>
      </c>
      <c r="AI555">
        <v>60.431291188076024</v>
      </c>
    </row>
    <row r="556" spans="2:35" x14ac:dyDescent="0.25">
      <c r="B556" t="s">
        <v>580</v>
      </c>
      <c r="C556">
        <v>75</v>
      </c>
      <c r="D556">
        <v>67.13304700349461</v>
      </c>
      <c r="E556">
        <v>40.259683520154958</v>
      </c>
      <c r="F556">
        <v>24.121959136498397</v>
      </c>
      <c r="G556">
        <v>28.222426097640646</v>
      </c>
      <c r="H556">
        <v>29.851779096124556</v>
      </c>
      <c r="I556">
        <v>26.53277845837146</v>
      </c>
      <c r="J556">
        <v>46.306708466353051</v>
      </c>
      <c r="K556">
        <v>47.2033721311984</v>
      </c>
      <c r="L556">
        <v>126.07306667835557</v>
      </c>
      <c r="M556">
        <v>218.04931593985413</v>
      </c>
      <c r="N556">
        <v>302.22648841142347</v>
      </c>
      <c r="O556">
        <v>320.39632805770094</v>
      </c>
      <c r="P556">
        <v>368.31849762478214</v>
      </c>
      <c r="Q556">
        <v>516.6401007917965</v>
      </c>
      <c r="R556">
        <v>404.96240075009837</v>
      </c>
      <c r="S556">
        <v>741.85526958340336</v>
      </c>
      <c r="T556">
        <v>446.29249724448948</v>
      </c>
      <c r="U556">
        <v>596.14837273266733</v>
      </c>
      <c r="V556">
        <v>624.80921761080754</v>
      </c>
      <c r="W556">
        <v>476.66789261393802</v>
      </c>
      <c r="X556">
        <v>433.39188556313786</v>
      </c>
      <c r="Y556">
        <v>488.9009266890306</v>
      </c>
      <c r="Z556">
        <v>455.28147568522343</v>
      </c>
      <c r="AA556">
        <v>661.11674692256065</v>
      </c>
      <c r="AB556">
        <v>738.81994311769665</v>
      </c>
      <c r="AC556">
        <v>471.51939392809055</v>
      </c>
      <c r="AD556">
        <v>623.20422782750018</v>
      </c>
      <c r="AE556">
        <v>501.99629271721807</v>
      </c>
      <c r="AF556">
        <v>974.972681985142</v>
      </c>
      <c r="AG556">
        <v>862.99289396709287</v>
      </c>
      <c r="AI556">
        <v>218.04931593985413</v>
      </c>
    </row>
    <row r="557" spans="2:35" x14ac:dyDescent="0.25">
      <c r="B557" t="s">
        <v>581</v>
      </c>
      <c r="C557">
        <v>75</v>
      </c>
      <c r="D557">
        <v>90.577745746034353</v>
      </c>
      <c r="E557">
        <v>84.478782168217208</v>
      </c>
      <c r="F557">
        <v>80.660206559683189</v>
      </c>
      <c r="G557">
        <v>79.803944514697847</v>
      </c>
      <c r="H557">
        <v>61.75780696065118</v>
      </c>
      <c r="I557">
        <v>39.484859306777786</v>
      </c>
      <c r="J557">
        <v>37.48071127524679</v>
      </c>
      <c r="K557">
        <v>45.817818496778173</v>
      </c>
      <c r="L557">
        <v>56.949376573519274</v>
      </c>
      <c r="M557">
        <v>77.042077355689713</v>
      </c>
      <c r="N557">
        <v>61.673747278558899</v>
      </c>
      <c r="O557">
        <v>28.83540451632927</v>
      </c>
      <c r="P557">
        <v>27.570755295810347</v>
      </c>
      <c r="Q557">
        <v>60.144371859038742</v>
      </c>
      <c r="R557">
        <v>28.932895441565059</v>
      </c>
      <c r="S557">
        <v>31.529454931979981</v>
      </c>
      <c r="T557">
        <v>19.262550489294963</v>
      </c>
      <c r="U557">
        <v>24.453841266335427</v>
      </c>
      <c r="V557">
        <v>16.506097628193515</v>
      </c>
      <c r="W557">
        <v>16.472332361453351</v>
      </c>
      <c r="X557">
        <v>18.079087632652129</v>
      </c>
      <c r="Y557">
        <v>14.237131233147286</v>
      </c>
      <c r="Z557">
        <v>14.030334785747854</v>
      </c>
      <c r="AA557">
        <v>13.597383612889011</v>
      </c>
      <c r="AB557">
        <v>7.3980232493956182</v>
      </c>
      <c r="AC557">
        <v>6.9480770700053345</v>
      </c>
      <c r="AD557">
        <v>10.208564387961159</v>
      </c>
      <c r="AE557">
        <v>6.9933763142388736</v>
      </c>
      <c r="AF557">
        <v>6.3667822620437713</v>
      </c>
      <c r="AG557">
        <v>4.2417849371410625</v>
      </c>
      <c r="AI557">
        <v>77.042077355689713</v>
      </c>
    </row>
    <row r="558" spans="2:35" x14ac:dyDescent="0.25">
      <c r="B558" t="s">
        <v>582</v>
      </c>
      <c r="C558">
        <v>75</v>
      </c>
      <c r="D558">
        <v>107.23887368777298</v>
      </c>
      <c r="E558">
        <v>72.514861512930636</v>
      </c>
      <c r="F558">
        <v>91.113451697532895</v>
      </c>
      <c r="G558">
        <v>67.750360637029658</v>
      </c>
      <c r="H558">
        <v>71.024989953988353</v>
      </c>
      <c r="I558">
        <v>95.73886400803373</v>
      </c>
      <c r="J558">
        <v>68.402138172410474</v>
      </c>
      <c r="K558">
        <v>88.486683380979329</v>
      </c>
      <c r="L558">
        <v>163.59012487359595</v>
      </c>
      <c r="M558">
        <v>123.40594539235708</v>
      </c>
      <c r="N558">
        <v>206.00056128987927</v>
      </c>
      <c r="O558">
        <v>298.64854044186995</v>
      </c>
      <c r="P558">
        <v>333.08764697728924</v>
      </c>
      <c r="Q558">
        <v>191.26072017243936</v>
      </c>
      <c r="R558">
        <v>151.49145792541424</v>
      </c>
      <c r="S558">
        <v>198.07623811892535</v>
      </c>
      <c r="T558">
        <v>213.24472581477085</v>
      </c>
      <c r="U558">
        <v>250.39941805205959</v>
      </c>
      <c r="V558">
        <v>166.84631951837397</v>
      </c>
      <c r="W558">
        <v>129.27643729699065</v>
      </c>
      <c r="X558">
        <v>155.7418865110117</v>
      </c>
      <c r="Y558">
        <v>88.209049598408583</v>
      </c>
      <c r="Z558">
        <v>107.0979834120912</v>
      </c>
      <c r="AA558">
        <v>65.242880513378111</v>
      </c>
      <c r="AB558">
        <v>67.421404861930739</v>
      </c>
      <c r="AC558">
        <v>39.380015425435552</v>
      </c>
      <c r="AD558">
        <v>36.856891455880117</v>
      </c>
      <c r="AE558">
        <v>35.072145191579558</v>
      </c>
      <c r="AF558">
        <v>32.529582023348247</v>
      </c>
      <c r="AG558">
        <v>34.203491747819776</v>
      </c>
      <c r="AI558">
        <v>123.40594539235708</v>
      </c>
    </row>
    <row r="559" spans="2:35" x14ac:dyDescent="0.25">
      <c r="B559" t="s">
        <v>583</v>
      </c>
      <c r="C559">
        <v>75</v>
      </c>
      <c r="D559">
        <v>47.552309969094026</v>
      </c>
      <c r="E559">
        <v>50.984885206960385</v>
      </c>
      <c r="F559">
        <v>62.601539975872299</v>
      </c>
      <c r="G559">
        <v>59.696875847298436</v>
      </c>
      <c r="H559">
        <v>38.067234907547771</v>
      </c>
      <c r="I559">
        <v>49.842118351979188</v>
      </c>
      <c r="J559">
        <v>58.514420633649962</v>
      </c>
      <c r="K559">
        <v>69.435452985543833</v>
      </c>
      <c r="L559">
        <v>52.421074344512526</v>
      </c>
      <c r="M559">
        <v>49.214083647790886</v>
      </c>
      <c r="N559">
        <v>24.199952357569178</v>
      </c>
      <c r="O559">
        <v>30.829346075963517</v>
      </c>
      <c r="P559">
        <v>36.254513128341543</v>
      </c>
      <c r="Q559">
        <v>23.842805109708216</v>
      </c>
      <c r="R559">
        <v>21.831872274329299</v>
      </c>
      <c r="S559">
        <v>16.954633662080155</v>
      </c>
      <c r="T559">
        <v>21.898901878585686</v>
      </c>
      <c r="U559">
        <v>33.371889666424245</v>
      </c>
      <c r="V559">
        <v>38.83024688954891</v>
      </c>
      <c r="W559">
        <v>42.206059466903568</v>
      </c>
      <c r="X559">
        <v>35.151363617376205</v>
      </c>
      <c r="Y559">
        <v>43.597477831716617</v>
      </c>
      <c r="Z559">
        <v>46.230124697319738</v>
      </c>
      <c r="AA559">
        <v>35.661482194795994</v>
      </c>
      <c r="AB559">
        <v>32.520419397608833</v>
      </c>
      <c r="AC559">
        <v>25.03687659852357</v>
      </c>
      <c r="AD559">
        <v>18.523887851208169</v>
      </c>
      <c r="AE559">
        <v>18.738157573288667</v>
      </c>
      <c r="AF559">
        <v>21.941545404573354</v>
      </c>
      <c r="AG559">
        <v>22.710899806371348</v>
      </c>
      <c r="AI559">
        <v>49.214083647790886</v>
      </c>
    </row>
    <row r="560" spans="2:35" x14ac:dyDescent="0.25">
      <c r="B560" t="s">
        <v>584</v>
      </c>
      <c r="C560">
        <v>75</v>
      </c>
      <c r="D560">
        <v>47.876079486461329</v>
      </c>
      <c r="E560">
        <v>72.186096120339414</v>
      </c>
      <c r="F560">
        <v>37.09949857292392</v>
      </c>
      <c r="G560">
        <v>45.173302084404874</v>
      </c>
      <c r="H560">
        <v>46.442145770520952</v>
      </c>
      <c r="I560">
        <v>49.731664187796063</v>
      </c>
      <c r="J560">
        <v>56.530415469072224</v>
      </c>
      <c r="K560">
        <v>63.505192333993016</v>
      </c>
      <c r="L560">
        <v>97.033927369035936</v>
      </c>
      <c r="M560">
        <v>79.098728734975637</v>
      </c>
      <c r="N560">
        <v>111.05474590732928</v>
      </c>
      <c r="O560">
        <v>140.84784177054013</v>
      </c>
      <c r="P560">
        <v>99.115928824448702</v>
      </c>
      <c r="Q560">
        <v>142.46627919839744</v>
      </c>
      <c r="R560">
        <v>281.63022989895882</v>
      </c>
      <c r="S560">
        <v>253.27716389989462</v>
      </c>
      <c r="T560">
        <v>367.19918425891518</v>
      </c>
      <c r="U560">
        <v>263.53694431286914</v>
      </c>
      <c r="V560">
        <v>198.67873425071119</v>
      </c>
      <c r="W560">
        <v>233.54247011797278</v>
      </c>
      <c r="X560">
        <v>259.63581674118814</v>
      </c>
      <c r="Y560">
        <v>289.7325433858133</v>
      </c>
      <c r="Z560">
        <v>407.97874774212602</v>
      </c>
      <c r="AA560">
        <v>455.09282852824543</v>
      </c>
      <c r="AB560">
        <v>493.73735075299055</v>
      </c>
      <c r="AC560">
        <v>397.10781313053718</v>
      </c>
      <c r="AD560">
        <v>695.46850829757568</v>
      </c>
      <c r="AE560">
        <v>930.15567315609633</v>
      </c>
      <c r="AF560">
        <v>1748.599038867455</v>
      </c>
      <c r="AG560">
        <v>1446.3577315988016</v>
      </c>
      <c r="AI560">
        <v>79.098728734975637</v>
      </c>
    </row>
    <row r="561" spans="2:35" x14ac:dyDescent="0.25">
      <c r="B561" t="s">
        <v>585</v>
      </c>
      <c r="C561">
        <v>75</v>
      </c>
      <c r="D561">
        <v>78.554839933253163</v>
      </c>
      <c r="E561">
        <v>113.46863126768881</v>
      </c>
      <c r="F561">
        <v>97.71077624949622</v>
      </c>
      <c r="G561">
        <v>122.76883043494114</v>
      </c>
      <c r="H561">
        <v>112.48185690644083</v>
      </c>
      <c r="I561">
        <v>131.64560055428467</v>
      </c>
      <c r="J561">
        <v>173.911627967398</v>
      </c>
      <c r="K561">
        <v>345.50042566907132</v>
      </c>
      <c r="L561">
        <v>507.62761967099806</v>
      </c>
      <c r="M561">
        <v>633.03523367069261</v>
      </c>
      <c r="N561">
        <v>738.93297686922529</v>
      </c>
      <c r="O561">
        <v>965.33613405434198</v>
      </c>
      <c r="P561">
        <v>1146.1453036811683</v>
      </c>
      <c r="Q561">
        <v>747.59170688949553</v>
      </c>
      <c r="R561">
        <v>1192.452663956188</v>
      </c>
      <c r="S561">
        <v>1533.7085151398114</v>
      </c>
      <c r="T561">
        <v>1192.027699630602</v>
      </c>
      <c r="U561">
        <v>1146.1338556052024</v>
      </c>
      <c r="V561">
        <v>2021.8569040274535</v>
      </c>
      <c r="W561">
        <v>2557.6479593586841</v>
      </c>
      <c r="X561">
        <v>5223.355723744191</v>
      </c>
      <c r="Y561">
        <v>9505.9470006484698</v>
      </c>
      <c r="Z561">
        <v>11707.809717518634</v>
      </c>
      <c r="AA561">
        <v>12601.377760838517</v>
      </c>
      <c r="AB561">
        <v>11613.688410605884</v>
      </c>
      <c r="AC561">
        <v>11657.540930439789</v>
      </c>
      <c r="AD561">
        <v>18323.012092511184</v>
      </c>
      <c r="AE561">
        <v>27521.07997476232</v>
      </c>
      <c r="AF561">
        <v>31558.618003561554</v>
      </c>
      <c r="AG561">
        <v>39989.00835735452</v>
      </c>
      <c r="AI561">
        <v>633.03523367069261</v>
      </c>
    </row>
    <row r="562" spans="2:35" x14ac:dyDescent="0.25">
      <c r="B562" t="s">
        <v>586</v>
      </c>
      <c r="C562">
        <v>75</v>
      </c>
      <c r="D562">
        <v>78.244043036726865</v>
      </c>
      <c r="E562">
        <v>137.48835058386436</v>
      </c>
      <c r="F562">
        <v>151.63497249016501</v>
      </c>
      <c r="G562">
        <v>191.29639847837535</v>
      </c>
      <c r="H562">
        <v>182.74588756533672</v>
      </c>
      <c r="I562">
        <v>217.34922890893444</v>
      </c>
      <c r="J562">
        <v>448.99570634589736</v>
      </c>
      <c r="K562">
        <v>243.94751673752452</v>
      </c>
      <c r="L562">
        <v>170.83755203347692</v>
      </c>
      <c r="M562">
        <v>181.6352593010466</v>
      </c>
      <c r="N562">
        <v>99.818838075348197</v>
      </c>
      <c r="O562">
        <v>70.481290233298495</v>
      </c>
      <c r="P562">
        <v>64.164656920001264</v>
      </c>
      <c r="Q562">
        <v>84.424616906302901</v>
      </c>
      <c r="R562">
        <v>79.240070692239939</v>
      </c>
      <c r="S562">
        <v>41.482976066596876</v>
      </c>
      <c r="T562">
        <v>32.182369339749123</v>
      </c>
      <c r="U562">
        <v>26.878777312142596</v>
      </c>
      <c r="V562">
        <v>57.029505513215184</v>
      </c>
      <c r="W562">
        <v>40.927540978093695</v>
      </c>
      <c r="X562">
        <v>55.817284884946879</v>
      </c>
      <c r="Y562">
        <v>77.866147191419202</v>
      </c>
      <c r="Z562">
        <v>66.711862065258629</v>
      </c>
      <c r="AA562">
        <v>41.660113803420565</v>
      </c>
      <c r="AB562">
        <v>64.605979396112645</v>
      </c>
      <c r="AC562">
        <v>124.67299293456038</v>
      </c>
      <c r="AD562">
        <v>162.72343885100054</v>
      </c>
      <c r="AE562">
        <v>226.0415534686046</v>
      </c>
      <c r="AF562">
        <v>231.5530237818956</v>
      </c>
      <c r="AG562">
        <v>193.95580307685577</v>
      </c>
      <c r="AI562">
        <v>181.6352593010466</v>
      </c>
    </row>
    <row r="563" spans="2:35" x14ac:dyDescent="0.25">
      <c r="B563" t="s">
        <v>587</v>
      </c>
      <c r="C563">
        <v>75</v>
      </c>
      <c r="D563">
        <v>93.389775923667216</v>
      </c>
      <c r="E563">
        <v>79.916294223119408</v>
      </c>
      <c r="F563">
        <v>82.883472356819198</v>
      </c>
      <c r="G563">
        <v>120.50421220697183</v>
      </c>
      <c r="H563">
        <v>96.832211158392113</v>
      </c>
      <c r="I563">
        <v>92.149294005817069</v>
      </c>
      <c r="J563">
        <v>82.71658265798618</v>
      </c>
      <c r="K563">
        <v>98.259388505673485</v>
      </c>
      <c r="L563">
        <v>69.889259687198901</v>
      </c>
      <c r="M563">
        <v>56.819505061702053</v>
      </c>
      <c r="N563">
        <v>100.85713831409774</v>
      </c>
      <c r="O563">
        <v>104.59845263231065</v>
      </c>
      <c r="P563">
        <v>68.130362677108664</v>
      </c>
      <c r="Q563">
        <v>42.762044930871156</v>
      </c>
      <c r="R563">
        <v>61.852781559330388</v>
      </c>
      <c r="S563">
        <v>54.458073064964495</v>
      </c>
      <c r="T563">
        <v>53.048406023335751</v>
      </c>
      <c r="U563">
        <v>47.924967746525972</v>
      </c>
      <c r="V563">
        <v>51.479607006671486</v>
      </c>
      <c r="W563">
        <v>71.604681578454489</v>
      </c>
      <c r="X563">
        <v>63.478438226073472</v>
      </c>
      <c r="Y563">
        <v>70.398766337129388</v>
      </c>
      <c r="Z563">
        <v>133.94179697912978</v>
      </c>
      <c r="AA563">
        <v>165.64342092738946</v>
      </c>
      <c r="AB563">
        <v>227.61706567231602</v>
      </c>
      <c r="AC563">
        <v>241.46642694725054</v>
      </c>
      <c r="AD563">
        <v>364.63955059290134</v>
      </c>
      <c r="AE563">
        <v>333.77764812121717</v>
      </c>
      <c r="AF563">
        <v>357.93294768705937</v>
      </c>
      <c r="AG563">
        <v>762.79468560627561</v>
      </c>
      <c r="AI563">
        <v>56.819505061702053</v>
      </c>
    </row>
    <row r="564" spans="2:35" x14ac:dyDescent="0.25">
      <c r="B564" t="s">
        <v>588</v>
      </c>
      <c r="C564">
        <v>75</v>
      </c>
      <c r="D564">
        <v>96.377308609572381</v>
      </c>
      <c r="E564">
        <v>98.903354352163305</v>
      </c>
      <c r="F564">
        <v>91.68372754460718</v>
      </c>
      <c r="G564">
        <v>109.33179701136014</v>
      </c>
      <c r="H564">
        <v>105.47318838874037</v>
      </c>
      <c r="I564">
        <v>137.36722323034405</v>
      </c>
      <c r="J564">
        <v>100.16312819123779</v>
      </c>
      <c r="K564">
        <v>139.08720254285484</v>
      </c>
      <c r="L564">
        <v>100.94488929795406</v>
      </c>
      <c r="M564">
        <v>98.709124382417869</v>
      </c>
      <c r="N564">
        <v>127.71101476352368</v>
      </c>
      <c r="O564">
        <v>160.38325257514458</v>
      </c>
      <c r="P564">
        <v>157.44841554774328</v>
      </c>
      <c r="Q564">
        <v>186.53707083059987</v>
      </c>
      <c r="R564">
        <v>135.16086408005657</v>
      </c>
      <c r="S564">
        <v>176.72620786911779</v>
      </c>
      <c r="T564">
        <v>124.63264808423313</v>
      </c>
      <c r="U564">
        <v>137.10380742257649</v>
      </c>
      <c r="V564">
        <v>176.94238699530592</v>
      </c>
      <c r="W564">
        <v>114.20628701519423</v>
      </c>
      <c r="X564">
        <v>64.239529172367881</v>
      </c>
      <c r="Y564">
        <v>69.523683581120935</v>
      </c>
      <c r="Z564">
        <v>79.164390446484703</v>
      </c>
      <c r="AA564">
        <v>45.896667482301183</v>
      </c>
      <c r="AB564">
        <v>31.374124247715979</v>
      </c>
      <c r="AC564">
        <v>24.577151385496439</v>
      </c>
      <c r="AD564">
        <v>25.91799979396049</v>
      </c>
      <c r="AE564">
        <v>49.099047160363234</v>
      </c>
      <c r="AF564">
        <v>57.776559032726418</v>
      </c>
      <c r="AG564">
        <v>62.981275858957019</v>
      </c>
      <c r="AI564">
        <v>98.709124382417869</v>
      </c>
    </row>
    <row r="565" spans="2:35" x14ac:dyDescent="0.25">
      <c r="B565" t="s">
        <v>589</v>
      </c>
      <c r="C565">
        <v>75</v>
      </c>
      <c r="D565">
        <v>85.312777269534834</v>
      </c>
      <c r="E565">
        <v>80.181355362135534</v>
      </c>
      <c r="F565">
        <v>57.008408987108353</v>
      </c>
      <c r="G565">
        <v>40.190519957571382</v>
      </c>
      <c r="H565">
        <v>48.896545143629652</v>
      </c>
      <c r="I565">
        <v>50.180519046818638</v>
      </c>
      <c r="J565">
        <v>49.078925999469639</v>
      </c>
      <c r="K565">
        <v>92.490697616396417</v>
      </c>
      <c r="L565">
        <v>93.721571772204811</v>
      </c>
      <c r="M565">
        <v>103.70796229407132</v>
      </c>
      <c r="N565">
        <v>132.38645958903271</v>
      </c>
      <c r="O565">
        <v>169.73048485037148</v>
      </c>
      <c r="P565">
        <v>122.92595337542105</v>
      </c>
      <c r="Q565">
        <v>117.78323964258432</v>
      </c>
      <c r="R565">
        <v>203.12294167403664</v>
      </c>
      <c r="S565">
        <v>273.30804434518154</v>
      </c>
      <c r="T565">
        <v>390.86325926757974</v>
      </c>
      <c r="U565">
        <v>354.50791225230114</v>
      </c>
      <c r="V565">
        <v>406.3720891154083</v>
      </c>
      <c r="W565">
        <v>312.81680193504172</v>
      </c>
      <c r="X565">
        <v>272.11929820684594</v>
      </c>
      <c r="Y565">
        <v>330.78285139857439</v>
      </c>
      <c r="Z565">
        <v>417.05799705978058</v>
      </c>
      <c r="AA565">
        <v>423.84650943610967</v>
      </c>
      <c r="AB565">
        <v>451.95280607395938</v>
      </c>
      <c r="AC565">
        <v>336.60676590835862</v>
      </c>
      <c r="AD565">
        <v>200.51748176186553</v>
      </c>
      <c r="AE565">
        <v>175.97282167279891</v>
      </c>
      <c r="AF565">
        <v>213.5633731469687</v>
      </c>
      <c r="AG565">
        <v>171.28763081287576</v>
      </c>
      <c r="AI565">
        <v>103.70796229407132</v>
      </c>
    </row>
    <row r="566" spans="2:35" x14ac:dyDescent="0.25">
      <c r="B566" t="s">
        <v>590</v>
      </c>
      <c r="C566">
        <v>75</v>
      </c>
      <c r="D566">
        <v>53.490859333596568</v>
      </c>
      <c r="E566">
        <v>41.978550093416729</v>
      </c>
      <c r="F566">
        <v>54.580582779587452</v>
      </c>
      <c r="G566">
        <v>76.88831979258596</v>
      </c>
      <c r="H566">
        <v>122.2047741579858</v>
      </c>
      <c r="I566">
        <v>73.007119319676377</v>
      </c>
      <c r="J566">
        <v>83.44771566842654</v>
      </c>
      <c r="K566">
        <v>163.94545739627927</v>
      </c>
      <c r="L566">
        <v>236.35784782071343</v>
      </c>
      <c r="M566">
        <v>277.64521635149225</v>
      </c>
      <c r="N566">
        <v>189.06492441490096</v>
      </c>
      <c r="O566">
        <v>84.862276039604453</v>
      </c>
      <c r="P566">
        <v>82.728953605170389</v>
      </c>
      <c r="Q566">
        <v>78.688294235838015</v>
      </c>
      <c r="R566">
        <v>65.633719329776412</v>
      </c>
      <c r="S566">
        <v>57.710228089342579</v>
      </c>
      <c r="T566">
        <v>32.535564847998714</v>
      </c>
      <c r="U566">
        <v>65.901720167667108</v>
      </c>
      <c r="V566">
        <v>69.751499376878272</v>
      </c>
      <c r="W566">
        <v>59.788204563721592</v>
      </c>
      <c r="X566">
        <v>65.249513954353404</v>
      </c>
      <c r="Y566">
        <v>97.538836203801722</v>
      </c>
      <c r="Z566">
        <v>76.327786245979453</v>
      </c>
      <c r="AA566">
        <v>76.327668734044536</v>
      </c>
      <c r="AB566">
        <v>46.909194217407446</v>
      </c>
      <c r="AC566">
        <v>48.645674664508249</v>
      </c>
      <c r="AD566">
        <v>45.993405270490179</v>
      </c>
      <c r="AE566">
        <v>37.688016540529873</v>
      </c>
      <c r="AF566">
        <v>47.888133482195691</v>
      </c>
      <c r="AG566">
        <v>74.038020498335229</v>
      </c>
      <c r="AI566">
        <v>277.64521635149225</v>
      </c>
    </row>
    <row r="567" spans="2:35" x14ac:dyDescent="0.25">
      <c r="B567" t="s">
        <v>591</v>
      </c>
      <c r="C567">
        <v>75</v>
      </c>
      <c r="D567">
        <v>118.02067179087786</v>
      </c>
      <c r="E567">
        <v>156.4224663904499</v>
      </c>
      <c r="F567">
        <v>149.05943676628999</v>
      </c>
      <c r="G567">
        <v>203.04248414436037</v>
      </c>
      <c r="H567">
        <v>181.60306963327713</v>
      </c>
      <c r="I567">
        <v>132.19576307583574</v>
      </c>
      <c r="J567">
        <v>132.40125385900544</v>
      </c>
      <c r="K567">
        <v>97.647342698627639</v>
      </c>
      <c r="L567">
        <v>126.15834014276999</v>
      </c>
      <c r="M567">
        <v>132.51641113622122</v>
      </c>
      <c r="N567">
        <v>237.48489712233388</v>
      </c>
      <c r="O567">
        <v>305.36369062896756</v>
      </c>
      <c r="P567">
        <v>445.3377213328136</v>
      </c>
      <c r="Q567">
        <v>640.58971887485461</v>
      </c>
      <c r="R567">
        <v>574.02491634920739</v>
      </c>
      <c r="S567">
        <v>650.18496675332506</v>
      </c>
      <c r="T567">
        <v>664.55683474127136</v>
      </c>
      <c r="U567">
        <v>606.88862692765815</v>
      </c>
      <c r="V567">
        <v>509.63817551539319</v>
      </c>
      <c r="W567">
        <v>535.32028267043313</v>
      </c>
      <c r="X567">
        <v>594.75065916883068</v>
      </c>
      <c r="Y567">
        <v>795.06913609287403</v>
      </c>
      <c r="Z567">
        <v>793.36129002798805</v>
      </c>
      <c r="AA567">
        <v>942.6595648256091</v>
      </c>
      <c r="AB567">
        <v>657.74078993380249</v>
      </c>
      <c r="AC567">
        <v>565.51032883632865</v>
      </c>
      <c r="AD567">
        <v>934.05345737694847</v>
      </c>
      <c r="AE567">
        <v>753.71941574500272</v>
      </c>
      <c r="AF567">
        <v>1160.1072582414783</v>
      </c>
      <c r="AG567">
        <v>1081.6366584895059</v>
      </c>
      <c r="AI567">
        <v>132.51641113622122</v>
      </c>
    </row>
    <row r="568" spans="2:35" x14ac:dyDescent="0.25">
      <c r="B568" t="s">
        <v>592</v>
      </c>
      <c r="C568">
        <v>75</v>
      </c>
      <c r="D568">
        <v>54.045156244144579</v>
      </c>
      <c r="E568">
        <v>61.000512667706637</v>
      </c>
      <c r="F568">
        <v>57.846629679432617</v>
      </c>
      <c r="G568">
        <v>93.179848467625334</v>
      </c>
      <c r="H568">
        <v>101.58366555781821</v>
      </c>
      <c r="I568">
        <v>81.924755770851576</v>
      </c>
      <c r="J568">
        <v>104.32506752110146</v>
      </c>
      <c r="K568">
        <v>96.217100276813497</v>
      </c>
      <c r="L568">
        <v>87.207509501219818</v>
      </c>
      <c r="M568">
        <v>38.863243980023171</v>
      </c>
      <c r="N568">
        <v>56.441385700667858</v>
      </c>
      <c r="O568">
        <v>159.4330926266866</v>
      </c>
      <c r="P568">
        <v>153.55932970921242</v>
      </c>
      <c r="Q568">
        <v>201.51915863977251</v>
      </c>
      <c r="R568">
        <v>298.45382064590643</v>
      </c>
      <c r="S568">
        <v>444.55588987374227</v>
      </c>
      <c r="T568">
        <v>338.67729561503415</v>
      </c>
      <c r="U568">
        <v>236.38556385715879</v>
      </c>
      <c r="V568">
        <v>318.70219197359211</v>
      </c>
      <c r="W568">
        <v>325.20183669507372</v>
      </c>
      <c r="X568">
        <v>444.860334789673</v>
      </c>
      <c r="Y568">
        <v>937.35889374078295</v>
      </c>
      <c r="Z568">
        <v>1132.6874463200061</v>
      </c>
      <c r="AA568">
        <v>1056.6289554814205</v>
      </c>
      <c r="AB568">
        <v>848.17838066133584</v>
      </c>
      <c r="AC568">
        <v>1640.9462642613548</v>
      </c>
      <c r="AD568">
        <v>1526.8107765955517</v>
      </c>
      <c r="AE568">
        <v>1457.7851173236661</v>
      </c>
      <c r="AF568">
        <v>2117.5524611258111</v>
      </c>
      <c r="AG568">
        <v>1310.9662559309857</v>
      </c>
      <c r="AI568">
        <v>38.863243980023171</v>
      </c>
    </row>
    <row r="569" spans="2:35" x14ac:dyDescent="0.25">
      <c r="B569" t="s">
        <v>593</v>
      </c>
      <c r="C569">
        <v>75</v>
      </c>
      <c r="D569">
        <v>73.621876973622747</v>
      </c>
      <c r="E569">
        <v>47.158772634071653</v>
      </c>
      <c r="F569">
        <v>55.123934203095715</v>
      </c>
      <c r="G569">
        <v>39.795323667825102</v>
      </c>
      <c r="H569">
        <v>38.220562599597613</v>
      </c>
      <c r="I569">
        <v>51.204008620779305</v>
      </c>
      <c r="J569">
        <v>126.18342185538383</v>
      </c>
      <c r="K569">
        <v>164.75637850577036</v>
      </c>
      <c r="L569">
        <v>230.4725083408203</v>
      </c>
      <c r="M569">
        <v>315.71174077870535</v>
      </c>
      <c r="N569">
        <v>707.8923306379836</v>
      </c>
      <c r="O569">
        <v>747.66186191146141</v>
      </c>
      <c r="P569">
        <v>468.19910308659144</v>
      </c>
      <c r="Q569">
        <v>467.42623089278129</v>
      </c>
      <c r="R569">
        <v>697.17994340062228</v>
      </c>
      <c r="S569">
        <v>610.6283804787671</v>
      </c>
      <c r="T569">
        <v>467.55786821548986</v>
      </c>
      <c r="U569">
        <v>1106.4832800964659</v>
      </c>
      <c r="V569">
        <v>1294.4718417690578</v>
      </c>
      <c r="W569">
        <v>1023.8884883399091</v>
      </c>
      <c r="X569">
        <v>423.45475425277363</v>
      </c>
      <c r="Y569">
        <v>613.67235723458589</v>
      </c>
      <c r="Z569">
        <v>414.94226896496912</v>
      </c>
      <c r="AA569">
        <v>464.78173971943687</v>
      </c>
      <c r="AB569">
        <v>520.07668720463084</v>
      </c>
      <c r="AC569">
        <v>225.86207569030537</v>
      </c>
      <c r="AD569">
        <v>321.06959950766446</v>
      </c>
      <c r="AE569">
        <v>221.67993335997076</v>
      </c>
      <c r="AF569">
        <v>228.60368596625094</v>
      </c>
      <c r="AG569">
        <v>240.42783111491187</v>
      </c>
      <c r="AI569">
        <v>315.71174077870535</v>
      </c>
    </row>
    <row r="570" spans="2:35" x14ac:dyDescent="0.25">
      <c r="B570" t="s">
        <v>594</v>
      </c>
      <c r="C570">
        <v>75</v>
      </c>
      <c r="D570">
        <v>64.682450092984922</v>
      </c>
      <c r="E570">
        <v>58.535512183853754</v>
      </c>
      <c r="F570">
        <v>63.422896603315891</v>
      </c>
      <c r="G570">
        <v>105.33611226251411</v>
      </c>
      <c r="H570">
        <v>62.166822140999678</v>
      </c>
      <c r="I570">
        <v>149.91062922915364</v>
      </c>
      <c r="J570">
        <v>189.80078745036525</v>
      </c>
      <c r="K570">
        <v>199.96854394797583</v>
      </c>
      <c r="L570">
        <v>273.35125452386308</v>
      </c>
      <c r="M570">
        <v>161.68654116535586</v>
      </c>
      <c r="N570">
        <v>141.88328665936916</v>
      </c>
      <c r="O570">
        <v>261.9096474688231</v>
      </c>
      <c r="P570">
        <v>237.37098208912406</v>
      </c>
      <c r="Q570">
        <v>261.9426667258092</v>
      </c>
      <c r="R570">
        <v>262.35742666785222</v>
      </c>
      <c r="S570">
        <v>203.2462228666916</v>
      </c>
      <c r="T570">
        <v>333.28501602607241</v>
      </c>
      <c r="U570">
        <v>429.92410001849083</v>
      </c>
      <c r="V570">
        <v>548.7427249930123</v>
      </c>
      <c r="W570">
        <v>669.75520827539287</v>
      </c>
      <c r="X570">
        <v>564.88741915816161</v>
      </c>
      <c r="Y570">
        <v>994.7569570267209</v>
      </c>
      <c r="Z570">
        <v>1075.3733363649062</v>
      </c>
      <c r="AA570">
        <v>1454.856630753806</v>
      </c>
      <c r="AB570">
        <v>2507.212174057619</v>
      </c>
      <c r="AC570">
        <v>5302.9322308747987</v>
      </c>
      <c r="AD570">
        <v>6782.7755259695605</v>
      </c>
      <c r="AE570">
        <v>14394.721593061857</v>
      </c>
      <c r="AF570">
        <v>15824.113635193156</v>
      </c>
      <c r="AG570">
        <v>11970.943818651447</v>
      </c>
      <c r="AI570">
        <v>161.68654116535586</v>
      </c>
    </row>
    <row r="571" spans="2:35" x14ac:dyDescent="0.25">
      <c r="B571" t="s">
        <v>595</v>
      </c>
      <c r="C571">
        <v>75</v>
      </c>
      <c r="D571">
        <v>68.478945862852882</v>
      </c>
      <c r="E571">
        <v>122.7297699739576</v>
      </c>
      <c r="F571">
        <v>165.45172495794677</v>
      </c>
      <c r="G571">
        <v>112.55801632799252</v>
      </c>
      <c r="H571">
        <v>159.87248810426499</v>
      </c>
      <c r="I571">
        <v>129.40891980765917</v>
      </c>
      <c r="J571">
        <v>115.33364483833989</v>
      </c>
      <c r="K571">
        <v>103.59913777862216</v>
      </c>
      <c r="L571">
        <v>46.106684979030952</v>
      </c>
      <c r="M571">
        <v>47.475861040493029</v>
      </c>
      <c r="N571">
        <v>39.742514522036501</v>
      </c>
      <c r="O571">
        <v>43.283055668759829</v>
      </c>
      <c r="P571">
        <v>31.866457688043557</v>
      </c>
      <c r="Q571">
        <v>72.655745463522948</v>
      </c>
      <c r="R571">
        <v>94.737032696959957</v>
      </c>
      <c r="S571">
        <v>102.86218621159395</v>
      </c>
      <c r="T571">
        <v>101.11041821716577</v>
      </c>
      <c r="U571">
        <v>55.372736017371082</v>
      </c>
      <c r="V571">
        <v>66.362686779551595</v>
      </c>
      <c r="W571">
        <v>76.69059510007024</v>
      </c>
      <c r="X571">
        <v>92.909063454919547</v>
      </c>
      <c r="Y571">
        <v>109.87926529432316</v>
      </c>
      <c r="Z571">
        <v>123.22454188616439</v>
      </c>
      <c r="AA571">
        <v>66.702062028583043</v>
      </c>
      <c r="AB571">
        <v>49.791365477643659</v>
      </c>
      <c r="AC571">
        <v>70.563486991577847</v>
      </c>
      <c r="AD571">
        <v>77.263538974454733</v>
      </c>
      <c r="AE571">
        <v>105.11505589126158</v>
      </c>
      <c r="AF571">
        <v>93.504017790417578</v>
      </c>
      <c r="AG571">
        <v>299.94864477900512</v>
      </c>
      <c r="AI571">
        <v>47.475861040493029</v>
      </c>
    </row>
    <row r="572" spans="2:35" x14ac:dyDescent="0.25">
      <c r="B572" t="s">
        <v>596</v>
      </c>
      <c r="C572">
        <v>75</v>
      </c>
      <c r="D572">
        <v>77.013873295914877</v>
      </c>
      <c r="E572">
        <v>93.225621711738867</v>
      </c>
      <c r="F572">
        <v>128.70269169271509</v>
      </c>
      <c r="G572">
        <v>126.13695190878994</v>
      </c>
      <c r="H572">
        <v>112.54106881726925</v>
      </c>
      <c r="I572">
        <v>82.399353700936189</v>
      </c>
      <c r="J572">
        <v>80.208884611196197</v>
      </c>
      <c r="K572">
        <v>119.73668005010212</v>
      </c>
      <c r="L572">
        <v>161.83465167526811</v>
      </c>
      <c r="M572">
        <v>170.20975452149511</v>
      </c>
      <c r="N572">
        <v>222.97529610386755</v>
      </c>
      <c r="O572">
        <v>155.93685203644534</v>
      </c>
      <c r="P572">
        <v>123.54480566903959</v>
      </c>
      <c r="Q572">
        <v>64.281810321422881</v>
      </c>
      <c r="R572">
        <v>69.98609195219656</v>
      </c>
      <c r="S572">
        <v>74.936657312375516</v>
      </c>
      <c r="T572">
        <v>68.221143063537568</v>
      </c>
      <c r="U572">
        <v>75.263254917800481</v>
      </c>
      <c r="V572">
        <v>67.830585380493162</v>
      </c>
      <c r="W572">
        <v>66.327400370964128</v>
      </c>
      <c r="X572">
        <v>53.891382581048383</v>
      </c>
      <c r="Y572">
        <v>53.662723374571371</v>
      </c>
      <c r="Z572">
        <v>48.553798395864838</v>
      </c>
      <c r="AA572">
        <v>74.353079712272205</v>
      </c>
      <c r="AB572">
        <v>80.107323578036812</v>
      </c>
      <c r="AC572">
        <v>80.653273067141455</v>
      </c>
      <c r="AD572">
        <v>145.83120006059355</v>
      </c>
      <c r="AE572">
        <v>152.5568709892795</v>
      </c>
      <c r="AF572">
        <v>170.237316565431</v>
      </c>
      <c r="AG572">
        <v>223.7894565728167</v>
      </c>
      <c r="AI572">
        <v>170.20975452149511</v>
      </c>
    </row>
    <row r="573" spans="2:35" x14ac:dyDescent="0.25">
      <c r="B573" t="s">
        <v>597</v>
      </c>
      <c r="C573">
        <v>75</v>
      </c>
      <c r="D573">
        <v>33.552340186409396</v>
      </c>
      <c r="E573">
        <v>38.480402711273179</v>
      </c>
      <c r="F573">
        <v>79.573854046569693</v>
      </c>
      <c r="G573">
        <v>136.04474828472328</v>
      </c>
      <c r="H573">
        <v>172.25517639871842</v>
      </c>
      <c r="I573">
        <v>282.91959379607306</v>
      </c>
      <c r="J573">
        <v>327.65939562489854</v>
      </c>
      <c r="K573">
        <v>221.10507713767518</v>
      </c>
      <c r="L573">
        <v>165.81152753699268</v>
      </c>
      <c r="M573">
        <v>126.06529500031797</v>
      </c>
      <c r="N573">
        <v>191.58502969928628</v>
      </c>
      <c r="O573">
        <v>274.07819853517469</v>
      </c>
      <c r="P573">
        <v>131.93115345221656</v>
      </c>
      <c r="Q573">
        <v>118.75766561020318</v>
      </c>
      <c r="R573">
        <v>115.32467578530628</v>
      </c>
      <c r="S573">
        <v>161.09323608047737</v>
      </c>
      <c r="T573">
        <v>183.72868828117444</v>
      </c>
      <c r="U573">
        <v>199.14755049132589</v>
      </c>
      <c r="V573">
        <v>180.22417512166359</v>
      </c>
      <c r="W573">
        <v>155.39393277602807</v>
      </c>
      <c r="X573">
        <v>322.49388005627969</v>
      </c>
      <c r="Y573">
        <v>539.13765330454896</v>
      </c>
      <c r="Z573">
        <v>461.017634428615</v>
      </c>
      <c r="AA573">
        <v>923.1609786211875</v>
      </c>
      <c r="AB573">
        <v>810.19496511829709</v>
      </c>
      <c r="AC573">
        <v>785.3514218224351</v>
      </c>
      <c r="AD573">
        <v>2222.2588883168719</v>
      </c>
      <c r="AE573">
        <v>2759.0925972975556</v>
      </c>
      <c r="AF573">
        <v>1227.0641269469531</v>
      </c>
      <c r="AG573">
        <v>1266.6975266630382</v>
      </c>
      <c r="AI573">
        <v>126.06529500031797</v>
      </c>
    </row>
    <row r="574" spans="2:35" x14ac:dyDescent="0.25">
      <c r="B574" t="s">
        <v>598</v>
      </c>
      <c r="C574">
        <v>75</v>
      </c>
      <c r="D574">
        <v>64.183025609608848</v>
      </c>
      <c r="E574">
        <v>51.104028656535355</v>
      </c>
      <c r="F574">
        <v>41.613055924993724</v>
      </c>
      <c r="G574">
        <v>21.282803500798362</v>
      </c>
      <c r="H574">
        <v>35.878319204484242</v>
      </c>
      <c r="I574">
        <v>56.664379561428021</v>
      </c>
      <c r="J574">
        <v>53.815037772471612</v>
      </c>
      <c r="K574">
        <v>61.055245605715889</v>
      </c>
      <c r="L574">
        <v>77.924381621409367</v>
      </c>
      <c r="M574">
        <v>93.179249340481149</v>
      </c>
      <c r="N574">
        <v>95.150472560933764</v>
      </c>
      <c r="O574">
        <v>128.1335439817625</v>
      </c>
      <c r="P574">
        <v>150.17169383563265</v>
      </c>
      <c r="Q574">
        <v>92.570132829270577</v>
      </c>
      <c r="R574">
        <v>88.834051023026021</v>
      </c>
      <c r="S574">
        <v>113.36801354582758</v>
      </c>
      <c r="T574">
        <v>79.19920581338323</v>
      </c>
      <c r="U574">
        <v>136.68391203033059</v>
      </c>
      <c r="V574">
        <v>238.49122623425765</v>
      </c>
      <c r="W574">
        <v>204.32551171841479</v>
      </c>
      <c r="X574">
        <v>341.39304984778022</v>
      </c>
      <c r="Y574">
        <v>269.02890441533231</v>
      </c>
      <c r="Z574">
        <v>222.5188210798112</v>
      </c>
      <c r="AA574">
        <v>318.73049110775355</v>
      </c>
      <c r="AB574">
        <v>213.07155170264795</v>
      </c>
      <c r="AC574">
        <v>202.90888966267988</v>
      </c>
      <c r="AD574">
        <v>185.37251629990973</v>
      </c>
      <c r="AE574">
        <v>204.73066070438108</v>
      </c>
      <c r="AF574">
        <v>193.71372037914438</v>
      </c>
      <c r="AG574">
        <v>197.14140072437169</v>
      </c>
      <c r="AI574">
        <v>93.179249340481149</v>
      </c>
    </row>
    <row r="575" spans="2:35" x14ac:dyDescent="0.25">
      <c r="B575" t="s">
        <v>599</v>
      </c>
      <c r="C575">
        <v>75</v>
      </c>
      <c r="D575">
        <v>100.03836477138638</v>
      </c>
      <c r="E575">
        <v>146.02307340822284</v>
      </c>
      <c r="F575">
        <v>91.879126413756879</v>
      </c>
      <c r="G575">
        <v>72.789227143903616</v>
      </c>
      <c r="H575">
        <v>97.230907222220679</v>
      </c>
      <c r="I575">
        <v>83.714082175748999</v>
      </c>
      <c r="J575">
        <v>165.33627082870291</v>
      </c>
      <c r="K575">
        <v>131.69749383522628</v>
      </c>
      <c r="L575">
        <v>112.8837527230543</v>
      </c>
      <c r="M575">
        <v>152.9526556953297</v>
      </c>
      <c r="N575">
        <v>112.71093718429373</v>
      </c>
      <c r="O575">
        <v>187.22536084570024</v>
      </c>
      <c r="P575">
        <v>427.34320932967245</v>
      </c>
      <c r="Q575">
        <v>527.37850472778359</v>
      </c>
      <c r="R575">
        <v>520.02240585044899</v>
      </c>
      <c r="S575">
        <v>1073.2827645698987</v>
      </c>
      <c r="T575">
        <v>1392.2157439818013</v>
      </c>
      <c r="U575">
        <v>1455.5609881214589</v>
      </c>
      <c r="V575">
        <v>1549.0115121289489</v>
      </c>
      <c r="W575">
        <v>1379.3086575902837</v>
      </c>
      <c r="X575">
        <v>1368.8738913023719</v>
      </c>
      <c r="Y575">
        <v>2768.2487079996818</v>
      </c>
      <c r="Z575">
        <v>2530.3818278327908</v>
      </c>
      <c r="AA575">
        <v>2666.560048632502</v>
      </c>
      <c r="AB575">
        <v>2339.2131288504688</v>
      </c>
      <c r="AC575">
        <v>1156.3495760437231</v>
      </c>
      <c r="AD575">
        <v>685.09560017847195</v>
      </c>
      <c r="AE575">
        <v>1039.6280707102555</v>
      </c>
      <c r="AF575">
        <v>1234.9819857885259</v>
      </c>
      <c r="AG575">
        <v>2255.3914873769045</v>
      </c>
      <c r="AI575">
        <v>152.9526556953297</v>
      </c>
    </row>
    <row r="576" spans="2:35" x14ac:dyDescent="0.25">
      <c r="B576" t="s">
        <v>600</v>
      </c>
      <c r="C576">
        <v>75</v>
      </c>
      <c r="D576">
        <v>92.531381441051082</v>
      </c>
      <c r="E576">
        <v>103.26014959787649</v>
      </c>
      <c r="F576">
        <v>100.07268092784648</v>
      </c>
      <c r="G576">
        <v>127.6949711702452</v>
      </c>
      <c r="H576">
        <v>117.04816548519037</v>
      </c>
      <c r="I576">
        <v>108.23869879405643</v>
      </c>
      <c r="J576">
        <v>165.64609230669095</v>
      </c>
      <c r="K576">
        <v>162.99667318186161</v>
      </c>
      <c r="L576">
        <v>138.29756142952263</v>
      </c>
      <c r="M576">
        <v>106.04200852111151</v>
      </c>
      <c r="N576">
        <v>260.67049723905643</v>
      </c>
      <c r="O576">
        <v>310.4089404781526</v>
      </c>
      <c r="P576">
        <v>240.24975003777902</v>
      </c>
      <c r="Q576">
        <v>185.52130549994931</v>
      </c>
      <c r="R576">
        <v>324.84280279890942</v>
      </c>
      <c r="S576">
        <v>488.5097981970448</v>
      </c>
      <c r="T576">
        <v>458.35294499469933</v>
      </c>
      <c r="U576">
        <v>861.47339743136286</v>
      </c>
      <c r="V576">
        <v>1424.9048916395304</v>
      </c>
      <c r="W576">
        <v>1545.2934206191098</v>
      </c>
      <c r="X576">
        <v>1295.1494215124842</v>
      </c>
      <c r="Y576">
        <v>2137.5621765785036</v>
      </c>
      <c r="Z576">
        <v>3429.2493238401512</v>
      </c>
      <c r="AA576">
        <v>3439.3405126391713</v>
      </c>
      <c r="AB576">
        <v>2981.3265184829693</v>
      </c>
      <c r="AC576">
        <v>2784.4094980193213</v>
      </c>
      <c r="AD576">
        <v>2788.735607860242</v>
      </c>
      <c r="AE576">
        <v>3934.9217446001298</v>
      </c>
      <c r="AF576">
        <v>4622.7088694051054</v>
      </c>
      <c r="AG576">
        <v>5339.6800387173625</v>
      </c>
      <c r="AI576">
        <v>106.04200852111151</v>
      </c>
    </row>
    <row r="577" spans="2:35" x14ac:dyDescent="0.25">
      <c r="B577" t="s">
        <v>601</v>
      </c>
      <c r="C577">
        <v>75</v>
      </c>
      <c r="D577">
        <v>92.998547872167933</v>
      </c>
      <c r="E577">
        <v>148.15957486088624</v>
      </c>
      <c r="F577">
        <v>106.089888592995</v>
      </c>
      <c r="G577">
        <v>106.81038524393014</v>
      </c>
      <c r="H577">
        <v>116.22029910206221</v>
      </c>
      <c r="I577">
        <v>88.78733547760261</v>
      </c>
      <c r="J577">
        <v>88.386004335294615</v>
      </c>
      <c r="K577">
        <v>91.844087634871684</v>
      </c>
      <c r="L577">
        <v>91.614329133638634</v>
      </c>
      <c r="M577">
        <v>104.96683937946555</v>
      </c>
      <c r="N577">
        <v>132.71493666911618</v>
      </c>
      <c r="O577">
        <v>180.68437984355609</v>
      </c>
      <c r="P577">
        <v>113.63288340223814</v>
      </c>
      <c r="Q577">
        <v>183.66625948922842</v>
      </c>
      <c r="R577">
        <v>102.406733313028</v>
      </c>
      <c r="S577">
        <v>148.54707757556724</v>
      </c>
      <c r="T577">
        <v>181.18943667652968</v>
      </c>
      <c r="U577">
        <v>238.35722024177232</v>
      </c>
      <c r="V577">
        <v>262.0991596786954</v>
      </c>
      <c r="W577">
        <v>185.74842792053579</v>
      </c>
      <c r="X577">
        <v>146.75947231779523</v>
      </c>
      <c r="Y577">
        <v>153.82419651120574</v>
      </c>
      <c r="Z577">
        <v>282.0867757532626</v>
      </c>
      <c r="AA577">
        <v>426.09113135307246</v>
      </c>
      <c r="AB577">
        <v>704.79176398431287</v>
      </c>
      <c r="AC577">
        <v>573.28162972786686</v>
      </c>
      <c r="AD577">
        <v>490.75297994521497</v>
      </c>
      <c r="AE577">
        <v>578.41793816924758</v>
      </c>
      <c r="AF577">
        <v>513.39739385430016</v>
      </c>
      <c r="AG577">
        <v>568.3162843369314</v>
      </c>
      <c r="AI577">
        <v>104.96683937946555</v>
      </c>
    </row>
    <row r="578" spans="2:35" x14ac:dyDescent="0.25">
      <c r="B578" t="s">
        <v>602</v>
      </c>
      <c r="C578">
        <v>75</v>
      </c>
      <c r="D578">
        <v>83.66703550990303</v>
      </c>
      <c r="E578">
        <v>149.69903999198502</v>
      </c>
      <c r="F578">
        <v>161.51685887390053</v>
      </c>
      <c r="G578">
        <v>264.11007904423894</v>
      </c>
      <c r="H578">
        <v>142.23514035534185</v>
      </c>
      <c r="I578">
        <v>193.0989274565508</v>
      </c>
      <c r="J578">
        <v>136.86114142556011</v>
      </c>
      <c r="K578">
        <v>181.20640316638676</v>
      </c>
      <c r="L578">
        <v>132.5831153075612</v>
      </c>
      <c r="M578">
        <v>155.56883954437924</v>
      </c>
      <c r="N578">
        <v>165.7895715912247</v>
      </c>
      <c r="O578">
        <v>231.115865504076</v>
      </c>
      <c r="P578">
        <v>312.78591068462077</v>
      </c>
      <c r="Q578">
        <v>222.22057818370735</v>
      </c>
      <c r="R578">
        <v>265.82466870895178</v>
      </c>
      <c r="S578">
        <v>246.59936575242915</v>
      </c>
      <c r="T578">
        <v>385.06307903391081</v>
      </c>
      <c r="U578">
        <v>232.57763085074856</v>
      </c>
      <c r="V578">
        <v>431.27200891255785</v>
      </c>
      <c r="W578">
        <v>992.53939904331219</v>
      </c>
      <c r="X578">
        <v>1156.9190945855769</v>
      </c>
      <c r="Y578">
        <v>1451.8842379183682</v>
      </c>
      <c r="Z578">
        <v>1614.9882642516727</v>
      </c>
      <c r="AA578">
        <v>2222.4917970924644</v>
      </c>
      <c r="AB578">
        <v>2450.176246572039</v>
      </c>
      <c r="AC578">
        <v>1722.4612329991035</v>
      </c>
      <c r="AD578">
        <v>1948.3084260937298</v>
      </c>
      <c r="AE578">
        <v>4773.4116593458193</v>
      </c>
      <c r="AF578">
        <v>2907.4504174520034</v>
      </c>
      <c r="AG578">
        <v>2430.0746653879519</v>
      </c>
      <c r="AI578">
        <v>155.56883954437924</v>
      </c>
    </row>
    <row r="579" spans="2:35" x14ac:dyDescent="0.25">
      <c r="B579" t="s">
        <v>603</v>
      </c>
      <c r="C579">
        <v>75</v>
      </c>
      <c r="D579">
        <v>96.654020347246771</v>
      </c>
      <c r="E579">
        <v>231.05299125845968</v>
      </c>
      <c r="F579">
        <v>291.37454245608899</v>
      </c>
      <c r="G579">
        <v>283.22283293309459</v>
      </c>
      <c r="H579">
        <v>510.11710996881169</v>
      </c>
      <c r="I579">
        <v>586.77033756421667</v>
      </c>
      <c r="J579">
        <v>842.58763807736864</v>
      </c>
      <c r="K579">
        <v>884.18727290973391</v>
      </c>
      <c r="L579">
        <v>735.05584328062821</v>
      </c>
      <c r="M579">
        <v>626.67832088492605</v>
      </c>
      <c r="N579">
        <v>938.44558367451339</v>
      </c>
      <c r="O579">
        <v>989.0193757074245</v>
      </c>
      <c r="P579">
        <v>1517.06259711353</v>
      </c>
      <c r="Q579">
        <v>1933.8802742326818</v>
      </c>
      <c r="R579">
        <v>2169.4615841886566</v>
      </c>
      <c r="S579">
        <v>3088.7565907035232</v>
      </c>
      <c r="T579">
        <v>2805.274612900399</v>
      </c>
      <c r="U579">
        <v>6420.4407177246649</v>
      </c>
      <c r="V579">
        <v>9005.9739174681436</v>
      </c>
      <c r="W579">
        <v>6964.9098947340563</v>
      </c>
      <c r="X579">
        <v>22175.708685400776</v>
      </c>
      <c r="Y579">
        <v>67589.418180880646</v>
      </c>
      <c r="Z579">
        <v>91045.680392233815</v>
      </c>
      <c r="AA579">
        <v>111260.2692491793</v>
      </c>
      <c r="AB579">
        <v>109039.19203514299</v>
      </c>
      <c r="AC579">
        <v>178521.94522373253</v>
      </c>
      <c r="AD579">
        <v>166905.54478222478</v>
      </c>
      <c r="AE579">
        <v>181289.48180530747</v>
      </c>
      <c r="AF579">
        <v>155714.36905375725</v>
      </c>
      <c r="AG579">
        <v>117843.87505695751</v>
      </c>
      <c r="AI579">
        <v>626.67832088492605</v>
      </c>
    </row>
    <row r="580" spans="2:35" x14ac:dyDescent="0.25">
      <c r="B580" t="s">
        <v>604</v>
      </c>
      <c r="C580">
        <v>75</v>
      </c>
      <c r="D580">
        <v>64.010773081465288</v>
      </c>
      <c r="E580">
        <v>45.689696837979461</v>
      </c>
      <c r="F580">
        <v>25.106927565401797</v>
      </c>
      <c r="G580">
        <v>31.198244117268008</v>
      </c>
      <c r="H580">
        <v>18.019072596201706</v>
      </c>
      <c r="I580">
        <v>14.202648719256819</v>
      </c>
      <c r="J580">
        <v>13.891969804638562</v>
      </c>
      <c r="K580">
        <v>22.380360945267082</v>
      </c>
      <c r="L580">
        <v>16.659087526519318</v>
      </c>
      <c r="M580">
        <v>34.974385069686953</v>
      </c>
      <c r="N580">
        <v>41.365370039106899</v>
      </c>
      <c r="O580">
        <v>45.38416617363611</v>
      </c>
      <c r="P580">
        <v>44.304211990002294</v>
      </c>
      <c r="Q580">
        <v>50.742568835128658</v>
      </c>
      <c r="R580">
        <v>56.677878862310784</v>
      </c>
      <c r="S580">
        <v>47.838567501097543</v>
      </c>
      <c r="T580">
        <v>82.03994626047033</v>
      </c>
      <c r="U580">
        <v>54.392664718386399</v>
      </c>
      <c r="V580">
        <v>78.760530371117611</v>
      </c>
      <c r="W580">
        <v>95.699510097099974</v>
      </c>
      <c r="X580">
        <v>153.07692031225713</v>
      </c>
      <c r="Y580">
        <v>122.0264506944881</v>
      </c>
      <c r="Z580">
        <v>136.18655318069773</v>
      </c>
      <c r="AA580">
        <v>203.03039190339803</v>
      </c>
      <c r="AB580">
        <v>86.18357347950699</v>
      </c>
      <c r="AC580">
        <v>143.67039376507472</v>
      </c>
      <c r="AD580">
        <v>73.175223902855237</v>
      </c>
      <c r="AE580">
        <v>71.583305934198208</v>
      </c>
      <c r="AF580">
        <v>96.623379037680621</v>
      </c>
      <c r="AG580">
        <v>147.29719336660409</v>
      </c>
      <c r="AI580">
        <v>34.974385069686953</v>
      </c>
    </row>
    <row r="581" spans="2:35" x14ac:dyDescent="0.25">
      <c r="B581" t="s">
        <v>605</v>
      </c>
      <c r="C581">
        <v>75</v>
      </c>
      <c r="D581">
        <v>105.03038504771401</v>
      </c>
      <c r="E581">
        <v>158.18754362198635</v>
      </c>
      <c r="F581">
        <v>191.92926455398529</v>
      </c>
      <c r="G581">
        <v>123.22359925223066</v>
      </c>
      <c r="H581">
        <v>119.52881246979919</v>
      </c>
      <c r="I581">
        <v>111.19665018304424</v>
      </c>
      <c r="J581">
        <v>196.78122852855378</v>
      </c>
      <c r="K581">
        <v>207.07031250443777</v>
      </c>
      <c r="L581">
        <v>194.63694271500398</v>
      </c>
      <c r="M581">
        <v>161.31659823182952</v>
      </c>
      <c r="N581">
        <v>108.58836097748652</v>
      </c>
      <c r="O581">
        <v>201.83197863804992</v>
      </c>
      <c r="P581">
        <v>202.27566590867821</v>
      </c>
      <c r="Q581">
        <v>167.46703331572917</v>
      </c>
      <c r="R581">
        <v>128.78192089118158</v>
      </c>
      <c r="S581">
        <v>164.28750406941296</v>
      </c>
      <c r="T581">
        <v>286.53738843497126</v>
      </c>
      <c r="U581">
        <v>247.62366336090469</v>
      </c>
      <c r="V581">
        <v>281.63209299254129</v>
      </c>
      <c r="W581">
        <v>511.58368336400656</v>
      </c>
      <c r="X581">
        <v>578.69951390446988</v>
      </c>
      <c r="Y581">
        <v>485.77805228631428</v>
      </c>
      <c r="Z581">
        <v>685.29369770204369</v>
      </c>
      <c r="AA581">
        <v>1125.5592273379737</v>
      </c>
      <c r="AB581">
        <v>1889.2120829377061</v>
      </c>
      <c r="AC581">
        <v>1733.3511835666386</v>
      </c>
      <c r="AD581">
        <v>1985.2191958848084</v>
      </c>
      <c r="AE581">
        <v>3401.2241314229004</v>
      </c>
      <c r="AF581">
        <v>3561.9846135095895</v>
      </c>
      <c r="AG581">
        <v>2971.7964410731779</v>
      </c>
      <c r="AI581">
        <v>161.31659823182952</v>
      </c>
    </row>
    <row r="582" spans="2:35" x14ac:dyDescent="0.25">
      <c r="B582" t="s">
        <v>606</v>
      </c>
      <c r="C582">
        <v>75</v>
      </c>
      <c r="D582">
        <v>64.301686083236106</v>
      </c>
      <c r="E582">
        <v>119.73639553023141</v>
      </c>
      <c r="F582">
        <v>264.10310469451798</v>
      </c>
      <c r="G582">
        <v>367.56175574569914</v>
      </c>
      <c r="H582">
        <v>371.18281973669684</v>
      </c>
      <c r="I582">
        <v>257.4799661658152</v>
      </c>
      <c r="J582">
        <v>282.74001044501551</v>
      </c>
      <c r="K582">
        <v>310.97071425244729</v>
      </c>
      <c r="L582">
        <v>271.17023147268321</v>
      </c>
      <c r="M582">
        <v>178.09408820524084</v>
      </c>
      <c r="N582">
        <v>79.25736233695433</v>
      </c>
      <c r="O582">
        <v>64.091736473352853</v>
      </c>
      <c r="P582">
        <v>144.9512131734194</v>
      </c>
      <c r="Q582">
        <v>160.60944329056477</v>
      </c>
      <c r="R582">
        <v>254.6973420943026</v>
      </c>
      <c r="S582">
        <v>536.32540326103936</v>
      </c>
      <c r="T582">
        <v>614.18806346772874</v>
      </c>
      <c r="U582">
        <v>842.6477363854267</v>
      </c>
      <c r="V582">
        <v>996.16404945349211</v>
      </c>
      <c r="W582">
        <v>1117.1325654527413</v>
      </c>
      <c r="X582">
        <v>1346.0397369420814</v>
      </c>
      <c r="Y582">
        <v>3312.9476177024121</v>
      </c>
      <c r="Z582">
        <v>3145.2507888162772</v>
      </c>
      <c r="AA582">
        <v>4328.2761727172683</v>
      </c>
      <c r="AB582">
        <v>3472.6379740928137</v>
      </c>
      <c r="AC582">
        <v>3556.5538271263745</v>
      </c>
      <c r="AD582">
        <v>4683.1038480780107</v>
      </c>
      <c r="AE582">
        <v>3278.4997100321093</v>
      </c>
      <c r="AF582">
        <v>5263.7308791170499</v>
      </c>
      <c r="AG582">
        <v>3730.8813069287908</v>
      </c>
      <c r="AI582">
        <v>178.09408820524084</v>
      </c>
    </row>
    <row r="583" spans="2:35" x14ac:dyDescent="0.25">
      <c r="B583" t="s">
        <v>607</v>
      </c>
      <c r="C583">
        <v>75</v>
      </c>
      <c r="D583">
        <v>44.340197126783195</v>
      </c>
      <c r="E583">
        <v>47.238987600021439</v>
      </c>
      <c r="F583">
        <v>35.932977229833682</v>
      </c>
      <c r="G583">
        <v>32.236463983576577</v>
      </c>
      <c r="H583">
        <v>50.633222980773262</v>
      </c>
      <c r="I583">
        <v>38.573997206484599</v>
      </c>
      <c r="J583">
        <v>51.874525404078604</v>
      </c>
      <c r="K583">
        <v>65.813597798172196</v>
      </c>
      <c r="L583">
        <v>60.93819462809202</v>
      </c>
      <c r="M583">
        <v>66.200225612597649</v>
      </c>
      <c r="N583">
        <v>51.29218151753826</v>
      </c>
      <c r="O583">
        <v>56.539919966770988</v>
      </c>
      <c r="P583">
        <v>33.175341815694665</v>
      </c>
      <c r="Q583">
        <v>30.597330068731058</v>
      </c>
      <c r="R583">
        <v>25.273581997463541</v>
      </c>
      <c r="S583">
        <v>39.252217650070826</v>
      </c>
      <c r="T583">
        <v>23.347181713942412</v>
      </c>
      <c r="U583">
        <v>23.022540374098824</v>
      </c>
      <c r="V583">
        <v>29.30884719760823</v>
      </c>
      <c r="W583">
        <v>26.287321367095341</v>
      </c>
      <c r="X583">
        <v>24.776055095337345</v>
      </c>
      <c r="Y583">
        <v>30.814180607952178</v>
      </c>
      <c r="Z583">
        <v>39.215357640410282</v>
      </c>
      <c r="AA583">
        <v>32.971674095160282</v>
      </c>
      <c r="AB583">
        <v>78.272161708102345</v>
      </c>
      <c r="AC583">
        <v>105.00217404024254</v>
      </c>
      <c r="AD583">
        <v>120.25400942165346</v>
      </c>
      <c r="AE583">
        <v>163.27216486459056</v>
      </c>
      <c r="AF583">
        <v>125.09127451957255</v>
      </c>
      <c r="AG583">
        <v>171.82232532961555</v>
      </c>
      <c r="AI583">
        <v>66.200225612597649</v>
      </c>
    </row>
    <row r="584" spans="2:35" x14ac:dyDescent="0.25">
      <c r="B584" t="s">
        <v>608</v>
      </c>
      <c r="C584">
        <v>75</v>
      </c>
      <c r="D584">
        <v>83.529922472941735</v>
      </c>
      <c r="E584">
        <v>91.842336719951291</v>
      </c>
      <c r="F584">
        <v>143.78803735701038</v>
      </c>
      <c r="G584">
        <v>74.799804055695802</v>
      </c>
      <c r="H584">
        <v>118.67811540099413</v>
      </c>
      <c r="I584">
        <v>113.20880079705984</v>
      </c>
      <c r="J584">
        <v>184.0161882073152</v>
      </c>
      <c r="K584">
        <v>194.63514495289161</v>
      </c>
      <c r="L584">
        <v>124.48949245157087</v>
      </c>
      <c r="M584">
        <v>131.46594883873158</v>
      </c>
      <c r="N584">
        <v>205.37163589058611</v>
      </c>
      <c r="O584">
        <v>271.47196791039914</v>
      </c>
      <c r="P584">
        <v>418.22832316265266</v>
      </c>
      <c r="Q584">
        <v>319.3347940636026</v>
      </c>
      <c r="R584">
        <v>275.77716079753282</v>
      </c>
      <c r="S584">
        <v>317.02757430864256</v>
      </c>
      <c r="T584">
        <v>333.97487952060379</v>
      </c>
      <c r="U584">
        <v>178.61074128972876</v>
      </c>
      <c r="V584">
        <v>326.08464179264041</v>
      </c>
      <c r="W584">
        <v>433.467984681144</v>
      </c>
      <c r="X584">
        <v>614.3776034068411</v>
      </c>
      <c r="Y584">
        <v>508.21131394477749</v>
      </c>
      <c r="Z584">
        <v>628.52260745446915</v>
      </c>
      <c r="AA584">
        <v>1060.7054713582975</v>
      </c>
      <c r="AB584">
        <v>1659.4403277735439</v>
      </c>
      <c r="AC584">
        <v>1457.1228936927082</v>
      </c>
      <c r="AD584">
        <v>2860.2947446777334</v>
      </c>
      <c r="AE584">
        <v>1660.5384482567688</v>
      </c>
      <c r="AF584">
        <v>2272.6674089260541</v>
      </c>
      <c r="AG584">
        <v>1256.6522364905879</v>
      </c>
      <c r="AI584">
        <v>131.46594883873158</v>
      </c>
    </row>
    <row r="585" spans="2:35" x14ac:dyDescent="0.25">
      <c r="B585" t="s">
        <v>609</v>
      </c>
      <c r="C585">
        <v>75</v>
      </c>
      <c r="D585">
        <v>81.757417148672417</v>
      </c>
      <c r="E585">
        <v>65.543707955530181</v>
      </c>
      <c r="F585">
        <v>70.54372876508269</v>
      </c>
      <c r="G585">
        <v>47.969847468847767</v>
      </c>
      <c r="H585">
        <v>41.628824327932875</v>
      </c>
      <c r="I585">
        <v>54.197803796396229</v>
      </c>
      <c r="J585">
        <v>59.954246033916036</v>
      </c>
      <c r="K585">
        <v>86.880245481353512</v>
      </c>
      <c r="L585">
        <v>93.785512359037369</v>
      </c>
      <c r="M585">
        <v>87.439309955164177</v>
      </c>
      <c r="N585">
        <v>62.17145461211345</v>
      </c>
      <c r="O585">
        <v>48.970948108366663</v>
      </c>
      <c r="P585">
        <v>48.100259474165014</v>
      </c>
      <c r="Q585">
        <v>79.163145947090115</v>
      </c>
      <c r="R585">
        <v>143.52602831765989</v>
      </c>
      <c r="S585">
        <v>124.78535157143183</v>
      </c>
      <c r="T585">
        <v>130.94125592619892</v>
      </c>
      <c r="U585">
        <v>208.94176087333074</v>
      </c>
      <c r="V585">
        <v>225.99526431828676</v>
      </c>
      <c r="W585">
        <v>191.64374820604672</v>
      </c>
      <c r="X585">
        <v>363.54324220553843</v>
      </c>
      <c r="Y585">
        <v>451.77398772402472</v>
      </c>
      <c r="Z585">
        <v>437.57985318018143</v>
      </c>
      <c r="AA585">
        <v>364.34951885890769</v>
      </c>
      <c r="AB585">
        <v>376.20736358873074</v>
      </c>
      <c r="AC585">
        <v>803.18569732880917</v>
      </c>
      <c r="AD585">
        <v>885.31613817163816</v>
      </c>
      <c r="AE585">
        <v>853.96764977839985</v>
      </c>
      <c r="AF585">
        <v>1030.5068146372821</v>
      </c>
      <c r="AG585">
        <v>1041.2771374928116</v>
      </c>
      <c r="AI585">
        <v>87.439309955164177</v>
      </c>
    </row>
    <row r="586" spans="2:35" x14ac:dyDescent="0.25">
      <c r="B586" t="s">
        <v>610</v>
      </c>
      <c r="C586">
        <v>75</v>
      </c>
      <c r="D586">
        <v>59.846645891971406</v>
      </c>
      <c r="E586">
        <v>49.458720994959307</v>
      </c>
      <c r="F586">
        <v>67.057311708716014</v>
      </c>
      <c r="G586">
        <v>86.151260233091406</v>
      </c>
      <c r="H586">
        <v>58.268007519250801</v>
      </c>
      <c r="I586">
        <v>81.413367635854172</v>
      </c>
      <c r="J586">
        <v>97.849103653937846</v>
      </c>
      <c r="K586">
        <v>80.809392660444971</v>
      </c>
      <c r="L586">
        <v>78.404057072032629</v>
      </c>
      <c r="M586">
        <v>76.547509358958479</v>
      </c>
      <c r="N586">
        <v>109.76532405988254</v>
      </c>
      <c r="O586">
        <v>79.147818312403444</v>
      </c>
      <c r="P586">
        <v>98.128639366054458</v>
      </c>
      <c r="Q586">
        <v>105.88887023510409</v>
      </c>
      <c r="R586">
        <v>118.08454158285655</v>
      </c>
      <c r="S586">
        <v>145.30202836539524</v>
      </c>
      <c r="T586">
        <v>176.88621292006331</v>
      </c>
      <c r="U586">
        <v>254.76070134168634</v>
      </c>
      <c r="V586">
        <v>278.6545179570071</v>
      </c>
      <c r="W586">
        <v>229.59812838656475</v>
      </c>
      <c r="X586">
        <v>442.62329609489456</v>
      </c>
      <c r="Y586">
        <v>388.29872603656878</v>
      </c>
      <c r="Z586">
        <v>253.75941729498081</v>
      </c>
      <c r="AA586">
        <v>98.329289236976336</v>
      </c>
      <c r="AB586">
        <v>127.67719837344255</v>
      </c>
      <c r="AC586">
        <v>124.45405642072215</v>
      </c>
      <c r="AD586">
        <v>56.79266433979943</v>
      </c>
      <c r="AE586">
        <v>52.731038193918707</v>
      </c>
      <c r="AF586">
        <v>43.741738328817455</v>
      </c>
      <c r="AG586">
        <v>40.65985987833637</v>
      </c>
      <c r="AI586">
        <v>76.547509358958479</v>
      </c>
    </row>
    <row r="587" spans="2:35" x14ac:dyDescent="0.25">
      <c r="B587" t="s">
        <v>611</v>
      </c>
      <c r="C587">
        <v>75</v>
      </c>
      <c r="D587">
        <v>54.106075093547929</v>
      </c>
      <c r="E587">
        <v>50.180829002912965</v>
      </c>
      <c r="F587">
        <v>51.396110162075786</v>
      </c>
      <c r="G587">
        <v>49.602348794176272</v>
      </c>
      <c r="H587">
        <v>62.371202817265157</v>
      </c>
      <c r="I587">
        <v>54.719931153732887</v>
      </c>
      <c r="J587">
        <v>66.472751203462735</v>
      </c>
      <c r="K587">
        <v>90.6389962905197</v>
      </c>
      <c r="L587">
        <v>84.072442830240249</v>
      </c>
      <c r="M587">
        <v>82.667726302396403</v>
      </c>
      <c r="N587">
        <v>73.767746964949495</v>
      </c>
      <c r="O587">
        <v>71.042568745966364</v>
      </c>
      <c r="P587">
        <v>68.28103379815829</v>
      </c>
      <c r="Q587">
        <v>43.916224592859123</v>
      </c>
      <c r="R587">
        <v>47.534591446100571</v>
      </c>
      <c r="S587">
        <v>34.057740088039814</v>
      </c>
      <c r="T587">
        <v>40.514536849756901</v>
      </c>
      <c r="U587">
        <v>33.503111198229632</v>
      </c>
      <c r="V587">
        <v>22.554668720087339</v>
      </c>
      <c r="W587">
        <v>25.048162648692916</v>
      </c>
      <c r="X587">
        <v>20.745441272078974</v>
      </c>
      <c r="Y587">
        <v>19.252352690570046</v>
      </c>
      <c r="Z587">
        <v>13.595658020084526</v>
      </c>
      <c r="AA587">
        <v>12.86391466945596</v>
      </c>
      <c r="AB587">
        <v>16.225139722897566</v>
      </c>
      <c r="AC587">
        <v>11.411884657342499</v>
      </c>
      <c r="AD587">
        <v>10.259845273134076</v>
      </c>
      <c r="AE587">
        <v>8.9370784857332701</v>
      </c>
      <c r="AF587">
        <v>9.8070240967257902</v>
      </c>
      <c r="AG587">
        <v>23.081649942720546</v>
      </c>
      <c r="AI587">
        <v>82.667726302396403</v>
      </c>
    </row>
    <row r="588" spans="2:35" x14ac:dyDescent="0.25">
      <c r="B588" t="s">
        <v>612</v>
      </c>
      <c r="C588">
        <v>75</v>
      </c>
      <c r="D588">
        <v>100.97892476272344</v>
      </c>
      <c r="E588">
        <v>77.129424383150592</v>
      </c>
      <c r="F588">
        <v>111.26503470557468</v>
      </c>
      <c r="G588">
        <v>57.463340782548073</v>
      </c>
      <c r="H588">
        <v>59.542743458681024</v>
      </c>
      <c r="I588">
        <v>76.713467789599733</v>
      </c>
      <c r="J588">
        <v>66.454695948116822</v>
      </c>
      <c r="K588">
        <v>69.396822510739284</v>
      </c>
      <c r="L588">
        <v>102.54156556576795</v>
      </c>
      <c r="M588">
        <v>164.50009801129315</v>
      </c>
      <c r="N588">
        <v>166.38523081205429</v>
      </c>
      <c r="O588">
        <v>124.04668071613264</v>
      </c>
      <c r="P588">
        <v>153.70855093656263</v>
      </c>
      <c r="Q588">
        <v>239.12412505132008</v>
      </c>
      <c r="R588">
        <v>286.6020219225224</v>
      </c>
      <c r="S588">
        <v>286.58296228583492</v>
      </c>
      <c r="T588">
        <v>291.2625810007579</v>
      </c>
      <c r="U588">
        <v>316.24441803670004</v>
      </c>
      <c r="V588">
        <v>401.76312508747793</v>
      </c>
      <c r="W588">
        <v>440.40042320894474</v>
      </c>
      <c r="X588">
        <v>291.82325942318374</v>
      </c>
      <c r="Y588">
        <v>194.86035479771809</v>
      </c>
      <c r="Z588">
        <v>247.57707024710032</v>
      </c>
      <c r="AA588">
        <v>257.06044166296539</v>
      </c>
      <c r="AB588">
        <v>273.99751577980675</v>
      </c>
      <c r="AC588">
        <v>264.91529807923916</v>
      </c>
      <c r="AD588">
        <v>420.82506668543726</v>
      </c>
      <c r="AE588">
        <v>378.9760424772881</v>
      </c>
      <c r="AF588">
        <v>255.69604355552667</v>
      </c>
      <c r="AG588">
        <v>216.19727183264848</v>
      </c>
      <c r="AI588">
        <v>164.50009801129315</v>
      </c>
    </row>
    <row r="589" spans="2:35" x14ac:dyDescent="0.25">
      <c r="B589" t="s">
        <v>613</v>
      </c>
      <c r="C589">
        <v>75</v>
      </c>
      <c r="D589">
        <v>48.774460501632852</v>
      </c>
      <c r="E589">
        <v>61.890641599794762</v>
      </c>
      <c r="F589">
        <v>61.460772123341485</v>
      </c>
      <c r="G589">
        <v>60.655186971225532</v>
      </c>
      <c r="H589">
        <v>88.917184989423333</v>
      </c>
      <c r="I589">
        <v>125.16600964659564</v>
      </c>
      <c r="J589">
        <v>84.929370566463021</v>
      </c>
      <c r="K589">
        <v>116.29207024650387</v>
      </c>
      <c r="L589">
        <v>161.2779522773375</v>
      </c>
      <c r="M589">
        <v>246.73098439216571</v>
      </c>
      <c r="N589">
        <v>468.4861708120319</v>
      </c>
      <c r="O589">
        <v>444.84788252257874</v>
      </c>
      <c r="P589">
        <v>543.79071862332796</v>
      </c>
      <c r="Q589">
        <v>879.04790631773869</v>
      </c>
      <c r="R589">
        <v>651.0979883808933</v>
      </c>
      <c r="S589">
        <v>1017.7304231200122</v>
      </c>
      <c r="T589">
        <v>823.57777746073111</v>
      </c>
      <c r="U589">
        <v>1503.6759801278445</v>
      </c>
      <c r="V589">
        <v>1822.4413266779507</v>
      </c>
      <c r="W589">
        <v>1669.2397915667116</v>
      </c>
      <c r="X589">
        <v>2598.8366132470578</v>
      </c>
      <c r="Y589">
        <v>4601.2957364971153</v>
      </c>
      <c r="Z589">
        <v>2666.5433893153204</v>
      </c>
      <c r="AA589">
        <v>4491.1261522789709</v>
      </c>
      <c r="AB589">
        <v>6867.0938984251134</v>
      </c>
      <c r="AC589">
        <v>3250.8009795655471</v>
      </c>
      <c r="AD589">
        <v>6015.2528178991033</v>
      </c>
      <c r="AE589">
        <v>2107.7270124013012</v>
      </c>
      <c r="AF589">
        <v>1416.6664756654834</v>
      </c>
      <c r="AG589">
        <v>1910.9202954819559</v>
      </c>
      <c r="AI589">
        <v>246.73098439216571</v>
      </c>
    </row>
    <row r="590" spans="2:35" x14ac:dyDescent="0.25">
      <c r="B590" t="s">
        <v>614</v>
      </c>
      <c r="C590">
        <v>75</v>
      </c>
      <c r="D590">
        <v>70.773058774546428</v>
      </c>
      <c r="E590">
        <v>46.737563831693038</v>
      </c>
      <c r="F590">
        <v>42.660622885970021</v>
      </c>
      <c r="G590">
        <v>27.875121203681232</v>
      </c>
      <c r="H590">
        <v>28.144011874078959</v>
      </c>
      <c r="I590">
        <v>32.371149191779196</v>
      </c>
      <c r="J590">
        <v>24.890876700031153</v>
      </c>
      <c r="K590">
        <v>23.319384654906653</v>
      </c>
      <c r="L590">
        <v>26.1423391605354</v>
      </c>
      <c r="M590">
        <v>26.065525566234808</v>
      </c>
      <c r="N590">
        <v>23.704450074956455</v>
      </c>
      <c r="O590">
        <v>17.979599041001443</v>
      </c>
      <c r="P590">
        <v>26.270144276495873</v>
      </c>
      <c r="Q590">
        <v>43.937452865340489</v>
      </c>
      <c r="R590">
        <v>27.342572574413516</v>
      </c>
      <c r="S590">
        <v>31.603930213127796</v>
      </c>
      <c r="T590">
        <v>29.399969636463553</v>
      </c>
      <c r="U590">
        <v>69.001638377452579</v>
      </c>
      <c r="V590">
        <v>52.108607531416197</v>
      </c>
      <c r="W590">
        <v>96.501493510446679</v>
      </c>
      <c r="X590">
        <v>117.91426289617047</v>
      </c>
      <c r="Y590">
        <v>154.92644342239015</v>
      </c>
      <c r="Z590">
        <v>146.01270797255629</v>
      </c>
      <c r="AA590">
        <v>112.90976470786816</v>
      </c>
      <c r="AB590">
        <v>140.70597897870556</v>
      </c>
      <c r="AC590">
        <v>158.27354831267246</v>
      </c>
      <c r="AD590">
        <v>171.96031066312952</v>
      </c>
      <c r="AE590">
        <v>147.19921047097048</v>
      </c>
      <c r="AF590">
        <v>173.82006559057612</v>
      </c>
      <c r="AG590">
        <v>158.61658919913802</v>
      </c>
      <c r="AI590">
        <v>26.065525566234808</v>
      </c>
    </row>
    <row r="591" spans="2:35" x14ac:dyDescent="0.25">
      <c r="B591" t="s">
        <v>615</v>
      </c>
      <c r="C591">
        <v>75</v>
      </c>
      <c r="D591">
        <v>72.218125834276904</v>
      </c>
      <c r="E591">
        <v>80.690097569847723</v>
      </c>
      <c r="F591">
        <v>93.180262583042378</v>
      </c>
      <c r="G591">
        <v>126.20248218814429</v>
      </c>
      <c r="H591">
        <v>107.44457856633217</v>
      </c>
      <c r="I591">
        <v>91.775998492697767</v>
      </c>
      <c r="J591">
        <v>81.863533066118521</v>
      </c>
      <c r="K591">
        <v>113.74486881827649</v>
      </c>
      <c r="L591">
        <v>82.981175540284156</v>
      </c>
      <c r="M591">
        <v>115.59078370766508</v>
      </c>
      <c r="N591">
        <v>251.59905811386582</v>
      </c>
      <c r="O591">
        <v>268.94177946036177</v>
      </c>
      <c r="P591">
        <v>316.61800299879872</v>
      </c>
      <c r="Q591">
        <v>281.02069739367778</v>
      </c>
      <c r="R591">
        <v>204.6750913568147</v>
      </c>
      <c r="S591">
        <v>196.44963196889046</v>
      </c>
      <c r="T591">
        <v>179.91277166562966</v>
      </c>
      <c r="U591">
        <v>76.619340951118673</v>
      </c>
      <c r="V591">
        <v>89.255001604950735</v>
      </c>
      <c r="W591">
        <v>36.576167271065998</v>
      </c>
      <c r="X591">
        <v>32.227660772740236</v>
      </c>
      <c r="Y591">
        <v>35.380969446308512</v>
      </c>
      <c r="Z591">
        <v>61.670989062637283</v>
      </c>
      <c r="AA591">
        <v>44.084882184998463</v>
      </c>
      <c r="AB591">
        <v>82.272139569116518</v>
      </c>
      <c r="AC591">
        <v>94.791098445023309</v>
      </c>
      <c r="AD591">
        <v>114.5263866947838</v>
      </c>
      <c r="AE591">
        <v>60.192252672271088</v>
      </c>
      <c r="AF591">
        <v>146.11083723191095</v>
      </c>
      <c r="AG591">
        <v>165.18892342454245</v>
      </c>
      <c r="AI591">
        <v>115.59078370766508</v>
      </c>
    </row>
    <row r="592" spans="2:35" x14ac:dyDescent="0.25">
      <c r="B592" t="s">
        <v>616</v>
      </c>
      <c r="C592">
        <v>75</v>
      </c>
      <c r="D592">
        <v>86.665203188532743</v>
      </c>
      <c r="E592">
        <v>171.64744805155826</v>
      </c>
      <c r="F592">
        <v>198.5010582151574</v>
      </c>
      <c r="G592">
        <v>166.05602791979337</v>
      </c>
      <c r="H592">
        <v>69.112889566267967</v>
      </c>
      <c r="I592">
        <v>72.665969953570766</v>
      </c>
      <c r="J592">
        <v>59.605935158368048</v>
      </c>
      <c r="K592">
        <v>116.44570178154383</v>
      </c>
      <c r="L592">
        <v>116.2930378002022</v>
      </c>
      <c r="M592">
        <v>55.260100090588487</v>
      </c>
      <c r="N592">
        <v>51.522312474115822</v>
      </c>
      <c r="O592">
        <v>88.486762117607284</v>
      </c>
      <c r="P592">
        <v>84.658653543196749</v>
      </c>
      <c r="Q592">
        <v>60.898422319429891</v>
      </c>
      <c r="R592">
        <v>79.263582232620479</v>
      </c>
      <c r="S592">
        <v>99.410324870187736</v>
      </c>
      <c r="T592">
        <v>155.66761777542791</v>
      </c>
      <c r="U592">
        <v>148.74499515682331</v>
      </c>
      <c r="V592">
        <v>131.28579010888802</v>
      </c>
      <c r="W592">
        <v>159.03279606404215</v>
      </c>
      <c r="X592">
        <v>185.06267486999727</v>
      </c>
      <c r="Y592">
        <v>150.43903258043017</v>
      </c>
      <c r="Z592">
        <v>130.47904707482635</v>
      </c>
      <c r="AA592">
        <v>92.930971586861375</v>
      </c>
      <c r="AB592">
        <v>104.07467129337672</v>
      </c>
      <c r="AC592">
        <v>195.91526562953035</v>
      </c>
      <c r="AD592">
        <v>248.39844468980306</v>
      </c>
      <c r="AE592">
        <v>363.56369741430319</v>
      </c>
      <c r="AF592">
        <v>362.60752362389354</v>
      </c>
      <c r="AG592">
        <v>319.35566042304987</v>
      </c>
      <c r="AI592">
        <v>55.260100090588487</v>
      </c>
    </row>
    <row r="593" spans="2:35" x14ac:dyDescent="0.25">
      <c r="B593" t="s">
        <v>617</v>
      </c>
      <c r="C593">
        <v>75</v>
      </c>
      <c r="D593">
        <v>110.98691993142425</v>
      </c>
      <c r="E593">
        <v>134.66055873364022</v>
      </c>
      <c r="F593">
        <v>55.470810298636358</v>
      </c>
      <c r="G593">
        <v>87.351998953058441</v>
      </c>
      <c r="H593">
        <v>109.68862775600735</v>
      </c>
      <c r="I593">
        <v>136.98252973344097</v>
      </c>
      <c r="J593">
        <v>208.10383067933159</v>
      </c>
      <c r="K593">
        <v>257.40551309845046</v>
      </c>
      <c r="L593">
        <v>324.76132219678112</v>
      </c>
      <c r="M593">
        <v>428.59594247792018</v>
      </c>
      <c r="N593">
        <v>347.00135484793481</v>
      </c>
      <c r="O593">
        <v>590.5557325252712</v>
      </c>
      <c r="P593">
        <v>653.96092939783603</v>
      </c>
      <c r="Q593">
        <v>641.77198714913686</v>
      </c>
      <c r="R593">
        <v>531.91263431996026</v>
      </c>
      <c r="S593">
        <v>691.22513908195185</v>
      </c>
      <c r="T593">
        <v>723.96411850438255</v>
      </c>
      <c r="U593">
        <v>738.92897930741458</v>
      </c>
      <c r="V593">
        <v>531.12085060926847</v>
      </c>
      <c r="W593">
        <v>467.43933125983096</v>
      </c>
      <c r="X593">
        <v>326.11177744676047</v>
      </c>
      <c r="Y593">
        <v>236.59662643048603</v>
      </c>
      <c r="Z593">
        <v>212.97395955436232</v>
      </c>
      <c r="AA593">
        <v>145.51994130426701</v>
      </c>
      <c r="AB593">
        <v>111.96765273672638</v>
      </c>
      <c r="AC593">
        <v>81.907147976705176</v>
      </c>
      <c r="AD593">
        <v>88.205991298691188</v>
      </c>
      <c r="AE593">
        <v>55.364390388698531</v>
      </c>
      <c r="AF593">
        <v>63.046331859992634</v>
      </c>
      <c r="AG593">
        <v>77.947742549280235</v>
      </c>
      <c r="AI593">
        <v>428.59594247792018</v>
      </c>
    </row>
    <row r="594" spans="2:35" x14ac:dyDescent="0.25">
      <c r="B594" t="s">
        <v>618</v>
      </c>
      <c r="C594">
        <v>75</v>
      </c>
      <c r="D594">
        <v>140.55168376500347</v>
      </c>
      <c r="E594">
        <v>357.81855618868747</v>
      </c>
      <c r="F594">
        <v>238.10800870604496</v>
      </c>
      <c r="G594">
        <v>194.10432781897677</v>
      </c>
      <c r="H594">
        <v>178.35487192420013</v>
      </c>
      <c r="I594">
        <v>278.56165718432612</v>
      </c>
      <c r="J594">
        <v>137.06162988648748</v>
      </c>
      <c r="K594">
        <v>147.8793573486754</v>
      </c>
      <c r="L594">
        <v>111.2980500555684</v>
      </c>
      <c r="M594">
        <v>155.74844234448656</v>
      </c>
      <c r="N594">
        <v>86.785002585179583</v>
      </c>
      <c r="O594">
        <v>146.25145996840786</v>
      </c>
      <c r="P594">
        <v>264.80279161712332</v>
      </c>
      <c r="Q594">
        <v>343.46578361209475</v>
      </c>
      <c r="R594">
        <v>499.26580285268903</v>
      </c>
      <c r="S594">
        <v>472.43710306343496</v>
      </c>
      <c r="T594">
        <v>252.86873204743753</v>
      </c>
      <c r="U594">
        <v>179.12033450189645</v>
      </c>
      <c r="V594">
        <v>224.09214152325808</v>
      </c>
      <c r="W594">
        <v>285.01747359422711</v>
      </c>
      <c r="X594">
        <v>292.630806438386</v>
      </c>
      <c r="Y594">
        <v>326.25066466231544</v>
      </c>
      <c r="Z594">
        <v>284.56790822739924</v>
      </c>
      <c r="AA594">
        <v>154.18334542999244</v>
      </c>
      <c r="AB594">
        <v>182.47681442202702</v>
      </c>
      <c r="AC594">
        <v>102.08419600089439</v>
      </c>
      <c r="AD594">
        <v>114.50691443318719</v>
      </c>
      <c r="AE594">
        <v>172.98429948729702</v>
      </c>
      <c r="AF594">
        <v>166.82423413960163</v>
      </c>
      <c r="AG594">
        <v>146.53125493023188</v>
      </c>
      <c r="AI594">
        <v>155.74844234448656</v>
      </c>
    </row>
    <row r="595" spans="2:35" x14ac:dyDescent="0.25">
      <c r="B595" t="s">
        <v>619</v>
      </c>
      <c r="C595">
        <v>75</v>
      </c>
      <c r="D595">
        <v>57.04409058180385</v>
      </c>
      <c r="E595">
        <v>73.430306021351427</v>
      </c>
      <c r="F595">
        <v>89.655930125618198</v>
      </c>
      <c r="G595">
        <v>137.87168364792646</v>
      </c>
      <c r="H595">
        <v>189.03297814310872</v>
      </c>
      <c r="I595">
        <v>169.99669427914375</v>
      </c>
      <c r="J595">
        <v>109.68284042078767</v>
      </c>
      <c r="K595">
        <v>57.727807919670958</v>
      </c>
      <c r="L595">
        <v>92.895093501494898</v>
      </c>
      <c r="M595">
        <v>80.473621848877656</v>
      </c>
      <c r="N595">
        <v>90.313811103324269</v>
      </c>
      <c r="O595">
        <v>81.927782189267688</v>
      </c>
      <c r="P595">
        <v>57.421033262713422</v>
      </c>
      <c r="Q595">
        <v>60.232616954899321</v>
      </c>
      <c r="R595">
        <v>65.57635474698661</v>
      </c>
      <c r="S595">
        <v>75.55153517311301</v>
      </c>
      <c r="T595">
        <v>72.409899704798576</v>
      </c>
      <c r="U595">
        <v>85.375135977689197</v>
      </c>
      <c r="V595">
        <v>130.87782453656996</v>
      </c>
      <c r="W595">
        <v>146.56068940417484</v>
      </c>
      <c r="X595">
        <v>166.41212933602566</v>
      </c>
      <c r="Y595">
        <v>157.00852633335003</v>
      </c>
      <c r="Z595">
        <v>215.17593935515976</v>
      </c>
      <c r="AA595">
        <v>156.15568286104698</v>
      </c>
      <c r="AB595">
        <v>162.28797925913932</v>
      </c>
      <c r="AC595">
        <v>151.17117943979801</v>
      </c>
      <c r="AD595">
        <v>238.42629357586583</v>
      </c>
      <c r="AE595">
        <v>244.63396906988177</v>
      </c>
      <c r="AF595">
        <v>176.63994244876125</v>
      </c>
      <c r="AG595">
        <v>175.19519375783287</v>
      </c>
      <c r="AI595">
        <v>80.473621848877656</v>
      </c>
    </row>
    <row r="596" spans="2:35" x14ac:dyDescent="0.25">
      <c r="B596" t="s">
        <v>620</v>
      </c>
      <c r="C596">
        <v>75</v>
      </c>
      <c r="D596">
        <v>88.847740277508265</v>
      </c>
      <c r="E596">
        <v>82.485490351477338</v>
      </c>
      <c r="F596">
        <v>96.310411393223035</v>
      </c>
      <c r="G596">
        <v>76.181143816770458</v>
      </c>
      <c r="H596">
        <v>69.196142599370901</v>
      </c>
      <c r="I596">
        <v>120.66827668297222</v>
      </c>
      <c r="J596">
        <v>163.55001999466091</v>
      </c>
      <c r="K596">
        <v>277.25463008753127</v>
      </c>
      <c r="L596">
        <v>390.04312738939552</v>
      </c>
      <c r="M596">
        <v>390.01885869789555</v>
      </c>
      <c r="N596">
        <v>428.05945397133621</v>
      </c>
      <c r="O596">
        <v>447.5779861200603</v>
      </c>
      <c r="P596">
        <v>587.99879355722908</v>
      </c>
      <c r="Q596">
        <v>655.79861993759266</v>
      </c>
      <c r="R596">
        <v>525.49016286839435</v>
      </c>
      <c r="S596">
        <v>793.17523951271801</v>
      </c>
      <c r="T596">
        <v>770.59968950831137</v>
      </c>
      <c r="U596">
        <v>557.84853749514173</v>
      </c>
      <c r="V596">
        <v>1018.3530472741764</v>
      </c>
      <c r="W596">
        <v>920.05625013546148</v>
      </c>
      <c r="X596">
        <v>1111.8545695273926</v>
      </c>
      <c r="Y596">
        <v>1296.6953064115796</v>
      </c>
      <c r="Z596">
        <v>3128.0979920117711</v>
      </c>
      <c r="AA596">
        <v>4439.5915405225542</v>
      </c>
      <c r="AB596">
        <v>5558.5659158063881</v>
      </c>
      <c r="AC596">
        <v>5388.537082763507</v>
      </c>
      <c r="AD596">
        <v>5333.2272217983182</v>
      </c>
      <c r="AE596">
        <v>5059.1242013780729</v>
      </c>
      <c r="AF596">
        <v>1915.4228478173709</v>
      </c>
      <c r="AG596">
        <v>3220.6070161222356</v>
      </c>
      <c r="AI596">
        <v>390.01885869789555</v>
      </c>
    </row>
    <row r="597" spans="2:35" x14ac:dyDescent="0.25">
      <c r="B597" t="s">
        <v>621</v>
      </c>
      <c r="C597">
        <v>75</v>
      </c>
      <c r="D597">
        <v>77.69721934844344</v>
      </c>
      <c r="E597">
        <v>65.385921184210702</v>
      </c>
      <c r="F597">
        <v>46.40608468246721</v>
      </c>
      <c r="G597">
        <v>60.444800455760884</v>
      </c>
      <c r="H597">
        <v>79.105425275229877</v>
      </c>
      <c r="I597">
        <v>80.859823046420701</v>
      </c>
      <c r="J597">
        <v>96.168423964453112</v>
      </c>
      <c r="K597">
        <v>116.50629519757133</v>
      </c>
      <c r="L597">
        <v>131.54792091827514</v>
      </c>
      <c r="M597">
        <v>57.570844431002165</v>
      </c>
      <c r="N597">
        <v>67.760893685953292</v>
      </c>
      <c r="O597">
        <v>113.8104988123718</v>
      </c>
      <c r="P597">
        <v>69.053406075559451</v>
      </c>
      <c r="Q597">
        <v>51.162654375788321</v>
      </c>
      <c r="R597">
        <v>56.589566615216405</v>
      </c>
      <c r="S597">
        <v>46.333467641733741</v>
      </c>
      <c r="T597">
        <v>33.600881957990694</v>
      </c>
      <c r="U597">
        <v>28.876406701063281</v>
      </c>
      <c r="V597">
        <v>24.078537854997808</v>
      </c>
      <c r="W597">
        <v>32.153746473027105</v>
      </c>
      <c r="X597">
        <v>40.372475318282277</v>
      </c>
      <c r="Y597">
        <v>82.03224583714065</v>
      </c>
      <c r="Z597">
        <v>47.487245000576081</v>
      </c>
      <c r="AA597">
        <v>79.906240059277295</v>
      </c>
      <c r="AB597">
        <v>118.02243635104122</v>
      </c>
      <c r="AC597">
        <v>211.92144084570367</v>
      </c>
      <c r="AD597">
        <v>171.83466506178632</v>
      </c>
      <c r="AE597">
        <v>276.16628584229989</v>
      </c>
      <c r="AF597">
        <v>543.56950625799971</v>
      </c>
      <c r="AG597">
        <v>368.16514001749619</v>
      </c>
      <c r="AI597">
        <v>57.570844431002165</v>
      </c>
    </row>
    <row r="598" spans="2:35" x14ac:dyDescent="0.25">
      <c r="B598" t="s">
        <v>622</v>
      </c>
      <c r="C598">
        <v>75</v>
      </c>
      <c r="D598">
        <v>116.072319993002</v>
      </c>
      <c r="E598">
        <v>128.98577847113671</v>
      </c>
      <c r="F598">
        <v>189.54369915738621</v>
      </c>
      <c r="G598">
        <v>348.93895785367778</v>
      </c>
      <c r="H598">
        <v>305.81840337037391</v>
      </c>
      <c r="I598">
        <v>403.44075499385747</v>
      </c>
      <c r="J598">
        <v>348.28612859661757</v>
      </c>
      <c r="K598">
        <v>348.17554902110834</v>
      </c>
      <c r="L598">
        <v>383.25955892723181</v>
      </c>
      <c r="M598">
        <v>331.3689049229589</v>
      </c>
      <c r="N598">
        <v>379.87623032583627</v>
      </c>
      <c r="O598">
        <v>329.57588703448425</v>
      </c>
      <c r="P598">
        <v>327.26196092806327</v>
      </c>
      <c r="Q598">
        <v>577.81717003015467</v>
      </c>
      <c r="R598">
        <v>356.69018731585993</v>
      </c>
      <c r="S598">
        <v>479.38971531629591</v>
      </c>
      <c r="T598">
        <v>645.97847591262916</v>
      </c>
      <c r="U598">
        <v>597.62387958912757</v>
      </c>
      <c r="V598">
        <v>936.88027016040212</v>
      </c>
      <c r="W598">
        <v>1246.9199036402792</v>
      </c>
      <c r="X598">
        <v>1852.8302390216111</v>
      </c>
      <c r="Y598">
        <v>1942.7749413221327</v>
      </c>
      <c r="Z598">
        <v>2234.8738987900633</v>
      </c>
      <c r="AA598">
        <v>2844.8551305244296</v>
      </c>
      <c r="AB598">
        <v>3048.710318925971</v>
      </c>
      <c r="AC598">
        <v>6844.5147771243346</v>
      </c>
      <c r="AD598">
        <v>8270.4938613957383</v>
      </c>
      <c r="AE598">
        <v>9619.7941077508513</v>
      </c>
      <c r="AF598">
        <v>10885.551947204143</v>
      </c>
      <c r="AG598">
        <v>15199.002676797312</v>
      </c>
      <c r="AI598">
        <v>331.3689049229589</v>
      </c>
    </row>
    <row r="599" spans="2:35" x14ac:dyDescent="0.25">
      <c r="B599" t="s">
        <v>623</v>
      </c>
      <c r="C599">
        <v>75</v>
      </c>
      <c r="D599">
        <v>61.93587741227082</v>
      </c>
      <c r="E599">
        <v>54.950274497474503</v>
      </c>
      <c r="F599">
        <v>38.474551954757274</v>
      </c>
      <c r="G599">
        <v>68.554692036411282</v>
      </c>
      <c r="H599">
        <v>74.740786135718622</v>
      </c>
      <c r="I599">
        <v>68.423545427222322</v>
      </c>
      <c r="J599">
        <v>158.67347330901922</v>
      </c>
      <c r="K599">
        <v>136.89507899137311</v>
      </c>
      <c r="L599">
        <v>263.46092921976509</v>
      </c>
      <c r="M599">
        <v>169.70513645434235</v>
      </c>
      <c r="N599">
        <v>184.87947510173115</v>
      </c>
      <c r="O599">
        <v>329.11401840483478</v>
      </c>
      <c r="P599">
        <v>155.06891046550589</v>
      </c>
      <c r="Q599">
        <v>236.93694577542146</v>
      </c>
      <c r="R599">
        <v>316.34094443498446</v>
      </c>
      <c r="S599">
        <v>564.54973263136571</v>
      </c>
      <c r="T599">
        <v>470.94178087730506</v>
      </c>
      <c r="U599">
        <v>941.84409029493611</v>
      </c>
      <c r="V599">
        <v>1082.3692760682884</v>
      </c>
      <c r="W599">
        <v>1689.6004134753809</v>
      </c>
      <c r="X599">
        <v>2970.3705128089618</v>
      </c>
      <c r="Y599">
        <v>1323.380724323674</v>
      </c>
      <c r="Z599">
        <v>2044.5411831371582</v>
      </c>
      <c r="AA599">
        <v>1919.6145480055984</v>
      </c>
      <c r="AB599">
        <v>3048.7928761153739</v>
      </c>
      <c r="AC599">
        <v>4021.6671947551322</v>
      </c>
      <c r="AD599">
        <v>7657.6982392638811</v>
      </c>
      <c r="AE599">
        <v>7193.981166119197</v>
      </c>
      <c r="AF599">
        <v>9424.4842015712238</v>
      </c>
      <c r="AG599">
        <v>11319.581423322395</v>
      </c>
      <c r="AI599">
        <v>169.70513645434235</v>
      </c>
    </row>
    <row r="600" spans="2:35" x14ac:dyDescent="0.25">
      <c r="B600" t="s">
        <v>624</v>
      </c>
      <c r="C600">
        <v>75</v>
      </c>
      <c r="D600">
        <v>59.877681565578797</v>
      </c>
      <c r="E600">
        <v>69.331114365111787</v>
      </c>
      <c r="F600">
        <v>78.470105376337258</v>
      </c>
      <c r="G600">
        <v>84.20418357308931</v>
      </c>
      <c r="H600">
        <v>74.982096590871038</v>
      </c>
      <c r="I600">
        <v>46.081239488172201</v>
      </c>
      <c r="J600">
        <v>51.510622218533598</v>
      </c>
      <c r="K600">
        <v>92.356249283089937</v>
      </c>
      <c r="L600">
        <v>105.65311463296651</v>
      </c>
      <c r="M600">
        <v>121.10826696144204</v>
      </c>
      <c r="N600">
        <v>250.87655365446287</v>
      </c>
      <c r="O600">
        <v>210.80879584416365</v>
      </c>
      <c r="P600">
        <v>333.76577323568262</v>
      </c>
      <c r="Q600">
        <v>292.56762988983809</v>
      </c>
      <c r="R600">
        <v>307.78760127983935</v>
      </c>
      <c r="S600">
        <v>406.55276292784851</v>
      </c>
      <c r="T600">
        <v>296.92213603365281</v>
      </c>
      <c r="U600">
        <v>451.94064651622369</v>
      </c>
      <c r="V600">
        <v>460.72130494578801</v>
      </c>
      <c r="W600">
        <v>371.81362146542324</v>
      </c>
      <c r="X600">
        <v>421.66535829195232</v>
      </c>
      <c r="Y600">
        <v>353.13520206845055</v>
      </c>
      <c r="Z600">
        <v>379.04528338474927</v>
      </c>
      <c r="AA600">
        <v>396.78917734018813</v>
      </c>
      <c r="AB600">
        <v>366.14814097210552</v>
      </c>
      <c r="AC600">
        <v>379.14879782072995</v>
      </c>
      <c r="AD600">
        <v>176.7679251228783</v>
      </c>
      <c r="AE600">
        <v>188.06916110468347</v>
      </c>
      <c r="AF600">
        <v>191.83794434533942</v>
      </c>
      <c r="AG600">
        <v>199.95406575242831</v>
      </c>
      <c r="AI600">
        <v>121.10826696144204</v>
      </c>
    </row>
    <row r="601" spans="2:35" x14ac:dyDescent="0.25">
      <c r="B601" t="s">
        <v>625</v>
      </c>
      <c r="C601">
        <v>75</v>
      </c>
      <c r="D601">
        <v>97.61951962893032</v>
      </c>
      <c r="E601">
        <v>125.18659512571146</v>
      </c>
      <c r="F601">
        <v>198.05867071486801</v>
      </c>
      <c r="G601">
        <v>300.73506844448701</v>
      </c>
      <c r="H601">
        <v>205.10099583692755</v>
      </c>
      <c r="I601">
        <v>269.30299305164613</v>
      </c>
      <c r="J601">
        <v>384.84408087709011</v>
      </c>
      <c r="K601">
        <v>222.6556288534569</v>
      </c>
      <c r="L601">
        <v>121.1793477251299</v>
      </c>
      <c r="M601">
        <v>111.8347062298554</v>
      </c>
      <c r="N601">
        <v>72.250694696384542</v>
      </c>
      <c r="O601">
        <v>155.51204825041808</v>
      </c>
      <c r="P601">
        <v>184.19037815733958</v>
      </c>
      <c r="Q601">
        <v>278.57217933779555</v>
      </c>
      <c r="R601">
        <v>269.5617038548956</v>
      </c>
      <c r="S601">
        <v>279.24400617601395</v>
      </c>
      <c r="T601">
        <v>260.83151192031119</v>
      </c>
      <c r="U601">
        <v>237.94014906683344</v>
      </c>
      <c r="V601">
        <v>99.809216600957981</v>
      </c>
      <c r="W601">
        <v>132.05731071530084</v>
      </c>
      <c r="X601">
        <v>105.95364087594801</v>
      </c>
      <c r="Y601">
        <v>120.81793401694836</v>
      </c>
      <c r="Z601">
        <v>126.05942597489627</v>
      </c>
      <c r="AA601">
        <v>104.6492293844682</v>
      </c>
      <c r="AB601">
        <v>132.1607476801953</v>
      </c>
      <c r="AC601">
        <v>126.76249192120306</v>
      </c>
      <c r="AD601">
        <v>136.22307996675011</v>
      </c>
      <c r="AE601">
        <v>140.73970457602346</v>
      </c>
      <c r="AF601">
        <v>193.51270583199801</v>
      </c>
      <c r="AG601">
        <v>321.15241650843819</v>
      </c>
      <c r="AI601">
        <v>111.8347062298554</v>
      </c>
    </row>
    <row r="602" spans="2:35" x14ac:dyDescent="0.25">
      <c r="B602" t="s">
        <v>626</v>
      </c>
      <c r="C602">
        <v>75</v>
      </c>
      <c r="D602">
        <v>93.007002679524248</v>
      </c>
      <c r="E602">
        <v>124.41327986167215</v>
      </c>
      <c r="F602">
        <v>91.841321826292685</v>
      </c>
      <c r="G602">
        <v>149.16657774449004</v>
      </c>
      <c r="H602">
        <v>186.42092882153827</v>
      </c>
      <c r="I602">
        <v>123.34315852646716</v>
      </c>
      <c r="J602">
        <v>210.75848430214504</v>
      </c>
      <c r="K602">
        <v>226.97389117753661</v>
      </c>
      <c r="L602">
        <v>185.11851691604301</v>
      </c>
      <c r="M602">
        <v>226.51549398323718</v>
      </c>
      <c r="N602">
        <v>150.44620353166633</v>
      </c>
      <c r="O602">
        <v>145.44934742045055</v>
      </c>
      <c r="P602">
        <v>285.27783778787045</v>
      </c>
      <c r="Q602">
        <v>228.5363558496808</v>
      </c>
      <c r="R602">
        <v>349.19701470463781</v>
      </c>
      <c r="S602">
        <v>285.66982179638057</v>
      </c>
      <c r="T602">
        <v>470.29948008190667</v>
      </c>
      <c r="U602">
        <v>388.8463691295446</v>
      </c>
      <c r="V602">
        <v>407.19757397499518</v>
      </c>
      <c r="W602">
        <v>478.76288807909998</v>
      </c>
      <c r="X602">
        <v>645.58429246252319</v>
      </c>
      <c r="Y602">
        <v>582.43822940296184</v>
      </c>
      <c r="Z602">
        <v>386.88833231695776</v>
      </c>
      <c r="AA602">
        <v>322.32483975243724</v>
      </c>
      <c r="AB602">
        <v>334.96492174620045</v>
      </c>
      <c r="AC602">
        <v>405.64321462377103</v>
      </c>
      <c r="AD602">
        <v>471.30254743870103</v>
      </c>
      <c r="AE602">
        <v>341.87632748275695</v>
      </c>
      <c r="AF602">
        <v>451.55100139647976</v>
      </c>
      <c r="AG602">
        <v>727.93381407556717</v>
      </c>
      <c r="AI602">
        <v>226.51549398323718</v>
      </c>
    </row>
    <row r="603" spans="2:35" x14ac:dyDescent="0.25">
      <c r="B603" t="s">
        <v>627</v>
      </c>
      <c r="C603">
        <v>75</v>
      </c>
      <c r="D603">
        <v>102.7338541670656</v>
      </c>
      <c r="E603">
        <v>113.61466845920386</v>
      </c>
      <c r="F603">
        <v>148.91248027869915</v>
      </c>
      <c r="G603">
        <v>166.76119282731958</v>
      </c>
      <c r="H603">
        <v>172.70124152032585</v>
      </c>
      <c r="I603">
        <v>198.94053905867241</v>
      </c>
      <c r="J603">
        <v>215.25944852675639</v>
      </c>
      <c r="K603">
        <v>184.22860877501327</v>
      </c>
      <c r="L603">
        <v>151.95429863750468</v>
      </c>
      <c r="M603">
        <v>153.96133444519671</v>
      </c>
      <c r="N603">
        <v>202.58981107940849</v>
      </c>
      <c r="O603">
        <v>353.30392896447051</v>
      </c>
      <c r="P603">
        <v>637.93726490113295</v>
      </c>
      <c r="Q603">
        <v>369.24495488186125</v>
      </c>
      <c r="R603">
        <v>447.64511486190997</v>
      </c>
      <c r="S603">
        <v>834.53910310463993</v>
      </c>
      <c r="T603">
        <v>941.01625273857587</v>
      </c>
      <c r="U603">
        <v>598.99335280310891</v>
      </c>
      <c r="V603">
        <v>578.4478855874579</v>
      </c>
      <c r="W603">
        <v>580.6351730461547</v>
      </c>
      <c r="X603">
        <v>715.06630470065113</v>
      </c>
      <c r="Y603">
        <v>974.9947328981109</v>
      </c>
      <c r="Z603">
        <v>999.59483199495025</v>
      </c>
      <c r="AA603">
        <v>977.11386412178945</v>
      </c>
      <c r="AB603">
        <v>812.022304875484</v>
      </c>
      <c r="AC603">
        <v>611.38392388361854</v>
      </c>
      <c r="AD603">
        <v>984.78387376360047</v>
      </c>
      <c r="AE603">
        <v>803.38741989399045</v>
      </c>
      <c r="AF603">
        <v>667.53505938337753</v>
      </c>
      <c r="AG603">
        <v>1126.6627377585291</v>
      </c>
      <c r="AI603">
        <v>153.96133444519671</v>
      </c>
    </row>
    <row r="604" spans="2:35" x14ac:dyDescent="0.25">
      <c r="B604" t="s">
        <v>628</v>
      </c>
      <c r="C604">
        <v>75</v>
      </c>
      <c r="D604">
        <v>116.0058380376114</v>
      </c>
      <c r="E604">
        <v>58.381085771530628</v>
      </c>
      <c r="F604">
        <v>74.990423066046205</v>
      </c>
      <c r="G604">
        <v>63.761189636522936</v>
      </c>
      <c r="H604">
        <v>62.258466443321467</v>
      </c>
      <c r="I604">
        <v>102.98876207998383</v>
      </c>
      <c r="J604">
        <v>84.940695745111356</v>
      </c>
      <c r="K604">
        <v>130.28473452057636</v>
      </c>
      <c r="L604">
        <v>246.84197458547393</v>
      </c>
      <c r="M604">
        <v>191.09838946988575</v>
      </c>
      <c r="N604">
        <v>185.39823198459288</v>
      </c>
      <c r="O604">
        <v>157.685242488733</v>
      </c>
      <c r="P604">
        <v>233.58894937940198</v>
      </c>
      <c r="Q604">
        <v>251.04655773184913</v>
      </c>
      <c r="R604">
        <v>179.3311473221336</v>
      </c>
      <c r="S604">
        <v>365.40302069421847</v>
      </c>
      <c r="T604">
        <v>532.84852643475881</v>
      </c>
      <c r="U604">
        <v>668.0501898419144</v>
      </c>
      <c r="V604">
        <v>639.18649818957397</v>
      </c>
      <c r="W604">
        <v>918.66352506919554</v>
      </c>
      <c r="X604">
        <v>826.12514313745294</v>
      </c>
      <c r="Y604">
        <v>1031.0791005169665</v>
      </c>
      <c r="Z604">
        <v>520.48966555077629</v>
      </c>
      <c r="AA604">
        <v>872.63680640145526</v>
      </c>
      <c r="AB604">
        <v>669.97706840372643</v>
      </c>
      <c r="AC604">
        <v>489.49732226907491</v>
      </c>
      <c r="AD604">
        <v>451.9948205377666</v>
      </c>
      <c r="AE604">
        <v>485.7107959004116</v>
      </c>
      <c r="AF604">
        <v>459.06974043726171</v>
      </c>
      <c r="AG604">
        <v>468.24501553138293</v>
      </c>
      <c r="AI604">
        <v>191.09838946988575</v>
      </c>
    </row>
    <row r="605" spans="2:35" x14ac:dyDescent="0.25">
      <c r="B605" t="s">
        <v>629</v>
      </c>
      <c r="C605">
        <v>75</v>
      </c>
      <c r="D605">
        <v>45.697559392997903</v>
      </c>
      <c r="E605">
        <v>55.584106939155603</v>
      </c>
      <c r="F605">
        <v>87.158331209789182</v>
      </c>
      <c r="G605">
        <v>91.506556564472106</v>
      </c>
      <c r="H605">
        <v>117.21179097889333</v>
      </c>
      <c r="I605">
        <v>137.66635364612767</v>
      </c>
      <c r="J605">
        <v>117.08004806439739</v>
      </c>
      <c r="K605">
        <v>156.45744458059934</v>
      </c>
      <c r="L605">
        <v>262.13432341275336</v>
      </c>
      <c r="M605">
        <v>452.38031313070798</v>
      </c>
      <c r="N605">
        <v>402.02283586301246</v>
      </c>
      <c r="O605">
        <v>578.77005883527124</v>
      </c>
      <c r="P605">
        <v>732.45221463086648</v>
      </c>
      <c r="Q605">
        <v>1116.3347688811334</v>
      </c>
      <c r="R605">
        <v>933.18403715640557</v>
      </c>
      <c r="S605">
        <v>599.09078745781892</v>
      </c>
      <c r="T605">
        <v>770.84041082064141</v>
      </c>
      <c r="U605">
        <v>883.01536731016881</v>
      </c>
      <c r="V605">
        <v>1072.2338396154169</v>
      </c>
      <c r="W605">
        <v>1389.462648900171</v>
      </c>
      <c r="X605">
        <v>2140.7531470734862</v>
      </c>
      <c r="Y605">
        <v>1316.6294901408321</v>
      </c>
      <c r="Z605">
        <v>1516.3531149432322</v>
      </c>
      <c r="AA605">
        <v>1731.7873258863228</v>
      </c>
      <c r="AB605">
        <v>2646.9126640212435</v>
      </c>
      <c r="AC605">
        <v>2317.8078110469742</v>
      </c>
      <c r="AD605">
        <v>2221.9022909506239</v>
      </c>
      <c r="AE605">
        <v>4170.4375886393946</v>
      </c>
      <c r="AF605">
        <v>4443.0048011386853</v>
      </c>
      <c r="AG605">
        <v>7730.7636346073969</v>
      </c>
      <c r="AI605">
        <v>452.38031313070798</v>
      </c>
    </row>
    <row r="606" spans="2:35" x14ac:dyDescent="0.25">
      <c r="B606" t="s">
        <v>630</v>
      </c>
      <c r="C606">
        <v>75</v>
      </c>
      <c r="D606">
        <v>104.76330189468923</v>
      </c>
      <c r="E606">
        <v>98.1590473591381</v>
      </c>
      <c r="F606">
        <v>71.653811279252352</v>
      </c>
      <c r="G606">
        <v>112.18650272703175</v>
      </c>
      <c r="H606">
        <v>120.36418648453224</v>
      </c>
      <c r="I606">
        <v>97.342863053734462</v>
      </c>
      <c r="J606">
        <v>191.04230626325077</v>
      </c>
      <c r="K606">
        <v>225.57908045915505</v>
      </c>
      <c r="L606">
        <v>205.92315428199956</v>
      </c>
      <c r="M606">
        <v>264.94229672484039</v>
      </c>
      <c r="N606">
        <v>168.50933622728337</v>
      </c>
      <c r="O606">
        <v>291.19108057211025</v>
      </c>
      <c r="P606">
        <v>576.0811857349255</v>
      </c>
      <c r="Q606">
        <v>354.56105999057309</v>
      </c>
      <c r="R606">
        <v>192.93217118211984</v>
      </c>
      <c r="S606">
        <v>234.80999507361082</v>
      </c>
      <c r="T606">
        <v>245.51772315154398</v>
      </c>
      <c r="U606">
        <v>385.78366098744544</v>
      </c>
      <c r="V606">
        <v>369.84737632409559</v>
      </c>
      <c r="W606">
        <v>411.05262476628627</v>
      </c>
      <c r="X606">
        <v>622.37733482701753</v>
      </c>
      <c r="Y606">
        <v>611.38801302279956</v>
      </c>
      <c r="Z606">
        <v>583.85573981514051</v>
      </c>
      <c r="AA606">
        <v>538.4555010549459</v>
      </c>
      <c r="AB606">
        <v>541.48917935584132</v>
      </c>
      <c r="AC606">
        <v>870.33900077017279</v>
      </c>
      <c r="AD606">
        <v>928.61319502413812</v>
      </c>
      <c r="AE606">
        <v>546.84364669624199</v>
      </c>
      <c r="AF606">
        <v>952.62096798849825</v>
      </c>
      <c r="AG606">
        <v>1082.12197331265</v>
      </c>
      <c r="AI606">
        <v>264.94229672484039</v>
      </c>
    </row>
    <row r="607" spans="2:35" x14ac:dyDescent="0.25">
      <c r="B607" t="s">
        <v>631</v>
      </c>
      <c r="C607">
        <v>75</v>
      </c>
      <c r="D607">
        <v>79.192911217557096</v>
      </c>
      <c r="E607">
        <v>137.1161084275773</v>
      </c>
      <c r="F607">
        <v>141.24987727127194</v>
      </c>
      <c r="G607">
        <v>90.775710171516906</v>
      </c>
      <c r="H607">
        <v>100.73885747097765</v>
      </c>
      <c r="I607">
        <v>60.448027880786398</v>
      </c>
      <c r="J607">
        <v>97.191112769549008</v>
      </c>
      <c r="K607">
        <v>133.39489935770766</v>
      </c>
      <c r="L607">
        <v>150.72915923321975</v>
      </c>
      <c r="M607">
        <v>165.19551890357332</v>
      </c>
      <c r="N607">
        <v>189.65869333786401</v>
      </c>
      <c r="O607">
        <v>106.38876446910703</v>
      </c>
      <c r="P607">
        <v>74.040350942681712</v>
      </c>
      <c r="Q607">
        <v>93.180166181216606</v>
      </c>
      <c r="R607">
        <v>99.413948085271826</v>
      </c>
      <c r="S607">
        <v>106.06318679192697</v>
      </c>
      <c r="T607">
        <v>94.007451954267452</v>
      </c>
      <c r="U607">
        <v>120.33647113398014</v>
      </c>
      <c r="V607">
        <v>134.845479051149</v>
      </c>
      <c r="W607">
        <v>112.27187381216599</v>
      </c>
      <c r="X607">
        <v>68.170295788167451</v>
      </c>
      <c r="Y607">
        <v>59.179056282999191</v>
      </c>
      <c r="Z607">
        <v>102.05317851179805</v>
      </c>
      <c r="AA607">
        <v>160.55183945696822</v>
      </c>
      <c r="AB607">
        <v>159.25377214770975</v>
      </c>
      <c r="AC607">
        <v>177.94855137937574</v>
      </c>
      <c r="AD607">
        <v>255.28867730089402</v>
      </c>
      <c r="AE607">
        <v>308.32271293382098</v>
      </c>
      <c r="AF607">
        <v>396.53813648800548</v>
      </c>
      <c r="AG607">
        <v>312.83253250111011</v>
      </c>
      <c r="AI607">
        <v>165.19551890357332</v>
      </c>
    </row>
    <row r="608" spans="2:35" x14ac:dyDescent="0.25">
      <c r="B608" t="s">
        <v>632</v>
      </c>
      <c r="C608">
        <v>75</v>
      </c>
      <c r="D608">
        <v>101.2759034962569</v>
      </c>
      <c r="E608">
        <v>64.28744388338761</v>
      </c>
      <c r="F608">
        <v>120.55448663470288</v>
      </c>
      <c r="G608">
        <v>150.88893783190827</v>
      </c>
      <c r="H608">
        <v>166.28145033034502</v>
      </c>
      <c r="I608">
        <v>148.27711798096786</v>
      </c>
      <c r="J608">
        <v>129.59619342117617</v>
      </c>
      <c r="K608">
        <v>135.64918147546391</v>
      </c>
      <c r="L608">
        <v>238.94951829156727</v>
      </c>
      <c r="M608">
        <v>271.83859833728832</v>
      </c>
      <c r="N608">
        <v>174.22920579288049</v>
      </c>
      <c r="O608">
        <v>328.73102508096446</v>
      </c>
      <c r="P608">
        <v>477.05043541752707</v>
      </c>
      <c r="Q608">
        <v>517.31078840992291</v>
      </c>
      <c r="R608">
        <v>566.25809962809501</v>
      </c>
      <c r="S608">
        <v>444.26400689716991</v>
      </c>
      <c r="T608">
        <v>515.63027710578319</v>
      </c>
      <c r="U608">
        <v>383.73794805920329</v>
      </c>
      <c r="V608">
        <v>260.24252697826518</v>
      </c>
      <c r="W608">
        <v>225.13867140557792</v>
      </c>
      <c r="X608">
        <v>178.0389406545244</v>
      </c>
      <c r="Y608">
        <v>178.31389799339112</v>
      </c>
      <c r="Z608">
        <v>110.38429959583816</v>
      </c>
      <c r="AA608">
        <v>156.1732896903344</v>
      </c>
      <c r="AB608">
        <v>235.3964197752951</v>
      </c>
      <c r="AC608">
        <v>392.40594867810688</v>
      </c>
      <c r="AD608">
        <v>188.63762571822315</v>
      </c>
      <c r="AE608">
        <v>189.4213279441849</v>
      </c>
      <c r="AF608">
        <v>128.97923642996685</v>
      </c>
      <c r="AG608">
        <v>184.44415190920077</v>
      </c>
      <c r="AI608">
        <v>271.83859833728832</v>
      </c>
    </row>
    <row r="609" spans="2:35" x14ac:dyDescent="0.25">
      <c r="B609" t="s">
        <v>633</v>
      </c>
      <c r="C609">
        <v>75</v>
      </c>
      <c r="D609">
        <v>70.934698978095483</v>
      </c>
      <c r="E609">
        <v>80.155965856129981</v>
      </c>
      <c r="F609">
        <v>73.243048329112199</v>
      </c>
      <c r="G609">
        <v>54.425713125350917</v>
      </c>
      <c r="H609">
        <v>58.289043332354126</v>
      </c>
      <c r="I609">
        <v>43.784375554031733</v>
      </c>
      <c r="J609">
        <v>108.71743845199623</v>
      </c>
      <c r="K609">
        <v>156.76755995436483</v>
      </c>
      <c r="L609">
        <v>212.55903396988188</v>
      </c>
      <c r="M609">
        <v>226.47734245958392</v>
      </c>
      <c r="N609">
        <v>198.26248095449515</v>
      </c>
      <c r="O609">
        <v>270.30334808034524</v>
      </c>
      <c r="P609">
        <v>296.9519503831857</v>
      </c>
      <c r="Q609">
        <v>213.26307459856432</v>
      </c>
      <c r="R609">
        <v>178.01052147127939</v>
      </c>
      <c r="S609">
        <v>118.14561910080552</v>
      </c>
      <c r="T609">
        <v>142.94686436864683</v>
      </c>
      <c r="U609">
        <v>108.8995945534944</v>
      </c>
      <c r="V609">
        <v>68.225135152814815</v>
      </c>
      <c r="W609">
        <v>67.591681832264868</v>
      </c>
      <c r="X609">
        <v>22.255236864560541</v>
      </c>
      <c r="Y609">
        <v>26.181238169590468</v>
      </c>
      <c r="Z609">
        <v>46.162259819429472</v>
      </c>
      <c r="AA609">
        <v>37.64535959577028</v>
      </c>
      <c r="AB609">
        <v>36.936815938739585</v>
      </c>
      <c r="AC609">
        <v>32.133459949811389</v>
      </c>
      <c r="AD609">
        <v>30.013965810651566</v>
      </c>
      <c r="AE609">
        <v>24.94755667458907</v>
      </c>
      <c r="AF609">
        <v>24.753934520268658</v>
      </c>
      <c r="AG609">
        <v>22.56965461990367</v>
      </c>
      <c r="AI609">
        <v>226.47734245958392</v>
      </c>
    </row>
    <row r="610" spans="2:35" x14ac:dyDescent="0.25">
      <c r="B610" t="s">
        <v>634</v>
      </c>
      <c r="C610">
        <v>75</v>
      </c>
      <c r="D610">
        <v>81.582026717073219</v>
      </c>
      <c r="E610">
        <v>71.099510713107179</v>
      </c>
      <c r="F610">
        <v>199.86868468555318</v>
      </c>
      <c r="G610">
        <v>210.76461566662257</v>
      </c>
      <c r="H610">
        <v>237.85449402913227</v>
      </c>
      <c r="I610">
        <v>531.1683669088402</v>
      </c>
      <c r="J610">
        <v>489.3284138216344</v>
      </c>
      <c r="K610">
        <v>475.87659480881484</v>
      </c>
      <c r="L610">
        <v>395.06996095984715</v>
      </c>
      <c r="M610">
        <v>497.90099325281909</v>
      </c>
      <c r="N610">
        <v>328.4540839790414</v>
      </c>
      <c r="O610">
        <v>370.27856017699912</v>
      </c>
      <c r="P610">
        <v>432.13088419738153</v>
      </c>
      <c r="Q610">
        <v>439.64432344130017</v>
      </c>
      <c r="R610">
        <v>373.44494555587818</v>
      </c>
      <c r="S610">
        <v>313.64204571296506</v>
      </c>
      <c r="T610">
        <v>315.59026751952115</v>
      </c>
      <c r="U610">
        <v>237.1502238582801</v>
      </c>
      <c r="V610">
        <v>289.91832218985115</v>
      </c>
      <c r="W610">
        <v>361.20427280407569</v>
      </c>
      <c r="X610">
        <v>606.78013438073719</v>
      </c>
      <c r="Y610">
        <v>568.36235277156084</v>
      </c>
      <c r="Z610">
        <v>820.52748716212841</v>
      </c>
      <c r="AA610">
        <v>1106.3524442808732</v>
      </c>
      <c r="AB610">
        <v>712.91815018560942</v>
      </c>
      <c r="AC610">
        <v>456.91486421520796</v>
      </c>
      <c r="AD610">
        <v>353.98424015777402</v>
      </c>
      <c r="AE610">
        <v>326.12468159877204</v>
      </c>
      <c r="AF610">
        <v>189.26578577217441</v>
      </c>
      <c r="AG610">
        <v>155.9505274256714</v>
      </c>
      <c r="AI610">
        <v>497.90099325281909</v>
      </c>
    </row>
    <row r="611" spans="2:35" x14ac:dyDescent="0.25">
      <c r="B611" t="s">
        <v>635</v>
      </c>
      <c r="C611">
        <v>75</v>
      </c>
      <c r="D611">
        <v>92.212505778221626</v>
      </c>
      <c r="E611">
        <v>64.680268639431745</v>
      </c>
      <c r="F611">
        <v>54.260087660094449</v>
      </c>
      <c r="G611">
        <v>73.79118292828889</v>
      </c>
      <c r="H611">
        <v>62.971751348565022</v>
      </c>
      <c r="I611">
        <v>44.762001744201193</v>
      </c>
      <c r="J611">
        <v>49.436746623951343</v>
      </c>
      <c r="K611">
        <v>79.050004612317551</v>
      </c>
      <c r="L611">
        <v>110.25512368368999</v>
      </c>
      <c r="M611">
        <v>92.835930293859562</v>
      </c>
      <c r="N611">
        <v>104.78474698363378</v>
      </c>
      <c r="O611">
        <v>129.61306841224652</v>
      </c>
      <c r="P611">
        <v>118.1297069982372</v>
      </c>
      <c r="Q611">
        <v>108.24054335247578</v>
      </c>
      <c r="R611">
        <v>102.92306638862877</v>
      </c>
      <c r="S611">
        <v>87.691800849249745</v>
      </c>
      <c r="T611">
        <v>131.23422500028872</v>
      </c>
      <c r="U611">
        <v>206.06867209940336</v>
      </c>
      <c r="V611">
        <v>347.33434208472187</v>
      </c>
      <c r="W611">
        <v>172.42582668791172</v>
      </c>
      <c r="X611">
        <v>141.40425200738014</v>
      </c>
      <c r="Y611">
        <v>171.7173399287675</v>
      </c>
      <c r="Z611">
        <v>149.20597197143181</v>
      </c>
      <c r="AA611">
        <v>126.02521225446601</v>
      </c>
      <c r="AB611">
        <v>137.17905585798727</v>
      </c>
      <c r="AC611">
        <v>50.940189688132733</v>
      </c>
      <c r="AD611">
        <v>34.402492489645468</v>
      </c>
      <c r="AE611">
        <v>53.381741577102154</v>
      </c>
      <c r="AF611">
        <v>102.40066582470857</v>
      </c>
      <c r="AG611">
        <v>128.6802111062656</v>
      </c>
      <c r="AI611">
        <v>92.835930293859562</v>
      </c>
    </row>
    <row r="612" spans="2:35" x14ac:dyDescent="0.25">
      <c r="B612" t="s">
        <v>636</v>
      </c>
      <c r="C612">
        <v>75</v>
      </c>
      <c r="D612">
        <v>50.978670667554098</v>
      </c>
      <c r="E612">
        <v>116.86102534311122</v>
      </c>
      <c r="F612">
        <v>153.1291456554944</v>
      </c>
      <c r="G612">
        <v>220.7511803865147</v>
      </c>
      <c r="H612">
        <v>122.64411872977274</v>
      </c>
      <c r="I612">
        <v>164.56487389924476</v>
      </c>
      <c r="J612">
        <v>158.90679805546657</v>
      </c>
      <c r="K612">
        <v>160.58113069475044</v>
      </c>
      <c r="L612">
        <v>189.31477836426129</v>
      </c>
      <c r="M612">
        <v>149.57655117046087</v>
      </c>
      <c r="N612">
        <v>156.02395017821891</v>
      </c>
      <c r="O612">
        <v>111.49918665987649</v>
      </c>
      <c r="P612">
        <v>117.26562902674236</v>
      </c>
      <c r="Q612">
        <v>164.37933058518865</v>
      </c>
      <c r="R612">
        <v>117.39579333556229</v>
      </c>
      <c r="S612">
        <v>104.99746689874709</v>
      </c>
      <c r="T612">
        <v>83.042223332490963</v>
      </c>
      <c r="U612">
        <v>57.897394070471492</v>
      </c>
      <c r="V612">
        <v>114.10809694849692</v>
      </c>
      <c r="W612">
        <v>192.57595938806324</v>
      </c>
      <c r="X612">
        <v>310.5846194874992</v>
      </c>
      <c r="Y612">
        <v>543.05442834498592</v>
      </c>
      <c r="Z612">
        <v>659.5824423000729</v>
      </c>
      <c r="AA612">
        <v>635.06620512034112</v>
      </c>
      <c r="AB612">
        <v>871.33309149050569</v>
      </c>
      <c r="AC612">
        <v>640.97459727566047</v>
      </c>
      <c r="AD612">
        <v>576.41003185257034</v>
      </c>
      <c r="AE612">
        <v>1291.9752420263087</v>
      </c>
      <c r="AF612">
        <v>1560.2808369005254</v>
      </c>
      <c r="AG612">
        <v>1468.6493344157977</v>
      </c>
      <c r="AI612">
        <v>149.57655117046087</v>
      </c>
    </row>
    <row r="613" spans="2:35" x14ac:dyDescent="0.25">
      <c r="B613" t="s">
        <v>637</v>
      </c>
      <c r="C613">
        <v>75</v>
      </c>
      <c r="D613">
        <v>143.8741819591495</v>
      </c>
      <c r="E613">
        <v>229.3436179272199</v>
      </c>
      <c r="F613">
        <v>246.86447214013947</v>
      </c>
      <c r="G613">
        <v>493.03182205968608</v>
      </c>
      <c r="H613">
        <v>499.68934715029803</v>
      </c>
      <c r="I613">
        <v>686.05349467930137</v>
      </c>
      <c r="J613">
        <v>550.48649279554297</v>
      </c>
      <c r="K613">
        <v>454.22811315179587</v>
      </c>
      <c r="L613">
        <v>391.71291075140704</v>
      </c>
      <c r="M613">
        <v>203.36781577823589</v>
      </c>
      <c r="N613">
        <v>179.25615272586435</v>
      </c>
      <c r="O613">
        <v>296.64037399161452</v>
      </c>
      <c r="P613">
        <v>312.09749482490975</v>
      </c>
      <c r="Q613">
        <v>328.03749086438506</v>
      </c>
      <c r="R613">
        <v>460.50419366418748</v>
      </c>
      <c r="S613">
        <v>546.27504514603118</v>
      </c>
      <c r="T613">
        <v>422.2407722486505</v>
      </c>
      <c r="U613">
        <v>394.84388037373981</v>
      </c>
      <c r="V613">
        <v>468.04562895570228</v>
      </c>
      <c r="W613">
        <v>528.92347508960427</v>
      </c>
      <c r="X613">
        <v>378.61244977505163</v>
      </c>
      <c r="Y613">
        <v>527.36262379870902</v>
      </c>
      <c r="Z613">
        <v>501.18723422252828</v>
      </c>
      <c r="AA613">
        <v>486.02282676532286</v>
      </c>
      <c r="AB613">
        <v>493.681704888203</v>
      </c>
      <c r="AC613">
        <v>456.68053635551729</v>
      </c>
      <c r="AD613">
        <v>624.63958338146688</v>
      </c>
      <c r="AE613">
        <v>697.28259638158295</v>
      </c>
      <c r="AF613">
        <v>1262.3353865820936</v>
      </c>
      <c r="AG613">
        <v>998.24420328469967</v>
      </c>
      <c r="AI613">
        <v>203.36781577823589</v>
      </c>
    </row>
    <row r="614" spans="2:35" x14ac:dyDescent="0.25">
      <c r="B614" t="s">
        <v>638</v>
      </c>
      <c r="C614">
        <v>75</v>
      </c>
      <c r="D614">
        <v>46.495604530905759</v>
      </c>
      <c r="E614">
        <v>122.09769313588777</v>
      </c>
      <c r="F614">
        <v>146.32611561368964</v>
      </c>
      <c r="G614">
        <v>97.406566039895893</v>
      </c>
      <c r="H614">
        <v>113.66876936572787</v>
      </c>
      <c r="I614">
        <v>92.473491817324302</v>
      </c>
      <c r="J614">
        <v>143.80588474263772</v>
      </c>
      <c r="K614">
        <v>129.04941093348515</v>
      </c>
      <c r="L614">
        <v>186.89743073658465</v>
      </c>
      <c r="M614">
        <v>130.15422893374702</v>
      </c>
      <c r="N614">
        <v>99.249141861814905</v>
      </c>
      <c r="O614">
        <v>84.242887815525563</v>
      </c>
      <c r="P614">
        <v>45.277883559924163</v>
      </c>
      <c r="Q614">
        <v>50.973278306933217</v>
      </c>
      <c r="R614">
        <v>62.330454937343639</v>
      </c>
      <c r="S614">
        <v>131.02538913415032</v>
      </c>
      <c r="T614">
        <v>103.58714932447246</v>
      </c>
      <c r="U614">
        <v>77.913689911429813</v>
      </c>
      <c r="V614">
        <v>80.508648686468661</v>
      </c>
      <c r="W614">
        <v>162.41005726026611</v>
      </c>
      <c r="X614">
        <v>163.90214597085205</v>
      </c>
      <c r="Y614">
        <v>154.21086902034872</v>
      </c>
      <c r="Z614">
        <v>135.54373785305984</v>
      </c>
      <c r="AA614">
        <v>145.97850825725092</v>
      </c>
      <c r="AB614">
        <v>124.60373682540208</v>
      </c>
      <c r="AC614">
        <v>55.482214445125614</v>
      </c>
      <c r="AD614">
        <v>67.817012776298711</v>
      </c>
      <c r="AE614">
        <v>47.594697201678322</v>
      </c>
      <c r="AF614">
        <v>78.061651572091918</v>
      </c>
      <c r="AG614">
        <v>41.379372113212845</v>
      </c>
      <c r="AI614">
        <v>130.15422893374702</v>
      </c>
    </row>
    <row r="615" spans="2:35" x14ac:dyDescent="0.25">
      <c r="B615" t="s">
        <v>639</v>
      </c>
      <c r="C615">
        <v>75</v>
      </c>
      <c r="D615">
        <v>52.278185861964879</v>
      </c>
      <c r="E615">
        <v>42.077348135888492</v>
      </c>
      <c r="F615">
        <v>52.001106512410168</v>
      </c>
      <c r="G615">
        <v>39.435664688058516</v>
      </c>
      <c r="H615">
        <v>38.142020220695748</v>
      </c>
      <c r="I615">
        <v>23.144720485668735</v>
      </c>
      <c r="J615">
        <v>14.986218906516426</v>
      </c>
      <c r="K615">
        <v>13.792725589014463</v>
      </c>
      <c r="L615">
        <v>9.7572241072161248</v>
      </c>
      <c r="M615">
        <v>6.7983776700952792</v>
      </c>
      <c r="N615">
        <v>16.701500048967176</v>
      </c>
      <c r="O615">
        <v>18.481666599324125</v>
      </c>
      <c r="P615">
        <v>20.982012688961692</v>
      </c>
      <c r="Q615">
        <v>14.681059950357383</v>
      </c>
      <c r="R615">
        <v>19.554914449058142</v>
      </c>
      <c r="S615">
        <v>19.467001422507543</v>
      </c>
      <c r="T615">
        <v>22.776712198808944</v>
      </c>
      <c r="U615">
        <v>20.924713101111951</v>
      </c>
      <c r="V615">
        <v>29.005207394975823</v>
      </c>
      <c r="W615">
        <v>19.520468628506897</v>
      </c>
      <c r="X615">
        <v>25.50067344660869</v>
      </c>
      <c r="Y615">
        <v>18.794117744944817</v>
      </c>
      <c r="Z615">
        <v>34.83704051851339</v>
      </c>
      <c r="AA615">
        <v>22.797303201966535</v>
      </c>
      <c r="AB615">
        <v>24.201116738307039</v>
      </c>
      <c r="AC615">
        <v>32.178963814704993</v>
      </c>
      <c r="AD615">
        <v>32.803588855006709</v>
      </c>
      <c r="AE615">
        <v>46.571797465831658</v>
      </c>
      <c r="AF615">
        <v>46.988833266229221</v>
      </c>
      <c r="AG615">
        <v>60.93175222045447</v>
      </c>
      <c r="AI615">
        <v>6.7983776700952792</v>
      </c>
    </row>
    <row r="616" spans="2:35" x14ac:dyDescent="0.25">
      <c r="B616" t="s">
        <v>640</v>
      </c>
      <c r="C616">
        <v>75</v>
      </c>
      <c r="D616">
        <v>112.39069015951137</v>
      </c>
      <c r="E616">
        <v>127.67802317905185</v>
      </c>
      <c r="F616">
        <v>107.10800261543032</v>
      </c>
      <c r="G616">
        <v>111.15088266350718</v>
      </c>
      <c r="H616">
        <v>133.58507797716371</v>
      </c>
      <c r="I616">
        <v>152.5500160699944</v>
      </c>
      <c r="J616">
        <v>116.71500437362982</v>
      </c>
      <c r="K616">
        <v>99.841201786196009</v>
      </c>
      <c r="L616">
        <v>70.095371258466031</v>
      </c>
      <c r="M616">
        <v>44.645563228859849</v>
      </c>
      <c r="N616">
        <v>35.798540788284626</v>
      </c>
      <c r="O616">
        <v>26.788876831267721</v>
      </c>
      <c r="P616">
        <v>42.637199690668062</v>
      </c>
      <c r="Q616">
        <v>50.402644950364433</v>
      </c>
      <c r="R616">
        <v>62.097810415928308</v>
      </c>
      <c r="S616">
        <v>85.415931198562589</v>
      </c>
      <c r="T616">
        <v>98.412119910608695</v>
      </c>
      <c r="U616">
        <v>111.44625019976348</v>
      </c>
      <c r="V616">
        <v>137.76436269139307</v>
      </c>
      <c r="W616">
        <v>121.37522848737505</v>
      </c>
      <c r="X616">
        <v>104.54564868222181</v>
      </c>
      <c r="Y616">
        <v>112.05099195453269</v>
      </c>
      <c r="Z616">
        <v>223.00961125740452</v>
      </c>
      <c r="AA616">
        <v>207.33014101247261</v>
      </c>
      <c r="AB616">
        <v>127.21992836465439</v>
      </c>
      <c r="AC616">
        <v>51.146878589482192</v>
      </c>
      <c r="AD616">
        <v>92.212026501295298</v>
      </c>
      <c r="AE616">
        <v>92.761435427940967</v>
      </c>
      <c r="AF616">
        <v>82.188845227080293</v>
      </c>
      <c r="AG616">
        <v>94.487700738564243</v>
      </c>
      <c r="AI616">
        <v>44.645563228859849</v>
      </c>
    </row>
    <row r="617" spans="2:35" x14ac:dyDescent="0.25">
      <c r="B617" t="s">
        <v>641</v>
      </c>
      <c r="C617">
        <v>75</v>
      </c>
      <c r="D617">
        <v>121.55780244407865</v>
      </c>
      <c r="E617">
        <v>174.06439411748997</v>
      </c>
      <c r="F617">
        <v>149.5574205867336</v>
      </c>
      <c r="G617">
        <v>164.69071816573944</v>
      </c>
      <c r="H617">
        <v>172.39086410999693</v>
      </c>
      <c r="I617">
        <v>168.59326115355569</v>
      </c>
      <c r="J617">
        <v>212.6837859905109</v>
      </c>
      <c r="K617">
        <v>129.2672555733939</v>
      </c>
      <c r="L617">
        <v>237.16976707831492</v>
      </c>
      <c r="M617">
        <v>289.45329174019435</v>
      </c>
      <c r="N617">
        <v>218.499541669861</v>
      </c>
      <c r="O617">
        <v>206.31594168850106</v>
      </c>
      <c r="P617">
        <v>192.05038162088886</v>
      </c>
      <c r="Q617">
        <v>207.83123589896374</v>
      </c>
      <c r="R617">
        <v>198.6728414045148</v>
      </c>
      <c r="S617">
        <v>204.05783749714718</v>
      </c>
      <c r="T617">
        <v>86.207455099444303</v>
      </c>
      <c r="U617">
        <v>91.140895944066585</v>
      </c>
      <c r="V617">
        <v>106.60630409907492</v>
      </c>
      <c r="W617">
        <v>252.09949082841766</v>
      </c>
      <c r="X617">
        <v>424.28088936062829</v>
      </c>
      <c r="Y617">
        <v>284.44816206245144</v>
      </c>
      <c r="Z617">
        <v>192.28281748519339</v>
      </c>
      <c r="AA617">
        <v>354.75116621013035</v>
      </c>
      <c r="AB617">
        <v>279.75229206778977</v>
      </c>
      <c r="AC617">
        <v>176.63032245302642</v>
      </c>
      <c r="AD617">
        <v>165.01832973287281</v>
      </c>
      <c r="AE617">
        <v>220.79849742103326</v>
      </c>
      <c r="AF617">
        <v>271.8337807845104</v>
      </c>
      <c r="AG617">
        <v>260.85234123187416</v>
      </c>
      <c r="AI617">
        <v>289.45329174019435</v>
      </c>
    </row>
    <row r="618" spans="2:35" x14ac:dyDescent="0.25">
      <c r="B618" t="s">
        <v>642</v>
      </c>
      <c r="C618">
        <v>75</v>
      </c>
      <c r="D618">
        <v>120.14243719349913</v>
      </c>
      <c r="E618">
        <v>107.73971088290526</v>
      </c>
      <c r="F618">
        <v>192.57241484685238</v>
      </c>
      <c r="G618">
        <v>283.32746861770732</v>
      </c>
      <c r="H618">
        <v>288.29881301949092</v>
      </c>
      <c r="I618">
        <v>446.72695848783667</v>
      </c>
      <c r="J618">
        <v>418.57738644194683</v>
      </c>
      <c r="K618">
        <v>427.94790539328403</v>
      </c>
      <c r="L618">
        <v>338.58188412486504</v>
      </c>
      <c r="M618">
        <v>392.00730351633069</v>
      </c>
      <c r="N618">
        <v>295.16329651869933</v>
      </c>
      <c r="O618">
        <v>357.15219465744747</v>
      </c>
      <c r="P618">
        <v>412.69476841464797</v>
      </c>
      <c r="Q618">
        <v>454.48225195794959</v>
      </c>
      <c r="R618">
        <v>715.72147623068315</v>
      </c>
      <c r="S618">
        <v>865.19535221052172</v>
      </c>
      <c r="T618">
        <v>976.89484617099197</v>
      </c>
      <c r="U618">
        <v>902.32723808194146</v>
      </c>
      <c r="V618">
        <v>1606.8308327954976</v>
      </c>
      <c r="W618">
        <v>1472.0119851117413</v>
      </c>
      <c r="X618">
        <v>1946.2391112671935</v>
      </c>
      <c r="Y618">
        <v>1871.1609312984692</v>
      </c>
      <c r="Z618">
        <v>2498.4328978146496</v>
      </c>
      <c r="AA618">
        <v>1403.1585153918509</v>
      </c>
      <c r="AB618">
        <v>1357.0350689602915</v>
      </c>
      <c r="AC618">
        <v>1627.4130924964188</v>
      </c>
      <c r="AD618">
        <v>2114.5497464498735</v>
      </c>
      <c r="AE618">
        <v>1259.7496703269549</v>
      </c>
      <c r="AF618">
        <v>706.85554313171087</v>
      </c>
      <c r="AG618">
        <v>884.04615010268844</v>
      </c>
      <c r="AI618">
        <v>392.00730351633069</v>
      </c>
    </row>
    <row r="619" spans="2:35" x14ac:dyDescent="0.25">
      <c r="B619" t="s">
        <v>643</v>
      </c>
      <c r="C619">
        <v>75</v>
      </c>
      <c r="D619">
        <v>74.759304781128606</v>
      </c>
      <c r="E619">
        <v>50.486199297872624</v>
      </c>
      <c r="F619">
        <v>43.664381751575</v>
      </c>
      <c r="G619">
        <v>60.692339295752021</v>
      </c>
      <c r="H619">
        <v>45.121565998318708</v>
      </c>
      <c r="I619">
        <v>84.628615510871981</v>
      </c>
      <c r="J619">
        <v>79.535194605663975</v>
      </c>
      <c r="K619">
        <v>43.780045327293031</v>
      </c>
      <c r="L619">
        <v>58.192674495832151</v>
      </c>
      <c r="M619">
        <v>29.185993465469924</v>
      </c>
      <c r="N619">
        <v>25.968641499437808</v>
      </c>
      <c r="O619">
        <v>21.959969537997704</v>
      </c>
      <c r="P619">
        <v>20.333853232204309</v>
      </c>
      <c r="Q619">
        <v>18.995901512930647</v>
      </c>
      <c r="R619">
        <v>32.811265965079187</v>
      </c>
      <c r="S619">
        <v>33.247903504137966</v>
      </c>
      <c r="T619">
        <v>46.03111178504156</v>
      </c>
      <c r="U619">
        <v>50.667428738637284</v>
      </c>
      <c r="V619">
        <v>46.964562142296245</v>
      </c>
      <c r="W619">
        <v>80.584626194426377</v>
      </c>
      <c r="X619">
        <v>60.947235292652366</v>
      </c>
      <c r="Y619">
        <v>45.087019096519533</v>
      </c>
      <c r="Z619">
        <v>66.721118886405719</v>
      </c>
      <c r="AA619">
        <v>80.215993647043732</v>
      </c>
      <c r="AB619">
        <v>76.827714503258719</v>
      </c>
      <c r="AC619">
        <v>77.523312995733235</v>
      </c>
      <c r="AD619">
        <v>103.53004647638568</v>
      </c>
      <c r="AE619">
        <v>95.263925328990467</v>
      </c>
      <c r="AF619">
        <v>91.185538659125712</v>
      </c>
      <c r="AG619">
        <v>77.837619837539691</v>
      </c>
      <c r="AI619">
        <v>29.185993465469924</v>
      </c>
    </row>
    <row r="620" spans="2:35" x14ac:dyDescent="0.25">
      <c r="B620" t="s">
        <v>644</v>
      </c>
      <c r="C620">
        <v>75</v>
      </c>
      <c r="D620">
        <v>98.800521977482873</v>
      </c>
      <c r="E620">
        <v>163.08751336676877</v>
      </c>
      <c r="F620">
        <v>306.01672904887874</v>
      </c>
      <c r="G620">
        <v>389.58509672298828</v>
      </c>
      <c r="H620">
        <v>565.88282052438569</v>
      </c>
      <c r="I620">
        <v>1058.2489781016545</v>
      </c>
      <c r="J620">
        <v>1873.6058149985136</v>
      </c>
      <c r="K620">
        <v>3724.4221955607259</v>
      </c>
      <c r="L620">
        <v>3586.8527716658896</v>
      </c>
      <c r="M620">
        <v>2374.1287464533116</v>
      </c>
      <c r="N620">
        <v>2128.0328602893951</v>
      </c>
      <c r="O620">
        <v>5406.7509551726271</v>
      </c>
      <c r="P620">
        <v>5959.9853046037788</v>
      </c>
      <c r="Q620">
        <v>7148.6108610701031</v>
      </c>
      <c r="R620">
        <v>5800.1790491717475</v>
      </c>
      <c r="S620">
        <v>3391.4670575677083</v>
      </c>
      <c r="T620">
        <v>3355.3295534706031</v>
      </c>
      <c r="U620">
        <v>2995.8017693297516</v>
      </c>
      <c r="V620">
        <v>2682.8252207456194</v>
      </c>
      <c r="W620">
        <v>2346.9867955758514</v>
      </c>
      <c r="X620">
        <v>3042.0788353570174</v>
      </c>
      <c r="Y620">
        <v>5710.8481837928266</v>
      </c>
      <c r="Z620">
        <v>7486.9588641941555</v>
      </c>
      <c r="AA620">
        <v>6497.001030269158</v>
      </c>
      <c r="AB620">
        <v>9463.7022627885071</v>
      </c>
      <c r="AC620">
        <v>9539.9511307827124</v>
      </c>
      <c r="AD620">
        <v>7072.5845219525418</v>
      </c>
      <c r="AE620">
        <v>9153.5517552959118</v>
      </c>
      <c r="AF620">
        <v>12848.866909002099</v>
      </c>
      <c r="AG620">
        <v>17546.945485022879</v>
      </c>
      <c r="AI620">
        <v>2374.1287464533116</v>
      </c>
    </row>
    <row r="621" spans="2:35" x14ac:dyDescent="0.25">
      <c r="B621" t="s">
        <v>645</v>
      </c>
      <c r="C621">
        <v>75</v>
      </c>
      <c r="D621">
        <v>67.056674043923891</v>
      </c>
      <c r="E621">
        <v>70.331549527405841</v>
      </c>
      <c r="F621">
        <v>82.945476540327519</v>
      </c>
      <c r="G621">
        <v>69.696829565731889</v>
      </c>
      <c r="H621">
        <v>97.849681882749337</v>
      </c>
      <c r="I621">
        <v>61.954649843109507</v>
      </c>
      <c r="J621">
        <v>75.972858352586343</v>
      </c>
      <c r="K621">
        <v>65.679276113493358</v>
      </c>
      <c r="L621">
        <v>34.023393397425274</v>
      </c>
      <c r="M621">
        <v>50.394323039092761</v>
      </c>
      <c r="N621">
        <v>54.969145236354713</v>
      </c>
      <c r="O621">
        <v>59.791676942416444</v>
      </c>
      <c r="P621">
        <v>31.921661906483166</v>
      </c>
      <c r="Q621">
        <v>45.69322394276395</v>
      </c>
      <c r="R621">
        <v>53.721554761776645</v>
      </c>
      <c r="S621">
        <v>57.942182340805608</v>
      </c>
      <c r="T621">
        <v>65.555725732246543</v>
      </c>
      <c r="U621">
        <v>141.52535579568504</v>
      </c>
      <c r="V621">
        <v>261.14293807059948</v>
      </c>
      <c r="W621">
        <v>231.021771590952</v>
      </c>
      <c r="X621">
        <v>207.42741395809051</v>
      </c>
      <c r="Y621">
        <v>284.54133935579176</v>
      </c>
      <c r="Z621">
        <v>831.63418280384394</v>
      </c>
      <c r="AA621">
        <v>737.29850827623113</v>
      </c>
      <c r="AB621">
        <v>476.42814524464166</v>
      </c>
      <c r="AC621">
        <v>460.91285719788846</v>
      </c>
      <c r="AD621">
        <v>479.32901877395375</v>
      </c>
      <c r="AE621">
        <v>356.97680668743158</v>
      </c>
      <c r="AF621">
        <v>288.39696683244085</v>
      </c>
      <c r="AG621">
        <v>383.51460523579203</v>
      </c>
      <c r="AI621">
        <v>50.394323039092761</v>
      </c>
    </row>
    <row r="622" spans="2:35" x14ac:dyDescent="0.25">
      <c r="B622" t="s">
        <v>646</v>
      </c>
      <c r="C622">
        <v>75</v>
      </c>
      <c r="D622">
        <v>103.02936626689949</v>
      </c>
      <c r="E622">
        <v>101.10419656429008</v>
      </c>
      <c r="F622">
        <v>121.42636733428087</v>
      </c>
      <c r="G622">
        <v>142.28615687735339</v>
      </c>
      <c r="H622">
        <v>226.19393170140816</v>
      </c>
      <c r="I622">
        <v>203.87021864317086</v>
      </c>
      <c r="J622">
        <v>143.83203919666474</v>
      </c>
      <c r="K622">
        <v>182.99400602753761</v>
      </c>
      <c r="L622">
        <v>149.28994543023009</v>
      </c>
      <c r="M622">
        <v>99.669984563838483</v>
      </c>
      <c r="N622">
        <v>105.14815874956244</v>
      </c>
      <c r="O622">
        <v>170.96155345798005</v>
      </c>
      <c r="P622">
        <v>436.39102555035623</v>
      </c>
      <c r="Q622">
        <v>585.63903186576829</v>
      </c>
      <c r="R622">
        <v>623.5793760837779</v>
      </c>
      <c r="S622">
        <v>681.33335941335611</v>
      </c>
      <c r="T622">
        <v>566.43779595811577</v>
      </c>
      <c r="U622">
        <v>333.46893161384355</v>
      </c>
      <c r="V622">
        <v>324.1303557537853</v>
      </c>
      <c r="W622">
        <v>340.75252816911802</v>
      </c>
      <c r="X622">
        <v>316.68173785796569</v>
      </c>
      <c r="Y622">
        <v>283.46754925651169</v>
      </c>
      <c r="Z622">
        <v>140.24647075529276</v>
      </c>
      <c r="AA622">
        <v>171.60954903516057</v>
      </c>
      <c r="AB622">
        <v>203.40495358533332</v>
      </c>
      <c r="AC622">
        <v>285.12196450394799</v>
      </c>
      <c r="AD622">
        <v>811.07118629683509</v>
      </c>
      <c r="AE622">
        <v>1276.4342566968194</v>
      </c>
      <c r="AF622">
        <v>1100.3591029778227</v>
      </c>
      <c r="AG622">
        <v>1190.7701395575559</v>
      </c>
      <c r="AI622">
        <v>99.669984563838483</v>
      </c>
    </row>
    <row r="623" spans="2:35" x14ac:dyDescent="0.25">
      <c r="B623" t="s">
        <v>647</v>
      </c>
      <c r="C623">
        <v>75</v>
      </c>
      <c r="D623">
        <v>103.79402350889698</v>
      </c>
      <c r="E623">
        <v>142.7320490690347</v>
      </c>
      <c r="F623">
        <v>121.30506383024927</v>
      </c>
      <c r="G623">
        <v>89.089462513769647</v>
      </c>
      <c r="H623">
        <v>63.785903690614973</v>
      </c>
      <c r="I623">
        <v>58.715287594577703</v>
      </c>
      <c r="J623">
        <v>53.814905356037805</v>
      </c>
      <c r="K623">
        <v>57.842580786910204</v>
      </c>
      <c r="L623">
        <v>43.441164343015231</v>
      </c>
      <c r="M623">
        <v>52.38574302757349</v>
      </c>
      <c r="N623">
        <v>85.726435506378508</v>
      </c>
      <c r="O623">
        <v>137.86193706083534</v>
      </c>
      <c r="P623">
        <v>323.03970574152322</v>
      </c>
      <c r="Q623">
        <v>409.46203861279542</v>
      </c>
      <c r="R623">
        <v>474.84431033954229</v>
      </c>
      <c r="S623">
        <v>385.0581371961203</v>
      </c>
      <c r="T623">
        <v>311.32304545104608</v>
      </c>
      <c r="U623">
        <v>394.08385787489829</v>
      </c>
      <c r="V623">
        <v>653.17827518210072</v>
      </c>
      <c r="W623">
        <v>506.33194470720872</v>
      </c>
      <c r="X623">
        <v>418.21751734263319</v>
      </c>
      <c r="Y623">
        <v>424.89073440146723</v>
      </c>
      <c r="Z623">
        <v>711.63803269347159</v>
      </c>
      <c r="AA623">
        <v>772.36777384363847</v>
      </c>
      <c r="AB623">
        <v>1363.7799517163398</v>
      </c>
      <c r="AC623">
        <v>1960.8268521849368</v>
      </c>
      <c r="AD623">
        <v>3352.2376363273352</v>
      </c>
      <c r="AE623">
        <v>6027.2454023142918</v>
      </c>
      <c r="AF623">
        <v>11337.544989087339</v>
      </c>
      <c r="AG623">
        <v>18126.44608426006</v>
      </c>
      <c r="AI623">
        <v>52.38574302757349</v>
      </c>
    </row>
    <row r="624" spans="2:35" x14ac:dyDescent="0.25">
      <c r="B624" t="s">
        <v>648</v>
      </c>
      <c r="C624">
        <v>75</v>
      </c>
      <c r="D624">
        <v>86.030684697005441</v>
      </c>
      <c r="E624">
        <v>138.32736294243702</v>
      </c>
      <c r="F624">
        <v>142.87166846221368</v>
      </c>
      <c r="G624">
        <v>91.546721934244843</v>
      </c>
      <c r="H624">
        <v>75.513635571504807</v>
      </c>
      <c r="I624">
        <v>67.085395155841539</v>
      </c>
      <c r="J624">
        <v>41.748382672687256</v>
      </c>
      <c r="K624">
        <v>50.149195947259713</v>
      </c>
      <c r="L624">
        <v>39.932645083410407</v>
      </c>
      <c r="M624">
        <v>68.32073629305475</v>
      </c>
      <c r="N624">
        <v>52.192666191548689</v>
      </c>
      <c r="O624">
        <v>71.799368780713252</v>
      </c>
      <c r="P624">
        <v>65.077953834196123</v>
      </c>
      <c r="Q624">
        <v>42.561300283749262</v>
      </c>
      <c r="R624">
        <v>50.648220656228382</v>
      </c>
      <c r="S624">
        <v>52.398286748959578</v>
      </c>
      <c r="T624">
        <v>63.913232054477746</v>
      </c>
      <c r="U624">
        <v>52.165952790804987</v>
      </c>
      <c r="V624">
        <v>62.061759307311313</v>
      </c>
      <c r="W624">
        <v>60.529690714005497</v>
      </c>
      <c r="X624">
        <v>53.399733603934393</v>
      </c>
      <c r="Y624">
        <v>40.954461933808695</v>
      </c>
      <c r="Z624">
        <v>75.377830458167921</v>
      </c>
      <c r="AA624">
        <v>81.421264604541506</v>
      </c>
      <c r="AB624">
        <v>65.455668596662051</v>
      </c>
      <c r="AC624">
        <v>57.128124648806775</v>
      </c>
      <c r="AD624">
        <v>46.608376062974408</v>
      </c>
      <c r="AE624">
        <v>47.093405715160053</v>
      </c>
      <c r="AF624">
        <v>47.854742460728517</v>
      </c>
      <c r="AG624">
        <v>40.243967500526281</v>
      </c>
      <c r="AI624">
        <v>68.32073629305475</v>
      </c>
    </row>
    <row r="625" spans="2:35" x14ac:dyDescent="0.25">
      <c r="B625" t="s">
        <v>649</v>
      </c>
      <c r="C625">
        <v>75</v>
      </c>
      <c r="D625">
        <v>94.417175134099452</v>
      </c>
      <c r="E625">
        <v>164.45860925381737</v>
      </c>
      <c r="F625">
        <v>111.72621732144484</v>
      </c>
      <c r="G625">
        <v>89.25839108062398</v>
      </c>
      <c r="H625">
        <v>70.411053136280444</v>
      </c>
      <c r="I625">
        <v>99.251427513583451</v>
      </c>
      <c r="J625">
        <v>144.5533878019242</v>
      </c>
      <c r="K625">
        <v>160.68167576516058</v>
      </c>
      <c r="L625">
        <v>197.09261703656287</v>
      </c>
      <c r="M625">
        <v>150.21065351317625</v>
      </c>
      <c r="N625">
        <v>155.54954064069554</v>
      </c>
      <c r="O625">
        <v>89.743271044848399</v>
      </c>
      <c r="P625">
        <v>51.325406171616422</v>
      </c>
      <c r="Q625">
        <v>110.91886460631656</v>
      </c>
      <c r="R625">
        <v>145.79878118883914</v>
      </c>
      <c r="S625">
        <v>216.50964867637023</v>
      </c>
      <c r="T625">
        <v>192.69932793942957</v>
      </c>
      <c r="U625">
        <v>263.96933702233952</v>
      </c>
      <c r="V625">
        <v>317.21943781983634</v>
      </c>
      <c r="W625">
        <v>187.8158197531655</v>
      </c>
      <c r="X625">
        <v>183.05763383501554</v>
      </c>
      <c r="Y625">
        <v>59.377654965551542</v>
      </c>
      <c r="Z625">
        <v>69.555899583492021</v>
      </c>
      <c r="AA625">
        <v>79.267622397854367</v>
      </c>
      <c r="AB625">
        <v>68.362712830125759</v>
      </c>
      <c r="AC625">
        <v>81.437582378376661</v>
      </c>
      <c r="AD625">
        <v>79.422090131239258</v>
      </c>
      <c r="AE625">
        <v>54.244105531409758</v>
      </c>
      <c r="AF625">
        <v>88.078497573538385</v>
      </c>
      <c r="AG625">
        <v>158.25781596950154</v>
      </c>
      <c r="AI625">
        <v>150.21065351317625</v>
      </c>
    </row>
    <row r="626" spans="2:35" x14ac:dyDescent="0.25">
      <c r="B626" t="s">
        <v>650</v>
      </c>
      <c r="C626">
        <v>75</v>
      </c>
      <c r="D626">
        <v>78.266487730810937</v>
      </c>
      <c r="E626">
        <v>94.99805989360911</v>
      </c>
      <c r="F626">
        <v>88.675747737898376</v>
      </c>
      <c r="G626">
        <v>63.867187857141005</v>
      </c>
      <c r="H626">
        <v>39.056841822230226</v>
      </c>
      <c r="I626">
        <v>23.595245315285176</v>
      </c>
      <c r="J626">
        <v>12.880167589427581</v>
      </c>
      <c r="K626">
        <v>17.394864119878726</v>
      </c>
      <c r="L626">
        <v>16.359733371248073</v>
      </c>
      <c r="M626">
        <v>29.296615107784479</v>
      </c>
      <c r="N626">
        <v>16.993768753484773</v>
      </c>
      <c r="O626">
        <v>17.761975164978384</v>
      </c>
      <c r="P626">
        <v>56.535837996802528</v>
      </c>
      <c r="Q626">
        <v>42.785502420898062</v>
      </c>
      <c r="R626">
        <v>28.146697193863023</v>
      </c>
      <c r="S626">
        <v>26.193785467857531</v>
      </c>
      <c r="T626">
        <v>31.467947009032176</v>
      </c>
      <c r="U626">
        <v>47.461286930224738</v>
      </c>
      <c r="V626">
        <v>51.088255600792401</v>
      </c>
      <c r="W626">
        <v>76.709106702191519</v>
      </c>
      <c r="X626">
        <v>62.660888735837041</v>
      </c>
      <c r="Y626">
        <v>69.620972459951076</v>
      </c>
      <c r="Z626">
        <v>103.87366417788965</v>
      </c>
      <c r="AA626">
        <v>75.676379678114969</v>
      </c>
      <c r="AB626">
        <v>92.053670046141292</v>
      </c>
      <c r="AC626">
        <v>99.592898977455491</v>
      </c>
      <c r="AD626">
        <v>101.07253478810736</v>
      </c>
      <c r="AE626">
        <v>104.32517462048024</v>
      </c>
      <c r="AF626">
        <v>131.28741063495437</v>
      </c>
      <c r="AG626">
        <v>135.48156516435324</v>
      </c>
      <c r="AI626">
        <v>29.296615107784479</v>
      </c>
    </row>
    <row r="627" spans="2:35" x14ac:dyDescent="0.25">
      <c r="B627" t="s">
        <v>651</v>
      </c>
      <c r="C627">
        <v>75</v>
      </c>
      <c r="D627">
        <v>63.048579039820027</v>
      </c>
      <c r="E627">
        <v>42.340663994087201</v>
      </c>
      <c r="F627">
        <v>28.653187340616583</v>
      </c>
      <c r="G627">
        <v>28.672295022449781</v>
      </c>
      <c r="H627">
        <v>23.180789990610535</v>
      </c>
      <c r="I627">
        <v>47.341908957543851</v>
      </c>
      <c r="J627">
        <v>60.647891801906965</v>
      </c>
      <c r="K627">
        <v>53.689899439843735</v>
      </c>
      <c r="L627">
        <v>58.860138276956036</v>
      </c>
      <c r="M627">
        <v>60.110806025280382</v>
      </c>
      <c r="N627">
        <v>47.266571414694461</v>
      </c>
      <c r="O627">
        <v>57.42475636257479</v>
      </c>
      <c r="P627">
        <v>83.618675387040511</v>
      </c>
      <c r="Q627">
        <v>58.46007603100599</v>
      </c>
      <c r="R627">
        <v>55.836421699102587</v>
      </c>
      <c r="S627">
        <v>79.232523160087908</v>
      </c>
      <c r="T627">
        <v>33.201209830971045</v>
      </c>
      <c r="U627">
        <v>24.07513657212651</v>
      </c>
      <c r="V627">
        <v>25.90740897801442</v>
      </c>
      <c r="W627">
        <v>39.299325622496731</v>
      </c>
      <c r="X627">
        <v>74.098850702461647</v>
      </c>
      <c r="Y627">
        <v>75.693378349581096</v>
      </c>
      <c r="Z627">
        <v>142.98063492257205</v>
      </c>
      <c r="AA627">
        <v>93.456633465966235</v>
      </c>
      <c r="AB627">
        <v>89.82538069707978</v>
      </c>
      <c r="AC627">
        <v>66.144701761672493</v>
      </c>
      <c r="AD627">
        <v>73.057120358332966</v>
      </c>
      <c r="AE627">
        <v>134.82511599538708</v>
      </c>
      <c r="AF627">
        <v>108.31757388690095</v>
      </c>
      <c r="AG627">
        <v>183.8229505525741</v>
      </c>
      <c r="AI627">
        <v>60.110806025280382</v>
      </c>
    </row>
    <row r="628" spans="2:35" x14ac:dyDescent="0.25">
      <c r="B628" t="s">
        <v>652</v>
      </c>
      <c r="C628">
        <v>75</v>
      </c>
      <c r="D628">
        <v>145.63502889468137</v>
      </c>
      <c r="E628">
        <v>137.62851454633545</v>
      </c>
      <c r="F628">
        <v>140.57544258599407</v>
      </c>
      <c r="G628">
        <v>184.55778682228532</v>
      </c>
      <c r="H628">
        <v>284.81273889735769</v>
      </c>
      <c r="I628">
        <v>524.13849330863547</v>
      </c>
      <c r="J628">
        <v>255.62756012424154</v>
      </c>
      <c r="K628">
        <v>378.81999879106667</v>
      </c>
      <c r="L628">
        <v>482.12003767269471</v>
      </c>
      <c r="M628">
        <v>645.79071365510924</v>
      </c>
      <c r="N628">
        <v>1170.5639859528808</v>
      </c>
      <c r="O628">
        <v>1546.5982816652438</v>
      </c>
      <c r="P628">
        <v>1372.5675384863625</v>
      </c>
      <c r="Q628">
        <v>745.67769069790995</v>
      </c>
      <c r="R628">
        <v>866.06641413172713</v>
      </c>
      <c r="S628">
        <v>589.60813743139238</v>
      </c>
      <c r="T628">
        <v>698.48148787606272</v>
      </c>
      <c r="U628">
        <v>544.18273751435015</v>
      </c>
      <c r="V628">
        <v>448.69660003101939</v>
      </c>
      <c r="W628">
        <v>344.84012592393339</v>
      </c>
      <c r="X628">
        <v>472.4924444474683</v>
      </c>
      <c r="Y628">
        <v>478.23573252502308</v>
      </c>
      <c r="Z628">
        <v>649.2893503338845</v>
      </c>
      <c r="AA628">
        <v>532.09335367792846</v>
      </c>
      <c r="AB628">
        <v>681.84986525665124</v>
      </c>
      <c r="AC628">
        <v>527.20335915548731</v>
      </c>
      <c r="AD628">
        <v>477.17416350237318</v>
      </c>
      <c r="AE628">
        <v>540.40584249116614</v>
      </c>
      <c r="AF628">
        <v>574.94521334832825</v>
      </c>
      <c r="AG628">
        <v>781.50960502292787</v>
      </c>
      <c r="AI628">
        <v>645.79071365510924</v>
      </c>
    </row>
    <row r="629" spans="2:35" x14ac:dyDescent="0.25">
      <c r="B629" t="s">
        <v>653</v>
      </c>
      <c r="C629">
        <v>75</v>
      </c>
      <c r="D629">
        <v>58.020224162909898</v>
      </c>
      <c r="E629">
        <v>42.780233176794987</v>
      </c>
      <c r="F629">
        <v>20.974673365568393</v>
      </c>
      <c r="G629">
        <v>30.683269810374508</v>
      </c>
      <c r="H629">
        <v>34.524081783177806</v>
      </c>
      <c r="I629">
        <v>44.626113156676723</v>
      </c>
      <c r="J629">
        <v>74.498852645568761</v>
      </c>
      <c r="K629">
        <v>57.239260700991252</v>
      </c>
      <c r="L629">
        <v>42.979644129682249</v>
      </c>
      <c r="M629">
        <v>61.711388918828632</v>
      </c>
      <c r="N629">
        <v>61.255757398299231</v>
      </c>
      <c r="O629">
        <v>56.520268256406077</v>
      </c>
      <c r="P629">
        <v>46.547025441067575</v>
      </c>
      <c r="Q629">
        <v>59.731555147558417</v>
      </c>
      <c r="R629">
        <v>142.63429096373477</v>
      </c>
      <c r="S629">
        <v>142.99115821605335</v>
      </c>
      <c r="T629">
        <v>199.90427092961306</v>
      </c>
      <c r="U629">
        <v>191.63365303185827</v>
      </c>
      <c r="V629">
        <v>245.02416403449524</v>
      </c>
      <c r="W629">
        <v>267.14058707661218</v>
      </c>
      <c r="X629">
        <v>451.53481329600299</v>
      </c>
      <c r="Y629">
        <v>436.55912338842387</v>
      </c>
      <c r="Z629">
        <v>256.81436884599776</v>
      </c>
      <c r="AA629">
        <v>278.82585209179194</v>
      </c>
      <c r="AB629">
        <v>295.73162402508819</v>
      </c>
      <c r="AC629">
        <v>387.92073844968604</v>
      </c>
      <c r="AD629">
        <v>365.41695106753508</v>
      </c>
      <c r="AE629">
        <v>184.64819723920513</v>
      </c>
      <c r="AF629">
        <v>213.77074817118685</v>
      </c>
      <c r="AG629">
        <v>104.61322281848264</v>
      </c>
      <c r="AI629">
        <v>61.711388918828632</v>
      </c>
    </row>
    <row r="630" spans="2:35" x14ac:dyDescent="0.25">
      <c r="B630" t="s">
        <v>654</v>
      </c>
      <c r="C630">
        <v>75</v>
      </c>
      <c r="D630">
        <v>86.668859309113188</v>
      </c>
      <c r="E630">
        <v>147.00464077010892</v>
      </c>
      <c r="F630">
        <v>114.39367654699508</v>
      </c>
      <c r="G630">
        <v>139.09794187319741</v>
      </c>
      <c r="H630">
        <v>102.14609438564287</v>
      </c>
      <c r="I630">
        <v>84.906522296522894</v>
      </c>
      <c r="J630">
        <v>77.165278737623709</v>
      </c>
      <c r="K630">
        <v>58.130201052875293</v>
      </c>
      <c r="L630">
        <v>51.338225750304979</v>
      </c>
      <c r="M630">
        <v>55.539587114654957</v>
      </c>
      <c r="N630">
        <v>24.531038894296163</v>
      </c>
      <c r="O630">
        <v>39.071335593505587</v>
      </c>
      <c r="P630">
        <v>36.496498789925504</v>
      </c>
      <c r="Q630">
        <v>67.040235997409965</v>
      </c>
      <c r="R630">
        <v>85.612726736820136</v>
      </c>
      <c r="S630">
        <v>104.5078898260208</v>
      </c>
      <c r="T630">
        <v>155.29334491708673</v>
      </c>
      <c r="U630">
        <v>151.37827196338642</v>
      </c>
      <c r="V630">
        <v>224.11215641783892</v>
      </c>
      <c r="W630">
        <v>185.07112688092798</v>
      </c>
      <c r="X630">
        <v>131.93906411735742</v>
      </c>
      <c r="Y630">
        <v>241.53476722212858</v>
      </c>
      <c r="Z630">
        <v>243.25611936501409</v>
      </c>
      <c r="AA630">
        <v>295.60177777371786</v>
      </c>
      <c r="AB630">
        <v>624.8816924462509</v>
      </c>
      <c r="AC630">
        <v>822.03327488557898</v>
      </c>
      <c r="AD630">
        <v>761.37063715048089</v>
      </c>
      <c r="AE630">
        <v>609.65448898379088</v>
      </c>
      <c r="AF630">
        <v>719.1025966174534</v>
      </c>
      <c r="AG630">
        <v>701.84806505072265</v>
      </c>
      <c r="AI630">
        <v>55.539587114654957</v>
      </c>
    </row>
    <row r="631" spans="2:35" x14ac:dyDescent="0.25">
      <c r="B631" t="s">
        <v>655</v>
      </c>
      <c r="C631">
        <v>75</v>
      </c>
      <c r="D631">
        <v>65.643404392258262</v>
      </c>
      <c r="E631">
        <v>65.964693953719419</v>
      </c>
      <c r="F631">
        <v>74.462452111851064</v>
      </c>
      <c r="G631">
        <v>57.474899707161029</v>
      </c>
      <c r="H631">
        <v>51.81677471371205</v>
      </c>
      <c r="I631">
        <v>67.186583235122555</v>
      </c>
      <c r="J631">
        <v>83.213062282875043</v>
      </c>
      <c r="K631">
        <v>86.297523565965506</v>
      </c>
      <c r="L631">
        <v>92.077601817727867</v>
      </c>
      <c r="M631">
        <v>125.22440404638645</v>
      </c>
      <c r="N631">
        <v>81.400568318083515</v>
      </c>
      <c r="O631">
        <v>67.135731844399942</v>
      </c>
      <c r="P631">
        <v>76.813832102906659</v>
      </c>
      <c r="Q631">
        <v>56.473803086241418</v>
      </c>
      <c r="R631">
        <v>36.24706729714476</v>
      </c>
      <c r="S631">
        <v>24.362897201890146</v>
      </c>
      <c r="T631">
        <v>17.308068310305959</v>
      </c>
      <c r="U631">
        <v>19.550025901979165</v>
      </c>
      <c r="V631">
        <v>25.41272022540128</v>
      </c>
      <c r="W631">
        <v>20.014015212414037</v>
      </c>
      <c r="X631">
        <v>19.996410936025622</v>
      </c>
      <c r="Y631">
        <v>20.994312451541223</v>
      </c>
      <c r="Z631">
        <v>18.549931707384356</v>
      </c>
      <c r="AA631">
        <v>27.482392558819445</v>
      </c>
      <c r="AB631">
        <v>16.180990571872805</v>
      </c>
      <c r="AC631">
        <v>15.781637292754249</v>
      </c>
      <c r="AD631">
        <v>16.983663752389219</v>
      </c>
      <c r="AE631">
        <v>17.333526878800129</v>
      </c>
      <c r="AF631">
        <v>18.959559092707785</v>
      </c>
      <c r="AG631">
        <v>21.927872341026887</v>
      </c>
      <c r="AI631">
        <v>125.22440404638645</v>
      </c>
    </row>
    <row r="632" spans="2:35" x14ac:dyDescent="0.25">
      <c r="B632" t="s">
        <v>656</v>
      </c>
      <c r="C632">
        <v>75</v>
      </c>
      <c r="D632">
        <v>72.312974324594379</v>
      </c>
      <c r="E632">
        <v>130.46011466657527</v>
      </c>
      <c r="F632">
        <v>116.7330725636304</v>
      </c>
      <c r="G632">
        <v>87.093988085001712</v>
      </c>
      <c r="H632">
        <v>78.345437697848027</v>
      </c>
      <c r="I632">
        <v>103.17170773460438</v>
      </c>
      <c r="J632">
        <v>100.49193238721514</v>
      </c>
      <c r="K632">
        <v>100.19937976355442</v>
      </c>
      <c r="L632">
        <v>78.406299687665637</v>
      </c>
      <c r="M632">
        <v>88.624752043781385</v>
      </c>
      <c r="N632">
        <v>141.27824946859167</v>
      </c>
      <c r="O632">
        <v>156.18532549222002</v>
      </c>
      <c r="P632">
        <v>119.06004832348643</v>
      </c>
      <c r="Q632">
        <v>198.13011318424952</v>
      </c>
      <c r="R632">
        <v>178.4825041633992</v>
      </c>
      <c r="S632">
        <v>128.37852410231349</v>
      </c>
      <c r="T632">
        <v>181.31098859167776</v>
      </c>
      <c r="U632">
        <v>259.48177473048355</v>
      </c>
      <c r="V632">
        <v>481.01442802775938</v>
      </c>
      <c r="W632">
        <v>410.66487300912826</v>
      </c>
      <c r="X632">
        <v>358.72233633329694</v>
      </c>
      <c r="Y632">
        <v>397.93302134939222</v>
      </c>
      <c r="Z632">
        <v>663.02939662645349</v>
      </c>
      <c r="AA632">
        <v>589.0090856236319</v>
      </c>
      <c r="AB632">
        <v>592.29694349047327</v>
      </c>
      <c r="AC632">
        <v>593.18151403819149</v>
      </c>
      <c r="AD632">
        <v>322.25887180941282</v>
      </c>
      <c r="AE632">
        <v>348.31542224840331</v>
      </c>
      <c r="AF632">
        <v>433.91878692284729</v>
      </c>
      <c r="AG632">
        <v>902.65886412254736</v>
      </c>
      <c r="AI632">
        <v>88.624752043781385</v>
      </c>
    </row>
    <row r="633" spans="2:35" x14ac:dyDescent="0.25">
      <c r="B633" t="s">
        <v>657</v>
      </c>
      <c r="C633">
        <v>75</v>
      </c>
      <c r="D633">
        <v>109.31947630224418</v>
      </c>
      <c r="E633">
        <v>200.07667041375402</v>
      </c>
      <c r="F633">
        <v>188.01874741665321</v>
      </c>
      <c r="G633">
        <v>179.68781541815875</v>
      </c>
      <c r="H633">
        <v>181.46430028981069</v>
      </c>
      <c r="I633">
        <v>284.25779875930965</v>
      </c>
      <c r="J633">
        <v>174.87591394086428</v>
      </c>
      <c r="K633">
        <v>229.52938192226452</v>
      </c>
      <c r="L633">
        <v>208.54844455983707</v>
      </c>
      <c r="M633">
        <v>275.46958801588028</v>
      </c>
      <c r="N633">
        <v>316.26023415729628</v>
      </c>
      <c r="O633">
        <v>280.24435691852301</v>
      </c>
      <c r="P633">
        <v>295.1969028929613</v>
      </c>
      <c r="Q633">
        <v>248.39892644720791</v>
      </c>
      <c r="R633">
        <v>351.03376202518638</v>
      </c>
      <c r="S633">
        <v>627.58787698856349</v>
      </c>
      <c r="T633">
        <v>306.02363792122873</v>
      </c>
      <c r="U633">
        <v>187.38205596447204</v>
      </c>
      <c r="V633">
        <v>265.57288018317109</v>
      </c>
      <c r="W633">
        <v>485.17726404401657</v>
      </c>
      <c r="X633">
        <v>651.970954422462</v>
      </c>
      <c r="Y633">
        <v>1086.0929624838891</v>
      </c>
      <c r="Z633">
        <v>1053.4891904048416</v>
      </c>
      <c r="AA633">
        <v>2347.5007392855809</v>
      </c>
      <c r="AB633">
        <v>3124.6733828397678</v>
      </c>
      <c r="AC633">
        <v>4494.9992507036604</v>
      </c>
      <c r="AD633">
        <v>3317.2070092107342</v>
      </c>
      <c r="AE633">
        <v>2386.4304724054959</v>
      </c>
      <c r="AF633">
        <v>2560.3550791706552</v>
      </c>
      <c r="AG633">
        <v>4210.367339528334</v>
      </c>
      <c r="AI633">
        <v>275.46958801588028</v>
      </c>
    </row>
    <row r="634" spans="2:35" x14ac:dyDescent="0.25">
      <c r="B634" t="s">
        <v>658</v>
      </c>
      <c r="C634">
        <v>75</v>
      </c>
      <c r="D634">
        <v>157.9909889907656</v>
      </c>
      <c r="E634">
        <v>126.79517211443525</v>
      </c>
      <c r="F634">
        <v>102.33512347961985</v>
      </c>
      <c r="G634">
        <v>71.078297729931961</v>
      </c>
      <c r="H634">
        <v>55.1745679700011</v>
      </c>
      <c r="I634">
        <v>47.799040842206423</v>
      </c>
      <c r="J634">
        <v>89.869881627638037</v>
      </c>
      <c r="K634">
        <v>71.059073566651591</v>
      </c>
      <c r="L634">
        <v>65.29432645899017</v>
      </c>
      <c r="M634">
        <v>82.659984273767563</v>
      </c>
      <c r="N634">
        <v>84.140738388412302</v>
      </c>
      <c r="O634">
        <v>56.651625693341153</v>
      </c>
      <c r="P634">
        <v>58.155214744741038</v>
      </c>
      <c r="Q634">
        <v>72.01818067861295</v>
      </c>
      <c r="R634">
        <v>74.38534401361666</v>
      </c>
      <c r="S634">
        <v>43.280389813929467</v>
      </c>
      <c r="T634">
        <v>32.726132461893584</v>
      </c>
      <c r="U634">
        <v>46.34922329202174</v>
      </c>
      <c r="V634">
        <v>65.596930990982528</v>
      </c>
      <c r="W634">
        <v>88.985243363446173</v>
      </c>
      <c r="X634">
        <v>105.26538656653345</v>
      </c>
      <c r="Y634">
        <v>112.03874827477203</v>
      </c>
      <c r="Z634">
        <v>115.48914404539678</v>
      </c>
      <c r="AA634">
        <v>95.744633390699519</v>
      </c>
      <c r="AB634">
        <v>96.698809916594058</v>
      </c>
      <c r="AC634">
        <v>156.78902961785013</v>
      </c>
      <c r="AD634">
        <v>211.7592295824121</v>
      </c>
      <c r="AE634">
        <v>232.92690957528643</v>
      </c>
      <c r="AF634">
        <v>300.03396716163905</v>
      </c>
      <c r="AG634">
        <v>648.83753763874745</v>
      </c>
      <c r="AI634">
        <v>82.659984273767563</v>
      </c>
    </row>
    <row r="635" spans="2:35" x14ac:dyDescent="0.25">
      <c r="B635" t="s">
        <v>659</v>
      </c>
      <c r="C635">
        <v>75</v>
      </c>
      <c r="D635">
        <v>88.652433721058657</v>
      </c>
      <c r="E635">
        <v>92.50814446637149</v>
      </c>
      <c r="F635">
        <v>70.507201426651847</v>
      </c>
      <c r="G635">
        <v>61.731244776999219</v>
      </c>
      <c r="H635">
        <v>73.404822305378815</v>
      </c>
      <c r="I635">
        <v>64.315041855981889</v>
      </c>
      <c r="J635">
        <v>63.480291161550092</v>
      </c>
      <c r="K635">
        <v>71.797572865222136</v>
      </c>
      <c r="L635">
        <v>60.771048063416501</v>
      </c>
      <c r="M635">
        <v>112.71268348848184</v>
      </c>
      <c r="N635">
        <v>149.35278199405818</v>
      </c>
      <c r="O635">
        <v>163.56459483501268</v>
      </c>
      <c r="P635">
        <v>160.67381593604858</v>
      </c>
      <c r="Q635">
        <v>184.19454803248541</v>
      </c>
      <c r="R635">
        <v>304.18919383280144</v>
      </c>
      <c r="S635">
        <v>482.11698366952533</v>
      </c>
      <c r="T635">
        <v>315.82348731052775</v>
      </c>
      <c r="U635">
        <v>283.09186262295287</v>
      </c>
      <c r="V635">
        <v>391.77806336572371</v>
      </c>
      <c r="W635">
        <v>677.9219430315743</v>
      </c>
      <c r="X635">
        <v>1239.0931271590446</v>
      </c>
      <c r="Y635">
        <v>911.30145516235461</v>
      </c>
      <c r="Z635">
        <v>1154.2495841538446</v>
      </c>
      <c r="AA635">
        <v>918.61740294483013</v>
      </c>
      <c r="AB635">
        <v>845.7668159493237</v>
      </c>
      <c r="AC635">
        <v>589.78756627304449</v>
      </c>
      <c r="AD635">
        <v>533.44152451972786</v>
      </c>
      <c r="AE635">
        <v>392.49060063368438</v>
      </c>
      <c r="AF635">
        <v>482.16090896853893</v>
      </c>
      <c r="AG635">
        <v>408.59536051763325</v>
      </c>
      <c r="AI635">
        <v>112.71268348848184</v>
      </c>
    </row>
    <row r="636" spans="2:35" x14ac:dyDescent="0.25">
      <c r="B636" t="s">
        <v>660</v>
      </c>
      <c r="C636">
        <v>75</v>
      </c>
      <c r="D636">
        <v>30.303140501435053</v>
      </c>
      <c r="E636">
        <v>43.879672310286345</v>
      </c>
      <c r="F636">
        <v>46.782276200138888</v>
      </c>
      <c r="G636">
        <v>41.725487265325313</v>
      </c>
      <c r="H636">
        <v>64.157308889558252</v>
      </c>
      <c r="I636">
        <v>86.361807028362819</v>
      </c>
      <c r="J636">
        <v>81.021452229095374</v>
      </c>
      <c r="K636">
        <v>79.609445523964581</v>
      </c>
      <c r="L636">
        <v>97.060195354943318</v>
      </c>
      <c r="M636">
        <v>103.95613923180595</v>
      </c>
      <c r="N636">
        <v>89.668789725182776</v>
      </c>
      <c r="O636">
        <v>123.00407445560884</v>
      </c>
      <c r="P636">
        <v>118.75769821961048</v>
      </c>
      <c r="Q636">
        <v>226.80805997642977</v>
      </c>
      <c r="R636">
        <v>105.94406915762407</v>
      </c>
      <c r="S636">
        <v>133.37764376373997</v>
      </c>
      <c r="T636">
        <v>153.12267157517798</v>
      </c>
      <c r="U636">
        <v>224.33571997948243</v>
      </c>
      <c r="V636">
        <v>333.01408983118711</v>
      </c>
      <c r="W636">
        <v>260.193537981357</v>
      </c>
      <c r="X636">
        <v>337.84630092511878</v>
      </c>
      <c r="Y636">
        <v>443.01125577799809</v>
      </c>
      <c r="Z636">
        <v>676.52924479569629</v>
      </c>
      <c r="AA636">
        <v>427.54873658422849</v>
      </c>
      <c r="AB636">
        <v>295.81241471930878</v>
      </c>
      <c r="AC636">
        <v>283.9535567564817</v>
      </c>
      <c r="AD636">
        <v>279.42286641041358</v>
      </c>
      <c r="AE636">
        <v>202.90597295551208</v>
      </c>
      <c r="AF636">
        <v>437.31344273663473</v>
      </c>
      <c r="AG636">
        <v>365.72714566680037</v>
      </c>
      <c r="AI636">
        <v>103.95613923180595</v>
      </c>
    </row>
    <row r="637" spans="2:35" x14ac:dyDescent="0.25">
      <c r="B637" t="s">
        <v>661</v>
      </c>
      <c r="C637">
        <v>75</v>
      </c>
      <c r="D637">
        <v>99.723774832810577</v>
      </c>
      <c r="E637">
        <v>134.64621805285699</v>
      </c>
      <c r="F637">
        <v>140.44352561036041</v>
      </c>
      <c r="G637">
        <v>145.37324781719053</v>
      </c>
      <c r="H637">
        <v>152.63044602010672</v>
      </c>
      <c r="I637">
        <v>101.22382960294215</v>
      </c>
      <c r="J637">
        <v>153.7293249021736</v>
      </c>
      <c r="K637">
        <v>140.54923822258024</v>
      </c>
      <c r="L637">
        <v>220.75877224895038</v>
      </c>
      <c r="M637">
        <v>159.91895439379005</v>
      </c>
      <c r="N637">
        <v>126.70265711674912</v>
      </c>
      <c r="O637">
        <v>197.60860423385057</v>
      </c>
      <c r="P637">
        <v>358.05805380354701</v>
      </c>
      <c r="Q637">
        <v>464.85384690569265</v>
      </c>
      <c r="R637">
        <v>294.48341377470501</v>
      </c>
      <c r="S637">
        <v>398.90097536410269</v>
      </c>
      <c r="T637">
        <v>417.21636544239408</v>
      </c>
      <c r="U637">
        <v>717.11256640806471</v>
      </c>
      <c r="V637">
        <v>579.63021823763142</v>
      </c>
      <c r="W637">
        <v>1118.8217100880208</v>
      </c>
      <c r="X637">
        <v>627.77328881323069</v>
      </c>
      <c r="Y637">
        <v>475.38656037141175</v>
      </c>
      <c r="Z637">
        <v>541.95568288703566</v>
      </c>
      <c r="AA637">
        <v>279.96084502791416</v>
      </c>
      <c r="AB637">
        <v>223.3804413515733</v>
      </c>
      <c r="AC637">
        <v>167.13805057691889</v>
      </c>
      <c r="AD637">
        <v>204.03738985974098</v>
      </c>
      <c r="AE637">
        <v>157.6707349864254</v>
      </c>
      <c r="AF637">
        <v>267.45501637590769</v>
      </c>
      <c r="AG637">
        <v>230.72624134673461</v>
      </c>
      <c r="AI637">
        <v>159.91895439379005</v>
      </c>
    </row>
    <row r="638" spans="2:35" x14ac:dyDescent="0.25">
      <c r="B638" t="s">
        <v>662</v>
      </c>
      <c r="C638">
        <v>75</v>
      </c>
      <c r="D638">
        <v>92.459306465559067</v>
      </c>
      <c r="E638">
        <v>121.30362295664271</v>
      </c>
      <c r="F638">
        <v>127.45167950603819</v>
      </c>
      <c r="G638">
        <v>139.81420890671757</v>
      </c>
      <c r="H638">
        <v>168.50568751692697</v>
      </c>
      <c r="I638">
        <v>147.92680121496082</v>
      </c>
      <c r="J638">
        <v>157.57526583152787</v>
      </c>
      <c r="K638">
        <v>156.29082049560051</v>
      </c>
      <c r="L638">
        <v>127.8262308773496</v>
      </c>
      <c r="M638">
        <v>198.50834778165066</v>
      </c>
      <c r="N638">
        <v>153.43945132867336</v>
      </c>
      <c r="O638">
        <v>128.6488638467236</v>
      </c>
      <c r="P638">
        <v>130.85089396007496</v>
      </c>
      <c r="Q638">
        <v>172.31228343890407</v>
      </c>
      <c r="R638">
        <v>141.29589158870297</v>
      </c>
      <c r="S638">
        <v>149.0308440693978</v>
      </c>
      <c r="T638">
        <v>159.74469669172277</v>
      </c>
      <c r="U638">
        <v>194.88474304889115</v>
      </c>
      <c r="V638">
        <v>295.64331638593006</v>
      </c>
      <c r="W638">
        <v>477.79773076387875</v>
      </c>
      <c r="X638">
        <v>889.76861541658184</v>
      </c>
      <c r="Y638">
        <v>520.44072239042657</v>
      </c>
      <c r="Z638">
        <v>368.1370090690682</v>
      </c>
      <c r="AA638">
        <v>360.46063358574594</v>
      </c>
      <c r="AB638">
        <v>398.03308307585149</v>
      </c>
      <c r="AC638">
        <v>670.18156723738161</v>
      </c>
      <c r="AD638">
        <v>1052.4672543119798</v>
      </c>
      <c r="AE638">
        <v>724.9005912589796</v>
      </c>
      <c r="AF638">
        <v>614.7217124574546</v>
      </c>
      <c r="AG638">
        <v>481.58940599712719</v>
      </c>
      <c r="AI638">
        <v>198.50834778165066</v>
      </c>
    </row>
    <row r="639" spans="2:35" x14ac:dyDescent="0.25">
      <c r="B639" t="s">
        <v>663</v>
      </c>
      <c r="C639">
        <v>75</v>
      </c>
      <c r="D639">
        <v>99.109940724994786</v>
      </c>
      <c r="E639">
        <v>181.33756624007486</v>
      </c>
      <c r="F639">
        <v>189.6570651989837</v>
      </c>
      <c r="G639">
        <v>115.26919221500144</v>
      </c>
      <c r="H639">
        <v>163.01882816257344</v>
      </c>
      <c r="I639">
        <v>134.80209045641749</v>
      </c>
      <c r="J639">
        <v>135.61377297109286</v>
      </c>
      <c r="K639">
        <v>164.65260444588012</v>
      </c>
      <c r="L639">
        <v>206.04674432206195</v>
      </c>
      <c r="M639">
        <v>341.37797517324805</v>
      </c>
      <c r="N639">
        <v>317.44848508623403</v>
      </c>
      <c r="O639">
        <v>156.98761256380135</v>
      </c>
      <c r="P639">
        <v>200.70402352120726</v>
      </c>
      <c r="Q639">
        <v>312.92603349628683</v>
      </c>
      <c r="R639">
        <v>311.57774800343537</v>
      </c>
      <c r="S639">
        <v>380.29284800676447</v>
      </c>
      <c r="T639">
        <v>348.19801131380314</v>
      </c>
      <c r="U639">
        <v>335.69754905136421</v>
      </c>
      <c r="V639">
        <v>843.41132614532432</v>
      </c>
      <c r="W639">
        <v>998.80429853925887</v>
      </c>
      <c r="X639">
        <v>1028.6567514441142</v>
      </c>
      <c r="Y639">
        <v>1125.3400206594686</v>
      </c>
      <c r="Z639">
        <v>710.59467133318776</v>
      </c>
      <c r="AA639">
        <v>560.18096043124899</v>
      </c>
      <c r="AB639">
        <v>465.11026107054704</v>
      </c>
      <c r="AC639">
        <v>358.48179494286956</v>
      </c>
      <c r="AD639">
        <v>294.34035729142823</v>
      </c>
      <c r="AE639">
        <v>864.09998014027201</v>
      </c>
      <c r="AF639">
        <v>1352.1384202020288</v>
      </c>
      <c r="AG639">
        <v>1279.2150216418333</v>
      </c>
      <c r="AI639">
        <v>341.37797517324805</v>
      </c>
    </row>
    <row r="640" spans="2:35" x14ac:dyDescent="0.25">
      <c r="B640" t="s">
        <v>664</v>
      </c>
      <c r="C640">
        <v>75</v>
      </c>
      <c r="D640">
        <v>66.567457123114309</v>
      </c>
      <c r="E640">
        <v>96.293903006531295</v>
      </c>
      <c r="F640">
        <v>117.2131223379001</v>
      </c>
      <c r="G640">
        <v>117.91384727216717</v>
      </c>
      <c r="H640">
        <v>101.36050987916144</v>
      </c>
      <c r="I640">
        <v>77.454131458267526</v>
      </c>
      <c r="J640">
        <v>45.56905266289192</v>
      </c>
      <c r="K640">
        <v>41.926430505028485</v>
      </c>
      <c r="L640">
        <v>22.657870488563884</v>
      </c>
      <c r="M640">
        <v>19.221811845373971</v>
      </c>
      <c r="N640">
        <v>38.544360424369124</v>
      </c>
      <c r="O640">
        <v>59.466174460509095</v>
      </c>
      <c r="P640">
        <v>125.75459887763786</v>
      </c>
      <c r="Q640">
        <v>82.340024708531899</v>
      </c>
      <c r="R640">
        <v>125.60331640698362</v>
      </c>
      <c r="S640">
        <v>135.09994915952137</v>
      </c>
      <c r="T640">
        <v>91.94784464475093</v>
      </c>
      <c r="U640">
        <v>95.81802076948361</v>
      </c>
      <c r="V640">
        <v>93.818597463378921</v>
      </c>
      <c r="W640">
        <v>59.133766277794628</v>
      </c>
      <c r="X640">
        <v>55.456966142600443</v>
      </c>
      <c r="Y640">
        <v>36.935963631390706</v>
      </c>
      <c r="Z640">
        <v>34.119207099588117</v>
      </c>
      <c r="AA640">
        <v>54.434398916174104</v>
      </c>
      <c r="AB640">
        <v>44.947392987597318</v>
      </c>
      <c r="AC640">
        <v>85.822778338852174</v>
      </c>
      <c r="AD640">
        <v>36.588432146294885</v>
      </c>
      <c r="AE640">
        <v>26.919008139572501</v>
      </c>
      <c r="AF640">
        <v>37.652867743032772</v>
      </c>
      <c r="AG640">
        <v>60.092801291535075</v>
      </c>
      <c r="AI640">
        <v>19.221811845373971</v>
      </c>
    </row>
    <row r="641" spans="2:35" x14ac:dyDescent="0.25">
      <c r="B641" t="s">
        <v>665</v>
      </c>
      <c r="C641">
        <v>75</v>
      </c>
      <c r="D641">
        <v>68.523191688291661</v>
      </c>
      <c r="E641">
        <v>63.328800530881303</v>
      </c>
      <c r="F641">
        <v>57.798075635576794</v>
      </c>
      <c r="G641">
        <v>51.23961692851028</v>
      </c>
      <c r="H641">
        <v>92.319801514410656</v>
      </c>
      <c r="I641">
        <v>115.16077613546027</v>
      </c>
      <c r="J641">
        <v>115.41291393755164</v>
      </c>
      <c r="K641">
        <v>157.80979620314028</v>
      </c>
      <c r="L641">
        <v>101.36494066649563</v>
      </c>
      <c r="M641">
        <v>110.03617364724708</v>
      </c>
      <c r="N641">
        <v>67.760844092420669</v>
      </c>
      <c r="O641">
        <v>55.186539210056985</v>
      </c>
      <c r="P641">
        <v>76.96005787446343</v>
      </c>
      <c r="Q641">
        <v>89.190942925394751</v>
      </c>
      <c r="R641">
        <v>94.201085615321446</v>
      </c>
      <c r="S641">
        <v>116.95387784646861</v>
      </c>
      <c r="T641">
        <v>87.802385768791751</v>
      </c>
      <c r="U641">
        <v>115.83784283263238</v>
      </c>
      <c r="V641">
        <v>142.90137617547603</v>
      </c>
      <c r="W641">
        <v>152.38101723883665</v>
      </c>
      <c r="X641">
        <v>157.44472993737637</v>
      </c>
      <c r="Y641">
        <v>159.62710675541129</v>
      </c>
      <c r="Z641">
        <v>186.83474474510916</v>
      </c>
      <c r="AA641">
        <v>205.03368317056348</v>
      </c>
      <c r="AB641">
        <v>279.53887611376189</v>
      </c>
      <c r="AC641">
        <v>178.05811562660404</v>
      </c>
      <c r="AD641">
        <v>238.41616218654372</v>
      </c>
      <c r="AE641">
        <v>241.90056111874065</v>
      </c>
      <c r="AF641">
        <v>400.97268144720852</v>
      </c>
      <c r="AG641">
        <v>350.42370607411635</v>
      </c>
      <c r="AI641">
        <v>110.03617364724708</v>
      </c>
    </row>
    <row r="642" spans="2:35" x14ac:dyDescent="0.25">
      <c r="B642" t="s">
        <v>666</v>
      </c>
      <c r="C642">
        <v>75</v>
      </c>
      <c r="D642">
        <v>122.89754222552928</v>
      </c>
      <c r="E642">
        <v>119.34526656335487</v>
      </c>
      <c r="F642">
        <v>97.698495750382193</v>
      </c>
      <c r="G642">
        <v>78.468672313470037</v>
      </c>
      <c r="H642">
        <v>70.86001645884815</v>
      </c>
      <c r="I642">
        <v>56.965331415040552</v>
      </c>
      <c r="J642">
        <v>60.776213231970729</v>
      </c>
      <c r="K642">
        <v>100.6460945215774</v>
      </c>
      <c r="L642">
        <v>85.26333019792466</v>
      </c>
      <c r="M642">
        <v>152.21513704664193</v>
      </c>
      <c r="N642">
        <v>290.2554707602967</v>
      </c>
      <c r="O642">
        <v>177.95275712571453</v>
      </c>
      <c r="P642">
        <v>206.69796382857888</v>
      </c>
      <c r="Q642">
        <v>272.93664924350145</v>
      </c>
      <c r="R642">
        <v>368.45591146544831</v>
      </c>
      <c r="S642">
        <v>664.09269187065661</v>
      </c>
      <c r="T642">
        <v>1094.3075358331446</v>
      </c>
      <c r="U642">
        <v>854.12784666378491</v>
      </c>
      <c r="V642">
        <v>925.33008509776107</v>
      </c>
      <c r="W642">
        <v>860.14973090159435</v>
      </c>
      <c r="X642">
        <v>819.27558352980202</v>
      </c>
      <c r="Y642">
        <v>1786.8745650485127</v>
      </c>
      <c r="Z642">
        <v>2481.2027333461438</v>
      </c>
      <c r="AA642">
        <v>2570.7135362056738</v>
      </c>
      <c r="AB642">
        <v>6150.0662943474663</v>
      </c>
      <c r="AC642">
        <v>6124.5879217420534</v>
      </c>
      <c r="AD642">
        <v>4175.6050370694365</v>
      </c>
      <c r="AE642">
        <v>5356.101327137023</v>
      </c>
      <c r="AF642">
        <v>5615.4768684875889</v>
      </c>
      <c r="AG642">
        <v>3111.4681041120898</v>
      </c>
      <c r="AI642">
        <v>152.21513704664193</v>
      </c>
    </row>
    <row r="643" spans="2:35" x14ac:dyDescent="0.25">
      <c r="B643" t="s">
        <v>667</v>
      </c>
      <c r="C643">
        <v>75</v>
      </c>
      <c r="D643">
        <v>61.782322382054716</v>
      </c>
      <c r="E643">
        <v>126.1281459943159</v>
      </c>
      <c r="F643">
        <v>169.4015708126966</v>
      </c>
      <c r="G643">
        <v>309.75985720555911</v>
      </c>
      <c r="H643">
        <v>243.5820778514433</v>
      </c>
      <c r="I643">
        <v>150.83251688650205</v>
      </c>
      <c r="J643">
        <v>158.13268994824662</v>
      </c>
      <c r="K643">
        <v>156.43852140462374</v>
      </c>
      <c r="L643">
        <v>211.59100476612068</v>
      </c>
      <c r="M643">
        <v>168.27356264044633</v>
      </c>
      <c r="N643">
        <v>302.63575987937099</v>
      </c>
      <c r="O643">
        <v>262.88115647428407</v>
      </c>
      <c r="P643">
        <v>347.40818289903001</v>
      </c>
      <c r="Q643">
        <v>314.07022613824699</v>
      </c>
      <c r="R643">
        <v>323.79413005363142</v>
      </c>
      <c r="S643">
        <v>481.53260854705417</v>
      </c>
      <c r="T643">
        <v>368.11063373324384</v>
      </c>
      <c r="U643">
        <v>276.39693608918981</v>
      </c>
      <c r="V643">
        <v>179.17660096506768</v>
      </c>
      <c r="W643">
        <v>158.1641021658611</v>
      </c>
      <c r="X643">
        <v>89.254846413953089</v>
      </c>
      <c r="Y643">
        <v>95.890043301983198</v>
      </c>
      <c r="Z643">
        <v>122.30499409834914</v>
      </c>
      <c r="AA643">
        <v>111.63112312106638</v>
      </c>
      <c r="AB643">
        <v>190.88972919936177</v>
      </c>
      <c r="AC643">
        <v>255.38631957937724</v>
      </c>
      <c r="AD643">
        <v>665.71444701879113</v>
      </c>
      <c r="AE643">
        <v>359.92905108784839</v>
      </c>
      <c r="AF643">
        <v>266.91705768248897</v>
      </c>
      <c r="AG643">
        <v>211.65565315703412</v>
      </c>
      <c r="AI643">
        <v>168.27356264044633</v>
      </c>
    </row>
    <row r="644" spans="2:35" x14ac:dyDescent="0.25">
      <c r="B644" t="s">
        <v>668</v>
      </c>
      <c r="C644">
        <v>75</v>
      </c>
      <c r="D644">
        <v>144.08404408457474</v>
      </c>
      <c r="E644">
        <v>121.94186756772632</v>
      </c>
      <c r="F644">
        <v>181.56557584805265</v>
      </c>
      <c r="G644">
        <v>169.3213838072993</v>
      </c>
      <c r="H644">
        <v>172.50320775652128</v>
      </c>
      <c r="I644">
        <v>140.59626321228791</v>
      </c>
      <c r="J644">
        <v>140.61734143705308</v>
      </c>
      <c r="K644">
        <v>179.27691408138472</v>
      </c>
      <c r="L644">
        <v>343.0986545815382</v>
      </c>
      <c r="M644">
        <v>349.35091767599374</v>
      </c>
      <c r="N644">
        <v>353.31252561071449</v>
      </c>
      <c r="O644">
        <v>276.74704076647595</v>
      </c>
      <c r="P644">
        <v>189.71912322712581</v>
      </c>
      <c r="Q644">
        <v>180.31113476902667</v>
      </c>
      <c r="R644">
        <v>187.23081787180425</v>
      </c>
      <c r="S644">
        <v>192.15100326465381</v>
      </c>
      <c r="T644">
        <v>297.05297454887545</v>
      </c>
      <c r="U644">
        <v>244.98544586361172</v>
      </c>
      <c r="V644">
        <v>342.89698684283087</v>
      </c>
      <c r="W644">
        <v>309.58415900004206</v>
      </c>
      <c r="X644">
        <v>343.78184170499179</v>
      </c>
      <c r="Y644">
        <v>433.45752445840191</v>
      </c>
      <c r="Z644">
        <v>427.31956013672288</v>
      </c>
      <c r="AA644">
        <v>454.94981699103965</v>
      </c>
      <c r="AB644">
        <v>650.10815341699629</v>
      </c>
      <c r="AC644">
        <v>785.35568853961001</v>
      </c>
      <c r="AD644">
        <v>254.29968414492512</v>
      </c>
      <c r="AE644">
        <v>198.22736737659656</v>
      </c>
      <c r="AF644">
        <v>249.8955981466267</v>
      </c>
      <c r="AG644">
        <v>227.79238505035511</v>
      </c>
      <c r="AI644">
        <v>349.35091767599374</v>
      </c>
    </row>
    <row r="645" spans="2:35" x14ac:dyDescent="0.25">
      <c r="B645" t="s">
        <v>669</v>
      </c>
      <c r="C645">
        <v>75</v>
      </c>
      <c r="D645">
        <v>124.02115403378214</v>
      </c>
      <c r="E645">
        <v>109.56537050855241</v>
      </c>
      <c r="F645">
        <v>143.80017673725513</v>
      </c>
      <c r="G645">
        <v>177.79218059253657</v>
      </c>
      <c r="H645">
        <v>139.02275797782988</v>
      </c>
      <c r="I645">
        <v>86.725277406919645</v>
      </c>
      <c r="J645">
        <v>88.915100883838079</v>
      </c>
      <c r="K645">
        <v>107.68609419743547</v>
      </c>
      <c r="L645">
        <v>76.398110020940848</v>
      </c>
      <c r="M645">
        <v>85.210406369929501</v>
      </c>
      <c r="N645">
        <v>72.067250742549021</v>
      </c>
      <c r="O645">
        <v>99.352783155728574</v>
      </c>
      <c r="P645">
        <v>96.491019301571413</v>
      </c>
      <c r="Q645">
        <v>111.91058899944906</v>
      </c>
      <c r="R645">
        <v>177.55932611639406</v>
      </c>
      <c r="S645">
        <v>124.54684806137612</v>
      </c>
      <c r="T645">
        <v>105.34675593744672</v>
      </c>
      <c r="U645">
        <v>98.270926288336852</v>
      </c>
      <c r="V645">
        <v>94.681256509249124</v>
      </c>
      <c r="W645">
        <v>134.9309834761485</v>
      </c>
      <c r="X645">
        <v>79.586319702607241</v>
      </c>
      <c r="Y645">
        <v>77.802363166882799</v>
      </c>
      <c r="Z645">
        <v>71.749470056882188</v>
      </c>
      <c r="AA645">
        <v>87.93470998198498</v>
      </c>
      <c r="AB645">
        <v>109.74782140349342</v>
      </c>
      <c r="AC645">
        <v>132.21763565302481</v>
      </c>
      <c r="AD645">
        <v>141.85834968248798</v>
      </c>
      <c r="AE645">
        <v>223.18482062645433</v>
      </c>
      <c r="AF645">
        <v>209.12960623196497</v>
      </c>
      <c r="AG645">
        <v>244.10552284426487</v>
      </c>
      <c r="AI645">
        <v>85.210406369929501</v>
      </c>
    </row>
    <row r="646" spans="2:35" x14ac:dyDescent="0.25">
      <c r="B646" t="s">
        <v>670</v>
      </c>
      <c r="C646">
        <v>75</v>
      </c>
      <c r="D646">
        <v>79.423399077332718</v>
      </c>
      <c r="E646">
        <v>143.78569210112082</v>
      </c>
      <c r="F646">
        <v>128.99765535158784</v>
      </c>
      <c r="G646">
        <v>140.77643483562332</v>
      </c>
      <c r="H646">
        <v>274.42631263794476</v>
      </c>
      <c r="I646">
        <v>169.2116892485441</v>
      </c>
      <c r="J646">
        <v>297.53499188651972</v>
      </c>
      <c r="K646">
        <v>419.0026808125296</v>
      </c>
      <c r="L646">
        <v>700.75135048858658</v>
      </c>
      <c r="M646">
        <v>286.64241646966639</v>
      </c>
      <c r="N646">
        <v>308.17053315005489</v>
      </c>
      <c r="O646">
        <v>334.50043892787005</v>
      </c>
      <c r="P646">
        <v>243.70199973251167</v>
      </c>
      <c r="Q646">
        <v>512.29048128852207</v>
      </c>
      <c r="R646">
        <v>754.62763075518114</v>
      </c>
      <c r="S646">
        <v>1060.0912132865453</v>
      </c>
      <c r="T646">
        <v>918.68571372239535</v>
      </c>
      <c r="U646">
        <v>750.30705450762025</v>
      </c>
      <c r="V646">
        <v>881.47522762074789</v>
      </c>
      <c r="W646">
        <v>2820.7941336311214</v>
      </c>
      <c r="X646">
        <v>2936.0721786695699</v>
      </c>
      <c r="Y646">
        <v>3037.6303794819237</v>
      </c>
      <c r="Z646">
        <v>4229.2381598739976</v>
      </c>
      <c r="AA646">
        <v>4452.3436642419956</v>
      </c>
      <c r="AB646">
        <v>3132.8411624337577</v>
      </c>
      <c r="AC646">
        <v>3250.0420242699588</v>
      </c>
      <c r="AD646">
        <v>2880.8900839190956</v>
      </c>
      <c r="AE646">
        <v>2689.3869302625162</v>
      </c>
      <c r="AF646">
        <v>3620.4134509871201</v>
      </c>
      <c r="AG646">
        <v>3604.0428955544817</v>
      </c>
      <c r="AI646">
        <v>286.64241646966639</v>
      </c>
    </row>
    <row r="647" spans="2:35" x14ac:dyDescent="0.25">
      <c r="B647" t="s">
        <v>671</v>
      </c>
      <c r="C647">
        <v>75</v>
      </c>
      <c r="D647">
        <v>68.666736010646559</v>
      </c>
      <c r="E647">
        <v>175.75002871500689</v>
      </c>
      <c r="F647">
        <v>217.11641138212812</v>
      </c>
      <c r="G647">
        <v>191.2873242085227</v>
      </c>
      <c r="H647">
        <v>148.32132121966654</v>
      </c>
      <c r="I647">
        <v>199.48879854781728</v>
      </c>
      <c r="J647">
        <v>248.26116869247375</v>
      </c>
      <c r="K647">
        <v>220.21590365999759</v>
      </c>
      <c r="L647">
        <v>288.27897909190193</v>
      </c>
      <c r="M647">
        <v>213.61572066422676</v>
      </c>
      <c r="N647">
        <v>439.72784719608444</v>
      </c>
      <c r="O647">
        <v>349.60162223621188</v>
      </c>
      <c r="P647">
        <v>402.22198989373544</v>
      </c>
      <c r="Q647">
        <v>288.5633966510502</v>
      </c>
      <c r="R647">
        <v>432.23565108156987</v>
      </c>
      <c r="S647">
        <v>507.70706462556859</v>
      </c>
      <c r="T647">
        <v>601.09798749535776</v>
      </c>
      <c r="U647">
        <v>497.79269536315434</v>
      </c>
      <c r="V647">
        <v>310.45554479709193</v>
      </c>
      <c r="W647">
        <v>400.60411031277835</v>
      </c>
      <c r="X647">
        <v>436.95254264772308</v>
      </c>
      <c r="Y647">
        <v>346.95901139595151</v>
      </c>
      <c r="Z647">
        <v>404.98900467482906</v>
      </c>
      <c r="AA647">
        <v>418.04171583996009</v>
      </c>
      <c r="AB647">
        <v>521.72251608502211</v>
      </c>
      <c r="AC647">
        <v>580.21398470789973</v>
      </c>
      <c r="AD647">
        <v>491.10267117257393</v>
      </c>
      <c r="AE647">
        <v>698.37351873708178</v>
      </c>
      <c r="AF647">
        <v>657.98159609093011</v>
      </c>
      <c r="AG647">
        <v>922.06379442526929</v>
      </c>
      <c r="AI647">
        <v>213.61572066422676</v>
      </c>
    </row>
    <row r="648" spans="2:35" x14ac:dyDescent="0.25">
      <c r="B648" t="s">
        <v>672</v>
      </c>
      <c r="C648">
        <v>75</v>
      </c>
      <c r="D648">
        <v>47.883755863364982</v>
      </c>
      <c r="E648">
        <v>70.372526294802071</v>
      </c>
      <c r="F648">
        <v>88.865035704678363</v>
      </c>
      <c r="G648">
        <v>85.296824162542578</v>
      </c>
      <c r="H648">
        <v>84.0161541164196</v>
      </c>
      <c r="I648">
        <v>83.354168988858802</v>
      </c>
      <c r="J648">
        <v>81.350910654705785</v>
      </c>
      <c r="K648">
        <v>75.936172680602894</v>
      </c>
      <c r="L648">
        <v>73.161911999981001</v>
      </c>
      <c r="M648">
        <v>101.55585329676015</v>
      </c>
      <c r="N648">
        <v>48.01545840093393</v>
      </c>
      <c r="O648">
        <v>61.936419659712392</v>
      </c>
      <c r="P648">
        <v>40.48111463530288</v>
      </c>
      <c r="Q648">
        <v>37.615319677295425</v>
      </c>
      <c r="R648">
        <v>55.934055214410662</v>
      </c>
      <c r="S648">
        <v>61.508613452870996</v>
      </c>
      <c r="T648">
        <v>87.011131548020913</v>
      </c>
      <c r="U648">
        <v>112.63452389402815</v>
      </c>
      <c r="V648">
        <v>86.836905102856193</v>
      </c>
      <c r="W648">
        <v>68.008956933910028</v>
      </c>
      <c r="X648">
        <v>61.676977599711236</v>
      </c>
      <c r="Y648">
        <v>148.1570336268968</v>
      </c>
      <c r="Z648">
        <v>195.34795639575023</v>
      </c>
      <c r="AA648">
        <v>341.25072751268817</v>
      </c>
      <c r="AB648">
        <v>287.32917046938547</v>
      </c>
      <c r="AC648">
        <v>257.95394058129125</v>
      </c>
      <c r="AD648">
        <v>233.38356428403409</v>
      </c>
      <c r="AE648">
        <v>236.15648146161891</v>
      </c>
      <c r="AF648">
        <v>259.38874968811371</v>
      </c>
      <c r="AG648">
        <v>396.85514201248577</v>
      </c>
      <c r="AI648">
        <v>101.55585329676015</v>
      </c>
    </row>
    <row r="649" spans="2:35" x14ac:dyDescent="0.25">
      <c r="B649" t="s">
        <v>673</v>
      </c>
      <c r="C649">
        <v>75</v>
      </c>
      <c r="D649">
        <v>93.403785013626617</v>
      </c>
      <c r="E649">
        <v>52.528437591218143</v>
      </c>
      <c r="F649">
        <v>64.837303287559237</v>
      </c>
      <c r="G649">
        <v>154.38397112831737</v>
      </c>
      <c r="H649">
        <v>118.19080871275393</v>
      </c>
      <c r="I649">
        <v>164.57288192970694</v>
      </c>
      <c r="J649">
        <v>217.00264080257213</v>
      </c>
      <c r="K649">
        <v>253.13026873993172</v>
      </c>
      <c r="L649">
        <v>306.96787801298109</v>
      </c>
      <c r="M649">
        <v>270.23480332069892</v>
      </c>
      <c r="N649">
        <v>195.37074914303437</v>
      </c>
      <c r="O649">
        <v>122.40741410142672</v>
      </c>
      <c r="P649">
        <v>115.48554970430789</v>
      </c>
      <c r="Q649">
        <v>234.95052663014144</v>
      </c>
      <c r="R649">
        <v>258.08570756901167</v>
      </c>
      <c r="S649">
        <v>184.85417914991433</v>
      </c>
      <c r="T649">
        <v>208.11852401129627</v>
      </c>
      <c r="U649">
        <v>411.99188109219881</v>
      </c>
      <c r="V649">
        <v>288.29301651956348</v>
      </c>
      <c r="W649">
        <v>658.9601554998228</v>
      </c>
      <c r="X649">
        <v>1031.4618559724295</v>
      </c>
      <c r="Y649">
        <v>1226.6592618908605</v>
      </c>
      <c r="Z649">
        <v>1174.1831514908929</v>
      </c>
      <c r="AA649">
        <v>1203.0612956561026</v>
      </c>
      <c r="AB649">
        <v>1289.2882204639798</v>
      </c>
      <c r="AC649">
        <v>784.06276639071291</v>
      </c>
      <c r="AD649">
        <v>972.17159341833019</v>
      </c>
      <c r="AE649">
        <v>1903.2402127919845</v>
      </c>
      <c r="AF649">
        <v>1871.3308475672243</v>
      </c>
      <c r="AG649">
        <v>3457.0220509879409</v>
      </c>
      <c r="AI649">
        <v>270.23480332069892</v>
      </c>
    </row>
    <row r="650" spans="2:35" x14ac:dyDescent="0.25">
      <c r="B650" t="s">
        <v>674</v>
      </c>
      <c r="C650">
        <v>75</v>
      </c>
      <c r="D650">
        <v>91.512944024780836</v>
      </c>
      <c r="E650">
        <v>181.38914641045028</v>
      </c>
      <c r="F650">
        <v>200.69799062661849</v>
      </c>
      <c r="G650">
        <v>372.64335634812448</v>
      </c>
      <c r="H650">
        <v>240.20889430234425</v>
      </c>
      <c r="I650">
        <v>234.96190079223288</v>
      </c>
      <c r="J650">
        <v>196.90866829338273</v>
      </c>
      <c r="K650">
        <v>200.97476490360646</v>
      </c>
      <c r="L650">
        <v>310.21582527426165</v>
      </c>
      <c r="M650">
        <v>337.94543339222793</v>
      </c>
      <c r="N650">
        <v>351.52332535895897</v>
      </c>
      <c r="O650">
        <v>516.13227892019768</v>
      </c>
      <c r="P650">
        <v>476.58088514236471</v>
      </c>
      <c r="Q650">
        <v>700.22981884241551</v>
      </c>
      <c r="R650">
        <v>612.39807673422331</v>
      </c>
      <c r="S650">
        <v>495.80872625414446</v>
      </c>
      <c r="T650">
        <v>646.00568364547451</v>
      </c>
      <c r="U650">
        <v>755.54470984502268</v>
      </c>
      <c r="V650">
        <v>864.16039428001397</v>
      </c>
      <c r="W650">
        <v>582.86325387977752</v>
      </c>
      <c r="X650">
        <v>479.00306305957355</v>
      </c>
      <c r="Y650">
        <v>751.55855444592316</v>
      </c>
      <c r="Z650">
        <v>864.29854667754717</v>
      </c>
      <c r="AA650">
        <v>1111.2737806696457</v>
      </c>
      <c r="AB650">
        <v>738.91133506557458</v>
      </c>
      <c r="AC650">
        <v>931.91419169701305</v>
      </c>
      <c r="AD650">
        <v>1328.260344413658</v>
      </c>
      <c r="AE650">
        <v>1790.2455770444737</v>
      </c>
      <c r="AF650">
        <v>1430.9038541737386</v>
      </c>
      <c r="AG650">
        <v>3190.4702259534097</v>
      </c>
      <c r="AI650">
        <v>337.94543339222793</v>
      </c>
    </row>
    <row r="651" spans="2:35" x14ac:dyDescent="0.25">
      <c r="B651" t="s">
        <v>675</v>
      </c>
      <c r="C651">
        <v>75</v>
      </c>
      <c r="D651">
        <v>95.438388187368588</v>
      </c>
      <c r="E651">
        <v>98.406214310445307</v>
      </c>
      <c r="F651">
        <v>99.768280411742126</v>
      </c>
      <c r="G651">
        <v>83.526517038024281</v>
      </c>
      <c r="H651">
        <v>70.4220920480697</v>
      </c>
      <c r="I651">
        <v>109.1315165433238</v>
      </c>
      <c r="J651">
        <v>157.99546513800689</v>
      </c>
      <c r="K651">
        <v>330.54843860098856</v>
      </c>
      <c r="L651">
        <v>230.04668917762379</v>
      </c>
      <c r="M651">
        <v>202.00751933732801</v>
      </c>
      <c r="N651">
        <v>231.18168384510003</v>
      </c>
      <c r="O651">
        <v>367.38640557904483</v>
      </c>
      <c r="P651">
        <v>410.90829079551747</v>
      </c>
      <c r="Q651">
        <v>554.08281377941921</v>
      </c>
      <c r="R651">
        <v>600.44445694458454</v>
      </c>
      <c r="S651">
        <v>473.50699911134791</v>
      </c>
      <c r="T651">
        <v>369.18799315626222</v>
      </c>
      <c r="U651">
        <v>471.11629140116588</v>
      </c>
      <c r="V651">
        <v>675.48604287312526</v>
      </c>
      <c r="W651">
        <v>592.41346621287971</v>
      </c>
      <c r="X651">
        <v>684.66961233930442</v>
      </c>
      <c r="Y651">
        <v>508.74373215959866</v>
      </c>
      <c r="Z651">
        <v>373.75376036293153</v>
      </c>
      <c r="AA651">
        <v>305.1424639914764</v>
      </c>
      <c r="AB651">
        <v>267.7588463281424</v>
      </c>
      <c r="AC651">
        <v>308.5415245166414</v>
      </c>
      <c r="AD651">
        <v>265.27982786006089</v>
      </c>
      <c r="AE651">
        <v>236.64789614224745</v>
      </c>
      <c r="AF651">
        <v>179.84060024997308</v>
      </c>
      <c r="AG651">
        <v>239.64706505827746</v>
      </c>
      <c r="AI651">
        <v>202.00751933732801</v>
      </c>
    </row>
    <row r="652" spans="2:35" x14ac:dyDescent="0.25">
      <c r="B652" t="s">
        <v>676</v>
      </c>
      <c r="C652">
        <v>75</v>
      </c>
      <c r="D652">
        <v>51.833242262795821</v>
      </c>
      <c r="E652">
        <v>48.860446514511757</v>
      </c>
      <c r="F652">
        <v>89.83674354839755</v>
      </c>
      <c r="G652">
        <v>198.75365907412245</v>
      </c>
      <c r="H652">
        <v>169.71627769737989</v>
      </c>
      <c r="I652">
        <v>251.83690360217057</v>
      </c>
      <c r="J652">
        <v>235.71525850123157</v>
      </c>
      <c r="K652">
        <v>204.9950920551469</v>
      </c>
      <c r="L652">
        <v>197.25394738531895</v>
      </c>
      <c r="M652">
        <v>235.46910110970387</v>
      </c>
      <c r="N652">
        <v>234.54952764191967</v>
      </c>
      <c r="O652">
        <v>260.91149187412299</v>
      </c>
      <c r="P652">
        <v>375.1605447677025</v>
      </c>
      <c r="Q652">
        <v>417.66844972556186</v>
      </c>
      <c r="R652">
        <v>366.82371351362468</v>
      </c>
      <c r="S652">
        <v>626.15659426734567</v>
      </c>
      <c r="T652">
        <v>695.92696390720857</v>
      </c>
      <c r="U652">
        <v>1186.0878257981092</v>
      </c>
      <c r="V652">
        <v>842.05364257402982</v>
      </c>
      <c r="W652">
        <v>880.82695853129167</v>
      </c>
      <c r="X652">
        <v>901.15971189607592</v>
      </c>
      <c r="Y652">
        <v>500.36077737696633</v>
      </c>
      <c r="Z652">
        <v>704.48466569709228</v>
      </c>
      <c r="AA652">
        <v>1266.775253567457</v>
      </c>
      <c r="AB652">
        <v>1026.0494258943581</v>
      </c>
      <c r="AC652">
        <v>1068.717999919998</v>
      </c>
      <c r="AD652">
        <v>1507.3347881666543</v>
      </c>
      <c r="AE652">
        <v>2453.6952511360769</v>
      </c>
      <c r="AF652">
        <v>4496.359055604129</v>
      </c>
      <c r="AG652">
        <v>5943.0846798465845</v>
      </c>
      <c r="AI652">
        <v>235.46910110970387</v>
      </c>
    </row>
    <row r="653" spans="2:35" x14ac:dyDescent="0.25">
      <c r="B653" t="s">
        <v>677</v>
      </c>
      <c r="C653">
        <v>75</v>
      </c>
      <c r="D653">
        <v>146.95012067818118</v>
      </c>
      <c r="E653">
        <v>301.68180586360319</v>
      </c>
      <c r="F653">
        <v>329.12940029346078</v>
      </c>
      <c r="G653">
        <v>363.31047205098929</v>
      </c>
      <c r="H653">
        <v>303.58807227601079</v>
      </c>
      <c r="I653">
        <v>364.2169031650148</v>
      </c>
      <c r="J653">
        <v>400.4540390415429</v>
      </c>
      <c r="K653">
        <v>575.19726906183587</v>
      </c>
      <c r="L653">
        <v>1112.1565835268066</v>
      </c>
      <c r="M653">
        <v>1369.377643214116</v>
      </c>
      <c r="N653">
        <v>1089.7220767430756</v>
      </c>
      <c r="O653">
        <v>757.31797185128755</v>
      </c>
      <c r="P653">
        <v>1274.5467202114307</v>
      </c>
      <c r="Q653">
        <v>1385.0395598275854</v>
      </c>
      <c r="R653">
        <v>1102.6187817517587</v>
      </c>
      <c r="S653">
        <v>690.29010229049879</v>
      </c>
      <c r="T653">
        <v>665.78710272190449</v>
      </c>
      <c r="U653">
        <v>828.71453164321485</v>
      </c>
      <c r="V653">
        <v>605.62116573108017</v>
      </c>
      <c r="W653">
        <v>678.36741651492196</v>
      </c>
      <c r="X653">
        <v>765.31259863539071</v>
      </c>
      <c r="Y653">
        <v>786.25769825849295</v>
      </c>
      <c r="Z653">
        <v>626.25067864783284</v>
      </c>
      <c r="AA653">
        <v>400.01582423004027</v>
      </c>
      <c r="AB653">
        <v>305.3423927402946</v>
      </c>
      <c r="AC653">
        <v>222.82419236404047</v>
      </c>
      <c r="AD653">
        <v>327.61301309562231</v>
      </c>
      <c r="AE653">
        <v>202.92890772986732</v>
      </c>
      <c r="AF653">
        <v>162.47976356372797</v>
      </c>
      <c r="AG653">
        <v>128.95338946752724</v>
      </c>
      <c r="AI653">
        <v>1369.377643214116</v>
      </c>
    </row>
    <row r="654" spans="2:35" x14ac:dyDescent="0.25">
      <c r="B654" t="s">
        <v>678</v>
      </c>
      <c r="C654">
        <v>75</v>
      </c>
      <c r="D654">
        <v>73.036660614529382</v>
      </c>
      <c r="E654">
        <v>96.639231121309876</v>
      </c>
      <c r="F654">
        <v>68.683872020396421</v>
      </c>
      <c r="G654">
        <v>67.933412488342825</v>
      </c>
      <c r="H654">
        <v>60.132230874757369</v>
      </c>
      <c r="I654">
        <v>74.574381887378919</v>
      </c>
      <c r="J654">
        <v>74.604593951478435</v>
      </c>
      <c r="K654">
        <v>44.360692160647936</v>
      </c>
      <c r="L654">
        <v>98.361264257458032</v>
      </c>
      <c r="M654">
        <v>197.26463879327378</v>
      </c>
      <c r="N654">
        <v>285.16564097107101</v>
      </c>
      <c r="O654">
        <v>112.55883872587388</v>
      </c>
      <c r="P654">
        <v>120.73183049875186</v>
      </c>
      <c r="Q654">
        <v>147.48617941173853</v>
      </c>
      <c r="R654">
        <v>137.18225899164923</v>
      </c>
      <c r="S654">
        <v>134.88765405282328</v>
      </c>
      <c r="T654">
        <v>111.8014714182641</v>
      </c>
      <c r="U654">
        <v>117.86229289854201</v>
      </c>
      <c r="V654">
        <v>88.140655525281758</v>
      </c>
      <c r="W654">
        <v>111.81144740872708</v>
      </c>
      <c r="X654">
        <v>131.38266539463254</v>
      </c>
      <c r="Y654">
        <v>163.09765869574821</v>
      </c>
      <c r="Z654">
        <v>182.62752883482645</v>
      </c>
      <c r="AA654">
        <v>153.46965882502798</v>
      </c>
      <c r="AB654">
        <v>183.66248836787372</v>
      </c>
      <c r="AC654">
        <v>224.5571918254771</v>
      </c>
      <c r="AD654">
        <v>237.22713041181481</v>
      </c>
      <c r="AE654">
        <v>237.15797853286361</v>
      </c>
      <c r="AF654">
        <v>157.96155003331128</v>
      </c>
      <c r="AG654">
        <v>133.50222273982951</v>
      </c>
      <c r="AI654">
        <v>197.26463879327378</v>
      </c>
    </row>
    <row r="655" spans="2:35" x14ac:dyDescent="0.25">
      <c r="B655" t="s">
        <v>679</v>
      </c>
      <c r="C655">
        <v>75</v>
      </c>
      <c r="D655">
        <v>63.653687943688233</v>
      </c>
      <c r="E655">
        <v>52.97748915636636</v>
      </c>
      <c r="F655">
        <v>80.529005351757945</v>
      </c>
      <c r="G655">
        <v>91.113541996252309</v>
      </c>
      <c r="H655">
        <v>103.52569089826963</v>
      </c>
      <c r="I655">
        <v>91.580425766985201</v>
      </c>
      <c r="J655">
        <v>45.104287856928927</v>
      </c>
      <c r="K655">
        <v>45.953524935180667</v>
      </c>
      <c r="L655">
        <v>25.263767800792078</v>
      </c>
      <c r="M655">
        <v>20.093967560602817</v>
      </c>
      <c r="N655">
        <v>29.811390391420591</v>
      </c>
      <c r="O655">
        <v>28.093818059835957</v>
      </c>
      <c r="P655">
        <v>45.649124064753011</v>
      </c>
      <c r="Q655">
        <v>43.493503035352425</v>
      </c>
      <c r="R655">
        <v>37.51254779296162</v>
      </c>
      <c r="S655">
        <v>47.878260324695212</v>
      </c>
      <c r="T655">
        <v>45.601171815420379</v>
      </c>
      <c r="U655">
        <v>64.528063346917222</v>
      </c>
      <c r="V655">
        <v>102.41432644055558</v>
      </c>
      <c r="W655">
        <v>121.86467156471119</v>
      </c>
      <c r="X655">
        <v>153.4102267997126</v>
      </c>
      <c r="Y655">
        <v>196.00034059635266</v>
      </c>
      <c r="Z655">
        <v>163.71071188002585</v>
      </c>
      <c r="AA655">
        <v>94.004815208010541</v>
      </c>
      <c r="AB655">
        <v>74.06006855012501</v>
      </c>
      <c r="AC655">
        <v>132.22697836710429</v>
      </c>
      <c r="AD655">
        <v>268.07913070148629</v>
      </c>
      <c r="AE655">
        <v>454.44648423065524</v>
      </c>
      <c r="AF655">
        <v>480.27974502014916</v>
      </c>
      <c r="AG655">
        <v>499.61861238318875</v>
      </c>
      <c r="AI655">
        <v>20.093967560602817</v>
      </c>
    </row>
    <row r="656" spans="2:35" x14ac:dyDescent="0.25">
      <c r="B656" t="s">
        <v>680</v>
      </c>
      <c r="C656">
        <v>75</v>
      </c>
      <c r="D656">
        <v>82.080973435888723</v>
      </c>
      <c r="E656">
        <v>79.194265681045025</v>
      </c>
      <c r="F656">
        <v>55.059541991693123</v>
      </c>
      <c r="G656">
        <v>36.165622275523262</v>
      </c>
      <c r="H656">
        <v>38.793386443148243</v>
      </c>
      <c r="I656">
        <v>57.555978202788104</v>
      </c>
      <c r="J656">
        <v>80.274477900990206</v>
      </c>
      <c r="K656">
        <v>105.75803515610318</v>
      </c>
      <c r="L656">
        <v>73.173935379373546</v>
      </c>
      <c r="M656">
        <v>57.944840162157497</v>
      </c>
      <c r="N656">
        <v>66.460396735924064</v>
      </c>
      <c r="O656">
        <v>91.783772144888019</v>
      </c>
      <c r="P656">
        <v>156.95822816893232</v>
      </c>
      <c r="Q656">
        <v>131.59477327164595</v>
      </c>
      <c r="R656">
        <v>135.59228572551351</v>
      </c>
      <c r="S656">
        <v>236.83983998097696</v>
      </c>
      <c r="T656">
        <v>207.22602543946141</v>
      </c>
      <c r="U656">
        <v>206.29634225518373</v>
      </c>
      <c r="V656">
        <v>190.03117689451818</v>
      </c>
      <c r="W656">
        <v>194.16700452490443</v>
      </c>
      <c r="X656">
        <v>287.5421717239048</v>
      </c>
      <c r="Y656">
        <v>258.24145636469223</v>
      </c>
      <c r="Z656">
        <v>372.64970377419553</v>
      </c>
      <c r="AA656">
        <v>572.1803420276384</v>
      </c>
      <c r="AB656">
        <v>673.75885069904064</v>
      </c>
      <c r="AC656">
        <v>1157.2223772530995</v>
      </c>
      <c r="AD656">
        <v>1660.4270448198272</v>
      </c>
      <c r="AE656">
        <v>933.2245968952484</v>
      </c>
      <c r="AF656">
        <v>1290.1146797294443</v>
      </c>
      <c r="AG656">
        <v>1601.6527213195004</v>
      </c>
      <c r="AI656">
        <v>57.944840162157497</v>
      </c>
    </row>
    <row r="657" spans="2:35" x14ac:dyDescent="0.25">
      <c r="B657" t="s">
        <v>681</v>
      </c>
      <c r="C657">
        <v>75</v>
      </c>
      <c r="D657">
        <v>145.058673243388</v>
      </c>
      <c r="E657">
        <v>352.99949215065857</v>
      </c>
      <c r="F657">
        <v>451.99748198266406</v>
      </c>
      <c r="G657">
        <v>678.05279063662181</v>
      </c>
      <c r="H657">
        <v>726.64353790773657</v>
      </c>
      <c r="I657">
        <v>936.30315163239811</v>
      </c>
      <c r="J657">
        <v>1385.5954779002748</v>
      </c>
      <c r="K657">
        <v>2233.0798179396961</v>
      </c>
      <c r="L657">
        <v>2078.701352507198</v>
      </c>
      <c r="M657">
        <v>2004.7315272450749</v>
      </c>
      <c r="N657">
        <v>2585.74546986423</v>
      </c>
      <c r="O657">
        <v>1848.2184043516509</v>
      </c>
      <c r="P657">
        <v>1548.7748684857372</v>
      </c>
      <c r="Q657">
        <v>4482.4473448672752</v>
      </c>
      <c r="R657">
        <v>1857.3635208452622</v>
      </c>
      <c r="S657">
        <v>1430.6827687326406</v>
      </c>
      <c r="T657">
        <v>1081.1575529991433</v>
      </c>
      <c r="U657">
        <v>1179.3822074224886</v>
      </c>
      <c r="V657">
        <v>734.33055142300782</v>
      </c>
      <c r="W657">
        <v>849.68590483823937</v>
      </c>
      <c r="X657">
        <v>841.93740363923985</v>
      </c>
      <c r="Y657">
        <v>440.74810490962375</v>
      </c>
      <c r="Z657">
        <v>494.20474634525618</v>
      </c>
      <c r="AA657">
        <v>500.05122128839758</v>
      </c>
      <c r="AB657">
        <v>722.26325858390749</v>
      </c>
      <c r="AC657">
        <v>543.66808186913136</v>
      </c>
      <c r="AD657">
        <v>554.86504466349959</v>
      </c>
      <c r="AE657">
        <v>387.79557811260401</v>
      </c>
      <c r="AF657">
        <v>330.21077679441345</v>
      </c>
      <c r="AG657">
        <v>431.43892114577488</v>
      </c>
      <c r="AI657">
        <v>2004.7315272450749</v>
      </c>
    </row>
    <row r="658" spans="2:35" x14ac:dyDescent="0.25">
      <c r="B658" t="s">
        <v>682</v>
      </c>
      <c r="C658">
        <v>75</v>
      </c>
      <c r="D658">
        <v>52.87138178286137</v>
      </c>
      <c r="E658">
        <v>71.116235101333629</v>
      </c>
      <c r="F658">
        <v>84.080508203403937</v>
      </c>
      <c r="G658">
        <v>49.991934317315689</v>
      </c>
      <c r="H658">
        <v>53.12174300229163</v>
      </c>
      <c r="I658">
        <v>55.463916188134853</v>
      </c>
      <c r="J658">
        <v>46.766716077435461</v>
      </c>
      <c r="K658">
        <v>76.616259092219352</v>
      </c>
      <c r="L658">
        <v>40.413438550557316</v>
      </c>
      <c r="M658">
        <v>38.246508829992472</v>
      </c>
      <c r="N658">
        <v>48.990998475592775</v>
      </c>
      <c r="O658">
        <v>41.644592672243895</v>
      </c>
      <c r="P658">
        <v>30.117664257562392</v>
      </c>
      <c r="Q658">
        <v>33.303478601026477</v>
      </c>
      <c r="R658">
        <v>17.39218224577731</v>
      </c>
      <c r="S658">
        <v>7.184769007755702</v>
      </c>
      <c r="T658">
        <v>5.8904070025601865</v>
      </c>
      <c r="U658">
        <v>6.878667293705754</v>
      </c>
      <c r="V658">
        <v>9.2268584005658045</v>
      </c>
      <c r="W658">
        <v>14.29268133523871</v>
      </c>
      <c r="X658">
        <v>12.310436921204481</v>
      </c>
      <c r="Y658">
        <v>9.1312847018413983</v>
      </c>
      <c r="Z658">
        <v>8.0512745540290265</v>
      </c>
      <c r="AA658">
        <v>8.6307724649014066</v>
      </c>
      <c r="AB658">
        <v>8.6559925762112808</v>
      </c>
      <c r="AC658">
        <v>6.629078429361976</v>
      </c>
      <c r="AD658">
        <v>12.404003900908899</v>
      </c>
      <c r="AE658">
        <v>13.873820786309805</v>
      </c>
      <c r="AF658">
        <v>10.448550093787301</v>
      </c>
      <c r="AG658">
        <v>15.681167923910188</v>
      </c>
      <c r="AI658">
        <v>38.246508829992472</v>
      </c>
    </row>
    <row r="659" spans="2:35" x14ac:dyDescent="0.25">
      <c r="B659" t="s">
        <v>683</v>
      </c>
      <c r="C659">
        <v>75</v>
      </c>
      <c r="D659">
        <v>94.141553321084331</v>
      </c>
      <c r="E659">
        <v>144.759435291774</v>
      </c>
      <c r="F659">
        <v>120.26691699843076</v>
      </c>
      <c r="G659">
        <v>146.06690525170799</v>
      </c>
      <c r="H659">
        <v>122.03823784353011</v>
      </c>
      <c r="I659">
        <v>137.93834699615411</v>
      </c>
      <c r="J659">
        <v>151.67995899456034</v>
      </c>
      <c r="K659">
        <v>91.578417162508828</v>
      </c>
      <c r="L659">
        <v>216.37138031560443</v>
      </c>
      <c r="M659">
        <v>380.64981796676574</v>
      </c>
      <c r="N659">
        <v>369.24211725870725</v>
      </c>
      <c r="O659">
        <v>430.56116363111119</v>
      </c>
      <c r="P659">
        <v>573.05634080904133</v>
      </c>
      <c r="Q659">
        <v>802.95411667072676</v>
      </c>
      <c r="R659">
        <v>818.91903890374363</v>
      </c>
      <c r="S659">
        <v>707.88554563239677</v>
      </c>
      <c r="T659">
        <v>802.53414207211074</v>
      </c>
      <c r="U659">
        <v>1004.1513413772705</v>
      </c>
      <c r="V659">
        <v>1198.8222812463225</v>
      </c>
      <c r="W659">
        <v>1456.8505792430919</v>
      </c>
      <c r="X659">
        <v>2286.7741092175834</v>
      </c>
      <c r="Y659">
        <v>2215.5348470064505</v>
      </c>
      <c r="Z659">
        <v>3020.4504542526893</v>
      </c>
      <c r="AA659">
        <v>4480.0946666633517</v>
      </c>
      <c r="AB659">
        <v>2266.8366956508639</v>
      </c>
      <c r="AC659">
        <v>1800.0722176537433</v>
      </c>
      <c r="AD659">
        <v>1594.3750465010435</v>
      </c>
      <c r="AE659">
        <v>4310.7559796830947</v>
      </c>
      <c r="AF659">
        <v>4152.4346814574974</v>
      </c>
      <c r="AG659">
        <v>5538.6570593870802</v>
      </c>
      <c r="AI659">
        <v>380.64981796676574</v>
      </c>
    </row>
    <row r="660" spans="2:35" x14ac:dyDescent="0.25">
      <c r="B660" t="s">
        <v>684</v>
      </c>
      <c r="C660">
        <v>75</v>
      </c>
      <c r="D660">
        <v>107.26985512552983</v>
      </c>
      <c r="E660">
        <v>144.14347325285686</v>
      </c>
      <c r="F660">
        <v>137.10921580666553</v>
      </c>
      <c r="G660">
        <v>121.76183298962852</v>
      </c>
      <c r="H660">
        <v>104.83632655286716</v>
      </c>
      <c r="I660">
        <v>68.346008230231661</v>
      </c>
      <c r="J660">
        <v>82.543187803479469</v>
      </c>
      <c r="K660">
        <v>110.1377058753794</v>
      </c>
      <c r="L660">
        <v>69.104494281026859</v>
      </c>
      <c r="M660">
        <v>37.258668734425783</v>
      </c>
      <c r="N660">
        <v>32.148917760508319</v>
      </c>
      <c r="O660">
        <v>21.458779172793186</v>
      </c>
      <c r="P660">
        <v>10.688448832661694</v>
      </c>
      <c r="Q660">
        <v>14.694888502563225</v>
      </c>
      <c r="R660">
        <v>6.370195462149411</v>
      </c>
      <c r="S660">
        <v>4.9599282248501551</v>
      </c>
      <c r="T660">
        <v>6.4776979061250701</v>
      </c>
      <c r="U660">
        <v>5.0531155885724672</v>
      </c>
      <c r="V660">
        <v>12.868171561327543</v>
      </c>
      <c r="W660">
        <v>15.280865087943162</v>
      </c>
      <c r="X660">
        <v>14.837482128624924</v>
      </c>
      <c r="Y660">
        <v>14.314148460329154</v>
      </c>
      <c r="Z660">
        <v>9.9592611102189093</v>
      </c>
      <c r="AA660">
        <v>12.024222188213461</v>
      </c>
      <c r="AB660">
        <v>16.068509798805124</v>
      </c>
      <c r="AC660">
        <v>24.696125237704191</v>
      </c>
      <c r="AD660">
        <v>27.853186048126954</v>
      </c>
      <c r="AE660">
        <v>46.910805007212957</v>
      </c>
      <c r="AF660">
        <v>50.825337629022826</v>
      </c>
      <c r="AG660">
        <v>99.354463442265939</v>
      </c>
      <c r="AI660">
        <v>37.258668734425783</v>
      </c>
    </row>
    <row r="661" spans="2:35" x14ac:dyDescent="0.25">
      <c r="B661" t="s">
        <v>685</v>
      </c>
      <c r="C661">
        <v>75</v>
      </c>
      <c r="D661">
        <v>95.407963030462426</v>
      </c>
      <c r="E661">
        <v>101.05708528782614</v>
      </c>
      <c r="F661">
        <v>109.2010368802007</v>
      </c>
      <c r="G661">
        <v>233.4646388489829</v>
      </c>
      <c r="H661">
        <v>269.41302074799398</v>
      </c>
      <c r="I661">
        <v>267.8152066133112</v>
      </c>
      <c r="J661">
        <v>206.61255447963038</v>
      </c>
      <c r="K661">
        <v>132.35709070487036</v>
      </c>
      <c r="L661">
        <v>80.751744002742512</v>
      </c>
      <c r="M661">
        <v>71.565764392277387</v>
      </c>
      <c r="N661">
        <v>75.455009120363073</v>
      </c>
      <c r="O661">
        <v>94.065305624071897</v>
      </c>
      <c r="P661">
        <v>58.956410672107971</v>
      </c>
      <c r="Q661">
        <v>68.224623016157054</v>
      </c>
      <c r="R661">
        <v>48.68343375252509</v>
      </c>
      <c r="S661">
        <v>27.646855158085351</v>
      </c>
      <c r="T661">
        <v>30.523899177072678</v>
      </c>
      <c r="U661">
        <v>40.402481541262027</v>
      </c>
      <c r="V661">
        <v>54.059616553982828</v>
      </c>
      <c r="W661">
        <v>51.221669251232456</v>
      </c>
      <c r="X661">
        <v>30.958687794899848</v>
      </c>
      <c r="Y661">
        <v>19.662140940874256</v>
      </c>
      <c r="Z661">
        <v>27.605813974377739</v>
      </c>
      <c r="AA661">
        <v>30.121118793703914</v>
      </c>
      <c r="AB661">
        <v>39.748207501484096</v>
      </c>
      <c r="AC661">
        <v>33.985934552765826</v>
      </c>
      <c r="AD661">
        <v>49.772061139768482</v>
      </c>
      <c r="AE661">
        <v>40.580712439911728</v>
      </c>
      <c r="AF661">
        <v>60.676176003654014</v>
      </c>
      <c r="AG661">
        <v>55.653183795656695</v>
      </c>
      <c r="AI661">
        <v>71.565764392277387</v>
      </c>
    </row>
    <row r="662" spans="2:35" x14ac:dyDescent="0.25">
      <c r="B662" t="s">
        <v>686</v>
      </c>
      <c r="C662">
        <v>75</v>
      </c>
      <c r="D662">
        <v>49.863907661173286</v>
      </c>
      <c r="E662">
        <v>78.632367303437263</v>
      </c>
      <c r="F662">
        <v>87.697828615381454</v>
      </c>
      <c r="G662">
        <v>138.0832562913927</v>
      </c>
      <c r="H662">
        <v>233.40412849448413</v>
      </c>
      <c r="I662">
        <v>358.20472252240717</v>
      </c>
      <c r="J662">
        <v>334.91494510436871</v>
      </c>
      <c r="K662">
        <v>246.08533448694357</v>
      </c>
      <c r="L662">
        <v>238.14724590059359</v>
      </c>
      <c r="M662">
        <v>218.14250462412807</v>
      </c>
      <c r="N662">
        <v>313.23967802046468</v>
      </c>
      <c r="O662">
        <v>382.98166615710636</v>
      </c>
      <c r="P662">
        <v>612.36947511742108</v>
      </c>
      <c r="Q662">
        <v>538.9068384520134</v>
      </c>
      <c r="R662">
        <v>488.42442425525553</v>
      </c>
      <c r="S662">
        <v>371.46919455784138</v>
      </c>
      <c r="T662">
        <v>269.47085903092648</v>
      </c>
      <c r="U662">
        <v>275.81077170611474</v>
      </c>
      <c r="V662">
        <v>389.74442400855378</v>
      </c>
      <c r="W662">
        <v>364.82268732426894</v>
      </c>
      <c r="X662">
        <v>555.39313116613823</v>
      </c>
      <c r="Y662">
        <v>457.71561655483458</v>
      </c>
      <c r="Z662">
        <v>621.17997446654363</v>
      </c>
      <c r="AA662">
        <v>721.9606250721514</v>
      </c>
      <c r="AB662">
        <v>1621.3984195805974</v>
      </c>
      <c r="AC662">
        <v>1650.4720827064509</v>
      </c>
      <c r="AD662">
        <v>1728.1690552584259</v>
      </c>
      <c r="AE662">
        <v>1471.1411569757227</v>
      </c>
      <c r="AF662">
        <v>2260.8569091979821</v>
      </c>
      <c r="AG662">
        <v>1905.4529259984872</v>
      </c>
      <c r="AI662">
        <v>218.14250462412807</v>
      </c>
    </row>
    <row r="663" spans="2:35" x14ac:dyDescent="0.25">
      <c r="B663" t="s">
        <v>687</v>
      </c>
      <c r="C663">
        <v>75</v>
      </c>
      <c r="D663">
        <v>81.226824884957779</v>
      </c>
      <c r="E663">
        <v>38.571566109044603</v>
      </c>
      <c r="F663">
        <v>30.61379625186067</v>
      </c>
      <c r="G663">
        <v>34.226905120198893</v>
      </c>
      <c r="H663">
        <v>114.60299459219627</v>
      </c>
      <c r="I663">
        <v>79.365148844327479</v>
      </c>
      <c r="J663">
        <v>52.325326115823941</v>
      </c>
      <c r="K663">
        <v>44.820070104277079</v>
      </c>
      <c r="L663">
        <v>70.16347067483234</v>
      </c>
      <c r="M663">
        <v>48.358329385917628</v>
      </c>
      <c r="N663">
        <v>29.711292687485564</v>
      </c>
      <c r="O663">
        <v>39.651474734111467</v>
      </c>
      <c r="P663">
        <v>29.709174609820661</v>
      </c>
      <c r="Q663">
        <v>39.275764834622834</v>
      </c>
      <c r="R663">
        <v>48.818635135408698</v>
      </c>
      <c r="S663">
        <v>40.406797086870284</v>
      </c>
      <c r="T663">
        <v>33.861713335299385</v>
      </c>
      <c r="U663">
        <v>14.710170257855895</v>
      </c>
      <c r="V663">
        <v>15.753241179131395</v>
      </c>
      <c r="W663">
        <v>21.201558958104311</v>
      </c>
      <c r="X663">
        <v>16.985255361434817</v>
      </c>
      <c r="Y663">
        <v>26.07556148299582</v>
      </c>
      <c r="Z663">
        <v>22.618277648064698</v>
      </c>
      <c r="AA663">
        <v>21.164994286121452</v>
      </c>
      <c r="AB663">
        <v>32.07775539017792</v>
      </c>
      <c r="AC663">
        <v>28.269044478687494</v>
      </c>
      <c r="AD663">
        <v>33.666418088285539</v>
      </c>
      <c r="AE663">
        <v>24.525439884178361</v>
      </c>
      <c r="AF663">
        <v>19.812355332526433</v>
      </c>
      <c r="AG663">
        <v>23.097814600224261</v>
      </c>
      <c r="AI663">
        <v>48.358329385917628</v>
      </c>
    </row>
    <row r="664" spans="2:35" x14ac:dyDescent="0.25">
      <c r="B664" t="s">
        <v>688</v>
      </c>
      <c r="C664">
        <v>75</v>
      </c>
      <c r="D664">
        <v>77.939287758880909</v>
      </c>
      <c r="E664">
        <v>154.43062139828484</v>
      </c>
      <c r="F664">
        <v>131.13984455273982</v>
      </c>
      <c r="G664">
        <v>286.60510525808166</v>
      </c>
      <c r="H664">
        <v>394.61906371462049</v>
      </c>
      <c r="I664">
        <v>510.47489737141996</v>
      </c>
      <c r="J664">
        <v>332.57640896824182</v>
      </c>
      <c r="K664">
        <v>563.98461391782882</v>
      </c>
      <c r="L664">
        <v>973.91349178030646</v>
      </c>
      <c r="M664">
        <v>1156.7977894449323</v>
      </c>
      <c r="N664">
        <v>1325.3210605996005</v>
      </c>
      <c r="O664">
        <v>1507.2081133766367</v>
      </c>
      <c r="P664">
        <v>1283.9658343901881</v>
      </c>
      <c r="Q664">
        <v>1896.2639808184672</v>
      </c>
      <c r="R664">
        <v>3738.1607838069681</v>
      </c>
      <c r="S664">
        <v>3679.4867569014987</v>
      </c>
      <c r="T664">
        <v>2146.6464683314366</v>
      </c>
      <c r="U664">
        <v>807.66196938672647</v>
      </c>
      <c r="V664">
        <v>861.39062783422116</v>
      </c>
      <c r="W664">
        <v>1187.424763148412</v>
      </c>
      <c r="X664">
        <v>2272.8240502086273</v>
      </c>
      <c r="Y664">
        <v>3525.6558660544347</v>
      </c>
      <c r="Z664">
        <v>5201.1209955432851</v>
      </c>
      <c r="AA664">
        <v>5094.6545119693819</v>
      </c>
      <c r="AB664">
        <v>4913.9803338390529</v>
      </c>
      <c r="AC664">
        <v>6970.3303670709001</v>
      </c>
      <c r="AD664">
        <v>4398.8765740618192</v>
      </c>
      <c r="AE664">
        <v>4140.7765916593762</v>
      </c>
      <c r="AF664">
        <v>5296.7084275669822</v>
      </c>
      <c r="AG664">
        <v>7491.1512031844113</v>
      </c>
      <c r="AI664">
        <v>1156.7977894449323</v>
      </c>
    </row>
    <row r="665" spans="2:35" x14ac:dyDescent="0.25">
      <c r="B665" t="s">
        <v>689</v>
      </c>
      <c r="C665">
        <v>75</v>
      </c>
      <c r="D665">
        <v>152.02358123555899</v>
      </c>
      <c r="E665">
        <v>192.20540152927467</v>
      </c>
      <c r="F665">
        <v>254.85925243925465</v>
      </c>
      <c r="G665">
        <v>349.224438435926</v>
      </c>
      <c r="H665">
        <v>313.73486916345996</v>
      </c>
      <c r="I665">
        <v>463.56019330439756</v>
      </c>
      <c r="J665">
        <v>683.93710619242574</v>
      </c>
      <c r="K665">
        <v>507.27686303864391</v>
      </c>
      <c r="L665">
        <v>649.04237765689027</v>
      </c>
      <c r="M665">
        <v>406.66260910893448</v>
      </c>
      <c r="N665">
        <v>463.33293029463823</v>
      </c>
      <c r="O665">
        <v>383.92974719995567</v>
      </c>
      <c r="P665">
        <v>192.24391802534998</v>
      </c>
      <c r="Q665">
        <v>136.85924051683483</v>
      </c>
      <c r="R665">
        <v>189.9980943999972</v>
      </c>
      <c r="S665">
        <v>268.96286103916503</v>
      </c>
      <c r="T665">
        <v>169.49018046082509</v>
      </c>
      <c r="U665">
        <v>106.06018240756828</v>
      </c>
      <c r="V665">
        <v>84.834299494209503</v>
      </c>
      <c r="W665">
        <v>98.026100783254009</v>
      </c>
      <c r="X665">
        <v>123.11128384598842</v>
      </c>
      <c r="Y665">
        <v>170.49382698124992</v>
      </c>
      <c r="Z665">
        <v>127.74426430894276</v>
      </c>
      <c r="AA665">
        <v>153.67203572020503</v>
      </c>
      <c r="AB665">
        <v>247.45579518275912</v>
      </c>
      <c r="AC665">
        <v>184.82711982683082</v>
      </c>
      <c r="AD665">
        <v>225.74018452099949</v>
      </c>
      <c r="AE665">
        <v>161.8119789492948</v>
      </c>
      <c r="AF665">
        <v>328.47642340452518</v>
      </c>
      <c r="AG665">
        <v>429.51388406896075</v>
      </c>
      <c r="AI665">
        <v>406.66260910893448</v>
      </c>
    </row>
    <row r="666" spans="2:35" x14ac:dyDescent="0.25">
      <c r="B666" t="s">
        <v>690</v>
      </c>
      <c r="C666">
        <v>75</v>
      </c>
      <c r="D666">
        <v>166.46865102148476</v>
      </c>
      <c r="E666">
        <v>158.67883220284398</v>
      </c>
      <c r="F666">
        <v>146.733729264804</v>
      </c>
      <c r="G666">
        <v>275.0781706379575</v>
      </c>
      <c r="H666">
        <v>212.68897806222617</v>
      </c>
      <c r="I666">
        <v>238.14435252275217</v>
      </c>
      <c r="J666">
        <v>222.19441946596922</v>
      </c>
      <c r="K666">
        <v>242.61132215204375</v>
      </c>
      <c r="L666">
        <v>272.61764088529054</v>
      </c>
      <c r="M666">
        <v>360.57931163797872</v>
      </c>
      <c r="N666">
        <v>264.64598664216578</v>
      </c>
      <c r="O666">
        <v>190.82401724509407</v>
      </c>
      <c r="P666">
        <v>252.2505646283885</v>
      </c>
      <c r="Q666">
        <v>168.73568823318752</v>
      </c>
      <c r="R666">
        <v>157.04869661006262</v>
      </c>
      <c r="S666">
        <v>131.01953673189561</v>
      </c>
      <c r="T666">
        <v>103.35964683191345</v>
      </c>
      <c r="U666">
        <v>190.32733992784156</v>
      </c>
      <c r="V666">
        <v>243.26268780769288</v>
      </c>
      <c r="W666">
        <v>253.25079854602998</v>
      </c>
      <c r="X666">
        <v>262.82181423971639</v>
      </c>
      <c r="Y666">
        <v>324.39710012267994</v>
      </c>
      <c r="Z666">
        <v>322.61769207951471</v>
      </c>
      <c r="AA666">
        <v>345.12435404888294</v>
      </c>
      <c r="AB666">
        <v>599.20762772814885</v>
      </c>
      <c r="AC666">
        <v>593.97091980900109</v>
      </c>
      <c r="AD666">
        <v>886.6212776245884</v>
      </c>
      <c r="AE666">
        <v>590.00800089518611</v>
      </c>
      <c r="AF666">
        <v>645.73027336280097</v>
      </c>
      <c r="AG666">
        <v>1013.5477872737619</v>
      </c>
      <c r="AI666">
        <v>360.57931163797872</v>
      </c>
    </row>
    <row r="667" spans="2:35" x14ac:dyDescent="0.25">
      <c r="B667" t="s">
        <v>691</v>
      </c>
      <c r="C667">
        <v>75</v>
      </c>
      <c r="D667">
        <v>56.290943785422456</v>
      </c>
      <c r="E667">
        <v>55.34087428146195</v>
      </c>
      <c r="F667">
        <v>66.062832052107652</v>
      </c>
      <c r="G667">
        <v>53.091067201926627</v>
      </c>
      <c r="H667">
        <v>53.942151683762951</v>
      </c>
      <c r="I667">
        <v>38.926958289655943</v>
      </c>
      <c r="J667">
        <v>35.774005979314232</v>
      </c>
      <c r="K667">
        <v>47.511971957235893</v>
      </c>
      <c r="L667">
        <v>83.243091201397874</v>
      </c>
      <c r="M667">
        <v>80.020948500012878</v>
      </c>
      <c r="N667">
        <v>133.76076808024467</v>
      </c>
      <c r="O667">
        <v>116.7935227503675</v>
      </c>
      <c r="P667">
        <v>156.04070773264257</v>
      </c>
      <c r="Q667">
        <v>385.90310730413984</v>
      </c>
      <c r="R667">
        <v>421.57798692555502</v>
      </c>
      <c r="S667">
        <v>505.9667481221224</v>
      </c>
      <c r="T667">
        <v>462.36588597170078</v>
      </c>
      <c r="U667">
        <v>499.74785900825384</v>
      </c>
      <c r="V667">
        <v>488.53716105274344</v>
      </c>
      <c r="W667">
        <v>628.02185981150399</v>
      </c>
      <c r="X667">
        <v>1028.0877473986818</v>
      </c>
      <c r="Y667">
        <v>2349.7015831000208</v>
      </c>
      <c r="Z667">
        <v>3692.2897043797884</v>
      </c>
      <c r="AA667">
        <v>3699.3039385932466</v>
      </c>
      <c r="AB667">
        <v>2626.2390181241972</v>
      </c>
      <c r="AC667">
        <v>2026.8803450060848</v>
      </c>
      <c r="AD667">
        <v>1961.858998046841</v>
      </c>
      <c r="AE667">
        <v>1999.284355286786</v>
      </c>
      <c r="AF667">
        <v>2282.8338389787991</v>
      </c>
      <c r="AG667">
        <v>2619.8964584517544</v>
      </c>
      <c r="AI667">
        <v>80.020948500012878</v>
      </c>
    </row>
    <row r="668" spans="2:35" x14ac:dyDescent="0.25">
      <c r="B668" t="s">
        <v>692</v>
      </c>
      <c r="C668">
        <v>75</v>
      </c>
      <c r="D668">
        <v>48.222114928546304</v>
      </c>
      <c r="E668">
        <v>46.322912692427991</v>
      </c>
      <c r="F668">
        <v>31.913021786719039</v>
      </c>
      <c r="G668">
        <v>58.626297279126604</v>
      </c>
      <c r="H668">
        <v>58.078505528346582</v>
      </c>
      <c r="I668">
        <v>85.197351463919205</v>
      </c>
      <c r="J668">
        <v>151.412399295661</v>
      </c>
      <c r="K668">
        <v>158.51139020869894</v>
      </c>
      <c r="L668">
        <v>152.35895600995485</v>
      </c>
      <c r="M668">
        <v>127.95195530455806</v>
      </c>
      <c r="N668">
        <v>168.14880839771098</v>
      </c>
      <c r="O668">
        <v>145.40834108877348</v>
      </c>
      <c r="P668">
        <v>205.22576688749677</v>
      </c>
      <c r="Q668">
        <v>215.31849251100758</v>
      </c>
      <c r="R668">
        <v>461.24843648054906</v>
      </c>
      <c r="S668">
        <v>261.84321017574422</v>
      </c>
      <c r="T668">
        <v>342.72475475128465</v>
      </c>
      <c r="U668">
        <v>272.23950347716533</v>
      </c>
      <c r="V668">
        <v>506.09846987670511</v>
      </c>
      <c r="W668">
        <v>262.56827857656737</v>
      </c>
      <c r="X668">
        <v>267.04059002917148</v>
      </c>
      <c r="Y668">
        <v>207.04441807642053</v>
      </c>
      <c r="Z668">
        <v>149.1373951426641</v>
      </c>
      <c r="AA668">
        <v>151.38253068493117</v>
      </c>
      <c r="AB668">
        <v>129.98555621993975</v>
      </c>
      <c r="AC668">
        <v>91.552488508597477</v>
      </c>
      <c r="AD668">
        <v>106.12900021128345</v>
      </c>
      <c r="AE668">
        <v>188.11329848948373</v>
      </c>
      <c r="AF668">
        <v>188.40453430286834</v>
      </c>
      <c r="AG668">
        <v>215.19199971307344</v>
      </c>
      <c r="AI668">
        <v>127.95195530455806</v>
      </c>
    </row>
    <row r="669" spans="2:35" x14ac:dyDescent="0.25">
      <c r="B669" t="s">
        <v>693</v>
      </c>
      <c r="C669">
        <v>75</v>
      </c>
      <c r="D669">
        <v>94.84789616998961</v>
      </c>
      <c r="E669">
        <v>123.28427028984575</v>
      </c>
      <c r="F669">
        <v>164.13121380188417</v>
      </c>
      <c r="G669">
        <v>227.08768235099785</v>
      </c>
      <c r="H669">
        <v>186.60094499569274</v>
      </c>
      <c r="I669">
        <v>209.09107757236808</v>
      </c>
      <c r="J669">
        <v>258.72517820875765</v>
      </c>
      <c r="K669">
        <v>198.22576902217344</v>
      </c>
      <c r="L669">
        <v>413.59654019878599</v>
      </c>
      <c r="M669">
        <v>418.14296703252006</v>
      </c>
      <c r="N669">
        <v>485.80605488132016</v>
      </c>
      <c r="O669">
        <v>586.89689697387257</v>
      </c>
      <c r="P669">
        <v>730.70137887654607</v>
      </c>
      <c r="Q669">
        <v>749.97450544191975</v>
      </c>
      <c r="R669">
        <v>1010.7223167492699</v>
      </c>
      <c r="S669">
        <v>775.56010185300624</v>
      </c>
      <c r="T669">
        <v>1164.2936481877427</v>
      </c>
      <c r="U669">
        <v>1962.7090432317775</v>
      </c>
      <c r="V669">
        <v>5320.3903328651058</v>
      </c>
      <c r="W669">
        <v>5006.9820520546336</v>
      </c>
      <c r="X669">
        <v>6454.2633031836458</v>
      </c>
      <c r="Y669">
        <v>9951.7752191402433</v>
      </c>
      <c r="Z669">
        <v>13352.22049485083</v>
      </c>
      <c r="AA669">
        <v>17241.989660058734</v>
      </c>
      <c r="AB669">
        <v>18075.961039716713</v>
      </c>
      <c r="AC669">
        <v>34244.574187087761</v>
      </c>
      <c r="AD669">
        <v>40065.759496425264</v>
      </c>
      <c r="AE669">
        <v>45309.657318018952</v>
      </c>
      <c r="AF669">
        <v>50132.751137308725</v>
      </c>
      <c r="AG669">
        <v>37224.958339083147</v>
      </c>
      <c r="AI669">
        <v>418.14296703252006</v>
      </c>
    </row>
    <row r="670" spans="2:35" x14ac:dyDescent="0.25">
      <c r="B670" t="s">
        <v>694</v>
      </c>
      <c r="C670">
        <v>75</v>
      </c>
      <c r="D670">
        <v>43.830121640526727</v>
      </c>
      <c r="E670">
        <v>69.105190946355336</v>
      </c>
      <c r="F670">
        <v>115.20107686416512</v>
      </c>
      <c r="G670">
        <v>84.92708571341916</v>
      </c>
      <c r="H670">
        <v>65.809828794228281</v>
      </c>
      <c r="I670">
        <v>101.82927775530352</v>
      </c>
      <c r="J670">
        <v>164.72247083181526</v>
      </c>
      <c r="K670">
        <v>176.67977697011389</v>
      </c>
      <c r="L670">
        <v>191.07928622877239</v>
      </c>
      <c r="M670">
        <v>248.14403114251135</v>
      </c>
      <c r="N670">
        <v>203.18111495721502</v>
      </c>
      <c r="O670">
        <v>202.10080838140465</v>
      </c>
      <c r="P670">
        <v>365.9039088661126</v>
      </c>
      <c r="Q670">
        <v>522.4529433771329</v>
      </c>
      <c r="R670">
        <v>650.49159767028016</v>
      </c>
      <c r="S670">
        <v>690.46412836993125</v>
      </c>
      <c r="T670">
        <v>656.99619820564385</v>
      </c>
      <c r="U670">
        <v>568.97395692459031</v>
      </c>
      <c r="V670">
        <v>538.33804569408392</v>
      </c>
      <c r="W670">
        <v>550.00839769360778</v>
      </c>
      <c r="X670">
        <v>953.74342759371746</v>
      </c>
      <c r="Y670">
        <v>1528.7011546587548</v>
      </c>
      <c r="Z670">
        <v>1924.3942385834334</v>
      </c>
      <c r="AA670">
        <v>1701.5683601795326</v>
      </c>
      <c r="AB670">
        <v>3249.2399836451796</v>
      </c>
      <c r="AC670">
        <v>1885.9539590692509</v>
      </c>
      <c r="AD670">
        <v>1680.9597283617877</v>
      </c>
      <c r="AE670">
        <v>2178.3424789139503</v>
      </c>
      <c r="AF670">
        <v>2322.6201946480833</v>
      </c>
      <c r="AG670">
        <v>1532.9039465562189</v>
      </c>
      <c r="AI670">
        <v>248.14403114251135</v>
      </c>
    </row>
    <row r="671" spans="2:35" x14ac:dyDescent="0.25">
      <c r="B671" t="s">
        <v>695</v>
      </c>
      <c r="C671">
        <v>75</v>
      </c>
      <c r="D671">
        <v>100.21037347318976</v>
      </c>
      <c r="E671">
        <v>90.124652431021303</v>
      </c>
      <c r="F671">
        <v>148.4649405476934</v>
      </c>
      <c r="G671">
        <v>176.10081497866429</v>
      </c>
      <c r="H671">
        <v>270.34135052767482</v>
      </c>
      <c r="I671">
        <v>308.83762424385742</v>
      </c>
      <c r="J671">
        <v>405.30426793186513</v>
      </c>
      <c r="K671">
        <v>319.50382117049844</v>
      </c>
      <c r="L671">
        <v>424.2996598612354</v>
      </c>
      <c r="M671">
        <v>499.89554335107204</v>
      </c>
      <c r="N671">
        <v>361.92798868914485</v>
      </c>
      <c r="O671">
        <v>586.36834892641173</v>
      </c>
      <c r="P671">
        <v>601.05098657806707</v>
      </c>
      <c r="Q671">
        <v>397.9081795832339</v>
      </c>
      <c r="R671">
        <v>500.57902684735586</v>
      </c>
      <c r="S671">
        <v>514.83253659502634</v>
      </c>
      <c r="T671">
        <v>266.86354529736366</v>
      </c>
      <c r="U671">
        <v>305.05586067249141</v>
      </c>
      <c r="V671">
        <v>252.02943764470788</v>
      </c>
      <c r="W671">
        <v>263.16489548630096</v>
      </c>
      <c r="X671">
        <v>264.79862059369628</v>
      </c>
      <c r="Y671">
        <v>275.86713317192181</v>
      </c>
      <c r="Z671">
        <v>181.67309251665083</v>
      </c>
      <c r="AA671">
        <v>202.78400853488409</v>
      </c>
      <c r="AB671">
        <v>231.92010172964748</v>
      </c>
      <c r="AC671">
        <v>254.47991907224093</v>
      </c>
      <c r="AD671">
        <v>362.27313953905076</v>
      </c>
      <c r="AE671">
        <v>463.55692073012727</v>
      </c>
      <c r="AF671">
        <v>579.60177802788485</v>
      </c>
      <c r="AG671">
        <v>378.53437356698998</v>
      </c>
      <c r="AI671">
        <v>499.89554335107204</v>
      </c>
    </row>
    <row r="672" spans="2:35" x14ac:dyDescent="0.25">
      <c r="B672" t="s">
        <v>696</v>
      </c>
      <c r="C672">
        <v>75</v>
      </c>
      <c r="D672">
        <v>118.4008701348298</v>
      </c>
      <c r="E672">
        <v>150.02354532724871</v>
      </c>
      <c r="F672">
        <v>327.72855444169232</v>
      </c>
      <c r="G672">
        <v>317.64652547042431</v>
      </c>
      <c r="H672">
        <v>401.73330069056016</v>
      </c>
      <c r="I672">
        <v>483.90905338782943</v>
      </c>
      <c r="J672">
        <v>457.17658919542822</v>
      </c>
      <c r="K672">
        <v>560.21758969372218</v>
      </c>
      <c r="L672">
        <v>419.7876431532942</v>
      </c>
      <c r="M672">
        <v>529.88913473328842</v>
      </c>
      <c r="N672">
        <v>382.24013158282798</v>
      </c>
      <c r="O672">
        <v>416.97742071070485</v>
      </c>
      <c r="P672">
        <v>683.29803132563336</v>
      </c>
      <c r="Q672">
        <v>548.38560629454264</v>
      </c>
      <c r="R672">
        <v>292.92830510741231</v>
      </c>
      <c r="S672">
        <v>302.96129444783219</v>
      </c>
      <c r="T672">
        <v>377.62529843276894</v>
      </c>
      <c r="U672">
        <v>274.76837996922029</v>
      </c>
      <c r="V672">
        <v>573.76259434267206</v>
      </c>
      <c r="W672">
        <v>622.8267959434819</v>
      </c>
      <c r="X672">
        <v>1530.0933551602445</v>
      </c>
      <c r="Y672">
        <v>2426.0403150829743</v>
      </c>
      <c r="Z672">
        <v>2017.5558290424574</v>
      </c>
      <c r="AA672">
        <v>822.01747547389618</v>
      </c>
      <c r="AB672">
        <v>963.05766920152485</v>
      </c>
      <c r="AC672">
        <v>776.07055222267593</v>
      </c>
      <c r="AD672">
        <v>844.42711192220895</v>
      </c>
      <c r="AE672">
        <v>1655.6534325851089</v>
      </c>
      <c r="AF672">
        <v>4688.4038185560585</v>
      </c>
      <c r="AG672">
        <v>3253.6882370431877</v>
      </c>
      <c r="AI672">
        <v>529.88913473328842</v>
      </c>
    </row>
    <row r="673" spans="2:35" x14ac:dyDescent="0.25">
      <c r="B673" t="s">
        <v>697</v>
      </c>
      <c r="C673">
        <v>75</v>
      </c>
      <c r="D673">
        <v>107.48848391771838</v>
      </c>
      <c r="E673">
        <v>89.611555728549263</v>
      </c>
      <c r="F673">
        <v>65.78686788899833</v>
      </c>
      <c r="G673">
        <v>72.22597288027373</v>
      </c>
      <c r="H673">
        <v>93.702092797777382</v>
      </c>
      <c r="I673">
        <v>120.15621673060819</v>
      </c>
      <c r="J673">
        <v>126.81735422626532</v>
      </c>
      <c r="K673">
        <v>229.46061647983586</v>
      </c>
      <c r="L673">
        <v>279.53267427499287</v>
      </c>
      <c r="M673">
        <v>458.38691290064287</v>
      </c>
      <c r="N673">
        <v>712.89739370625466</v>
      </c>
      <c r="O673">
        <v>873.35395592766565</v>
      </c>
      <c r="P673">
        <v>609.24295550758393</v>
      </c>
      <c r="Q673">
        <v>458.99127683180711</v>
      </c>
      <c r="R673">
        <v>415.4809629522523</v>
      </c>
      <c r="S673">
        <v>372.64157584495842</v>
      </c>
      <c r="T673">
        <v>404.82686951613351</v>
      </c>
      <c r="U673">
        <v>594.52491936541207</v>
      </c>
      <c r="V673">
        <v>899.56356865042267</v>
      </c>
      <c r="W673">
        <v>970.01615164651525</v>
      </c>
      <c r="X673">
        <v>857.42780387119751</v>
      </c>
      <c r="Y673">
        <v>504.06248474056974</v>
      </c>
      <c r="Z673">
        <v>602.58118958825196</v>
      </c>
      <c r="AA673">
        <v>1298.7901986614709</v>
      </c>
      <c r="AB673">
        <v>1424.5112184267875</v>
      </c>
      <c r="AC673">
        <v>2605.6591889037709</v>
      </c>
      <c r="AD673">
        <v>1508.8562319435698</v>
      </c>
      <c r="AE673">
        <v>1548.8335556728007</v>
      </c>
      <c r="AF673">
        <v>3597.4037232058313</v>
      </c>
      <c r="AG673">
        <v>3652.1916227043666</v>
      </c>
      <c r="AI673">
        <v>458.38691290064287</v>
      </c>
    </row>
    <row r="674" spans="2:35" x14ac:dyDescent="0.25">
      <c r="B674" t="s">
        <v>698</v>
      </c>
      <c r="C674">
        <v>75</v>
      </c>
      <c r="D674">
        <v>98.085350379859136</v>
      </c>
      <c r="E674">
        <v>190.5302939903296</v>
      </c>
      <c r="F674">
        <v>110.11486912161682</v>
      </c>
      <c r="G674">
        <v>78.31388678315912</v>
      </c>
      <c r="H674">
        <v>83.626884624353863</v>
      </c>
      <c r="I674">
        <v>116.12515783844333</v>
      </c>
      <c r="J674">
        <v>189.94336906132548</v>
      </c>
      <c r="K674">
        <v>134.28831967531656</v>
      </c>
      <c r="L674">
        <v>107.31879232797752</v>
      </c>
      <c r="M674">
        <v>208.73571964513246</v>
      </c>
      <c r="N674">
        <v>219.79615981973785</v>
      </c>
      <c r="O674">
        <v>280.59231299313325</v>
      </c>
      <c r="P674">
        <v>204.35102414833938</v>
      </c>
      <c r="Q674">
        <v>146.9708811832902</v>
      </c>
      <c r="R674">
        <v>156.1846121296943</v>
      </c>
      <c r="S674">
        <v>91.371183952711448</v>
      </c>
      <c r="T674">
        <v>100.58217750880983</v>
      </c>
      <c r="U674">
        <v>119.15847807651728</v>
      </c>
      <c r="V674">
        <v>136.01483729295614</v>
      </c>
      <c r="W674">
        <v>123.44162740372822</v>
      </c>
      <c r="X674">
        <v>189.80757899233151</v>
      </c>
      <c r="Y674">
        <v>231.60663417355633</v>
      </c>
      <c r="Z674">
        <v>215.68003876725552</v>
      </c>
      <c r="AA674">
        <v>235.1282760572953</v>
      </c>
      <c r="AB674">
        <v>357.32250094023647</v>
      </c>
      <c r="AC674">
        <v>538.39632148098485</v>
      </c>
      <c r="AD674">
        <v>1121.6013168807065</v>
      </c>
      <c r="AE674">
        <v>1195.3625937375152</v>
      </c>
      <c r="AF674">
        <v>1591.7590979491972</v>
      </c>
      <c r="AG674">
        <v>1685.6936891493453</v>
      </c>
      <c r="AI674">
        <v>208.73571964513246</v>
      </c>
    </row>
    <row r="675" spans="2:35" x14ac:dyDescent="0.25">
      <c r="B675" t="s">
        <v>699</v>
      </c>
      <c r="C675">
        <v>75</v>
      </c>
      <c r="D675">
        <v>104.74487921904742</v>
      </c>
      <c r="E675">
        <v>135.01687226237078</v>
      </c>
      <c r="F675">
        <v>151.97867192650207</v>
      </c>
      <c r="G675">
        <v>87.333287491378854</v>
      </c>
      <c r="H675">
        <v>150.42668532471703</v>
      </c>
      <c r="I675">
        <v>154.03540134256917</v>
      </c>
      <c r="J675">
        <v>184.67725593002652</v>
      </c>
      <c r="K675">
        <v>123.10853494967469</v>
      </c>
      <c r="L675">
        <v>64.79034454176859</v>
      </c>
      <c r="M675">
        <v>97.454010545602685</v>
      </c>
      <c r="N675">
        <v>106.96887119539743</v>
      </c>
      <c r="O675">
        <v>120.52145712653878</v>
      </c>
      <c r="P675">
        <v>151.31680873486596</v>
      </c>
      <c r="Q675">
        <v>268.1979988992623</v>
      </c>
      <c r="R675">
        <v>235.5694380821767</v>
      </c>
      <c r="S675">
        <v>178.97665764562956</v>
      </c>
      <c r="T675">
        <v>322.44245686983663</v>
      </c>
      <c r="U675">
        <v>168.2066648428864</v>
      </c>
      <c r="V675">
        <v>273.137389039097</v>
      </c>
      <c r="W675">
        <v>196.22606196054545</v>
      </c>
      <c r="X675">
        <v>452.51346276012339</v>
      </c>
      <c r="Y675">
        <v>442.8804747477464</v>
      </c>
      <c r="Z675">
        <v>483.16079960405153</v>
      </c>
      <c r="AA675">
        <v>952.92684162409967</v>
      </c>
      <c r="AB675">
        <v>1147.80629111343</v>
      </c>
      <c r="AC675">
        <v>756.06563921166162</v>
      </c>
      <c r="AD675">
        <v>476.49908523361603</v>
      </c>
      <c r="AE675">
        <v>386.93259923768096</v>
      </c>
      <c r="AF675">
        <v>418.5423193641065</v>
      </c>
      <c r="AG675">
        <v>577.08316438940517</v>
      </c>
      <c r="AI675">
        <v>97.454010545602685</v>
      </c>
    </row>
    <row r="676" spans="2:35" x14ac:dyDescent="0.25">
      <c r="B676" t="s">
        <v>700</v>
      </c>
      <c r="C676">
        <v>75</v>
      </c>
      <c r="D676">
        <v>51.135527162144911</v>
      </c>
      <c r="E676">
        <v>90.016808852657249</v>
      </c>
      <c r="F676">
        <v>82.537508921045244</v>
      </c>
      <c r="G676">
        <v>92.759515082408413</v>
      </c>
      <c r="H676">
        <v>94.260321308048603</v>
      </c>
      <c r="I676">
        <v>147.78918360796911</v>
      </c>
      <c r="J676">
        <v>130.86749407397849</v>
      </c>
      <c r="K676">
        <v>107.95624608902102</v>
      </c>
      <c r="L676">
        <v>88.418362113893309</v>
      </c>
      <c r="M676">
        <v>77.607651619670335</v>
      </c>
      <c r="N676">
        <v>116.41072938982695</v>
      </c>
      <c r="O676">
        <v>191.14726782492681</v>
      </c>
      <c r="P676">
        <v>209.73053309659937</v>
      </c>
      <c r="Q676">
        <v>172.71215042071753</v>
      </c>
      <c r="R676">
        <v>123.45234438240155</v>
      </c>
      <c r="S676">
        <v>101.86391085654851</v>
      </c>
      <c r="T676">
        <v>159.06614806168935</v>
      </c>
      <c r="U676">
        <v>219.82723470804706</v>
      </c>
      <c r="V676">
        <v>232.96969927356938</v>
      </c>
      <c r="W676">
        <v>197.04125826476411</v>
      </c>
      <c r="X676">
        <v>157.85104116878827</v>
      </c>
      <c r="Y676">
        <v>297.85420013954541</v>
      </c>
      <c r="Z676">
        <v>436.36551529408422</v>
      </c>
      <c r="AA676">
        <v>403.14650269853962</v>
      </c>
      <c r="AB676">
        <v>391.64756585389972</v>
      </c>
      <c r="AC676">
        <v>361.16709710751303</v>
      </c>
      <c r="AD676">
        <v>476.58168688145321</v>
      </c>
      <c r="AE676">
        <v>784.93663092665804</v>
      </c>
      <c r="AF676">
        <v>731.22434479075207</v>
      </c>
      <c r="AG676">
        <v>1195.2889252439829</v>
      </c>
      <c r="AI676">
        <v>77.607651619670335</v>
      </c>
    </row>
    <row r="677" spans="2:35" x14ac:dyDescent="0.25">
      <c r="B677" t="s">
        <v>701</v>
      </c>
      <c r="C677">
        <v>75</v>
      </c>
      <c r="D677">
        <v>44.623817370536251</v>
      </c>
      <c r="E677">
        <v>47.468515947767159</v>
      </c>
      <c r="F677">
        <v>18.88872441368159</v>
      </c>
      <c r="G677">
        <v>21.912914798401527</v>
      </c>
      <c r="H677">
        <v>23.917680696169491</v>
      </c>
      <c r="I677">
        <v>35.647442090446262</v>
      </c>
      <c r="J677">
        <v>28.371169551392718</v>
      </c>
      <c r="K677">
        <v>29.087752957670133</v>
      </c>
      <c r="L677">
        <v>32.681524159266935</v>
      </c>
      <c r="M677">
        <v>37.918503244256918</v>
      </c>
      <c r="N677">
        <v>42.497606023137223</v>
      </c>
      <c r="O677">
        <v>47.950879533184185</v>
      </c>
      <c r="P677">
        <v>48.991704326427225</v>
      </c>
      <c r="Q677">
        <v>46.089805825238933</v>
      </c>
      <c r="R677">
        <v>46.280583522799127</v>
      </c>
      <c r="S677">
        <v>78.496865334123001</v>
      </c>
      <c r="T677">
        <v>50.334121486467325</v>
      </c>
      <c r="U677">
        <v>66.514206851642129</v>
      </c>
      <c r="V677">
        <v>84.004117307328769</v>
      </c>
      <c r="W677">
        <v>125.50992475465</v>
      </c>
      <c r="X677">
        <v>72.080958398052204</v>
      </c>
      <c r="Y677">
        <v>47.302297189295906</v>
      </c>
      <c r="Z677">
        <v>45.015863631792399</v>
      </c>
      <c r="AA677">
        <v>68.88313921575579</v>
      </c>
      <c r="AB677">
        <v>141.33553899472759</v>
      </c>
      <c r="AC677">
        <v>147.48236933975727</v>
      </c>
      <c r="AD677">
        <v>79.718354882464268</v>
      </c>
      <c r="AE677">
        <v>61.82901507265116</v>
      </c>
      <c r="AF677">
        <v>63.028563890714906</v>
      </c>
      <c r="AG677">
        <v>72.383433725075648</v>
      </c>
      <c r="AI677">
        <v>37.918503244256918</v>
      </c>
    </row>
    <row r="678" spans="2:35" x14ac:dyDescent="0.25">
      <c r="B678" t="s">
        <v>702</v>
      </c>
      <c r="C678">
        <v>75</v>
      </c>
      <c r="D678">
        <v>76.538103643443293</v>
      </c>
      <c r="E678">
        <v>69.228082373805378</v>
      </c>
      <c r="F678">
        <v>113.46238090323668</v>
      </c>
      <c r="G678">
        <v>227.17417650481195</v>
      </c>
      <c r="H678">
        <v>248.35794578374129</v>
      </c>
      <c r="I678">
        <v>170.13913296903198</v>
      </c>
      <c r="J678">
        <v>259.05874658654653</v>
      </c>
      <c r="K678">
        <v>166.19958247819622</v>
      </c>
      <c r="L678">
        <v>120.21591434266588</v>
      </c>
      <c r="M678">
        <v>85.930122114515399</v>
      </c>
      <c r="N678">
        <v>98.559181148251909</v>
      </c>
      <c r="O678">
        <v>127.28806925166914</v>
      </c>
      <c r="P678">
        <v>115.53782825924279</v>
      </c>
      <c r="Q678">
        <v>174.3066366625593</v>
      </c>
      <c r="R678">
        <v>189.1375703379853</v>
      </c>
      <c r="S678">
        <v>285.45726083749366</v>
      </c>
      <c r="T678">
        <v>334.63846424062785</v>
      </c>
      <c r="U678">
        <v>379.25551389730236</v>
      </c>
      <c r="V678">
        <v>420.34698066431309</v>
      </c>
      <c r="W678">
        <v>459.62375325043075</v>
      </c>
      <c r="X678">
        <v>482.06560985926643</v>
      </c>
      <c r="Y678">
        <v>435.55106585118142</v>
      </c>
      <c r="Z678">
        <v>305.75130954630072</v>
      </c>
      <c r="AA678">
        <v>274.92453834881167</v>
      </c>
      <c r="AB678">
        <v>524.44098986161885</v>
      </c>
      <c r="AC678">
        <v>334.31287660238888</v>
      </c>
      <c r="AD678">
        <v>186.87071543467226</v>
      </c>
      <c r="AE678">
        <v>233.68834307943899</v>
      </c>
      <c r="AF678">
        <v>554.43958477278375</v>
      </c>
      <c r="AG678">
        <v>1053.939073877302</v>
      </c>
      <c r="AI678">
        <v>85.930122114515399</v>
      </c>
    </row>
    <row r="679" spans="2:35" x14ac:dyDescent="0.25">
      <c r="B679" t="s">
        <v>703</v>
      </c>
      <c r="C679">
        <v>75</v>
      </c>
      <c r="D679">
        <v>168.04233112203039</v>
      </c>
      <c r="E679">
        <v>298.38772705995461</v>
      </c>
      <c r="F679">
        <v>235.90249359961766</v>
      </c>
      <c r="G679">
        <v>234.97776986825556</v>
      </c>
      <c r="H679">
        <v>331.82913362462853</v>
      </c>
      <c r="I679">
        <v>381.78428724971025</v>
      </c>
      <c r="J679">
        <v>365.86725899648604</v>
      </c>
      <c r="K679">
        <v>401.26884139744226</v>
      </c>
      <c r="L679">
        <v>435.18075834195116</v>
      </c>
      <c r="M679">
        <v>505.81303832766389</v>
      </c>
      <c r="N679">
        <v>786.19398991715161</v>
      </c>
      <c r="O679">
        <v>768.60573871070289</v>
      </c>
      <c r="P679">
        <v>1008.4096801124554</v>
      </c>
      <c r="Q679">
        <v>1240.4587845784856</v>
      </c>
      <c r="R679">
        <v>1019.9827022603469</v>
      </c>
      <c r="S679">
        <v>1656.1271362311404</v>
      </c>
      <c r="T679">
        <v>2397.9084588615297</v>
      </c>
      <c r="U679">
        <v>2499.4418756885325</v>
      </c>
      <c r="V679">
        <v>2986.8397358257016</v>
      </c>
      <c r="W679">
        <v>4926.6205725533355</v>
      </c>
      <c r="X679">
        <v>4888.8952084097364</v>
      </c>
      <c r="Y679">
        <v>6233.4549634736522</v>
      </c>
      <c r="Z679">
        <v>5592.5106982330681</v>
      </c>
      <c r="AA679">
        <v>8640.2495368582622</v>
      </c>
      <c r="AB679">
        <v>10204.741827765547</v>
      </c>
      <c r="AC679">
        <v>3901.4561265814887</v>
      </c>
      <c r="AD679">
        <v>2725.8067461831911</v>
      </c>
      <c r="AE679">
        <v>1137.3384439178606</v>
      </c>
      <c r="AF679">
        <v>1526.5887868505311</v>
      </c>
      <c r="AG679">
        <v>1958.229959203697</v>
      </c>
      <c r="AI679">
        <v>505.81303832766389</v>
      </c>
    </row>
    <row r="680" spans="2:35" x14ac:dyDescent="0.25">
      <c r="B680" t="s">
        <v>704</v>
      </c>
      <c r="C680">
        <v>75</v>
      </c>
      <c r="D680">
        <v>99.079544231962586</v>
      </c>
      <c r="E680">
        <v>146.39161729110404</v>
      </c>
      <c r="F680">
        <v>114.46917508571356</v>
      </c>
      <c r="G680">
        <v>113.17689504252361</v>
      </c>
      <c r="H680">
        <v>98.748252534884131</v>
      </c>
      <c r="I680">
        <v>145.44714572553812</v>
      </c>
      <c r="J680">
        <v>102.30027130116591</v>
      </c>
      <c r="K680">
        <v>99.496061881086163</v>
      </c>
      <c r="L680">
        <v>109.17820998555717</v>
      </c>
      <c r="M680">
        <v>66.967699779130484</v>
      </c>
      <c r="N680">
        <v>109.82709189951576</v>
      </c>
      <c r="O680">
        <v>86.288863189010939</v>
      </c>
      <c r="P680">
        <v>90.019623358082924</v>
      </c>
      <c r="Q680">
        <v>95.184345236654849</v>
      </c>
      <c r="R680">
        <v>121.64795767908636</v>
      </c>
      <c r="S680">
        <v>139.09193259978147</v>
      </c>
      <c r="T680">
        <v>101.91330755762014</v>
      </c>
      <c r="U680">
        <v>116.76413109943218</v>
      </c>
      <c r="V680">
        <v>74.854528291198505</v>
      </c>
      <c r="W680">
        <v>45.064624134702626</v>
      </c>
      <c r="X680">
        <v>67.702940412754174</v>
      </c>
      <c r="Y680">
        <v>93.682007471290078</v>
      </c>
      <c r="Z680">
        <v>131.27150016175767</v>
      </c>
      <c r="AA680">
        <v>208.69271165881028</v>
      </c>
      <c r="AB680">
        <v>174.67733564330811</v>
      </c>
      <c r="AC680">
        <v>129.55974318016646</v>
      </c>
      <c r="AD680">
        <v>135.02573135442546</v>
      </c>
      <c r="AE680">
        <v>161.36961671844495</v>
      </c>
      <c r="AF680">
        <v>188.03505744106894</v>
      </c>
      <c r="AG680">
        <v>372.81586470483148</v>
      </c>
      <c r="AI680">
        <v>66.967699779130484</v>
      </c>
    </row>
    <row r="681" spans="2:35" x14ac:dyDescent="0.25">
      <c r="B681" t="s">
        <v>705</v>
      </c>
      <c r="C681">
        <v>75</v>
      </c>
      <c r="D681">
        <v>84.920029989886416</v>
      </c>
      <c r="E681">
        <v>83.468312511718239</v>
      </c>
      <c r="F681">
        <v>37.774577525067599</v>
      </c>
      <c r="G681">
        <v>89.801780539688849</v>
      </c>
      <c r="H681">
        <v>70.64951396432869</v>
      </c>
      <c r="I681">
        <v>85.100971164576876</v>
      </c>
      <c r="J681">
        <v>75.205456525608199</v>
      </c>
      <c r="K681">
        <v>69.550955124402506</v>
      </c>
      <c r="L681">
        <v>77.091460189571976</v>
      </c>
      <c r="M681">
        <v>127.43817154909259</v>
      </c>
      <c r="N681">
        <v>91.54351540105597</v>
      </c>
      <c r="O681">
        <v>74.56365420682333</v>
      </c>
      <c r="P681">
        <v>68.209781188632391</v>
      </c>
      <c r="Q681">
        <v>105.52420692855767</v>
      </c>
      <c r="R681">
        <v>135.42456597497744</v>
      </c>
      <c r="S681">
        <v>159.51470698582335</v>
      </c>
      <c r="T681">
        <v>87.055653576629126</v>
      </c>
      <c r="U681">
        <v>59.111126718522542</v>
      </c>
      <c r="V681">
        <v>109.91171703177602</v>
      </c>
      <c r="W681">
        <v>142.97664402252542</v>
      </c>
      <c r="X681">
        <v>126.60640304076955</v>
      </c>
      <c r="Y681">
        <v>144.81023464196059</v>
      </c>
      <c r="Z681">
        <v>102.72919534831712</v>
      </c>
      <c r="AA681">
        <v>87.112843162257036</v>
      </c>
      <c r="AB681">
        <v>96.440995237302644</v>
      </c>
      <c r="AC681">
        <v>133.7344436578357</v>
      </c>
      <c r="AD681">
        <v>141.10674406615217</v>
      </c>
      <c r="AE681">
        <v>336.81794799675725</v>
      </c>
      <c r="AF681">
        <v>273.60709874815382</v>
      </c>
      <c r="AG681">
        <v>218.81020932137409</v>
      </c>
      <c r="AI681">
        <v>127.43817154909259</v>
      </c>
    </row>
    <row r="682" spans="2:35" x14ac:dyDescent="0.25">
      <c r="B682" t="s">
        <v>706</v>
      </c>
      <c r="C682">
        <v>75</v>
      </c>
      <c r="D682">
        <v>88.149332644990253</v>
      </c>
      <c r="E682">
        <v>70.15723193164547</v>
      </c>
      <c r="F682">
        <v>73.887796427059428</v>
      </c>
      <c r="G682">
        <v>76.56217352472413</v>
      </c>
      <c r="H682">
        <v>26.16095586948131</v>
      </c>
      <c r="I682">
        <v>29.328350441640044</v>
      </c>
      <c r="J682">
        <v>32.244684978715355</v>
      </c>
      <c r="K682">
        <v>39.488213386422558</v>
      </c>
      <c r="L682">
        <v>35.769022645804974</v>
      </c>
      <c r="M682">
        <v>89.396165815989846</v>
      </c>
      <c r="N682">
        <v>118.78064887715536</v>
      </c>
      <c r="O682">
        <v>238.46617543823353</v>
      </c>
      <c r="P682">
        <v>249.60533713441046</v>
      </c>
      <c r="Q682">
        <v>389.81959333952057</v>
      </c>
      <c r="R682">
        <v>237.7895686297081</v>
      </c>
      <c r="S682">
        <v>315.5515191253217</v>
      </c>
      <c r="T682">
        <v>840.72844655452718</v>
      </c>
      <c r="U682">
        <v>950.14895119065352</v>
      </c>
      <c r="V682">
        <v>1704.0066352172785</v>
      </c>
      <c r="W682">
        <v>1557.9658868241147</v>
      </c>
      <c r="X682">
        <v>854.26231314069571</v>
      </c>
      <c r="Y682">
        <v>1326.7159953922621</v>
      </c>
      <c r="Z682">
        <v>2420.8580705173708</v>
      </c>
      <c r="AA682">
        <v>4575.974591731534</v>
      </c>
      <c r="AB682">
        <v>5848.8885634054541</v>
      </c>
      <c r="AC682">
        <v>8289.8477711814776</v>
      </c>
      <c r="AD682">
        <v>14507.460673209564</v>
      </c>
      <c r="AE682">
        <v>16959.271078165762</v>
      </c>
      <c r="AF682">
        <v>27233.707558162234</v>
      </c>
      <c r="AG682">
        <v>17770.966093706156</v>
      </c>
      <c r="AI682">
        <v>89.396165815989846</v>
      </c>
    </row>
    <row r="683" spans="2:35" x14ac:dyDescent="0.25">
      <c r="B683" t="s">
        <v>707</v>
      </c>
      <c r="C683">
        <v>75</v>
      </c>
      <c r="D683">
        <v>80.423837792560718</v>
      </c>
      <c r="E683">
        <v>97.238875423355495</v>
      </c>
      <c r="F683">
        <v>125.9701131589062</v>
      </c>
      <c r="G683">
        <v>93.999675886948481</v>
      </c>
      <c r="H683">
        <v>54.880611644208685</v>
      </c>
      <c r="I683">
        <v>70.990286031161332</v>
      </c>
      <c r="J683">
        <v>78.47748173717082</v>
      </c>
      <c r="K683">
        <v>114.94515270180359</v>
      </c>
      <c r="L683">
        <v>171.82426810260344</v>
      </c>
      <c r="M683">
        <v>276.3880703109968</v>
      </c>
      <c r="N683">
        <v>134.07818851607257</v>
      </c>
      <c r="O683">
        <v>157.41504650093083</v>
      </c>
      <c r="P683">
        <v>138.49876306863209</v>
      </c>
      <c r="Q683">
        <v>108.2409158066811</v>
      </c>
      <c r="R683">
        <v>167.49231787480215</v>
      </c>
      <c r="S683">
        <v>366.60241514162686</v>
      </c>
      <c r="T683">
        <v>320.73455660473894</v>
      </c>
      <c r="U683">
        <v>408.18402513789027</v>
      </c>
      <c r="V683">
        <v>356.95525701446053</v>
      </c>
      <c r="W683">
        <v>404.70256849125889</v>
      </c>
      <c r="X683">
        <v>365.87135644779994</v>
      </c>
      <c r="Y683">
        <v>797.01256287158674</v>
      </c>
      <c r="Z683">
        <v>1371.1325609235857</v>
      </c>
      <c r="AA683">
        <v>1012.5079094717763</v>
      </c>
      <c r="AB683">
        <v>746.38225750965717</v>
      </c>
      <c r="AC683">
        <v>772.05499126281939</v>
      </c>
      <c r="AD683">
        <v>778.12898978310523</v>
      </c>
      <c r="AE683">
        <v>736.32077481252509</v>
      </c>
      <c r="AF683">
        <v>1314.0966228099132</v>
      </c>
      <c r="AG683">
        <v>1314.3157723616134</v>
      </c>
      <c r="AI683">
        <v>276.3880703109968</v>
      </c>
    </row>
    <row r="684" spans="2:35" x14ac:dyDescent="0.25">
      <c r="B684" t="s">
        <v>708</v>
      </c>
      <c r="C684">
        <v>75</v>
      </c>
      <c r="D684">
        <v>70.438154409308027</v>
      </c>
      <c r="E684">
        <v>118.54436570980296</v>
      </c>
      <c r="F684">
        <v>90.951129846862798</v>
      </c>
      <c r="G684">
        <v>64.070765609276535</v>
      </c>
      <c r="H684">
        <v>111.06286719037243</v>
      </c>
      <c r="I684">
        <v>127.19892191527171</v>
      </c>
      <c r="J684">
        <v>125.95338172367769</v>
      </c>
      <c r="K684">
        <v>76.140582892421548</v>
      </c>
      <c r="L684">
        <v>123.35395847723011</v>
      </c>
      <c r="M684">
        <v>92.377030231239999</v>
      </c>
      <c r="N684">
        <v>141.16260002728276</v>
      </c>
      <c r="O684">
        <v>86.642534549178919</v>
      </c>
      <c r="P684">
        <v>95.943959934002407</v>
      </c>
      <c r="Q684">
        <v>76.221201073712493</v>
      </c>
      <c r="R684">
        <v>58.339656494373585</v>
      </c>
      <c r="S684">
        <v>65.813393024884022</v>
      </c>
      <c r="T684">
        <v>58.890012284780141</v>
      </c>
      <c r="U684">
        <v>78.296153070633636</v>
      </c>
      <c r="V684">
        <v>54.340270329469512</v>
      </c>
      <c r="W684">
        <v>39.738048201918822</v>
      </c>
      <c r="X684">
        <v>58.914524494713383</v>
      </c>
      <c r="Y684">
        <v>139.73012035160539</v>
      </c>
      <c r="Z684">
        <v>351.90844095930282</v>
      </c>
      <c r="AA684">
        <v>436.2368365018242</v>
      </c>
      <c r="AB684">
        <v>673.28291973177306</v>
      </c>
      <c r="AC684">
        <v>483.57155388988582</v>
      </c>
      <c r="AD684">
        <v>368.68571374493564</v>
      </c>
      <c r="AE684">
        <v>229.25563719286652</v>
      </c>
      <c r="AF684">
        <v>257.60511141824622</v>
      </c>
      <c r="AG684">
        <v>214.836954775431</v>
      </c>
      <c r="AI684">
        <v>92.377030231239999</v>
      </c>
    </row>
    <row r="685" spans="2:35" x14ac:dyDescent="0.25">
      <c r="B685" t="s">
        <v>709</v>
      </c>
      <c r="C685">
        <v>75</v>
      </c>
      <c r="D685">
        <v>118.48949494717755</v>
      </c>
      <c r="E685">
        <v>103.15080388811738</v>
      </c>
      <c r="F685">
        <v>164.0515543968578</v>
      </c>
      <c r="G685">
        <v>225.2065623629241</v>
      </c>
      <c r="H685">
        <v>135.60766164700615</v>
      </c>
      <c r="I685">
        <v>198.24820239411494</v>
      </c>
      <c r="J685">
        <v>305.07427755753031</v>
      </c>
      <c r="K685">
        <v>283.54658733338454</v>
      </c>
      <c r="L685">
        <v>306.21075547879741</v>
      </c>
      <c r="M685">
        <v>331.30959917841182</v>
      </c>
      <c r="N685">
        <v>352.72916393854445</v>
      </c>
      <c r="O685">
        <v>325.50169173370233</v>
      </c>
      <c r="P685">
        <v>378.38506426740526</v>
      </c>
      <c r="Q685">
        <v>417.91253080664262</v>
      </c>
      <c r="R685">
        <v>259.48048886572371</v>
      </c>
      <c r="S685">
        <v>476.72315494666236</v>
      </c>
      <c r="T685">
        <v>677.76449095435987</v>
      </c>
      <c r="U685">
        <v>1043.8458954083444</v>
      </c>
      <c r="V685">
        <v>804.34843939926327</v>
      </c>
      <c r="W685">
        <v>933.54772664243183</v>
      </c>
      <c r="X685">
        <v>963.50364468593546</v>
      </c>
      <c r="Y685">
        <v>1179.6683349456296</v>
      </c>
      <c r="Z685">
        <v>1533.4090064855586</v>
      </c>
      <c r="AA685">
        <v>1135.3879628943837</v>
      </c>
      <c r="AB685">
        <v>822.16313009382645</v>
      </c>
      <c r="AC685">
        <v>1021.9542640669714</v>
      </c>
      <c r="AD685">
        <v>820.27816721950387</v>
      </c>
      <c r="AE685">
        <v>512.36415119035007</v>
      </c>
      <c r="AF685">
        <v>623.66904313082387</v>
      </c>
      <c r="AG685">
        <v>888.25750199687548</v>
      </c>
      <c r="AI685">
        <v>331.30959917841182</v>
      </c>
    </row>
    <row r="686" spans="2:35" x14ac:dyDescent="0.25">
      <c r="B686" t="s">
        <v>710</v>
      </c>
      <c r="C686">
        <v>75</v>
      </c>
      <c r="D686">
        <v>180.94389289102364</v>
      </c>
      <c r="E686">
        <v>326.82491786199256</v>
      </c>
      <c r="F686">
        <v>605.68487825659611</v>
      </c>
      <c r="G686">
        <v>878.19449381193328</v>
      </c>
      <c r="H686">
        <v>1730.4457475930246</v>
      </c>
      <c r="I686">
        <v>2356.9224946202503</v>
      </c>
      <c r="J686">
        <v>1592.7416193721715</v>
      </c>
      <c r="K686">
        <v>1969.4544695934396</v>
      </c>
      <c r="L686">
        <v>1785.1905608496033</v>
      </c>
      <c r="M686">
        <v>2880.2860984603017</v>
      </c>
      <c r="N686">
        <v>2232.9649130359267</v>
      </c>
      <c r="O686">
        <v>2504.9678961559416</v>
      </c>
      <c r="P686">
        <v>3680.1790701090404</v>
      </c>
      <c r="Q686">
        <v>3290.0029912676323</v>
      </c>
      <c r="R686">
        <v>5005.6429244229621</v>
      </c>
      <c r="S686">
        <v>3579.2713507152021</v>
      </c>
      <c r="T686">
        <v>4169.827584480855</v>
      </c>
      <c r="U686">
        <v>6504.6165663336169</v>
      </c>
      <c r="V686">
        <v>8972.8541116456654</v>
      </c>
      <c r="W686">
        <v>10671.044587046725</v>
      </c>
      <c r="X686">
        <v>10163.352962277751</v>
      </c>
      <c r="Y686">
        <v>10017.952966217113</v>
      </c>
      <c r="Z686">
        <v>9602.3083975147365</v>
      </c>
      <c r="AA686">
        <v>4514.2386775187315</v>
      </c>
      <c r="AB686">
        <v>5776.1963830337054</v>
      </c>
      <c r="AC686">
        <v>7049.9875219297037</v>
      </c>
      <c r="AD686">
        <v>11721.622860252175</v>
      </c>
      <c r="AE686">
        <v>7260.2194834582679</v>
      </c>
      <c r="AF686">
        <v>6282.5752367110726</v>
      </c>
      <c r="AG686">
        <v>4795.7580800227424</v>
      </c>
      <c r="AI686">
        <v>2880.2860984603017</v>
      </c>
    </row>
    <row r="687" spans="2:35" x14ac:dyDescent="0.25">
      <c r="B687" t="s">
        <v>711</v>
      </c>
      <c r="C687">
        <v>75</v>
      </c>
      <c r="D687">
        <v>61.966883389476848</v>
      </c>
      <c r="E687">
        <v>67.295478787422994</v>
      </c>
      <c r="F687">
        <v>54.168891179183113</v>
      </c>
      <c r="G687">
        <v>45.988128946176751</v>
      </c>
      <c r="H687">
        <v>44.622500884303449</v>
      </c>
      <c r="I687">
        <v>79.211474808500142</v>
      </c>
      <c r="J687">
        <v>46.005913983617219</v>
      </c>
      <c r="K687">
        <v>95.719052752561325</v>
      </c>
      <c r="L687">
        <v>133.42841583344628</v>
      </c>
      <c r="M687">
        <v>130.02228932207899</v>
      </c>
      <c r="N687">
        <v>239.00144723187091</v>
      </c>
      <c r="O687">
        <v>220.61156349405957</v>
      </c>
      <c r="P687">
        <v>413.67641797890434</v>
      </c>
      <c r="Q687">
        <v>546.55204879552684</v>
      </c>
      <c r="R687">
        <v>578.63658680713297</v>
      </c>
      <c r="S687">
        <v>667.29480529768375</v>
      </c>
      <c r="T687">
        <v>649.59516853336925</v>
      </c>
      <c r="U687">
        <v>844.77635123675952</v>
      </c>
      <c r="V687">
        <v>874.8606976601659</v>
      </c>
      <c r="W687">
        <v>1084.5301163775196</v>
      </c>
      <c r="X687">
        <v>1286.4623056946498</v>
      </c>
      <c r="Y687">
        <v>1107.2190808363721</v>
      </c>
      <c r="Z687">
        <v>2398.3189864951792</v>
      </c>
      <c r="AA687">
        <v>2953.9780134599059</v>
      </c>
      <c r="AB687">
        <v>1988.5607638032898</v>
      </c>
      <c r="AC687">
        <v>1266.0687734236067</v>
      </c>
      <c r="AD687">
        <v>2166.4657777523571</v>
      </c>
      <c r="AE687">
        <v>2095.1293976964921</v>
      </c>
      <c r="AF687">
        <v>2504.9151511069267</v>
      </c>
      <c r="AG687">
        <v>4580.2855634534435</v>
      </c>
      <c r="AI687">
        <v>130.02228932207899</v>
      </c>
    </row>
    <row r="688" spans="2:35" x14ac:dyDescent="0.25">
      <c r="B688" t="s">
        <v>712</v>
      </c>
      <c r="C688">
        <v>75</v>
      </c>
      <c r="D688">
        <v>66.111667155111363</v>
      </c>
      <c r="E688">
        <v>85.70113292208066</v>
      </c>
      <c r="F688">
        <v>76.886779670939859</v>
      </c>
      <c r="G688">
        <v>88.866446039030436</v>
      </c>
      <c r="H688">
        <v>118.79558082884766</v>
      </c>
      <c r="I688">
        <v>139.88771885940145</v>
      </c>
      <c r="J688">
        <v>173.75640749003099</v>
      </c>
      <c r="K688">
        <v>231.67468249447697</v>
      </c>
      <c r="L688">
        <v>249.69621069123335</v>
      </c>
      <c r="M688">
        <v>248.55283061427176</v>
      </c>
      <c r="N688">
        <v>336.04460968409262</v>
      </c>
      <c r="O688">
        <v>448.31813203852289</v>
      </c>
      <c r="P688">
        <v>555.21256830715902</v>
      </c>
      <c r="Q688">
        <v>537.65398815359481</v>
      </c>
      <c r="R688">
        <v>506.51832732432695</v>
      </c>
      <c r="S688">
        <v>464.84763276042946</v>
      </c>
      <c r="T688">
        <v>537.71299544091153</v>
      </c>
      <c r="U688">
        <v>708.41241821417873</v>
      </c>
      <c r="V688">
        <v>493.96842294528915</v>
      </c>
      <c r="W688">
        <v>578.19670709084778</v>
      </c>
      <c r="X688">
        <v>610.18107623715866</v>
      </c>
      <c r="Y688">
        <v>682.7769904520411</v>
      </c>
      <c r="Z688">
        <v>1241.6093355286246</v>
      </c>
      <c r="AA688">
        <v>997.26725452231221</v>
      </c>
      <c r="AB688">
        <v>1548.8857754725557</v>
      </c>
      <c r="AC688">
        <v>3482.4526462685872</v>
      </c>
      <c r="AD688">
        <v>5720.000791991426</v>
      </c>
      <c r="AE688">
        <v>8121.4610671684168</v>
      </c>
      <c r="AF688">
        <v>5178.4563314226252</v>
      </c>
      <c r="AG688">
        <v>6988.5414065755458</v>
      </c>
      <c r="AI688">
        <v>248.55283061427176</v>
      </c>
    </row>
    <row r="689" spans="2:35" x14ac:dyDescent="0.25">
      <c r="B689" t="s">
        <v>713</v>
      </c>
      <c r="C689">
        <v>75</v>
      </c>
      <c r="D689">
        <v>110.01373583623661</v>
      </c>
      <c r="E689">
        <v>108.44767117371791</v>
      </c>
      <c r="F689">
        <v>121.54764522652563</v>
      </c>
      <c r="G689">
        <v>172.40168056784739</v>
      </c>
      <c r="H689">
        <v>339.48662373763096</v>
      </c>
      <c r="I689">
        <v>354.03380929585245</v>
      </c>
      <c r="J689">
        <v>341.91296558412819</v>
      </c>
      <c r="K689">
        <v>558.69956525434986</v>
      </c>
      <c r="L689">
        <v>438.21798127239083</v>
      </c>
      <c r="M689">
        <v>306.45959737563885</v>
      </c>
      <c r="N689">
        <v>170.28203468383347</v>
      </c>
      <c r="O689">
        <v>96.353699937445128</v>
      </c>
      <c r="P689">
        <v>105.53935859476908</v>
      </c>
      <c r="Q689">
        <v>125.28340176088733</v>
      </c>
      <c r="R689">
        <v>191.22626712616449</v>
      </c>
      <c r="S689">
        <v>98.420625896787868</v>
      </c>
      <c r="T689">
        <v>168.83313406993597</v>
      </c>
      <c r="U689">
        <v>245.36147175996288</v>
      </c>
      <c r="V689">
        <v>307.86493882470756</v>
      </c>
      <c r="W689">
        <v>430.90960551680013</v>
      </c>
      <c r="X689">
        <v>624.38500077802678</v>
      </c>
      <c r="Y689">
        <v>840.85386556405058</v>
      </c>
      <c r="Z689">
        <v>1086.9884188895576</v>
      </c>
      <c r="AA689">
        <v>1096.5939588452432</v>
      </c>
      <c r="AB689">
        <v>1100.695712615267</v>
      </c>
      <c r="AC689">
        <v>762.87271641354334</v>
      </c>
      <c r="AD689">
        <v>503.81148049077416</v>
      </c>
      <c r="AE689">
        <v>453.77873935101854</v>
      </c>
      <c r="AF689">
        <v>522.39338303687748</v>
      </c>
      <c r="AG689">
        <v>655.44466970018857</v>
      </c>
      <c r="AI689">
        <v>306.45959737563885</v>
      </c>
    </row>
    <row r="690" spans="2:35" x14ac:dyDescent="0.25">
      <c r="B690" t="s">
        <v>714</v>
      </c>
      <c r="C690">
        <v>75</v>
      </c>
      <c r="D690">
        <v>113.63682698411043</v>
      </c>
      <c r="E690">
        <v>126.62509779327338</v>
      </c>
      <c r="F690">
        <v>183.5319399471239</v>
      </c>
      <c r="G690">
        <v>238.12892328817597</v>
      </c>
      <c r="H690">
        <v>180.95973517895027</v>
      </c>
      <c r="I690">
        <v>320.39191693413898</v>
      </c>
      <c r="J690">
        <v>583.81349650702793</v>
      </c>
      <c r="K690">
        <v>569.43096909089661</v>
      </c>
      <c r="L690">
        <v>538.59534981401475</v>
      </c>
      <c r="M690">
        <v>624.55268089396793</v>
      </c>
      <c r="N690">
        <v>403.62287353543837</v>
      </c>
      <c r="O690">
        <v>646.60485145497751</v>
      </c>
      <c r="P690">
        <v>853.32525975784438</v>
      </c>
      <c r="Q690">
        <v>922.20007885081486</v>
      </c>
      <c r="R690">
        <v>1539.0154978401538</v>
      </c>
      <c r="S690">
        <v>752.93011492577625</v>
      </c>
      <c r="T690">
        <v>540.90134043800913</v>
      </c>
      <c r="U690">
        <v>876.94384965508505</v>
      </c>
      <c r="V690">
        <v>1068.0408040173268</v>
      </c>
      <c r="W690">
        <v>619.53533162172755</v>
      </c>
      <c r="X690">
        <v>732.94079143614977</v>
      </c>
      <c r="Y690">
        <v>479.16960418670163</v>
      </c>
      <c r="Z690">
        <v>504.68571927939126</v>
      </c>
      <c r="AA690">
        <v>697.41908410682481</v>
      </c>
      <c r="AB690">
        <v>408.30903494507078</v>
      </c>
      <c r="AC690">
        <v>423.07316309539567</v>
      </c>
      <c r="AD690">
        <v>592.40162950198726</v>
      </c>
      <c r="AE690">
        <v>810.41480304072127</v>
      </c>
      <c r="AF690">
        <v>1256.7213223352765</v>
      </c>
      <c r="AG690">
        <v>1541.1196634806984</v>
      </c>
      <c r="AI690">
        <v>624.55268089396793</v>
      </c>
    </row>
    <row r="691" spans="2:35" x14ac:dyDescent="0.25">
      <c r="B691" t="s">
        <v>715</v>
      </c>
      <c r="C691">
        <v>75</v>
      </c>
      <c r="D691">
        <v>86.763995889299679</v>
      </c>
      <c r="E691">
        <v>72.360340328067949</v>
      </c>
      <c r="F691">
        <v>53.953459951717981</v>
      </c>
      <c r="G691">
        <v>99.262940834629632</v>
      </c>
      <c r="H691">
        <v>174.90314488257735</v>
      </c>
      <c r="I691">
        <v>338.22092809473992</v>
      </c>
      <c r="J691">
        <v>209.0325137503383</v>
      </c>
      <c r="K691">
        <v>265.25321451840591</v>
      </c>
      <c r="L691">
        <v>235.4135329273723</v>
      </c>
      <c r="M691">
        <v>246.08742059826042</v>
      </c>
      <c r="N691">
        <v>212.44429644866835</v>
      </c>
      <c r="O691">
        <v>259.36030124785373</v>
      </c>
      <c r="P691">
        <v>245.56849124948994</v>
      </c>
      <c r="Q691">
        <v>186.83725456176569</v>
      </c>
      <c r="R691">
        <v>260.39611754964227</v>
      </c>
      <c r="S691">
        <v>218.82386952249382</v>
      </c>
      <c r="T691">
        <v>165.78785712025967</v>
      </c>
      <c r="U691">
        <v>185.56343968316881</v>
      </c>
      <c r="V691">
        <v>237.50485214625306</v>
      </c>
      <c r="W691">
        <v>350.41243672727603</v>
      </c>
      <c r="X691">
        <v>365.71148066333109</v>
      </c>
      <c r="Y691">
        <v>445.20063226936668</v>
      </c>
      <c r="Z691">
        <v>501.61224397831995</v>
      </c>
      <c r="AA691">
        <v>724.97301244244682</v>
      </c>
      <c r="AB691">
        <v>631.7249083672458</v>
      </c>
      <c r="AC691">
        <v>1089.9376909927091</v>
      </c>
      <c r="AD691">
        <v>947.63072160075535</v>
      </c>
      <c r="AE691">
        <v>1171.452242037697</v>
      </c>
      <c r="AF691">
        <v>1379.2232514958187</v>
      </c>
      <c r="AG691">
        <v>1413.4004881129993</v>
      </c>
      <c r="AI691">
        <v>246.08742059826042</v>
      </c>
    </row>
    <row r="692" spans="2:35" x14ac:dyDescent="0.25">
      <c r="B692" t="s">
        <v>716</v>
      </c>
      <c r="C692">
        <v>75</v>
      </c>
      <c r="D692">
        <v>76.322921493156727</v>
      </c>
      <c r="E692">
        <v>84.948071708381462</v>
      </c>
      <c r="F692">
        <v>62.921517626696577</v>
      </c>
      <c r="G692">
        <v>44.107518274767088</v>
      </c>
      <c r="H692">
        <v>60.767845711519705</v>
      </c>
      <c r="I692">
        <v>51.039443092648909</v>
      </c>
      <c r="J692">
        <v>42.699471197836566</v>
      </c>
      <c r="K692">
        <v>36.848963567367619</v>
      </c>
      <c r="L692">
        <v>29.956807387777879</v>
      </c>
      <c r="M692">
        <v>50.319724196503046</v>
      </c>
      <c r="N692">
        <v>53.530976676646752</v>
      </c>
      <c r="O692">
        <v>82.414295554783621</v>
      </c>
      <c r="P692">
        <v>90.226364897220364</v>
      </c>
      <c r="Q692">
        <v>138.27986837075844</v>
      </c>
      <c r="R692">
        <v>76.717281420196016</v>
      </c>
      <c r="S692">
        <v>72.632840185664989</v>
      </c>
      <c r="T692">
        <v>97.167641829730513</v>
      </c>
      <c r="U692">
        <v>112.33415049073184</v>
      </c>
      <c r="V692">
        <v>196.63441140286548</v>
      </c>
      <c r="W692">
        <v>274.62257353898451</v>
      </c>
      <c r="X692">
        <v>265.71983348451801</v>
      </c>
      <c r="Y692">
        <v>357.61205058474548</v>
      </c>
      <c r="Z692">
        <v>335.39216840876549</v>
      </c>
      <c r="AA692">
        <v>217.32241261528921</v>
      </c>
      <c r="AB692">
        <v>325.06334732238793</v>
      </c>
      <c r="AC692">
        <v>374.87937672719642</v>
      </c>
      <c r="AD692">
        <v>289.01393139094216</v>
      </c>
      <c r="AE692">
        <v>355.53194182240321</v>
      </c>
      <c r="AF692">
        <v>471.70559143017118</v>
      </c>
      <c r="AG692">
        <v>435.95943512517334</v>
      </c>
      <c r="AI692">
        <v>50.319724196503046</v>
      </c>
    </row>
    <row r="693" spans="2:35" x14ac:dyDescent="0.25">
      <c r="B693" t="s">
        <v>717</v>
      </c>
      <c r="C693">
        <v>75</v>
      </c>
      <c r="D693">
        <v>225.18656409474625</v>
      </c>
      <c r="E693">
        <v>160.95980588579354</v>
      </c>
      <c r="F693">
        <v>158.41520465920766</v>
      </c>
      <c r="G693">
        <v>240.00070752206622</v>
      </c>
      <c r="H693">
        <v>438.65087250970078</v>
      </c>
      <c r="I693">
        <v>387.1577266565771</v>
      </c>
      <c r="J693">
        <v>325.81720853296997</v>
      </c>
      <c r="K693">
        <v>332.04128012070339</v>
      </c>
      <c r="L693">
        <v>401.58496328973843</v>
      </c>
      <c r="M693">
        <v>762.99856410527559</v>
      </c>
      <c r="N693">
        <v>551.29679858904524</v>
      </c>
      <c r="O693">
        <v>1050.2799626880922</v>
      </c>
      <c r="P693">
        <v>1714.6239670450059</v>
      </c>
      <c r="Q693">
        <v>3584.3837456770898</v>
      </c>
      <c r="R693">
        <v>2864.2627827367332</v>
      </c>
      <c r="S693">
        <v>3090.5403157123042</v>
      </c>
      <c r="T693">
        <v>2437.3316640414464</v>
      </c>
      <c r="U693">
        <v>3472.6417372580113</v>
      </c>
      <c r="V693">
        <v>4370.8555622278855</v>
      </c>
      <c r="W693">
        <v>3908.9893370320033</v>
      </c>
      <c r="X693">
        <v>2557.1926478510845</v>
      </c>
      <c r="Y693">
        <v>1895.4767816847343</v>
      </c>
      <c r="Z693">
        <v>1708.3779041225787</v>
      </c>
      <c r="AA693">
        <v>2942.5599441519394</v>
      </c>
      <c r="AB693">
        <v>3914.0267866911813</v>
      </c>
      <c r="AC693">
        <v>2273.216362513394</v>
      </c>
      <c r="AD693">
        <v>3157.2800755400972</v>
      </c>
      <c r="AE693">
        <v>4328.3041007571073</v>
      </c>
      <c r="AF693">
        <v>3746.8718587600288</v>
      </c>
      <c r="AG693">
        <v>2533.8083164892864</v>
      </c>
      <c r="AI693">
        <v>762.99856410527559</v>
      </c>
    </row>
    <row r="694" spans="2:35" x14ac:dyDescent="0.25">
      <c r="B694" t="s">
        <v>718</v>
      </c>
      <c r="C694">
        <v>75</v>
      </c>
      <c r="D694">
        <v>91.593434571269526</v>
      </c>
      <c r="E694">
        <v>71.159693439447352</v>
      </c>
      <c r="F694">
        <v>88.604801952791362</v>
      </c>
      <c r="G694">
        <v>175.02691184319011</v>
      </c>
      <c r="H694">
        <v>231.41405591573329</v>
      </c>
      <c r="I694">
        <v>133.43619634102322</v>
      </c>
      <c r="J694">
        <v>61.275814776128165</v>
      </c>
      <c r="K694">
        <v>74.26736330737171</v>
      </c>
      <c r="L694">
        <v>99.145676609452082</v>
      </c>
      <c r="M694">
        <v>217.64522809726574</v>
      </c>
      <c r="N694">
        <v>314.21196988752689</v>
      </c>
      <c r="O694">
        <v>489.81463458578867</v>
      </c>
      <c r="P694">
        <v>459.7790382526332</v>
      </c>
      <c r="Q694">
        <v>551.51040114015825</v>
      </c>
      <c r="R694">
        <v>501.75595447955266</v>
      </c>
      <c r="S694">
        <v>916.81209002311937</v>
      </c>
      <c r="T694">
        <v>609.90975161024971</v>
      </c>
      <c r="U694">
        <v>392.24927759660562</v>
      </c>
      <c r="V694">
        <v>697.04911650885981</v>
      </c>
      <c r="W694">
        <v>683.89254704640859</v>
      </c>
      <c r="X694">
        <v>779.2600501347606</v>
      </c>
      <c r="Y694">
        <v>902.50623645199869</v>
      </c>
      <c r="Z694">
        <v>615.54056007622</v>
      </c>
      <c r="AA694">
        <v>364.43467371880058</v>
      </c>
      <c r="AB694">
        <v>464.44988984992807</v>
      </c>
      <c r="AC694">
        <v>744.36308257467556</v>
      </c>
      <c r="AD694">
        <v>590.03953265477514</v>
      </c>
      <c r="AE694">
        <v>709.36873336974179</v>
      </c>
      <c r="AF694">
        <v>666.8564467748688</v>
      </c>
      <c r="AG694">
        <v>461.43786531376384</v>
      </c>
      <c r="AI694">
        <v>217.64522809726574</v>
      </c>
    </row>
    <row r="695" spans="2:35" x14ac:dyDescent="0.25">
      <c r="B695" t="s">
        <v>719</v>
      </c>
      <c r="C695">
        <v>75</v>
      </c>
      <c r="D695">
        <v>47.886256495108064</v>
      </c>
      <c r="E695">
        <v>90.224743373843836</v>
      </c>
      <c r="F695">
        <v>119.43717032521899</v>
      </c>
      <c r="G695">
        <v>202.85440626002898</v>
      </c>
      <c r="H695">
        <v>182.75914691313284</v>
      </c>
      <c r="I695">
        <v>140.41255518235624</v>
      </c>
      <c r="J695">
        <v>162.52634366021309</v>
      </c>
      <c r="K695">
        <v>304.86394096979046</v>
      </c>
      <c r="L695">
        <v>140.4551216306036</v>
      </c>
      <c r="M695">
        <v>150.60726100083821</v>
      </c>
      <c r="N695">
        <v>199.16716243062447</v>
      </c>
      <c r="O695">
        <v>378.98208377261682</v>
      </c>
      <c r="P695">
        <v>445.75486640268679</v>
      </c>
      <c r="Q695">
        <v>356.75425152474645</v>
      </c>
      <c r="R695">
        <v>244.94083526581659</v>
      </c>
      <c r="S695">
        <v>268.0801038026321</v>
      </c>
      <c r="T695">
        <v>177.08210745458501</v>
      </c>
      <c r="U695">
        <v>284.71359379534664</v>
      </c>
      <c r="V695">
        <v>338.09136552628854</v>
      </c>
      <c r="W695">
        <v>221.95703771023281</v>
      </c>
      <c r="X695">
        <v>394.56485072977688</v>
      </c>
      <c r="Y695">
        <v>379.22498620620939</v>
      </c>
      <c r="Z695">
        <v>344.92314388641262</v>
      </c>
      <c r="AA695">
        <v>179.55507832911769</v>
      </c>
      <c r="AB695">
        <v>117.06100403343071</v>
      </c>
      <c r="AC695">
        <v>89.247729844898856</v>
      </c>
      <c r="AD695">
        <v>176.27881331201425</v>
      </c>
      <c r="AE695">
        <v>159.7723690180068</v>
      </c>
      <c r="AF695">
        <v>111.40515436962073</v>
      </c>
      <c r="AG695">
        <v>150.96785743336832</v>
      </c>
      <c r="AI695">
        <v>150.60726100083821</v>
      </c>
    </row>
    <row r="696" spans="2:35" x14ac:dyDescent="0.25">
      <c r="B696" t="s">
        <v>720</v>
      </c>
      <c r="C696">
        <v>75</v>
      </c>
      <c r="D696">
        <v>71.253136541137039</v>
      </c>
      <c r="E696">
        <v>64.237509102728765</v>
      </c>
      <c r="F696">
        <v>46.893494154928021</v>
      </c>
      <c r="G696">
        <v>64.130938882884422</v>
      </c>
      <c r="H696">
        <v>67.077839282637484</v>
      </c>
      <c r="I696">
        <v>83.318092058262238</v>
      </c>
      <c r="J696">
        <v>67.476327699487541</v>
      </c>
      <c r="K696">
        <v>76.507154133936282</v>
      </c>
      <c r="L696">
        <v>69.499518632400196</v>
      </c>
      <c r="M696">
        <v>45.2423903848766</v>
      </c>
      <c r="N696">
        <v>56.302625443249852</v>
      </c>
      <c r="O696">
        <v>79.264138041459219</v>
      </c>
      <c r="P696">
        <v>61.028802853030697</v>
      </c>
      <c r="Q696">
        <v>107.90069268954592</v>
      </c>
      <c r="R696">
        <v>116.74808794666411</v>
      </c>
      <c r="S696">
        <v>212.78566443277145</v>
      </c>
      <c r="T696">
        <v>200.70697211860502</v>
      </c>
      <c r="U696">
        <v>118.92587715207218</v>
      </c>
      <c r="V696">
        <v>82.578141666070877</v>
      </c>
      <c r="W696">
        <v>125.50272433323893</v>
      </c>
      <c r="X696">
        <v>184.13758772918348</v>
      </c>
      <c r="Y696">
        <v>302.13855531434814</v>
      </c>
      <c r="Z696">
        <v>342.51078555697649</v>
      </c>
      <c r="AA696">
        <v>295.4950522510527</v>
      </c>
      <c r="AB696">
        <v>333.42692851311892</v>
      </c>
      <c r="AC696">
        <v>244.43916239874108</v>
      </c>
      <c r="AD696">
        <v>264.97202524932902</v>
      </c>
      <c r="AE696">
        <v>240.03508349343866</v>
      </c>
      <c r="AF696">
        <v>228.29767693018567</v>
      </c>
      <c r="AG696">
        <v>191.68347428316176</v>
      </c>
      <c r="AI696">
        <v>45.2423903848766</v>
      </c>
    </row>
    <row r="697" spans="2:35" x14ac:dyDescent="0.25">
      <c r="B697" t="s">
        <v>721</v>
      </c>
      <c r="C697">
        <v>75</v>
      </c>
      <c r="D697">
        <v>82.108308389779211</v>
      </c>
      <c r="E697">
        <v>56.83858544660918</v>
      </c>
      <c r="F697">
        <v>84.104299926460271</v>
      </c>
      <c r="G697">
        <v>90.155187368502808</v>
      </c>
      <c r="H697">
        <v>113.32112426943273</v>
      </c>
      <c r="I697">
        <v>174.30251038133144</v>
      </c>
      <c r="J697">
        <v>201.44952324026866</v>
      </c>
      <c r="K697">
        <v>335.68349684001953</v>
      </c>
      <c r="L697">
        <v>391.67139424533565</v>
      </c>
      <c r="M697">
        <v>244.99490772753495</v>
      </c>
      <c r="N697">
        <v>180.69072525906648</v>
      </c>
      <c r="O697">
        <v>138.6937548964797</v>
      </c>
      <c r="P697">
        <v>152.43346599261875</v>
      </c>
      <c r="Q697">
        <v>245.18262414354737</v>
      </c>
      <c r="R697">
        <v>176.55002728191872</v>
      </c>
      <c r="S697">
        <v>156.02300391413704</v>
      </c>
      <c r="T697">
        <v>235.63391278101042</v>
      </c>
      <c r="U697">
        <v>300.68845350879513</v>
      </c>
      <c r="V697">
        <v>241.39840151142016</v>
      </c>
      <c r="W697">
        <v>349.5374423224261</v>
      </c>
      <c r="X697">
        <v>331.11305250793782</v>
      </c>
      <c r="Y697">
        <v>300.58621764118379</v>
      </c>
      <c r="Z697">
        <v>435.52027723825455</v>
      </c>
      <c r="AA697">
        <v>619.05672480228634</v>
      </c>
      <c r="AB697">
        <v>667.19014310123487</v>
      </c>
      <c r="AC697">
        <v>681.00793267334404</v>
      </c>
      <c r="AD697">
        <v>797.63928054496375</v>
      </c>
      <c r="AE697">
        <v>686.03708182624234</v>
      </c>
      <c r="AF697">
        <v>724.36576226300099</v>
      </c>
      <c r="AG697">
        <v>779.75514450364778</v>
      </c>
      <c r="AI697">
        <v>244.99490772753495</v>
      </c>
    </row>
    <row r="698" spans="2:35" x14ac:dyDescent="0.25">
      <c r="B698" t="s">
        <v>722</v>
      </c>
      <c r="C698">
        <v>75</v>
      </c>
      <c r="D698">
        <v>95.487253878964196</v>
      </c>
      <c r="E698">
        <v>97.690554411292851</v>
      </c>
      <c r="F698">
        <v>58.465712914999273</v>
      </c>
      <c r="G698">
        <v>143.79474577718292</v>
      </c>
      <c r="H698">
        <v>121.54947985473765</v>
      </c>
      <c r="I698">
        <v>120.26451057247078</v>
      </c>
      <c r="J698">
        <v>118.52644495195868</v>
      </c>
      <c r="K698">
        <v>181.57911350737419</v>
      </c>
      <c r="L698">
        <v>218.19266030369479</v>
      </c>
      <c r="M698">
        <v>251.65376316445321</v>
      </c>
      <c r="N698">
        <v>153.32091042517001</v>
      </c>
      <c r="O698">
        <v>115.38035916759186</v>
      </c>
      <c r="P698">
        <v>141.66271104016394</v>
      </c>
      <c r="Q698">
        <v>126.06588442096678</v>
      </c>
      <c r="R698">
        <v>91.3761807445442</v>
      </c>
      <c r="S698">
        <v>80.818881058803683</v>
      </c>
      <c r="T698">
        <v>92.258742696355213</v>
      </c>
      <c r="U698">
        <v>123.90511579560874</v>
      </c>
      <c r="V698">
        <v>114.45988837513735</v>
      </c>
      <c r="W698">
        <v>110.88939344314923</v>
      </c>
      <c r="X698">
        <v>102.76461537643227</v>
      </c>
      <c r="Y698">
        <v>80.747361301688585</v>
      </c>
      <c r="Z698">
        <v>76.570581333346695</v>
      </c>
      <c r="AA698">
        <v>66.939407514344666</v>
      </c>
      <c r="AB698">
        <v>99.977589491508482</v>
      </c>
      <c r="AC698">
        <v>105.04784562229311</v>
      </c>
      <c r="AD698">
        <v>66.353329185009812</v>
      </c>
      <c r="AE698">
        <v>53.694735651589824</v>
      </c>
      <c r="AF698">
        <v>89.515214863544941</v>
      </c>
      <c r="AG698">
        <v>77.405687095847455</v>
      </c>
      <c r="AI698">
        <v>251.65376316445321</v>
      </c>
    </row>
    <row r="699" spans="2:35" x14ac:dyDescent="0.25">
      <c r="B699" t="s">
        <v>723</v>
      </c>
      <c r="C699">
        <v>75</v>
      </c>
      <c r="D699">
        <v>111.5051028586186</v>
      </c>
      <c r="E699">
        <v>156.83390166287484</v>
      </c>
      <c r="F699">
        <v>119.90623154211498</v>
      </c>
      <c r="G699">
        <v>118.10176015435088</v>
      </c>
      <c r="H699">
        <v>122.75266503006391</v>
      </c>
      <c r="I699">
        <v>127.63106534493578</v>
      </c>
      <c r="J699">
        <v>166.09445870268203</v>
      </c>
      <c r="K699">
        <v>173.88767987587647</v>
      </c>
      <c r="L699">
        <v>146.8308562048193</v>
      </c>
      <c r="M699">
        <v>126.4672886245074</v>
      </c>
      <c r="N699">
        <v>164.07450996004675</v>
      </c>
      <c r="O699">
        <v>124.55038952078772</v>
      </c>
      <c r="P699">
        <v>212.66255925367253</v>
      </c>
      <c r="Q699">
        <v>357.6514083843544</v>
      </c>
      <c r="R699">
        <v>358.00220873313549</v>
      </c>
      <c r="S699">
        <v>227.52712234775183</v>
      </c>
      <c r="T699">
        <v>353.75222874145311</v>
      </c>
      <c r="U699">
        <v>234.58964238342742</v>
      </c>
      <c r="V699">
        <v>213.25052633230058</v>
      </c>
      <c r="W699">
        <v>229.34507020880216</v>
      </c>
      <c r="X699">
        <v>258.84801237956441</v>
      </c>
      <c r="Y699">
        <v>254.93189000970165</v>
      </c>
      <c r="Z699">
        <v>218.6984267823147</v>
      </c>
      <c r="AA699">
        <v>199.76175090476664</v>
      </c>
      <c r="AB699">
        <v>263.04783059354116</v>
      </c>
      <c r="AC699">
        <v>448.99694476616412</v>
      </c>
      <c r="AD699">
        <v>739.37967204308541</v>
      </c>
      <c r="AE699">
        <v>968.90499521488857</v>
      </c>
      <c r="AF699">
        <v>1362.1302387920173</v>
      </c>
      <c r="AG699">
        <v>1247.0528610480544</v>
      </c>
      <c r="AI699">
        <v>126.4672886245074</v>
      </c>
    </row>
    <row r="700" spans="2:35" x14ac:dyDescent="0.25">
      <c r="B700" t="s">
        <v>724</v>
      </c>
      <c r="C700">
        <v>75</v>
      </c>
      <c r="D700">
        <v>53.528695294717998</v>
      </c>
      <c r="E700">
        <v>73.649886754001372</v>
      </c>
      <c r="F700">
        <v>100.99460950436807</v>
      </c>
      <c r="G700">
        <v>116.87575433936917</v>
      </c>
      <c r="H700">
        <v>88.858863782328456</v>
      </c>
      <c r="I700">
        <v>152.68091689979366</v>
      </c>
      <c r="J700">
        <v>184.1972428499399</v>
      </c>
      <c r="K700">
        <v>205.90590531612074</v>
      </c>
      <c r="L700">
        <v>118.06689057527501</v>
      </c>
      <c r="M700">
        <v>121.08421948951805</v>
      </c>
      <c r="N700">
        <v>91.319018886858871</v>
      </c>
      <c r="O700">
        <v>93.718840037218826</v>
      </c>
      <c r="P700">
        <v>166.11592755605258</v>
      </c>
      <c r="Q700">
        <v>171.25751701987619</v>
      </c>
      <c r="R700">
        <v>117.55120294769144</v>
      </c>
      <c r="S700">
        <v>140.88957695912561</v>
      </c>
      <c r="T700">
        <v>160.16599867004376</v>
      </c>
      <c r="U700">
        <v>132.06906624679834</v>
      </c>
      <c r="V700">
        <v>171.10024594714551</v>
      </c>
      <c r="W700">
        <v>212.78088167309599</v>
      </c>
      <c r="X700">
        <v>247.85624370824107</v>
      </c>
      <c r="Y700">
        <v>428.93017655738714</v>
      </c>
      <c r="Z700">
        <v>330.38129217172639</v>
      </c>
      <c r="AA700">
        <v>366.56788628978029</v>
      </c>
      <c r="AB700">
        <v>450.42645363303774</v>
      </c>
      <c r="AC700">
        <v>773.07476346933004</v>
      </c>
      <c r="AD700">
        <v>1527.6485598217826</v>
      </c>
      <c r="AE700">
        <v>1482.9147664457435</v>
      </c>
      <c r="AF700">
        <v>1354.9477299398127</v>
      </c>
      <c r="AG700">
        <v>1592.5143238514502</v>
      </c>
      <c r="AI700">
        <v>121.08421948951805</v>
      </c>
    </row>
    <row r="701" spans="2:35" x14ac:dyDescent="0.25">
      <c r="B701" t="s">
        <v>725</v>
      </c>
      <c r="C701">
        <v>75</v>
      </c>
      <c r="D701">
        <v>74.254931030848681</v>
      </c>
      <c r="E701">
        <v>89.388422106614541</v>
      </c>
      <c r="F701">
        <v>60.869369237409487</v>
      </c>
      <c r="G701">
        <v>49.63898297512393</v>
      </c>
      <c r="H701">
        <v>114.161607957605</v>
      </c>
      <c r="I701">
        <v>154.77933254596826</v>
      </c>
      <c r="J701">
        <v>130.09465057001324</v>
      </c>
      <c r="K701">
        <v>131.31975454212912</v>
      </c>
      <c r="L701">
        <v>85.353971642929835</v>
      </c>
      <c r="M701">
        <v>126.57843312552762</v>
      </c>
      <c r="N701">
        <v>84.250491628764465</v>
      </c>
      <c r="O701">
        <v>40.94008766734504</v>
      </c>
      <c r="P701">
        <v>52.638621691004417</v>
      </c>
      <c r="Q701">
        <v>70.163734010440891</v>
      </c>
      <c r="R701">
        <v>64.051200377177935</v>
      </c>
      <c r="S701">
        <v>88.859586364229102</v>
      </c>
      <c r="T701">
        <v>98.061424935183155</v>
      </c>
      <c r="U701">
        <v>143.73156954457366</v>
      </c>
      <c r="V701">
        <v>114.55071182118148</v>
      </c>
      <c r="W701">
        <v>105.51978965714375</v>
      </c>
      <c r="X701">
        <v>255.12846966119648</v>
      </c>
      <c r="Y701">
        <v>259.60514427240281</v>
      </c>
      <c r="Z701">
        <v>407.98604609776612</v>
      </c>
      <c r="AA701">
        <v>929.59114255033546</v>
      </c>
      <c r="AB701">
        <v>846.03705132486471</v>
      </c>
      <c r="AC701">
        <v>1362.8339007650784</v>
      </c>
      <c r="AD701">
        <v>2098.322407632535</v>
      </c>
      <c r="AE701">
        <v>2219.5586916522388</v>
      </c>
      <c r="AF701">
        <v>2797.0196421713322</v>
      </c>
      <c r="AG701">
        <v>3223.5937134638593</v>
      </c>
      <c r="AI701">
        <v>126.57843312552762</v>
      </c>
    </row>
    <row r="702" spans="2:35" x14ac:dyDescent="0.25">
      <c r="B702" t="s">
        <v>726</v>
      </c>
      <c r="C702">
        <v>75</v>
      </c>
      <c r="D702">
        <v>54.763892347638567</v>
      </c>
      <c r="E702">
        <v>91.870570775278438</v>
      </c>
      <c r="F702">
        <v>72.933985108111045</v>
      </c>
      <c r="G702">
        <v>83.470031937888706</v>
      </c>
      <c r="H702">
        <v>54.477165047256385</v>
      </c>
      <c r="I702">
        <v>36.898147039660032</v>
      </c>
      <c r="J702">
        <v>38.472092284399388</v>
      </c>
      <c r="K702">
        <v>48.639474307367124</v>
      </c>
      <c r="L702">
        <v>41.547101967648139</v>
      </c>
      <c r="M702">
        <v>34.51848118508596</v>
      </c>
      <c r="N702">
        <v>34.532425899334278</v>
      </c>
      <c r="O702">
        <v>45.229679713621572</v>
      </c>
      <c r="P702">
        <v>66.805843394514156</v>
      </c>
      <c r="Q702">
        <v>75.367351563895355</v>
      </c>
      <c r="R702">
        <v>66.171887693601988</v>
      </c>
      <c r="S702">
        <v>180.56782489650871</v>
      </c>
      <c r="T702">
        <v>108.43399909257631</v>
      </c>
      <c r="U702">
        <v>189.79582300006393</v>
      </c>
      <c r="V702">
        <v>171.31964191958107</v>
      </c>
      <c r="W702">
        <v>165.4519031406868</v>
      </c>
      <c r="X702">
        <v>252.21571196096923</v>
      </c>
      <c r="Y702">
        <v>208.04445475133471</v>
      </c>
      <c r="Z702">
        <v>167.63783349085278</v>
      </c>
      <c r="AA702">
        <v>247.563290823567</v>
      </c>
      <c r="AB702">
        <v>197.60396835874408</v>
      </c>
      <c r="AC702">
        <v>340.91580364031211</v>
      </c>
      <c r="AD702">
        <v>337.53212083004809</v>
      </c>
      <c r="AE702">
        <v>297.11747733322176</v>
      </c>
      <c r="AF702">
        <v>301.60069270002117</v>
      </c>
      <c r="AG702">
        <v>172.17138912733947</v>
      </c>
      <c r="AI702">
        <v>34.51848118508596</v>
      </c>
    </row>
    <row r="703" spans="2:35" x14ac:dyDescent="0.25">
      <c r="B703" t="s">
        <v>727</v>
      </c>
      <c r="C703">
        <v>75</v>
      </c>
      <c r="D703">
        <v>59.011702502219656</v>
      </c>
      <c r="E703">
        <v>72.541755487644309</v>
      </c>
      <c r="F703">
        <v>52.105824168623734</v>
      </c>
      <c r="G703">
        <v>84.528015403607938</v>
      </c>
      <c r="H703">
        <v>87.887839705348057</v>
      </c>
      <c r="I703">
        <v>179.96628641276138</v>
      </c>
      <c r="J703">
        <v>117.74751752730208</v>
      </c>
      <c r="K703">
        <v>83.154270492481146</v>
      </c>
      <c r="L703">
        <v>85.737412579028955</v>
      </c>
      <c r="M703">
        <v>90.665478410201786</v>
      </c>
      <c r="N703">
        <v>59.237381817930277</v>
      </c>
      <c r="O703">
        <v>63.765318335730328</v>
      </c>
      <c r="P703">
        <v>81.257743818776532</v>
      </c>
      <c r="Q703">
        <v>83.792672188969078</v>
      </c>
      <c r="R703">
        <v>68.451778913322897</v>
      </c>
      <c r="S703">
        <v>44.044178375083874</v>
      </c>
      <c r="T703">
        <v>30.9255717420242</v>
      </c>
      <c r="U703">
        <v>35.941969060023091</v>
      </c>
      <c r="V703">
        <v>45.828893280497319</v>
      </c>
      <c r="W703">
        <v>44.513040333380751</v>
      </c>
      <c r="X703">
        <v>30.909099130642669</v>
      </c>
      <c r="Y703">
        <v>53.348188586430766</v>
      </c>
      <c r="Z703">
        <v>42.133688673792911</v>
      </c>
      <c r="AA703">
        <v>51.355948910012593</v>
      </c>
      <c r="AB703">
        <v>49.04563409733997</v>
      </c>
      <c r="AC703">
        <v>48.263327673322998</v>
      </c>
      <c r="AD703">
        <v>39.852858416347566</v>
      </c>
      <c r="AE703">
        <v>43.363097372061858</v>
      </c>
      <c r="AF703">
        <v>47.322314685826399</v>
      </c>
      <c r="AG703">
        <v>46.317553573439604</v>
      </c>
      <c r="AI703">
        <v>90.665478410201786</v>
      </c>
    </row>
    <row r="704" spans="2:35" x14ac:dyDescent="0.25">
      <c r="B704" t="s">
        <v>728</v>
      </c>
      <c r="C704">
        <v>75</v>
      </c>
      <c r="D704">
        <v>90.703920734763486</v>
      </c>
      <c r="E704">
        <v>124.34347867942527</v>
      </c>
      <c r="F704">
        <v>88.340039454830688</v>
      </c>
      <c r="G704">
        <v>98.484288768317057</v>
      </c>
      <c r="H704">
        <v>110.39466292205324</v>
      </c>
      <c r="I704">
        <v>118.2791447529205</v>
      </c>
      <c r="J704">
        <v>167.17881985424771</v>
      </c>
      <c r="K704">
        <v>153.17260414699368</v>
      </c>
      <c r="L704">
        <v>116.47620948994718</v>
      </c>
      <c r="M704">
        <v>48.036716078527569</v>
      </c>
      <c r="N704">
        <v>43.838528472424841</v>
      </c>
      <c r="O704">
        <v>58.401614409907694</v>
      </c>
      <c r="P704">
        <v>50.979567108392516</v>
      </c>
      <c r="Q704">
        <v>36.243801058130998</v>
      </c>
      <c r="R704">
        <v>56.740689619308867</v>
      </c>
      <c r="S704">
        <v>84.782574331554486</v>
      </c>
      <c r="T704">
        <v>87.080956893774641</v>
      </c>
      <c r="U704">
        <v>75.846795889188414</v>
      </c>
      <c r="V704">
        <v>155.07214526605233</v>
      </c>
      <c r="W704">
        <v>174.42152590611732</v>
      </c>
      <c r="X704">
        <v>119.3513113268002</v>
      </c>
      <c r="Y704">
        <v>96.982969941054748</v>
      </c>
      <c r="Z704">
        <v>146.37171383024616</v>
      </c>
      <c r="AA704">
        <v>213.94132653191625</v>
      </c>
      <c r="AB704">
        <v>219.05790497811572</v>
      </c>
      <c r="AC704">
        <v>200.88981622999913</v>
      </c>
      <c r="AD704">
        <v>278.18187460651791</v>
      </c>
      <c r="AE704">
        <v>324.86316497050512</v>
      </c>
      <c r="AF704">
        <v>178.32798448577086</v>
      </c>
      <c r="AG704">
        <v>307.46132630849223</v>
      </c>
      <c r="AI704">
        <v>48.036716078527569</v>
      </c>
    </row>
    <row r="705" spans="2:35" x14ac:dyDescent="0.25">
      <c r="B705" t="s">
        <v>729</v>
      </c>
      <c r="C705">
        <v>75</v>
      </c>
      <c r="D705">
        <v>68.022082711875015</v>
      </c>
      <c r="E705">
        <v>107.59925116870724</v>
      </c>
      <c r="F705">
        <v>141.64793737170504</v>
      </c>
      <c r="G705">
        <v>135.4816579155229</v>
      </c>
      <c r="H705">
        <v>113.18422872396309</v>
      </c>
      <c r="I705">
        <v>90.471042364718272</v>
      </c>
      <c r="J705">
        <v>65.012280182069802</v>
      </c>
      <c r="K705">
        <v>141.49000299717733</v>
      </c>
      <c r="L705">
        <v>166.02687196972335</v>
      </c>
      <c r="M705">
        <v>142.66102179696173</v>
      </c>
      <c r="N705">
        <v>181.5355552799133</v>
      </c>
      <c r="O705">
        <v>124.66055971693676</v>
      </c>
      <c r="P705">
        <v>125.13808705054983</v>
      </c>
      <c r="Q705">
        <v>243.28432106910768</v>
      </c>
      <c r="R705">
        <v>302.5313174308107</v>
      </c>
      <c r="S705">
        <v>411.79980868213414</v>
      </c>
      <c r="T705">
        <v>417.17128430506415</v>
      </c>
      <c r="U705">
        <v>383.30870722641635</v>
      </c>
      <c r="V705">
        <v>426.83917457718314</v>
      </c>
      <c r="W705">
        <v>536.9934776442193</v>
      </c>
      <c r="X705">
        <v>482.15723647063652</v>
      </c>
      <c r="Y705">
        <v>405.56427104183922</v>
      </c>
      <c r="Z705">
        <v>485.06643878509448</v>
      </c>
      <c r="AA705">
        <v>467.39488705653469</v>
      </c>
      <c r="AB705">
        <v>543.5735905820161</v>
      </c>
      <c r="AC705">
        <v>332.90098274747874</v>
      </c>
      <c r="AD705">
        <v>498.55866479290756</v>
      </c>
      <c r="AE705">
        <v>480.38265354270646</v>
      </c>
      <c r="AF705">
        <v>531.5354653346368</v>
      </c>
      <c r="AG705">
        <v>538.98648097311661</v>
      </c>
      <c r="AI705">
        <v>142.66102179696173</v>
      </c>
    </row>
    <row r="706" spans="2:35" x14ac:dyDescent="0.25">
      <c r="B706" t="s">
        <v>730</v>
      </c>
      <c r="C706">
        <v>75</v>
      </c>
      <c r="D706">
        <v>45.752310433274189</v>
      </c>
      <c r="E706">
        <v>42.336334343541999</v>
      </c>
      <c r="F706">
        <v>51.840249746118396</v>
      </c>
      <c r="G706">
        <v>158.82196299353649</v>
      </c>
      <c r="H706">
        <v>130.7513714450163</v>
      </c>
      <c r="I706">
        <v>136.22108465416855</v>
      </c>
      <c r="J706">
        <v>149.74710978055131</v>
      </c>
      <c r="K706">
        <v>238.99044533428847</v>
      </c>
      <c r="L706">
        <v>135.0500457195871</v>
      </c>
      <c r="M706">
        <v>91.108190411651535</v>
      </c>
      <c r="N706">
        <v>58.079325980233889</v>
      </c>
      <c r="O706">
        <v>61.53939086581655</v>
      </c>
      <c r="P706">
        <v>67.396531145901974</v>
      </c>
      <c r="Q706">
        <v>52.829264350043132</v>
      </c>
      <c r="R706">
        <v>88.299641452667288</v>
      </c>
      <c r="S706">
        <v>127.58871261377713</v>
      </c>
      <c r="T706">
        <v>131.28587848678796</v>
      </c>
      <c r="U706">
        <v>78.360652660828791</v>
      </c>
      <c r="V706">
        <v>131.29250363982032</v>
      </c>
      <c r="W706">
        <v>142.51541660629977</v>
      </c>
      <c r="X706">
        <v>135.41906716440994</v>
      </c>
      <c r="Y706">
        <v>168.81316289461628</v>
      </c>
      <c r="Z706">
        <v>130.17904722023528</v>
      </c>
      <c r="AA706">
        <v>280.62807893574438</v>
      </c>
      <c r="AB706">
        <v>278.35222225630378</v>
      </c>
      <c r="AC706">
        <v>390.85783015073326</v>
      </c>
      <c r="AD706">
        <v>674.93638695603806</v>
      </c>
      <c r="AE706">
        <v>475.76352791005604</v>
      </c>
      <c r="AF706">
        <v>488.53279780297737</v>
      </c>
      <c r="AG706">
        <v>992.4759180020809</v>
      </c>
      <c r="AI706">
        <v>91.108190411651535</v>
      </c>
    </row>
    <row r="707" spans="2:35" x14ac:dyDescent="0.25">
      <c r="B707" t="s">
        <v>731</v>
      </c>
      <c r="C707">
        <v>75</v>
      </c>
      <c r="D707">
        <v>81.223886957303975</v>
      </c>
      <c r="E707">
        <v>84.955124326736396</v>
      </c>
      <c r="F707">
        <v>72.390978722150109</v>
      </c>
      <c r="G707">
        <v>116.89196161158523</v>
      </c>
      <c r="H707">
        <v>297.4414629218615</v>
      </c>
      <c r="I707">
        <v>256.11876717386554</v>
      </c>
      <c r="J707">
        <v>249.24127245645442</v>
      </c>
      <c r="K707">
        <v>336.23982731179325</v>
      </c>
      <c r="L707">
        <v>247.13250722535514</v>
      </c>
      <c r="M707">
        <v>251.90082839977632</v>
      </c>
      <c r="N707">
        <v>273.73984876135461</v>
      </c>
      <c r="O707">
        <v>247.18395996167126</v>
      </c>
      <c r="P707">
        <v>384.50079882645798</v>
      </c>
      <c r="Q707">
        <v>712.18796903072268</v>
      </c>
      <c r="R707">
        <v>786.00139354328405</v>
      </c>
      <c r="S707">
        <v>573.40301553675158</v>
      </c>
      <c r="T707">
        <v>752.85160014598091</v>
      </c>
      <c r="U707">
        <v>437.50745696743314</v>
      </c>
      <c r="V707">
        <v>837.72761588176752</v>
      </c>
      <c r="W707">
        <v>873.03059185351628</v>
      </c>
      <c r="X707">
        <v>1303.1127835447508</v>
      </c>
      <c r="Y707">
        <v>1208.7994347234576</v>
      </c>
      <c r="Z707">
        <v>950.87432609122629</v>
      </c>
      <c r="AA707">
        <v>1357.0113554194736</v>
      </c>
      <c r="AB707">
        <v>2077.027927726796</v>
      </c>
      <c r="AC707">
        <v>2419.7961642309042</v>
      </c>
      <c r="AD707">
        <v>1434.9810296566823</v>
      </c>
      <c r="AE707">
        <v>1934.3127731347893</v>
      </c>
      <c r="AF707">
        <v>1400.6757697316762</v>
      </c>
      <c r="AG707">
        <v>1265.8343151672141</v>
      </c>
      <c r="AI707">
        <v>251.90082839977632</v>
      </c>
    </row>
    <row r="708" spans="2:35" x14ac:dyDescent="0.25">
      <c r="B708" t="s">
        <v>732</v>
      </c>
      <c r="C708">
        <v>75</v>
      </c>
      <c r="D708">
        <v>108.16693982261303</v>
      </c>
      <c r="E708">
        <v>209.3095536087836</v>
      </c>
      <c r="F708">
        <v>218.92494696947361</v>
      </c>
      <c r="G708">
        <v>188.27834919785886</v>
      </c>
      <c r="H708">
        <v>196.62640985574416</v>
      </c>
      <c r="I708">
        <v>132.676951308479</v>
      </c>
      <c r="J708">
        <v>141.11300958055867</v>
      </c>
      <c r="K708">
        <v>109.64867598256964</v>
      </c>
      <c r="L708">
        <v>98.304135224862321</v>
      </c>
      <c r="M708">
        <v>146.55966939961476</v>
      </c>
      <c r="N708">
        <v>149.29296783218524</v>
      </c>
      <c r="O708">
        <v>141.21998170140878</v>
      </c>
      <c r="P708">
        <v>106.44099790861668</v>
      </c>
      <c r="Q708">
        <v>107.94995641743176</v>
      </c>
      <c r="R708">
        <v>80.549790154192507</v>
      </c>
      <c r="S708">
        <v>102.72178161318047</v>
      </c>
      <c r="T708">
        <v>201.87453932306857</v>
      </c>
      <c r="U708">
        <v>312.45847499329665</v>
      </c>
      <c r="V708">
        <v>359.69699474916882</v>
      </c>
      <c r="W708">
        <v>317.56626571171779</v>
      </c>
      <c r="X708">
        <v>348.15945046820332</v>
      </c>
      <c r="Y708">
        <v>271.86069813932841</v>
      </c>
      <c r="Z708">
        <v>338.70679749056472</v>
      </c>
      <c r="AA708">
        <v>297.75351941809924</v>
      </c>
      <c r="AB708">
        <v>367.424594205208</v>
      </c>
      <c r="AC708">
        <v>415.74820329060088</v>
      </c>
      <c r="AD708">
        <v>783.82804137405947</v>
      </c>
      <c r="AE708">
        <v>1362.9927142917729</v>
      </c>
      <c r="AF708">
        <v>995.05246625314965</v>
      </c>
      <c r="AG708">
        <v>1254.3310046678328</v>
      </c>
      <c r="AI708">
        <v>146.55966939961476</v>
      </c>
    </row>
    <row r="709" spans="2:35" x14ac:dyDescent="0.25">
      <c r="B709" t="s">
        <v>733</v>
      </c>
      <c r="C709">
        <v>75</v>
      </c>
      <c r="D709">
        <v>99.890686642224921</v>
      </c>
      <c r="E709">
        <v>96.054002551174577</v>
      </c>
      <c r="F709">
        <v>40.664600521783079</v>
      </c>
      <c r="G709">
        <v>52.21971859390208</v>
      </c>
      <c r="H709">
        <v>68.377670722232921</v>
      </c>
      <c r="I709">
        <v>76.920895216156836</v>
      </c>
      <c r="J709">
        <v>141.00863136193632</v>
      </c>
      <c r="K709">
        <v>232.5107355975689</v>
      </c>
      <c r="L709">
        <v>492.112541700777</v>
      </c>
      <c r="M709">
        <v>459.99682449431219</v>
      </c>
      <c r="N709">
        <v>561.28414772125439</v>
      </c>
      <c r="O709">
        <v>647.36989646649329</v>
      </c>
      <c r="P709">
        <v>720.16224714947396</v>
      </c>
      <c r="Q709">
        <v>718.24995564632275</v>
      </c>
      <c r="R709">
        <v>317.35489710283036</v>
      </c>
      <c r="S709">
        <v>468.58506024864181</v>
      </c>
      <c r="T709">
        <v>344.37089846904405</v>
      </c>
      <c r="U709">
        <v>591.01893818706742</v>
      </c>
      <c r="V709">
        <v>722.07159592567928</v>
      </c>
      <c r="W709">
        <v>1702.719788242071</v>
      </c>
      <c r="X709">
        <v>3464.3337179155824</v>
      </c>
      <c r="Y709">
        <v>5451.5182008958691</v>
      </c>
      <c r="Z709">
        <v>4567.3687412774116</v>
      </c>
      <c r="AA709">
        <v>5198.4043880167046</v>
      </c>
      <c r="AB709">
        <v>4315.5945358168728</v>
      </c>
      <c r="AC709">
        <v>4555.6651251269341</v>
      </c>
      <c r="AD709">
        <v>7469.5262251567092</v>
      </c>
      <c r="AE709">
        <v>2976.6861054810911</v>
      </c>
      <c r="AF709">
        <v>2493.9623014658232</v>
      </c>
      <c r="AG709">
        <v>3743.1295402787564</v>
      </c>
      <c r="AI709">
        <v>459.99682449431219</v>
      </c>
    </row>
    <row r="710" spans="2:35" x14ac:dyDescent="0.25">
      <c r="B710" t="s">
        <v>734</v>
      </c>
      <c r="C710">
        <v>75</v>
      </c>
      <c r="D710">
        <v>80.059198408349175</v>
      </c>
      <c r="E710">
        <v>78.528021348142119</v>
      </c>
      <c r="F710">
        <v>95.307105040585071</v>
      </c>
      <c r="G710">
        <v>177.53367751267663</v>
      </c>
      <c r="H710">
        <v>125.38539186247111</v>
      </c>
      <c r="I710">
        <v>98.635289877294085</v>
      </c>
      <c r="J710">
        <v>92.478870371960866</v>
      </c>
      <c r="K710">
        <v>70.548758422908008</v>
      </c>
      <c r="L710">
        <v>96.045715936424244</v>
      </c>
      <c r="M710">
        <v>106.16734263964341</v>
      </c>
      <c r="N710">
        <v>128.77641859868558</v>
      </c>
      <c r="O710">
        <v>105.10564046055434</v>
      </c>
      <c r="P710">
        <v>63.509166551275023</v>
      </c>
      <c r="Q710">
        <v>60.93806631175481</v>
      </c>
      <c r="R710">
        <v>37.410450632503192</v>
      </c>
      <c r="S710">
        <v>57.024722629330071</v>
      </c>
      <c r="T710">
        <v>85.647381925311009</v>
      </c>
      <c r="U710">
        <v>65.855964298476778</v>
      </c>
      <c r="V710">
        <v>80.197791623122015</v>
      </c>
      <c r="W710">
        <v>83.049413909328123</v>
      </c>
      <c r="X710">
        <v>97.342749391767796</v>
      </c>
      <c r="Y710">
        <v>128.93135905157544</v>
      </c>
      <c r="Z710">
        <v>143.08042163893697</v>
      </c>
      <c r="AA710">
        <v>339.85053651176111</v>
      </c>
      <c r="AB710">
        <v>428.47162368305834</v>
      </c>
      <c r="AC710">
        <v>588.01983631161568</v>
      </c>
      <c r="AD710">
        <v>537.87961857740538</v>
      </c>
      <c r="AE710">
        <v>357.05340949643409</v>
      </c>
      <c r="AF710">
        <v>202.95893435564295</v>
      </c>
      <c r="AG710">
        <v>94.773288964168671</v>
      </c>
      <c r="AI710">
        <v>106.16734263964341</v>
      </c>
    </row>
    <row r="711" spans="2:35" x14ac:dyDescent="0.25">
      <c r="B711" t="s">
        <v>735</v>
      </c>
      <c r="C711">
        <v>75</v>
      </c>
      <c r="D711">
        <v>75.443403071365893</v>
      </c>
      <c r="E711">
        <v>77.199571686951899</v>
      </c>
      <c r="F711">
        <v>111.76218611989378</v>
      </c>
      <c r="G711">
        <v>84.215563637526358</v>
      </c>
      <c r="H711">
        <v>47.082842093463775</v>
      </c>
      <c r="I711">
        <v>77.569098569891551</v>
      </c>
      <c r="J711">
        <v>39.560488000183589</v>
      </c>
      <c r="K711">
        <v>35.646557386837557</v>
      </c>
      <c r="L711">
        <v>37.540766907930148</v>
      </c>
      <c r="M711">
        <v>54.975709510189049</v>
      </c>
      <c r="N711">
        <v>56.791853218041119</v>
      </c>
      <c r="O711">
        <v>44.613097527963049</v>
      </c>
      <c r="P711">
        <v>79.268509068366257</v>
      </c>
      <c r="Q711">
        <v>96.686501016087817</v>
      </c>
      <c r="R711">
        <v>58.652746328872631</v>
      </c>
      <c r="S711">
        <v>65.099054078483874</v>
      </c>
      <c r="T711">
        <v>43.293234874351462</v>
      </c>
      <c r="U711">
        <v>57.007672140461658</v>
      </c>
      <c r="V711">
        <v>96.909452676097885</v>
      </c>
      <c r="W711">
        <v>113.5764387642142</v>
      </c>
      <c r="X711">
        <v>134.08334410323206</v>
      </c>
      <c r="Y711">
        <v>78.069887541899575</v>
      </c>
      <c r="Z711">
        <v>106.0358429180143</v>
      </c>
      <c r="AA711">
        <v>153.79697411225706</v>
      </c>
      <c r="AB711">
        <v>93.325068336661502</v>
      </c>
      <c r="AC711">
        <v>70.017953208613037</v>
      </c>
      <c r="AD711">
        <v>57.420288918267559</v>
      </c>
      <c r="AE711">
        <v>77.194702103112462</v>
      </c>
      <c r="AF711">
        <v>112.21283214873954</v>
      </c>
      <c r="AG711">
        <v>167.95269858965474</v>
      </c>
      <c r="AI711">
        <v>54.975709510189049</v>
      </c>
    </row>
    <row r="712" spans="2:35" x14ac:dyDescent="0.25">
      <c r="B712" t="s">
        <v>736</v>
      </c>
      <c r="C712">
        <v>75</v>
      </c>
      <c r="D712">
        <v>72.878006873866568</v>
      </c>
      <c r="E712">
        <v>68.180234797560857</v>
      </c>
      <c r="F712">
        <v>59.790602012394416</v>
      </c>
      <c r="G712">
        <v>62.452960757260307</v>
      </c>
      <c r="H712">
        <v>78.568896381265887</v>
      </c>
      <c r="I712">
        <v>41.696065216832217</v>
      </c>
      <c r="J712">
        <v>82.077906796643191</v>
      </c>
      <c r="K712">
        <v>97.188296599297985</v>
      </c>
      <c r="L712">
        <v>76.889959966373254</v>
      </c>
      <c r="M712">
        <v>96.354438945685573</v>
      </c>
      <c r="N712">
        <v>141.53142455767281</v>
      </c>
      <c r="O712">
        <v>102.58206851475698</v>
      </c>
      <c r="P712">
        <v>103.91456194615932</v>
      </c>
      <c r="Q712">
        <v>133.75411242575527</v>
      </c>
      <c r="R712">
        <v>124.82472867514113</v>
      </c>
      <c r="S712">
        <v>89.363161372729948</v>
      </c>
      <c r="T712">
        <v>97.872754794489154</v>
      </c>
      <c r="U712">
        <v>74.958244960099393</v>
      </c>
      <c r="V712">
        <v>113.58467433441665</v>
      </c>
      <c r="W712">
        <v>85.797642237358446</v>
      </c>
      <c r="X712">
        <v>125.58856515522308</v>
      </c>
      <c r="Y712">
        <v>88.394976142794661</v>
      </c>
      <c r="Z712">
        <v>133.0832331141213</v>
      </c>
      <c r="AA712">
        <v>143.3200835778382</v>
      </c>
      <c r="AB712">
        <v>232.51849169992624</v>
      </c>
      <c r="AC712">
        <v>286.54931038787674</v>
      </c>
      <c r="AD712">
        <v>213.00739983318857</v>
      </c>
      <c r="AE712">
        <v>205.43659552477607</v>
      </c>
      <c r="AF712">
        <v>197.20368740850645</v>
      </c>
      <c r="AG712">
        <v>194.287216218163</v>
      </c>
      <c r="AI712">
        <v>96.354438945685573</v>
      </c>
    </row>
    <row r="713" spans="2:35" x14ac:dyDescent="0.25">
      <c r="B713" t="s">
        <v>737</v>
      </c>
      <c r="C713">
        <v>75</v>
      </c>
      <c r="D713">
        <v>70.440824640612121</v>
      </c>
      <c r="E713">
        <v>88.664008139196099</v>
      </c>
      <c r="F713">
        <v>61.116925404737813</v>
      </c>
      <c r="G713">
        <v>80.943742481022554</v>
      </c>
      <c r="H713">
        <v>108.75716490966144</v>
      </c>
      <c r="I713">
        <v>236.52869888610408</v>
      </c>
      <c r="J713">
        <v>197.48490433263754</v>
      </c>
      <c r="K713">
        <v>283.01422451397548</v>
      </c>
      <c r="L713">
        <v>249.55444738152826</v>
      </c>
      <c r="M713">
        <v>320.13164086589103</v>
      </c>
      <c r="N713">
        <v>497.19604310840504</v>
      </c>
      <c r="O713">
        <v>643.40359277278719</v>
      </c>
      <c r="P713">
        <v>493.27511221273301</v>
      </c>
      <c r="Q713">
        <v>1220.7138010953538</v>
      </c>
      <c r="R713">
        <v>2058.0737712893583</v>
      </c>
      <c r="S713">
        <v>3526.9356558730342</v>
      </c>
      <c r="T713">
        <v>3768.3369216753222</v>
      </c>
      <c r="U713">
        <v>4008.5115660393731</v>
      </c>
      <c r="V713">
        <v>6041.1356628214553</v>
      </c>
      <c r="W713">
        <v>8358.4602257258975</v>
      </c>
      <c r="X713">
        <v>11465.61778017795</v>
      </c>
      <c r="Y713">
        <v>13393.765232580761</v>
      </c>
      <c r="Z713">
        <v>8024.0717708814191</v>
      </c>
      <c r="AA713">
        <v>5777.9100311544562</v>
      </c>
      <c r="AB713">
        <v>6548.3924635264711</v>
      </c>
      <c r="AC713">
        <v>4443.9540576119043</v>
      </c>
      <c r="AD713">
        <v>4880.3022619096337</v>
      </c>
      <c r="AE713">
        <v>4804.8973232826411</v>
      </c>
      <c r="AF713">
        <v>3928.2135262947422</v>
      </c>
      <c r="AG713">
        <v>3306.1168211881759</v>
      </c>
      <c r="AI713">
        <v>320.13164086589103</v>
      </c>
    </row>
    <row r="714" spans="2:35" x14ac:dyDescent="0.25">
      <c r="B714" t="s">
        <v>738</v>
      </c>
      <c r="C714">
        <v>75</v>
      </c>
      <c r="D714">
        <v>88.583561047849017</v>
      </c>
      <c r="E714">
        <v>72.031087214042572</v>
      </c>
      <c r="F714">
        <v>57.802327117688968</v>
      </c>
      <c r="G714">
        <v>53.628003560159037</v>
      </c>
      <c r="H714">
        <v>56.281302799184353</v>
      </c>
      <c r="I714">
        <v>46.009615215732204</v>
      </c>
      <c r="J714">
        <v>66.83799539276184</v>
      </c>
      <c r="K714">
        <v>61.460280324121719</v>
      </c>
      <c r="L714">
        <v>62.845694501806513</v>
      </c>
      <c r="M714">
        <v>115.82354110146801</v>
      </c>
      <c r="N714">
        <v>210.79293017047812</v>
      </c>
      <c r="O714">
        <v>297.70342035616983</v>
      </c>
      <c r="P714">
        <v>352.84556043053965</v>
      </c>
      <c r="Q714">
        <v>311.1041472749136</v>
      </c>
      <c r="R714">
        <v>317.77676778398649</v>
      </c>
      <c r="S714">
        <v>291.93477310876182</v>
      </c>
      <c r="T714">
        <v>478.99671982586199</v>
      </c>
      <c r="U714">
        <v>635.65674294600763</v>
      </c>
      <c r="V714">
        <v>944.37805646122956</v>
      </c>
      <c r="W714">
        <v>735.56595731556445</v>
      </c>
      <c r="X714">
        <v>923.18132296107672</v>
      </c>
      <c r="Y714">
        <v>780.16165405525862</v>
      </c>
      <c r="Z714">
        <v>729.38014287989756</v>
      </c>
      <c r="AA714">
        <v>1000.9048687445481</v>
      </c>
      <c r="AB714">
        <v>817.18188961945964</v>
      </c>
      <c r="AC714">
        <v>452.48999678019862</v>
      </c>
      <c r="AD714">
        <v>349.34301536456974</v>
      </c>
      <c r="AE714">
        <v>423.12565239251819</v>
      </c>
      <c r="AF714">
        <v>537.11025467278262</v>
      </c>
      <c r="AG714">
        <v>512.51571469801661</v>
      </c>
      <c r="AI714">
        <v>115.82354110146801</v>
      </c>
    </row>
    <row r="715" spans="2:35" x14ac:dyDescent="0.25">
      <c r="B715" t="s">
        <v>739</v>
      </c>
      <c r="C715">
        <v>75</v>
      </c>
      <c r="D715">
        <v>161.84619836828031</v>
      </c>
      <c r="E715">
        <v>151.65353250928391</v>
      </c>
      <c r="F715">
        <v>122.66542143552243</v>
      </c>
      <c r="G715">
        <v>97.558565924214847</v>
      </c>
      <c r="H715">
        <v>67.066819475510513</v>
      </c>
      <c r="I715">
        <v>149.0204796875114</v>
      </c>
      <c r="J715">
        <v>329.27077401589725</v>
      </c>
      <c r="K715">
        <v>353.85284824418386</v>
      </c>
      <c r="L715">
        <v>394.18470302485446</v>
      </c>
      <c r="M715">
        <v>433.12345217106281</v>
      </c>
      <c r="N715">
        <v>276.45441841506295</v>
      </c>
      <c r="O715">
        <v>189.35446526243592</v>
      </c>
      <c r="P715">
        <v>342.6965813057044</v>
      </c>
      <c r="Q715">
        <v>324.90672855703644</v>
      </c>
      <c r="R715">
        <v>645.28549872815393</v>
      </c>
      <c r="S715">
        <v>831.92128153908959</v>
      </c>
      <c r="T715">
        <v>568.84200766762751</v>
      </c>
      <c r="U715">
        <v>733.56179242991902</v>
      </c>
      <c r="V715">
        <v>871.49879176023001</v>
      </c>
      <c r="W715">
        <v>1256.6135974709432</v>
      </c>
      <c r="X715">
        <v>977.26585851492257</v>
      </c>
      <c r="Y715">
        <v>945.36337240807939</v>
      </c>
      <c r="Z715">
        <v>747.55539626415998</v>
      </c>
      <c r="AA715">
        <v>677.6185458861014</v>
      </c>
      <c r="AB715">
        <v>751.51459446042668</v>
      </c>
      <c r="AC715">
        <v>528.60226126230259</v>
      </c>
      <c r="AD715">
        <v>447.38492115711432</v>
      </c>
      <c r="AE715">
        <v>457.78143468390476</v>
      </c>
      <c r="AF715">
        <v>484.83715601582315</v>
      </c>
      <c r="AG715">
        <v>593.65076166999017</v>
      </c>
      <c r="AI715">
        <v>433.12345217106281</v>
      </c>
    </row>
    <row r="716" spans="2:35" x14ac:dyDescent="0.25">
      <c r="B716" t="s">
        <v>740</v>
      </c>
      <c r="C716">
        <v>75</v>
      </c>
      <c r="D716">
        <v>127.89403255723603</v>
      </c>
      <c r="E716">
        <v>203.12107541801305</v>
      </c>
      <c r="F716">
        <v>168.92105636126271</v>
      </c>
      <c r="G716">
        <v>136.58999376489106</v>
      </c>
      <c r="H716">
        <v>71.40714469573328</v>
      </c>
      <c r="I716">
        <v>91.832570224841163</v>
      </c>
      <c r="J716">
        <v>52.270001695578571</v>
      </c>
      <c r="K716">
        <v>60.278852789938981</v>
      </c>
      <c r="L716">
        <v>75.31914744543451</v>
      </c>
      <c r="M716">
        <v>66.364771730218422</v>
      </c>
      <c r="N716">
        <v>78.934054312153236</v>
      </c>
      <c r="O716">
        <v>51.113589221357266</v>
      </c>
      <c r="P716">
        <v>68.9422351571978</v>
      </c>
      <c r="Q716">
        <v>38.97642523775265</v>
      </c>
      <c r="R716">
        <v>57.888482495039213</v>
      </c>
      <c r="S716">
        <v>68.719948421181854</v>
      </c>
      <c r="T716">
        <v>168.17383840933661</v>
      </c>
      <c r="U716">
        <v>146.80001866553283</v>
      </c>
      <c r="V716">
        <v>118.21688569412669</v>
      </c>
      <c r="W716">
        <v>55.625366768274112</v>
      </c>
      <c r="X716">
        <v>86.698410418652642</v>
      </c>
      <c r="Y716">
        <v>101.54602816449976</v>
      </c>
      <c r="Z716">
        <v>156.94384919313177</v>
      </c>
      <c r="AA716">
        <v>294.0731088999874</v>
      </c>
      <c r="AB716">
        <v>582.16422979335573</v>
      </c>
      <c r="AC716">
        <v>507.22924952592859</v>
      </c>
      <c r="AD716">
        <v>836.68477016008308</v>
      </c>
      <c r="AE716">
        <v>427.04567070792797</v>
      </c>
      <c r="AF716">
        <v>399.09393756386754</v>
      </c>
      <c r="AG716">
        <v>346.20427783819667</v>
      </c>
      <c r="AI716">
        <v>66.364771730218422</v>
      </c>
    </row>
    <row r="717" spans="2:35" x14ac:dyDescent="0.25">
      <c r="B717" t="s">
        <v>741</v>
      </c>
      <c r="C717">
        <v>75</v>
      </c>
      <c r="D717">
        <v>83.434689244514743</v>
      </c>
      <c r="E717">
        <v>113.96036798663799</v>
      </c>
      <c r="F717">
        <v>143.42065506348416</v>
      </c>
      <c r="G717">
        <v>136.18331043409498</v>
      </c>
      <c r="H717">
        <v>119.22985225097864</v>
      </c>
      <c r="I717">
        <v>120.80592389795456</v>
      </c>
      <c r="J717">
        <v>98.415136055679767</v>
      </c>
      <c r="K717">
        <v>55.184585832543299</v>
      </c>
      <c r="L717">
        <v>60.100603265631037</v>
      </c>
      <c r="M717">
        <v>91.284611496724551</v>
      </c>
      <c r="N717">
        <v>150.50393436090721</v>
      </c>
      <c r="O717">
        <v>176.87502780498153</v>
      </c>
      <c r="P717">
        <v>221.00842685944258</v>
      </c>
      <c r="Q717">
        <v>211.99101761932496</v>
      </c>
      <c r="R717">
        <v>171.52604485697069</v>
      </c>
      <c r="S717">
        <v>143.84371855831597</v>
      </c>
      <c r="T717">
        <v>267.04243198347501</v>
      </c>
      <c r="U717">
        <v>433.04943789590538</v>
      </c>
      <c r="V717">
        <v>479.0830286627766</v>
      </c>
      <c r="W717">
        <v>463.87922626303288</v>
      </c>
      <c r="X717">
        <v>453.93106123168815</v>
      </c>
      <c r="Y717">
        <v>678.09214315530505</v>
      </c>
      <c r="Z717">
        <v>844.68905352690945</v>
      </c>
      <c r="AA717">
        <v>1123.481047329421</v>
      </c>
      <c r="AB717">
        <v>945.99801707071072</v>
      </c>
      <c r="AC717">
        <v>651.71126886365698</v>
      </c>
      <c r="AD717">
        <v>505.21509747920959</v>
      </c>
      <c r="AE717">
        <v>730.53352088442966</v>
      </c>
      <c r="AF717">
        <v>433.62205565286263</v>
      </c>
      <c r="AG717">
        <v>632.6546726366762</v>
      </c>
      <c r="AI717">
        <v>91.284611496724551</v>
      </c>
    </row>
    <row r="718" spans="2:35" x14ac:dyDescent="0.25">
      <c r="B718" t="s">
        <v>742</v>
      </c>
      <c r="C718">
        <v>75</v>
      </c>
      <c r="D718">
        <v>81.902280977334613</v>
      </c>
      <c r="E718">
        <v>77.949262733605821</v>
      </c>
      <c r="F718">
        <v>128.73770520178718</v>
      </c>
      <c r="G718">
        <v>126.68725532048576</v>
      </c>
      <c r="H718">
        <v>151.04076869612459</v>
      </c>
      <c r="I718">
        <v>112.14823609159966</v>
      </c>
      <c r="J718">
        <v>117.09946576748504</v>
      </c>
      <c r="K718">
        <v>112.61636007452267</v>
      </c>
      <c r="L718">
        <v>231.67314155826182</v>
      </c>
      <c r="M718">
        <v>159.25727669644687</v>
      </c>
      <c r="N718">
        <v>179.1235918412205</v>
      </c>
      <c r="O718">
        <v>213.89324933344352</v>
      </c>
      <c r="P718">
        <v>315.18670561616551</v>
      </c>
      <c r="Q718">
        <v>362.00422583306977</v>
      </c>
      <c r="R718">
        <v>628.10452272718044</v>
      </c>
      <c r="S718">
        <v>496.03430179363545</v>
      </c>
      <c r="T718">
        <v>602.16530181578401</v>
      </c>
      <c r="U718">
        <v>641.97708514058661</v>
      </c>
      <c r="V718">
        <v>671.44548510238542</v>
      </c>
      <c r="W718">
        <v>1405.7824143350988</v>
      </c>
      <c r="X718">
        <v>2063.588854036167</v>
      </c>
      <c r="Y718">
        <v>1368.3952066430941</v>
      </c>
      <c r="Z718">
        <v>1020.9173146593014</v>
      </c>
      <c r="AA718">
        <v>1041.6663235283452</v>
      </c>
      <c r="AB718">
        <v>775.88669524335967</v>
      </c>
      <c r="AC718">
        <v>2451.6169699891725</v>
      </c>
      <c r="AD718">
        <v>2303.999539756287</v>
      </c>
      <c r="AE718">
        <v>2123.4773904345066</v>
      </c>
      <c r="AF718">
        <v>2334.1819068643072</v>
      </c>
      <c r="AG718">
        <v>1872.8648960925611</v>
      </c>
      <c r="AI718">
        <v>159.25727669644687</v>
      </c>
    </row>
    <row r="719" spans="2:35" x14ac:dyDescent="0.25">
      <c r="B719" t="s">
        <v>743</v>
      </c>
      <c r="C719">
        <v>75</v>
      </c>
      <c r="D719">
        <v>72.97375479412041</v>
      </c>
      <c r="E719">
        <v>91.563901066259476</v>
      </c>
      <c r="F719">
        <v>94.882006518708323</v>
      </c>
      <c r="G719">
        <v>142.69528051890705</v>
      </c>
      <c r="H719">
        <v>213.73614058466745</v>
      </c>
      <c r="I719">
        <v>325.12593465324198</v>
      </c>
      <c r="J719">
        <v>365.7590989495194</v>
      </c>
      <c r="K719">
        <v>414.94933408848931</v>
      </c>
      <c r="L719">
        <v>678.04722235003248</v>
      </c>
      <c r="M719">
        <v>960.14048787141598</v>
      </c>
      <c r="N719">
        <v>879.51148342531178</v>
      </c>
      <c r="O719">
        <v>957.00775847090335</v>
      </c>
      <c r="P719">
        <v>1174.5904402501251</v>
      </c>
      <c r="Q719">
        <v>690.93656790324053</v>
      </c>
      <c r="R719">
        <v>1299.1391087789245</v>
      </c>
      <c r="S719">
        <v>929.07814205256898</v>
      </c>
      <c r="T719">
        <v>997.90005977530279</v>
      </c>
      <c r="U719">
        <v>1100.1939070989076</v>
      </c>
      <c r="V719">
        <v>820.68917274294915</v>
      </c>
      <c r="W719">
        <v>1205.3069705797775</v>
      </c>
      <c r="X719">
        <v>828.30587746822448</v>
      </c>
      <c r="Y719">
        <v>1331.3361433195441</v>
      </c>
      <c r="Z719">
        <v>1388.9794357375088</v>
      </c>
      <c r="AA719">
        <v>2352.0716646303968</v>
      </c>
      <c r="AB719">
        <v>1546.0890508118302</v>
      </c>
      <c r="AC719">
        <v>1494.3650424127309</v>
      </c>
      <c r="AD719">
        <v>653.58076989486915</v>
      </c>
      <c r="AE719">
        <v>632.37001095743813</v>
      </c>
      <c r="AF719">
        <v>1349.096502226708</v>
      </c>
      <c r="AG719">
        <v>2222.794855575788</v>
      </c>
      <c r="AI719">
        <v>960.14048787141598</v>
      </c>
    </row>
    <row r="720" spans="2:35" x14ac:dyDescent="0.25">
      <c r="B720" t="s">
        <v>744</v>
      </c>
      <c r="C720">
        <v>75</v>
      </c>
      <c r="D720">
        <v>81.052757803993174</v>
      </c>
      <c r="E720">
        <v>116.84899226076584</v>
      </c>
      <c r="F720">
        <v>85.943356098221969</v>
      </c>
      <c r="G720">
        <v>175.79414437030732</v>
      </c>
      <c r="H720">
        <v>174.57587734197264</v>
      </c>
      <c r="I720">
        <v>226.41115062094693</v>
      </c>
      <c r="J720">
        <v>202.12590116986274</v>
      </c>
      <c r="K720">
        <v>199.47778660487543</v>
      </c>
      <c r="L720">
        <v>184.9073134346435</v>
      </c>
      <c r="M720">
        <v>297.04722627439196</v>
      </c>
      <c r="N720">
        <v>398.99529642527239</v>
      </c>
      <c r="O720">
        <v>319.01693634703611</v>
      </c>
      <c r="P720">
        <v>362.24680383780452</v>
      </c>
      <c r="Q720">
        <v>611.4588630059942</v>
      </c>
      <c r="R720">
        <v>1612.5215228117825</v>
      </c>
      <c r="S720">
        <v>955.56147651538936</v>
      </c>
      <c r="T720">
        <v>1070.9924945819544</v>
      </c>
      <c r="U720">
        <v>1061.1735596286771</v>
      </c>
      <c r="V720">
        <v>843.38481099127489</v>
      </c>
      <c r="W720">
        <v>890.01733325689645</v>
      </c>
      <c r="X720">
        <v>459.107212159916</v>
      </c>
      <c r="Y720">
        <v>693.78932504905458</v>
      </c>
      <c r="Z720">
        <v>416.5463072559042</v>
      </c>
      <c r="AA720">
        <v>378.18172415523452</v>
      </c>
      <c r="AB720">
        <v>297.95440165529834</v>
      </c>
      <c r="AC720">
        <v>223.57403250338254</v>
      </c>
      <c r="AD720">
        <v>394.44700861704996</v>
      </c>
      <c r="AE720">
        <v>496.07991630551385</v>
      </c>
      <c r="AF720">
        <v>765.75034501358823</v>
      </c>
      <c r="AG720">
        <v>791.23703651719836</v>
      </c>
      <c r="AI720">
        <v>297.04722627439196</v>
      </c>
    </row>
    <row r="721" spans="2:35" x14ac:dyDescent="0.25">
      <c r="B721" t="s">
        <v>745</v>
      </c>
      <c r="C721">
        <v>75</v>
      </c>
      <c r="D721">
        <v>88.287399022653815</v>
      </c>
      <c r="E721">
        <v>132.92359348462995</v>
      </c>
      <c r="F721">
        <v>137.37865079769333</v>
      </c>
      <c r="G721">
        <v>158.83923108912583</v>
      </c>
      <c r="H721">
        <v>340.63998319662954</v>
      </c>
      <c r="I721">
        <v>216.38926894772769</v>
      </c>
      <c r="J721">
        <v>180.65947634884466</v>
      </c>
      <c r="K721">
        <v>335.04728278728004</v>
      </c>
      <c r="L721">
        <v>248.07754327938218</v>
      </c>
      <c r="M721">
        <v>414.25800646311217</v>
      </c>
      <c r="N721">
        <v>776.45877004797785</v>
      </c>
      <c r="O721">
        <v>765.46714849718774</v>
      </c>
      <c r="P721">
        <v>1041.3236555561682</v>
      </c>
      <c r="Q721">
        <v>1112.3203849010538</v>
      </c>
      <c r="R721">
        <v>835.06653752757848</v>
      </c>
      <c r="S721">
        <v>1119.8650531437868</v>
      </c>
      <c r="T721">
        <v>1384.2045535960472</v>
      </c>
      <c r="U721">
        <v>1724.6072796518749</v>
      </c>
      <c r="V721">
        <v>2035.8071663306664</v>
      </c>
      <c r="W721">
        <v>3003.4273085171239</v>
      </c>
      <c r="X721">
        <v>4518.659195310116</v>
      </c>
      <c r="Y721">
        <v>6122.5471345163287</v>
      </c>
      <c r="Z721">
        <v>8711.7516040476803</v>
      </c>
      <c r="AA721">
        <v>9417.3722639891457</v>
      </c>
      <c r="AB721">
        <v>13151.651587354127</v>
      </c>
      <c r="AC721">
        <v>19722.470360698255</v>
      </c>
      <c r="AD721">
        <v>12616.236288483373</v>
      </c>
      <c r="AE721">
        <v>15058.064942903802</v>
      </c>
      <c r="AF721">
        <v>22127.313840294464</v>
      </c>
      <c r="AG721">
        <v>26373.786478600341</v>
      </c>
      <c r="AI721">
        <v>414.25800646311217</v>
      </c>
    </row>
    <row r="722" spans="2:35" x14ac:dyDescent="0.25">
      <c r="B722" t="s">
        <v>746</v>
      </c>
      <c r="C722">
        <v>75</v>
      </c>
      <c r="D722">
        <v>122.0585829011433</v>
      </c>
      <c r="E722">
        <v>116.3051838958619</v>
      </c>
      <c r="F722">
        <v>102.11160066079549</v>
      </c>
      <c r="G722">
        <v>171.14273977355035</v>
      </c>
      <c r="H722">
        <v>195.70230860770766</v>
      </c>
      <c r="I722">
        <v>309.15368864173843</v>
      </c>
      <c r="J722">
        <v>465.98606238282315</v>
      </c>
      <c r="K722">
        <v>369.01453034205434</v>
      </c>
      <c r="L722">
        <v>240.39188218565036</v>
      </c>
      <c r="M722">
        <v>156.53443676017244</v>
      </c>
      <c r="N722">
        <v>248.84900956847392</v>
      </c>
      <c r="O722">
        <v>592.75048266275985</v>
      </c>
      <c r="P722">
        <v>647.22399162109832</v>
      </c>
      <c r="Q722">
        <v>593.02173335993393</v>
      </c>
      <c r="R722">
        <v>654.45256736923693</v>
      </c>
      <c r="S722">
        <v>670.30629872265285</v>
      </c>
      <c r="T722">
        <v>736.92583297260137</v>
      </c>
      <c r="U722">
        <v>529.48484488618635</v>
      </c>
      <c r="V722">
        <v>848.56805983082222</v>
      </c>
      <c r="W722">
        <v>899.71015110938583</v>
      </c>
      <c r="X722">
        <v>612.83969714320438</v>
      </c>
      <c r="Y722">
        <v>720.67289794078135</v>
      </c>
      <c r="Z722">
        <v>636.27026649809193</v>
      </c>
      <c r="AA722">
        <v>1061.4730194427971</v>
      </c>
      <c r="AB722">
        <v>1238.7272013476804</v>
      </c>
      <c r="AC722">
        <v>1848.8356664261541</v>
      </c>
      <c r="AD722">
        <v>1825.4961939924881</v>
      </c>
      <c r="AE722">
        <v>1969.3705226915679</v>
      </c>
      <c r="AF722">
        <v>2773.6301582410129</v>
      </c>
      <c r="AG722">
        <v>3600.821454805844</v>
      </c>
      <c r="AI722">
        <v>156.53443676017244</v>
      </c>
    </row>
    <row r="723" spans="2:35" x14ac:dyDescent="0.25">
      <c r="B723" t="s">
        <v>747</v>
      </c>
      <c r="C723">
        <v>75</v>
      </c>
      <c r="D723">
        <v>61.009713216519124</v>
      </c>
      <c r="E723">
        <v>87.387974183809177</v>
      </c>
      <c r="F723">
        <v>79.894148271013648</v>
      </c>
      <c r="G723">
        <v>71.743037503863135</v>
      </c>
      <c r="H723">
        <v>54.667244642107796</v>
      </c>
      <c r="I723">
        <v>114.40689165508242</v>
      </c>
      <c r="J723">
        <v>106.63153782070819</v>
      </c>
      <c r="K723">
        <v>118.19826439521702</v>
      </c>
      <c r="L723">
        <v>183.87383416253849</v>
      </c>
      <c r="M723">
        <v>177.21756622480359</v>
      </c>
      <c r="N723">
        <v>169.662201288429</v>
      </c>
      <c r="O723">
        <v>165.18392358400897</v>
      </c>
      <c r="P723">
        <v>117.02701151039689</v>
      </c>
      <c r="Q723">
        <v>105.95979111601234</v>
      </c>
      <c r="R723">
        <v>137.36955146091651</v>
      </c>
      <c r="S723">
        <v>158.71449017438817</v>
      </c>
      <c r="T723">
        <v>163.5277141015186</v>
      </c>
      <c r="U723">
        <v>156.81097357878721</v>
      </c>
      <c r="V723">
        <v>129.21885695436362</v>
      </c>
      <c r="W723">
        <v>79.535841219759831</v>
      </c>
      <c r="X723">
        <v>88.513836585039599</v>
      </c>
      <c r="Y723">
        <v>110.43986333715496</v>
      </c>
      <c r="Z723">
        <v>136.33525022145417</v>
      </c>
      <c r="AA723">
        <v>187.80621493179135</v>
      </c>
      <c r="AB723">
        <v>266.48906599997912</v>
      </c>
      <c r="AC723">
        <v>521.66247358812416</v>
      </c>
      <c r="AD723">
        <v>850.83430126928135</v>
      </c>
      <c r="AE723">
        <v>1297.6566264744586</v>
      </c>
      <c r="AF723">
        <v>1770.8753250879613</v>
      </c>
      <c r="AG723">
        <v>1685.6587608222221</v>
      </c>
      <c r="AI723">
        <v>177.21756622480359</v>
      </c>
    </row>
    <row r="724" spans="2:35" x14ac:dyDescent="0.25">
      <c r="B724" t="s">
        <v>748</v>
      </c>
      <c r="C724">
        <v>75</v>
      </c>
      <c r="D724">
        <v>95.052603984118761</v>
      </c>
      <c r="E724">
        <v>62.765118899317784</v>
      </c>
      <c r="F724">
        <v>44.626429345942839</v>
      </c>
      <c r="G724">
        <v>101.11113417295958</v>
      </c>
      <c r="H724">
        <v>119.76315161118409</v>
      </c>
      <c r="I724">
        <v>156.64723371745478</v>
      </c>
      <c r="J724">
        <v>178.44324453807036</v>
      </c>
      <c r="K724">
        <v>203.07190730825556</v>
      </c>
      <c r="L724">
        <v>217.21168638132696</v>
      </c>
      <c r="M724">
        <v>231.57388682676176</v>
      </c>
      <c r="N724">
        <v>142.15181614336458</v>
      </c>
      <c r="O724">
        <v>149.51185606117627</v>
      </c>
      <c r="P724">
        <v>152.72512365535383</v>
      </c>
      <c r="Q724">
        <v>153.07096396380126</v>
      </c>
      <c r="R724">
        <v>193.52692807639892</v>
      </c>
      <c r="S724">
        <v>251.34974772305634</v>
      </c>
      <c r="T724">
        <v>188.13835193195831</v>
      </c>
      <c r="U724">
        <v>287.94334123779396</v>
      </c>
      <c r="V724">
        <v>299.19958850543219</v>
      </c>
      <c r="W724">
        <v>544.53425598605406</v>
      </c>
      <c r="X724">
        <v>443.81709405192635</v>
      </c>
      <c r="Y724">
        <v>484.56127125338082</v>
      </c>
      <c r="Z724">
        <v>651.013776945617</v>
      </c>
      <c r="AA724">
        <v>558.2241794587818</v>
      </c>
      <c r="AB724">
        <v>425.71366465277669</v>
      </c>
      <c r="AC724">
        <v>488.04731874329406</v>
      </c>
      <c r="AD724">
        <v>929.29808213482659</v>
      </c>
      <c r="AE724">
        <v>1268.3348040036171</v>
      </c>
      <c r="AF724">
        <v>1038.1863356506256</v>
      </c>
      <c r="AG724">
        <v>1721.4305752353177</v>
      </c>
      <c r="AI724">
        <v>231.57388682676176</v>
      </c>
    </row>
    <row r="725" spans="2:35" x14ac:dyDescent="0.25">
      <c r="B725" t="s">
        <v>749</v>
      </c>
      <c r="C725">
        <v>75</v>
      </c>
      <c r="D725">
        <v>103.35129099964622</v>
      </c>
      <c r="E725">
        <v>117.56379662430874</v>
      </c>
      <c r="F725">
        <v>84.294937914373435</v>
      </c>
      <c r="G725">
        <v>112.22206967006035</v>
      </c>
      <c r="H725">
        <v>91.882598515610908</v>
      </c>
      <c r="I725">
        <v>104.11469016159189</v>
      </c>
      <c r="J725">
        <v>94.605627204617832</v>
      </c>
      <c r="K725">
        <v>103.14445931895679</v>
      </c>
      <c r="L725">
        <v>156.81612620940646</v>
      </c>
      <c r="M725">
        <v>193.27867353233913</v>
      </c>
      <c r="N725">
        <v>307.40133076629246</v>
      </c>
      <c r="O725">
        <v>268.76065156551817</v>
      </c>
      <c r="P725">
        <v>253.89994827422004</v>
      </c>
      <c r="Q725">
        <v>299.88393453748063</v>
      </c>
      <c r="R725">
        <v>315.42754668443126</v>
      </c>
      <c r="S725">
        <v>245.2419039873154</v>
      </c>
      <c r="T725">
        <v>265.12331174343552</v>
      </c>
      <c r="U725">
        <v>221.642128781205</v>
      </c>
      <c r="V725">
        <v>233.57937372339353</v>
      </c>
      <c r="W725">
        <v>263.6218240485905</v>
      </c>
      <c r="X725">
        <v>307.97129795977139</v>
      </c>
      <c r="Y725">
        <v>471.02605582625984</v>
      </c>
      <c r="Z725">
        <v>242.71672963137146</v>
      </c>
      <c r="AA725">
        <v>137.28871788487723</v>
      </c>
      <c r="AB725">
        <v>104.90160488877774</v>
      </c>
      <c r="AC725">
        <v>159.71475797613732</v>
      </c>
      <c r="AD725">
        <v>240.00498783641154</v>
      </c>
      <c r="AE725">
        <v>181.39414227965122</v>
      </c>
      <c r="AF725">
        <v>165.95100326471521</v>
      </c>
      <c r="AG725">
        <v>122.74393082590521</v>
      </c>
      <c r="AI725">
        <v>193.27867353233913</v>
      </c>
    </row>
    <row r="726" spans="2:35" x14ac:dyDescent="0.25">
      <c r="B726" t="s">
        <v>750</v>
      </c>
      <c r="C726">
        <v>75</v>
      </c>
      <c r="D726">
        <v>62.590689534853261</v>
      </c>
      <c r="E726">
        <v>104.13590802864924</v>
      </c>
      <c r="F726">
        <v>96.934683387643133</v>
      </c>
      <c r="G726">
        <v>120.85801205572871</v>
      </c>
      <c r="H726">
        <v>183.0745270592069</v>
      </c>
      <c r="I726">
        <v>219.04251416594684</v>
      </c>
      <c r="J726">
        <v>217.09030789935551</v>
      </c>
      <c r="K726">
        <v>285.33563945473895</v>
      </c>
      <c r="L726">
        <v>380.02158883700059</v>
      </c>
      <c r="M726">
        <v>531.21792469902834</v>
      </c>
      <c r="N726">
        <v>613.52353387275195</v>
      </c>
      <c r="O726">
        <v>975.63196747246138</v>
      </c>
      <c r="P726">
        <v>1291.203677707879</v>
      </c>
      <c r="Q726">
        <v>1131.5273947678404</v>
      </c>
      <c r="R726">
        <v>1021.1878272852356</v>
      </c>
      <c r="S726">
        <v>901.17050604762801</v>
      </c>
      <c r="T726">
        <v>1597.7914993508784</v>
      </c>
      <c r="U726">
        <v>3421.1313380803117</v>
      </c>
      <c r="V726">
        <v>3691.463563847376</v>
      </c>
      <c r="W726">
        <v>4431.751290922316</v>
      </c>
      <c r="X726">
        <v>8071.8373312636877</v>
      </c>
      <c r="Y726">
        <v>7795.0466012757597</v>
      </c>
      <c r="Z726">
        <v>8209.4059023604786</v>
      </c>
      <c r="AA726">
        <v>12715.696696596349</v>
      </c>
      <c r="AB726">
        <v>12234.434966244882</v>
      </c>
      <c r="AC726">
        <v>11643.779065046152</v>
      </c>
      <c r="AD726">
        <v>10203.513595075585</v>
      </c>
      <c r="AE726">
        <v>14622.784864131258</v>
      </c>
      <c r="AF726">
        <v>24592.042975196429</v>
      </c>
      <c r="AG726">
        <v>24496.839855375216</v>
      </c>
      <c r="AI726">
        <v>531.21792469902834</v>
      </c>
    </row>
    <row r="727" spans="2:35" x14ac:dyDescent="0.25">
      <c r="B727" t="s">
        <v>751</v>
      </c>
      <c r="C727">
        <v>75</v>
      </c>
      <c r="D727">
        <v>38.757204786771375</v>
      </c>
      <c r="E727">
        <v>34.446402276174531</v>
      </c>
      <c r="F727">
        <v>29.493645329005648</v>
      </c>
      <c r="G727">
        <v>25.949036394478064</v>
      </c>
      <c r="H727">
        <v>57.468685603107659</v>
      </c>
      <c r="I727">
        <v>49.549149592853468</v>
      </c>
      <c r="J727">
        <v>70.231292325728091</v>
      </c>
      <c r="K727">
        <v>55.68440392282178</v>
      </c>
      <c r="L727">
        <v>56.272338789076962</v>
      </c>
      <c r="M727">
        <v>48.991528086183429</v>
      </c>
      <c r="N727">
        <v>108.66794684901926</v>
      </c>
      <c r="O727">
        <v>199.22706716990396</v>
      </c>
      <c r="P727">
        <v>243.41999391782153</v>
      </c>
      <c r="Q727">
        <v>369.03813587395086</v>
      </c>
      <c r="R727">
        <v>577.74450154556484</v>
      </c>
      <c r="S727">
        <v>522.88232272533128</v>
      </c>
      <c r="T727">
        <v>976.21959033157441</v>
      </c>
      <c r="U727">
        <v>798.70602386820212</v>
      </c>
      <c r="V727">
        <v>1206.3103022515911</v>
      </c>
      <c r="W727">
        <v>2600.1161657569464</v>
      </c>
      <c r="X727">
        <v>3139.8544148760957</v>
      </c>
      <c r="Y727">
        <v>3444.2188624033902</v>
      </c>
      <c r="Z727">
        <v>2073.6081509647261</v>
      </c>
      <c r="AA727">
        <v>2010.1968406926337</v>
      </c>
      <c r="AB727">
        <v>3085.8698050835033</v>
      </c>
      <c r="AC727">
        <v>2214.8135039373083</v>
      </c>
      <c r="AD727">
        <v>3969.4747153676153</v>
      </c>
      <c r="AE727">
        <v>3113.0524058550682</v>
      </c>
      <c r="AF727">
        <v>4640.4065405253023</v>
      </c>
      <c r="AG727">
        <v>4530.4735260126863</v>
      </c>
      <c r="AI727">
        <v>48.991528086183429</v>
      </c>
    </row>
    <row r="728" spans="2:35" x14ac:dyDescent="0.25">
      <c r="B728" t="s">
        <v>752</v>
      </c>
      <c r="C728">
        <v>75</v>
      </c>
      <c r="D728">
        <v>70.096030795585662</v>
      </c>
      <c r="E728">
        <v>169.9717671792373</v>
      </c>
      <c r="F728">
        <v>211.44399152089335</v>
      </c>
      <c r="G728">
        <v>159.40905637087377</v>
      </c>
      <c r="H728">
        <v>345.21197756980166</v>
      </c>
      <c r="I728">
        <v>381.92613981715436</v>
      </c>
      <c r="J728">
        <v>790.72092802800773</v>
      </c>
      <c r="K728">
        <v>596.80873922084447</v>
      </c>
      <c r="L728">
        <v>545.20563431400888</v>
      </c>
      <c r="M728">
        <v>515.31806080696299</v>
      </c>
      <c r="N728">
        <v>506.79166957826465</v>
      </c>
      <c r="O728">
        <v>746.24588911862827</v>
      </c>
      <c r="P728">
        <v>1212.3370425477874</v>
      </c>
      <c r="Q728">
        <v>1211.9755115031012</v>
      </c>
      <c r="R728">
        <v>574.71115230522366</v>
      </c>
      <c r="S728">
        <v>690.21635141005993</v>
      </c>
      <c r="T728">
        <v>1032.3124679914622</v>
      </c>
      <c r="U728">
        <v>940.65272938133899</v>
      </c>
      <c r="V728">
        <v>1126.4833919452644</v>
      </c>
      <c r="W728">
        <v>1979.8821175685537</v>
      </c>
      <c r="X728">
        <v>2196.2622251815101</v>
      </c>
      <c r="Y728">
        <v>1707.27891984488</v>
      </c>
      <c r="Z728">
        <v>987.18349071658463</v>
      </c>
      <c r="AA728">
        <v>727.0524778415911</v>
      </c>
      <c r="AB728">
        <v>1628.8961140632077</v>
      </c>
      <c r="AC728">
        <v>5198.3810890219647</v>
      </c>
      <c r="AD728">
        <v>8067.1823941892717</v>
      </c>
      <c r="AE728">
        <v>11133.795277991505</v>
      </c>
      <c r="AF728">
        <v>20109.892365568059</v>
      </c>
      <c r="AG728">
        <v>31884.313699269362</v>
      </c>
      <c r="AI728">
        <v>515.31806080696299</v>
      </c>
    </row>
    <row r="729" spans="2:35" x14ac:dyDescent="0.25">
      <c r="B729" t="s">
        <v>753</v>
      </c>
      <c r="C729">
        <v>75</v>
      </c>
      <c r="D729">
        <v>39.072738221934756</v>
      </c>
      <c r="E729">
        <v>39.271316070161674</v>
      </c>
      <c r="F729">
        <v>26.868516207512283</v>
      </c>
      <c r="G729">
        <v>38.923998727225545</v>
      </c>
      <c r="H729">
        <v>32.535533055271323</v>
      </c>
      <c r="I729">
        <v>21.314317405695945</v>
      </c>
      <c r="J729">
        <v>22.012518359073315</v>
      </c>
      <c r="K729">
        <v>16.121997782665144</v>
      </c>
      <c r="L729">
        <v>23.279111439639717</v>
      </c>
      <c r="M729">
        <v>22.220144748796603</v>
      </c>
      <c r="N729">
        <v>25.675009290720212</v>
      </c>
      <c r="O729">
        <v>30.671741178595429</v>
      </c>
      <c r="P729">
        <v>26.783225855807938</v>
      </c>
      <c r="Q729">
        <v>15.681913378869124</v>
      </c>
      <c r="R729">
        <v>21.736983962201862</v>
      </c>
      <c r="S729">
        <v>22.057660598636421</v>
      </c>
      <c r="T729">
        <v>31.457775275754727</v>
      </c>
      <c r="U729">
        <v>29.923098497638989</v>
      </c>
      <c r="V729">
        <v>50.410602044924609</v>
      </c>
      <c r="W729">
        <v>43.721987180991867</v>
      </c>
      <c r="X729">
        <v>93.077779546817311</v>
      </c>
      <c r="Y729">
        <v>66.364259400373584</v>
      </c>
      <c r="Z729">
        <v>29.624864013130772</v>
      </c>
      <c r="AA729">
        <v>13.42709826303849</v>
      </c>
      <c r="AB729">
        <v>12.543261981512773</v>
      </c>
      <c r="AC729">
        <v>10.401885228479086</v>
      </c>
      <c r="AD729">
        <v>16.269764926867541</v>
      </c>
      <c r="AE729">
        <v>13.140201714224769</v>
      </c>
      <c r="AF729">
        <v>27.283413964222774</v>
      </c>
      <c r="AG729">
        <v>17.932962162456132</v>
      </c>
      <c r="AI729">
        <v>22.220144748796603</v>
      </c>
    </row>
    <row r="730" spans="2:35" x14ac:dyDescent="0.25">
      <c r="B730" t="s">
        <v>754</v>
      </c>
      <c r="C730">
        <v>75</v>
      </c>
      <c r="D730">
        <v>134.13810850915704</v>
      </c>
      <c r="E730">
        <v>164.54916868712633</v>
      </c>
      <c r="F730">
        <v>244.42120976531766</v>
      </c>
      <c r="G730">
        <v>357.21471360357486</v>
      </c>
      <c r="H730">
        <v>599.33065082654105</v>
      </c>
      <c r="I730">
        <v>448.24137362875416</v>
      </c>
      <c r="J730">
        <v>437.33608950826101</v>
      </c>
      <c r="K730">
        <v>280.43029897520336</v>
      </c>
      <c r="L730">
        <v>340.33365398978566</v>
      </c>
      <c r="M730">
        <v>321.84422524397473</v>
      </c>
      <c r="N730">
        <v>332.91511266078459</v>
      </c>
      <c r="O730">
        <v>505.03660068955929</v>
      </c>
      <c r="P730">
        <v>421.34783199554823</v>
      </c>
      <c r="Q730">
        <v>219.63202021805802</v>
      </c>
      <c r="R730">
        <v>149.88038612939542</v>
      </c>
      <c r="S730">
        <v>260.56428151038148</v>
      </c>
      <c r="T730">
        <v>269.13803303635973</v>
      </c>
      <c r="U730">
        <v>274.95512467518046</v>
      </c>
      <c r="V730">
        <v>256.938100931772</v>
      </c>
      <c r="W730">
        <v>344.05051139316208</v>
      </c>
      <c r="X730">
        <v>600.82365489800134</v>
      </c>
      <c r="Y730">
        <v>1047.980913691953</v>
      </c>
      <c r="Z730">
        <v>794.07559837511781</v>
      </c>
      <c r="AA730">
        <v>836.3105130551678</v>
      </c>
      <c r="AB730">
        <v>1494.4710220738425</v>
      </c>
      <c r="AC730">
        <v>1770.1641458428949</v>
      </c>
      <c r="AD730">
        <v>1996.369609054072</v>
      </c>
      <c r="AE730">
        <v>1315.5829421874184</v>
      </c>
      <c r="AF730">
        <v>887.49150664262777</v>
      </c>
      <c r="AG730">
        <v>1633.1188614102732</v>
      </c>
      <c r="AI730">
        <v>321.84422524397473</v>
      </c>
    </row>
    <row r="731" spans="2:35" x14ac:dyDescent="0.25">
      <c r="B731" t="s">
        <v>755</v>
      </c>
      <c r="C731">
        <v>75</v>
      </c>
      <c r="D731">
        <v>103.91723539554664</v>
      </c>
      <c r="E731">
        <v>83.986128713446448</v>
      </c>
      <c r="F731">
        <v>70.296407503504909</v>
      </c>
      <c r="G731">
        <v>157.11680489765334</v>
      </c>
      <c r="H731">
        <v>307.13603097955087</v>
      </c>
      <c r="I731">
        <v>520.55540232886131</v>
      </c>
      <c r="J731">
        <v>506.57685444829889</v>
      </c>
      <c r="K731">
        <v>546.61074099268558</v>
      </c>
      <c r="L731">
        <v>838.03740458598725</v>
      </c>
      <c r="M731">
        <v>783.61571976769278</v>
      </c>
      <c r="N731">
        <v>836.47420946425984</v>
      </c>
      <c r="O731">
        <v>822.97380732937518</v>
      </c>
      <c r="P731">
        <v>946.45277153938389</v>
      </c>
      <c r="Q731">
        <v>1602.9394031896693</v>
      </c>
      <c r="R731">
        <v>1619.0173125512138</v>
      </c>
      <c r="S731">
        <v>1806.5274097924523</v>
      </c>
      <c r="T731">
        <v>2098.7783396920031</v>
      </c>
      <c r="U731">
        <v>3537.9522650142781</v>
      </c>
      <c r="V731">
        <v>4551.6464511054864</v>
      </c>
      <c r="W731">
        <v>7373.4431421466434</v>
      </c>
      <c r="X731">
        <v>11216.305299104493</v>
      </c>
      <c r="Y731">
        <v>8349.4084487206346</v>
      </c>
      <c r="Z731">
        <v>14761.170524504132</v>
      </c>
      <c r="AA731">
        <v>24761.18276904857</v>
      </c>
      <c r="AB731">
        <v>27122.676842475448</v>
      </c>
      <c r="AC731">
        <v>31321.81192560363</v>
      </c>
      <c r="AD731">
        <v>27891.892873659071</v>
      </c>
      <c r="AE731">
        <v>23499.938913088808</v>
      </c>
      <c r="AF731">
        <v>45408.188111798889</v>
      </c>
      <c r="AG731">
        <v>57071.551894398821</v>
      </c>
      <c r="AI731">
        <v>783.61571976769278</v>
      </c>
    </row>
    <row r="732" spans="2:35" x14ac:dyDescent="0.25">
      <c r="B732" t="s">
        <v>756</v>
      </c>
      <c r="C732">
        <v>75</v>
      </c>
      <c r="D732">
        <v>56.672452330796361</v>
      </c>
      <c r="E732">
        <v>71.516264835933924</v>
      </c>
      <c r="F732">
        <v>109.3572904819795</v>
      </c>
      <c r="G732">
        <v>113.18916157898143</v>
      </c>
      <c r="H732">
        <v>81.301481266680256</v>
      </c>
      <c r="I732">
        <v>84.837492841181472</v>
      </c>
      <c r="J732">
        <v>128.26417848178596</v>
      </c>
      <c r="K732">
        <v>106.86534237725265</v>
      </c>
      <c r="L732">
        <v>98.249834120600283</v>
      </c>
      <c r="M732">
        <v>79.665281984658705</v>
      </c>
      <c r="N732">
        <v>256.96959044867037</v>
      </c>
      <c r="O732">
        <v>303.52789168443888</v>
      </c>
      <c r="P732">
        <v>179.61661441965526</v>
      </c>
      <c r="Q732">
        <v>142.90096406631756</v>
      </c>
      <c r="R732">
        <v>131.9630844486212</v>
      </c>
      <c r="S732">
        <v>109.54467405951559</v>
      </c>
      <c r="T732">
        <v>163.07372295407347</v>
      </c>
      <c r="U732">
        <v>178.47956623089871</v>
      </c>
      <c r="V732">
        <v>150.03932298238107</v>
      </c>
      <c r="W732">
        <v>135.48866632150447</v>
      </c>
      <c r="X732">
        <v>183.79101706498989</v>
      </c>
      <c r="Y732">
        <v>84.570627761446602</v>
      </c>
      <c r="Z732">
        <v>72.134292317896566</v>
      </c>
      <c r="AA732">
        <v>33.664094664482143</v>
      </c>
      <c r="AB732">
        <v>25.016466978057444</v>
      </c>
      <c r="AC732">
        <v>11.302921707997514</v>
      </c>
      <c r="AD732">
        <v>8.5032031042698577</v>
      </c>
      <c r="AE732">
        <v>8.5847378723944523</v>
      </c>
      <c r="AF732">
        <v>15.994892002486798</v>
      </c>
      <c r="AG732">
        <v>18.298180419493434</v>
      </c>
      <c r="AI732">
        <v>79.665281984658705</v>
      </c>
    </row>
    <row r="733" spans="2:35" x14ac:dyDescent="0.25">
      <c r="B733" t="s">
        <v>757</v>
      </c>
      <c r="C733">
        <v>75</v>
      </c>
      <c r="D733">
        <v>78.940391728573161</v>
      </c>
      <c r="E733">
        <v>80.618776539761114</v>
      </c>
      <c r="F733">
        <v>123.32138478870968</v>
      </c>
      <c r="G733">
        <v>81.626627399435492</v>
      </c>
      <c r="H733">
        <v>57.62923474207858</v>
      </c>
      <c r="I733">
        <v>56.40439905596395</v>
      </c>
      <c r="J733">
        <v>52.696602256962258</v>
      </c>
      <c r="K733">
        <v>42.805785314959508</v>
      </c>
      <c r="L733">
        <v>28.20905090169417</v>
      </c>
      <c r="M733">
        <v>28.980185129247012</v>
      </c>
      <c r="N733">
        <v>35.106701650476523</v>
      </c>
      <c r="O733">
        <v>31.371498113322414</v>
      </c>
      <c r="P733">
        <v>53.552231469566159</v>
      </c>
      <c r="Q733">
        <v>45.284862542654857</v>
      </c>
      <c r="R733">
        <v>58.724769602761981</v>
      </c>
      <c r="S733">
        <v>103.489995283083</v>
      </c>
      <c r="T733">
        <v>95.056550533901245</v>
      </c>
      <c r="U733">
        <v>110.62887153835639</v>
      </c>
      <c r="V733">
        <v>173.92670783545597</v>
      </c>
      <c r="W733">
        <v>208.69520988412549</v>
      </c>
      <c r="X733">
        <v>313.5581284753809</v>
      </c>
      <c r="Y733">
        <v>582.79073126642515</v>
      </c>
      <c r="Z733">
        <v>1116.101887637117</v>
      </c>
      <c r="AA733">
        <v>778.82826265901053</v>
      </c>
      <c r="AB733">
        <v>895.44614057914816</v>
      </c>
      <c r="AC733">
        <v>626.0719841164281</v>
      </c>
      <c r="AD733">
        <v>554.84480370975621</v>
      </c>
      <c r="AE733">
        <v>975.48483872172676</v>
      </c>
      <c r="AF733">
        <v>1071.6537564720154</v>
      </c>
      <c r="AG733">
        <v>1225.2322651459026</v>
      </c>
      <c r="AI733">
        <v>28.980185129247012</v>
      </c>
    </row>
    <row r="734" spans="2:35" x14ac:dyDescent="0.25">
      <c r="B734" t="s">
        <v>758</v>
      </c>
      <c r="C734">
        <v>75</v>
      </c>
      <c r="D734">
        <v>142.10683203248348</v>
      </c>
      <c r="E734">
        <v>203.5836131556197</v>
      </c>
      <c r="F734">
        <v>407.72633529781547</v>
      </c>
      <c r="G734">
        <v>339.57303157885025</v>
      </c>
      <c r="H734">
        <v>191.83360324099286</v>
      </c>
      <c r="I734">
        <v>251.64808536351165</v>
      </c>
      <c r="J734">
        <v>345.35680261649827</v>
      </c>
      <c r="K734">
        <v>569.17307911210492</v>
      </c>
      <c r="L734">
        <v>723.1633308194331</v>
      </c>
      <c r="M734">
        <v>463.00195511245562</v>
      </c>
      <c r="N734">
        <v>520.00114075925285</v>
      </c>
      <c r="O734">
        <v>421.42455576473787</v>
      </c>
      <c r="P734">
        <v>456.00699620847735</v>
      </c>
      <c r="Q734">
        <v>719.4697255701617</v>
      </c>
      <c r="R734">
        <v>606.16011441178239</v>
      </c>
      <c r="S734">
        <v>833.34668544533258</v>
      </c>
      <c r="T734">
        <v>1442.8712138378355</v>
      </c>
      <c r="U734">
        <v>1182.637187581206</v>
      </c>
      <c r="V734">
        <v>842.9332744269027</v>
      </c>
      <c r="W734">
        <v>1048.9155769352587</v>
      </c>
      <c r="X734">
        <v>786.17803636323595</v>
      </c>
      <c r="Y734">
        <v>1069.6402872700455</v>
      </c>
      <c r="Z734">
        <v>1078.3606367945681</v>
      </c>
      <c r="AA734">
        <v>734.46836223462651</v>
      </c>
      <c r="AB734">
        <v>744.68176903055485</v>
      </c>
      <c r="AC734">
        <v>530.00823355231762</v>
      </c>
      <c r="AD734">
        <v>349.89262897350005</v>
      </c>
      <c r="AE734">
        <v>267.34514310196164</v>
      </c>
      <c r="AF734">
        <v>167.89657560777485</v>
      </c>
      <c r="AG734">
        <v>106.5726058264536</v>
      </c>
      <c r="AI734">
        <v>463.00195511245562</v>
      </c>
    </row>
    <row r="735" spans="2:35" x14ac:dyDescent="0.25">
      <c r="B735" t="s">
        <v>759</v>
      </c>
      <c r="C735">
        <v>75</v>
      </c>
      <c r="D735">
        <v>97.374518440464954</v>
      </c>
      <c r="E735">
        <v>95.788904260810483</v>
      </c>
      <c r="F735">
        <v>97.456769634042956</v>
      </c>
      <c r="G735">
        <v>92.295077526842135</v>
      </c>
      <c r="H735">
        <v>87.210062050454539</v>
      </c>
      <c r="I735">
        <v>146.26778193746833</v>
      </c>
      <c r="J735">
        <v>232.79749500102395</v>
      </c>
      <c r="K735">
        <v>191.35674691395829</v>
      </c>
      <c r="L735">
        <v>133.40207163577202</v>
      </c>
      <c r="M735">
        <v>104.11161973802304</v>
      </c>
      <c r="N735">
        <v>101.30727771213252</v>
      </c>
      <c r="O735">
        <v>185.26169957042006</v>
      </c>
      <c r="P735">
        <v>213.78592788969766</v>
      </c>
      <c r="Q735">
        <v>234.33060543305115</v>
      </c>
      <c r="R735">
        <v>395.74308654681698</v>
      </c>
      <c r="S735">
        <v>627.89999064093377</v>
      </c>
      <c r="T735">
        <v>823.86931091394865</v>
      </c>
      <c r="U735">
        <v>922.97244208964003</v>
      </c>
      <c r="V735">
        <v>1713.5650662151827</v>
      </c>
      <c r="W735">
        <v>1577.3239566758029</v>
      </c>
      <c r="X735">
        <v>1499.6411596819962</v>
      </c>
      <c r="Y735">
        <v>1071.4862781678382</v>
      </c>
      <c r="Z735">
        <v>1287.1558582525763</v>
      </c>
      <c r="AA735">
        <v>1401.9470879111173</v>
      </c>
      <c r="AB735">
        <v>1176.6311090897868</v>
      </c>
      <c r="AC735">
        <v>1605.2770685317353</v>
      </c>
      <c r="AD735">
        <v>3496.0336382543101</v>
      </c>
      <c r="AE735">
        <v>3791.4428832561211</v>
      </c>
      <c r="AF735">
        <v>6219.8396985118652</v>
      </c>
      <c r="AG735">
        <v>5181.4787994202061</v>
      </c>
      <c r="AI735">
        <v>104.11161973802304</v>
      </c>
    </row>
    <row r="736" spans="2:35" x14ac:dyDescent="0.25">
      <c r="B736" t="s">
        <v>760</v>
      </c>
      <c r="C736">
        <v>75</v>
      </c>
      <c r="D736">
        <v>108.58214908967362</v>
      </c>
      <c r="E736">
        <v>87.705798518219623</v>
      </c>
      <c r="F736">
        <v>48.177271054430378</v>
      </c>
      <c r="G736">
        <v>39.632042766763519</v>
      </c>
      <c r="H736">
        <v>17.956853023219349</v>
      </c>
      <c r="I736">
        <v>14.511100538386012</v>
      </c>
      <c r="J736">
        <v>6.7695265960553224</v>
      </c>
      <c r="K736">
        <v>7.4605598478670849</v>
      </c>
      <c r="L736">
        <v>5.6746671271350877</v>
      </c>
      <c r="M736">
        <v>5.2039837410379874</v>
      </c>
      <c r="N736">
        <v>5.1471702551393825</v>
      </c>
      <c r="O736">
        <v>5.6507688929787294</v>
      </c>
      <c r="P736">
        <v>5.3720097157037952</v>
      </c>
      <c r="Q736">
        <v>6.4657086552401637</v>
      </c>
      <c r="R736">
        <v>8.4296481336953697</v>
      </c>
      <c r="S736">
        <v>18.508250729948898</v>
      </c>
      <c r="T736">
        <v>33.118757684225884</v>
      </c>
      <c r="U736">
        <v>72.14134788765594</v>
      </c>
      <c r="V736">
        <v>47.416886145584613</v>
      </c>
      <c r="W736">
        <v>49.346717073258382</v>
      </c>
      <c r="X736">
        <v>59.667749856378208</v>
      </c>
      <c r="Y736">
        <v>45.203552916578943</v>
      </c>
      <c r="Z736">
        <v>44.793150604628622</v>
      </c>
      <c r="AA736">
        <v>62.502003058574459</v>
      </c>
      <c r="AB736">
        <v>73.546648026427079</v>
      </c>
      <c r="AC736">
        <v>97.581312751639047</v>
      </c>
      <c r="AD736">
        <v>124.75301037548097</v>
      </c>
      <c r="AE736">
        <v>120.31513381017223</v>
      </c>
      <c r="AF736">
        <v>102.05196723587956</v>
      </c>
      <c r="AG736">
        <v>189.8848645412246</v>
      </c>
      <c r="AI736">
        <v>5.2039837410379874</v>
      </c>
    </row>
    <row r="737" spans="2:35" x14ac:dyDescent="0.25">
      <c r="B737" t="s">
        <v>761</v>
      </c>
      <c r="C737">
        <v>75</v>
      </c>
      <c r="D737">
        <v>66.397959250217809</v>
      </c>
      <c r="E737">
        <v>62.35496069858285</v>
      </c>
      <c r="F737">
        <v>64.277374037760325</v>
      </c>
      <c r="G737">
        <v>52.795220664294952</v>
      </c>
      <c r="H737">
        <v>82.21361934748478</v>
      </c>
      <c r="I737">
        <v>103.78661135916167</v>
      </c>
      <c r="J737">
        <v>145.61656424510625</v>
      </c>
      <c r="K737">
        <v>151.46238127215599</v>
      </c>
      <c r="L737">
        <v>155.99165669169653</v>
      </c>
      <c r="M737">
        <v>119.35333582610815</v>
      </c>
      <c r="N737">
        <v>89.717042571654588</v>
      </c>
      <c r="O737">
        <v>71.839459670599723</v>
      </c>
      <c r="P737">
        <v>123.05464861096334</v>
      </c>
      <c r="Q737">
        <v>153.15926628950515</v>
      </c>
      <c r="R737">
        <v>96.353814986751757</v>
      </c>
      <c r="S737">
        <v>118.68318733910166</v>
      </c>
      <c r="T737">
        <v>93.444205801569709</v>
      </c>
      <c r="U737">
        <v>50.203236567942355</v>
      </c>
      <c r="V737">
        <v>73.36107831563551</v>
      </c>
      <c r="W737">
        <v>63.632948964362079</v>
      </c>
      <c r="X737">
        <v>43.762450500121197</v>
      </c>
      <c r="Y737">
        <v>48.957336005240741</v>
      </c>
      <c r="Z737">
        <v>65.854963257815328</v>
      </c>
      <c r="AA737">
        <v>103.33013616365193</v>
      </c>
      <c r="AB737">
        <v>184.59753400542473</v>
      </c>
      <c r="AC737">
        <v>378.60491418483872</v>
      </c>
      <c r="AD737">
        <v>238.89187302302884</v>
      </c>
      <c r="AE737">
        <v>224.32118591919294</v>
      </c>
      <c r="AF737">
        <v>252.72641303134418</v>
      </c>
      <c r="AG737">
        <v>443.18300438077415</v>
      </c>
      <c r="AI737">
        <v>119.35333582610815</v>
      </c>
    </row>
    <row r="738" spans="2:35" x14ac:dyDescent="0.25">
      <c r="B738" t="s">
        <v>762</v>
      </c>
      <c r="C738">
        <v>75</v>
      </c>
      <c r="D738">
        <v>82.43259800656368</v>
      </c>
      <c r="E738">
        <v>116.16601282418294</v>
      </c>
      <c r="F738">
        <v>84.859629128722275</v>
      </c>
      <c r="G738">
        <v>89.878746919184863</v>
      </c>
      <c r="H738">
        <v>64.542686864749626</v>
      </c>
      <c r="I738">
        <v>143.87171823934034</v>
      </c>
      <c r="J738">
        <v>199.09600669874123</v>
      </c>
      <c r="K738">
        <v>235.83981204958678</v>
      </c>
      <c r="L738">
        <v>192.79939097901158</v>
      </c>
      <c r="M738">
        <v>185.18312842658236</v>
      </c>
      <c r="N738">
        <v>266.17115369377143</v>
      </c>
      <c r="O738">
        <v>514.65093130506966</v>
      </c>
      <c r="P738">
        <v>889.69126886714957</v>
      </c>
      <c r="Q738">
        <v>1079.1360569100507</v>
      </c>
      <c r="R738">
        <v>1158.1780523369837</v>
      </c>
      <c r="S738">
        <v>930.22886641578907</v>
      </c>
      <c r="T738">
        <v>828.58532719950108</v>
      </c>
      <c r="U738">
        <v>790.83987341681495</v>
      </c>
      <c r="V738">
        <v>578.86486060194795</v>
      </c>
      <c r="W738">
        <v>592.12322641548178</v>
      </c>
      <c r="X738">
        <v>786.40622445088889</v>
      </c>
      <c r="Y738">
        <v>678.76161674433718</v>
      </c>
      <c r="Z738">
        <v>936.20060824217478</v>
      </c>
      <c r="AA738">
        <v>1026.2125675881737</v>
      </c>
      <c r="AB738">
        <v>1392.1674091615478</v>
      </c>
      <c r="AC738">
        <v>1720.9726614994458</v>
      </c>
      <c r="AD738">
        <v>2022.2444057930777</v>
      </c>
      <c r="AE738">
        <v>1826.9311310931587</v>
      </c>
      <c r="AF738">
        <v>3679.9992894501511</v>
      </c>
      <c r="AG738">
        <v>3044.6953647997175</v>
      </c>
      <c r="AI738">
        <v>185.18312842658236</v>
      </c>
    </row>
    <row r="739" spans="2:35" x14ac:dyDescent="0.25">
      <c r="B739" t="s">
        <v>763</v>
      </c>
      <c r="C739">
        <v>75</v>
      </c>
      <c r="D739">
        <v>74.423384472413645</v>
      </c>
      <c r="E739">
        <v>102.33961124728671</v>
      </c>
      <c r="F739">
        <v>91.912122323855471</v>
      </c>
      <c r="G739">
        <v>38.97829545261493</v>
      </c>
      <c r="H739">
        <v>63.354121494795514</v>
      </c>
      <c r="I739">
        <v>76.854422619563849</v>
      </c>
      <c r="J739">
        <v>89.197665402857709</v>
      </c>
      <c r="K739">
        <v>130.02240855660457</v>
      </c>
      <c r="L739">
        <v>105.27425227308345</v>
      </c>
      <c r="M739">
        <v>89.961188498399451</v>
      </c>
      <c r="N739">
        <v>94.118659119365603</v>
      </c>
      <c r="O739">
        <v>61.751703054944009</v>
      </c>
      <c r="P739">
        <v>39.935190512992151</v>
      </c>
      <c r="Q739">
        <v>46.412829844302195</v>
      </c>
      <c r="R739">
        <v>40.500886049762919</v>
      </c>
      <c r="S739">
        <v>58.929231999004422</v>
      </c>
      <c r="T739">
        <v>79.392054906238215</v>
      </c>
      <c r="U739">
        <v>68.587200418674399</v>
      </c>
      <c r="V739">
        <v>52.785376456689967</v>
      </c>
      <c r="W739">
        <v>63.81324558407168</v>
      </c>
      <c r="X739">
        <v>65.721490293878276</v>
      </c>
      <c r="Y739">
        <v>56.072292276377659</v>
      </c>
      <c r="Z739">
        <v>41.013645533823244</v>
      </c>
      <c r="AA739">
        <v>28.077820175635161</v>
      </c>
      <c r="AB739">
        <v>45.762610464019808</v>
      </c>
      <c r="AC739">
        <v>32.412610088382252</v>
      </c>
      <c r="AD739">
        <v>31.333742971292914</v>
      </c>
      <c r="AE739">
        <v>30.311680233163212</v>
      </c>
      <c r="AF739">
        <v>18.995839291927897</v>
      </c>
      <c r="AG739">
        <v>15.654732353492456</v>
      </c>
      <c r="AI739">
        <v>89.961188498399451</v>
      </c>
    </row>
    <row r="740" spans="2:35" x14ac:dyDescent="0.25">
      <c r="B740" t="s">
        <v>764</v>
      </c>
      <c r="C740">
        <v>75</v>
      </c>
      <c r="D740">
        <v>70.707779275108777</v>
      </c>
      <c r="E740">
        <v>58.794172177669743</v>
      </c>
      <c r="F740">
        <v>48.878084449229924</v>
      </c>
      <c r="G740">
        <v>42.87964397641101</v>
      </c>
      <c r="H740">
        <v>112.00768936501724</v>
      </c>
      <c r="I740">
        <v>129.7762345275753</v>
      </c>
      <c r="J740">
        <v>245.59762509220946</v>
      </c>
      <c r="K740">
        <v>196.77099631401973</v>
      </c>
      <c r="L740">
        <v>260.86325682055434</v>
      </c>
      <c r="M740">
        <v>148.31368435321696</v>
      </c>
      <c r="N740">
        <v>204.52141836286847</v>
      </c>
      <c r="O740">
        <v>163.72439234054758</v>
      </c>
      <c r="P740">
        <v>305.69784784983574</v>
      </c>
      <c r="Q740">
        <v>339.12680709738083</v>
      </c>
      <c r="R740">
        <v>423.00118754670541</v>
      </c>
      <c r="S740">
        <v>293.89600650994049</v>
      </c>
      <c r="T740">
        <v>300.83331873641259</v>
      </c>
      <c r="U740">
        <v>354.5670646284504</v>
      </c>
      <c r="V740">
        <v>514.81317327236661</v>
      </c>
      <c r="W740">
        <v>405.87491316191489</v>
      </c>
      <c r="X740">
        <v>529.69913188278883</v>
      </c>
      <c r="Y740">
        <v>296.23340279054571</v>
      </c>
      <c r="Z740">
        <v>258.55601195364449</v>
      </c>
      <c r="AA740">
        <v>204.66690559608074</v>
      </c>
      <c r="AB740">
        <v>311.71368555718954</v>
      </c>
      <c r="AC740">
        <v>474.60474108412137</v>
      </c>
      <c r="AD740">
        <v>459.04890041769539</v>
      </c>
      <c r="AE740">
        <v>324.47952497227061</v>
      </c>
      <c r="AF740">
        <v>411.91562996009543</v>
      </c>
      <c r="AG740">
        <v>551.91399980096332</v>
      </c>
      <c r="AI740">
        <v>148.31368435321696</v>
      </c>
    </row>
    <row r="741" spans="2:35" x14ac:dyDescent="0.25">
      <c r="B741" t="s">
        <v>765</v>
      </c>
      <c r="C741">
        <v>75</v>
      </c>
      <c r="D741">
        <v>101.21734595391594</v>
      </c>
      <c r="E741">
        <v>123.01885194110268</v>
      </c>
      <c r="F741">
        <v>159.24132130166481</v>
      </c>
      <c r="G741">
        <v>187.29893530888805</v>
      </c>
      <c r="H741">
        <v>226.25425759544649</v>
      </c>
      <c r="I741">
        <v>414.01399202441638</v>
      </c>
      <c r="J741">
        <v>403.26095675817538</v>
      </c>
      <c r="K741">
        <v>297.86962663582324</v>
      </c>
      <c r="L741">
        <v>447.69457338086141</v>
      </c>
      <c r="M741">
        <v>426.89817427947776</v>
      </c>
      <c r="N741">
        <v>637.67537444154357</v>
      </c>
      <c r="O741">
        <v>472.43595267694309</v>
      </c>
      <c r="P741">
        <v>807.72097715149994</v>
      </c>
      <c r="Q741">
        <v>448.07609052572889</v>
      </c>
      <c r="R741">
        <v>451.99841269862492</v>
      </c>
      <c r="S741">
        <v>558.33052265417962</v>
      </c>
      <c r="T741">
        <v>520.90932460321915</v>
      </c>
      <c r="U741">
        <v>746.60432111890907</v>
      </c>
      <c r="V741">
        <v>1442.9276850156837</v>
      </c>
      <c r="W741">
        <v>1162.8211799885435</v>
      </c>
      <c r="X741">
        <v>980.65471138743533</v>
      </c>
      <c r="Y741">
        <v>1504.4020600430295</v>
      </c>
      <c r="Z741">
        <v>2011.5589445751268</v>
      </c>
      <c r="AA741">
        <v>4284.9163625322253</v>
      </c>
      <c r="AB741">
        <v>3388.7994407410265</v>
      </c>
      <c r="AC741">
        <v>3330.6825038667439</v>
      </c>
      <c r="AD741">
        <v>5584.3669828652201</v>
      </c>
      <c r="AE741">
        <v>6488.7698901352869</v>
      </c>
      <c r="AF741">
        <v>5995.9837547016423</v>
      </c>
      <c r="AG741">
        <v>3266.9087184449272</v>
      </c>
      <c r="AI741">
        <v>426.89817427947776</v>
      </c>
    </row>
    <row r="742" spans="2:35" x14ac:dyDescent="0.25">
      <c r="B742" t="s">
        <v>766</v>
      </c>
      <c r="C742">
        <v>75</v>
      </c>
      <c r="D742">
        <v>61.763334325362258</v>
      </c>
      <c r="E742">
        <v>54.407773132201008</v>
      </c>
      <c r="F742">
        <v>56.003087498545504</v>
      </c>
      <c r="G742">
        <v>63.353008094591374</v>
      </c>
      <c r="H742">
        <v>64.763224265086123</v>
      </c>
      <c r="I742">
        <v>54.490110875592627</v>
      </c>
      <c r="J742">
        <v>50.068839069774725</v>
      </c>
      <c r="K742">
        <v>56.534097779799232</v>
      </c>
      <c r="L742">
        <v>62.447951520589228</v>
      </c>
      <c r="M742">
        <v>80.705057576030043</v>
      </c>
      <c r="N742">
        <v>55.898696874055496</v>
      </c>
      <c r="O742">
        <v>47.031263217133144</v>
      </c>
      <c r="P742">
        <v>50.521375194605874</v>
      </c>
      <c r="Q742">
        <v>40.724673334879988</v>
      </c>
      <c r="R742">
        <v>35.188863942470903</v>
      </c>
      <c r="S742">
        <v>31.913465628265271</v>
      </c>
      <c r="T742">
        <v>46.07642918399555</v>
      </c>
      <c r="U742">
        <v>32.243901499250654</v>
      </c>
      <c r="V742">
        <v>37.975369537546712</v>
      </c>
      <c r="W742">
        <v>23.563314400833008</v>
      </c>
      <c r="X742">
        <v>18.479312824620965</v>
      </c>
      <c r="Y742">
        <v>13.610653345114651</v>
      </c>
      <c r="Z742">
        <v>9.5856112117836521</v>
      </c>
      <c r="AA742">
        <v>21.881737271687687</v>
      </c>
      <c r="AB742">
        <v>30.139621120908949</v>
      </c>
      <c r="AC742">
        <v>45.471746049543199</v>
      </c>
      <c r="AD742">
        <v>49.599043142074329</v>
      </c>
      <c r="AE742">
        <v>80.530436141205769</v>
      </c>
      <c r="AF742">
        <v>105.4525818036487</v>
      </c>
      <c r="AG742">
        <v>113.73684203476873</v>
      </c>
      <c r="AI742">
        <v>80.705057576030043</v>
      </c>
    </row>
    <row r="743" spans="2:35" x14ac:dyDescent="0.25">
      <c r="B743" t="s">
        <v>767</v>
      </c>
      <c r="C743">
        <v>75</v>
      </c>
      <c r="D743">
        <v>49.137848978821886</v>
      </c>
      <c r="E743">
        <v>71.854615383394432</v>
      </c>
      <c r="F743">
        <v>57.575560078141322</v>
      </c>
      <c r="G743">
        <v>65.884781953114839</v>
      </c>
      <c r="H743">
        <v>155.95198623122539</v>
      </c>
      <c r="I743">
        <v>271.6618436930778</v>
      </c>
      <c r="J743">
        <v>376.21223449711061</v>
      </c>
      <c r="K743">
        <v>322.18032752879816</v>
      </c>
      <c r="L743">
        <v>212.20760813954593</v>
      </c>
      <c r="M743">
        <v>134.07963789823873</v>
      </c>
      <c r="N743">
        <v>155.40249201599599</v>
      </c>
      <c r="O743">
        <v>309.37244864188591</v>
      </c>
      <c r="P743">
        <v>485.10554453377995</v>
      </c>
      <c r="Q743">
        <v>451.95233798061815</v>
      </c>
      <c r="R743">
        <v>546.01628455947161</v>
      </c>
      <c r="S743">
        <v>468.04690413394968</v>
      </c>
      <c r="T743">
        <v>258.45028374013765</v>
      </c>
      <c r="U743">
        <v>532.03098885989493</v>
      </c>
      <c r="V743">
        <v>603.82504576840233</v>
      </c>
      <c r="W743">
        <v>352.4826371050442</v>
      </c>
      <c r="X743">
        <v>205.0708883836142</v>
      </c>
      <c r="Y743">
        <v>174.77509548934</v>
      </c>
      <c r="Z743">
        <v>111.9926098140743</v>
      </c>
      <c r="AA743">
        <v>316.8803032306439</v>
      </c>
      <c r="AB743">
        <v>519.62994831954404</v>
      </c>
      <c r="AC743">
        <v>487.11906353479054</v>
      </c>
      <c r="AD743">
        <v>489.72962588847156</v>
      </c>
      <c r="AE743">
        <v>443.07863446222211</v>
      </c>
      <c r="AF743">
        <v>769.51221972303097</v>
      </c>
      <c r="AG743">
        <v>1051.1774101876601</v>
      </c>
      <c r="AI743">
        <v>134.07963789823873</v>
      </c>
    </row>
    <row r="744" spans="2:35" x14ac:dyDescent="0.25">
      <c r="B744" t="s">
        <v>768</v>
      </c>
      <c r="C744">
        <v>75</v>
      </c>
      <c r="D744">
        <v>88.963142440594453</v>
      </c>
      <c r="E744">
        <v>65.347571164874893</v>
      </c>
      <c r="F744">
        <v>129.13285058238631</v>
      </c>
      <c r="G744">
        <v>146.60361293624391</v>
      </c>
      <c r="H744">
        <v>122.76096071847874</v>
      </c>
      <c r="I744">
        <v>131.29330691441302</v>
      </c>
      <c r="J744">
        <v>304.11363090157727</v>
      </c>
      <c r="K744">
        <v>392.19622818705324</v>
      </c>
      <c r="L744">
        <v>544.1964043410959</v>
      </c>
      <c r="M744">
        <v>412.2349845889442</v>
      </c>
      <c r="N744">
        <v>301.430456315919</v>
      </c>
      <c r="O744">
        <v>516.76683567400403</v>
      </c>
      <c r="P744">
        <v>866.06835289376818</v>
      </c>
      <c r="Q744">
        <v>2585.9511019383463</v>
      </c>
      <c r="R744">
        <v>1962.909167208295</v>
      </c>
      <c r="S744">
        <v>2230.986257613471</v>
      </c>
      <c r="T744">
        <v>3885.4627964152683</v>
      </c>
      <c r="U744">
        <v>3411.0297282121883</v>
      </c>
      <c r="V744">
        <v>3307.8060524595876</v>
      </c>
      <c r="W744">
        <v>2532.7833408330739</v>
      </c>
      <c r="X744">
        <v>3146.360024284083</v>
      </c>
      <c r="Y744">
        <v>2564.1418134774108</v>
      </c>
      <c r="Z744">
        <v>1852.7376544030221</v>
      </c>
      <c r="AA744">
        <v>1883.0714149672717</v>
      </c>
      <c r="AB744">
        <v>2353.4920175377861</v>
      </c>
      <c r="AC744">
        <v>1721.5773813524731</v>
      </c>
      <c r="AD744">
        <v>1505.7279439167291</v>
      </c>
      <c r="AE744">
        <v>948.39140418781244</v>
      </c>
      <c r="AF744">
        <v>1381.5962147516748</v>
      </c>
      <c r="AG744">
        <v>745.71290707572211</v>
      </c>
      <c r="AI744">
        <v>412.2349845889442</v>
      </c>
    </row>
    <row r="745" spans="2:35" x14ac:dyDescent="0.25">
      <c r="B745" t="s">
        <v>769</v>
      </c>
      <c r="C745">
        <v>75</v>
      </c>
      <c r="D745">
        <v>72.429881582042256</v>
      </c>
      <c r="E745">
        <v>103.11642210381908</v>
      </c>
      <c r="F745">
        <v>92.598058618013312</v>
      </c>
      <c r="G745">
        <v>90.307857513437312</v>
      </c>
      <c r="H745">
        <v>64.48897329147637</v>
      </c>
      <c r="I745">
        <v>28.12401846317616</v>
      </c>
      <c r="J745">
        <v>28.428125662145689</v>
      </c>
      <c r="K745">
        <v>30.69358898227766</v>
      </c>
      <c r="L745">
        <v>38.280191307689563</v>
      </c>
      <c r="M745">
        <v>32.318814031162042</v>
      </c>
      <c r="N745">
        <v>38.203686739243679</v>
      </c>
      <c r="O745">
        <v>28.209805252988676</v>
      </c>
      <c r="P745">
        <v>30.345295939901689</v>
      </c>
      <c r="Q745">
        <v>36.471813951790331</v>
      </c>
      <c r="R745">
        <v>38.316139521171934</v>
      </c>
      <c r="S745">
        <v>43.505990006254102</v>
      </c>
      <c r="T745">
        <v>45.208953390419936</v>
      </c>
      <c r="U745">
        <v>44.101668402969594</v>
      </c>
      <c r="V745">
        <v>18.372912444881241</v>
      </c>
      <c r="W745">
        <v>23.945579380860398</v>
      </c>
      <c r="X745">
        <v>34.527536115399151</v>
      </c>
      <c r="Y745">
        <v>34.527665442821721</v>
      </c>
      <c r="Z745">
        <v>40.476850314467356</v>
      </c>
      <c r="AA745">
        <v>28.785158734513288</v>
      </c>
      <c r="AB745">
        <v>24.20460959271719</v>
      </c>
      <c r="AC745">
        <v>27.650694112309683</v>
      </c>
      <c r="AD745">
        <v>37.366961018331565</v>
      </c>
      <c r="AE745">
        <v>42.565842238191621</v>
      </c>
      <c r="AF745">
        <v>34.361930956459794</v>
      </c>
      <c r="AG745">
        <v>44.048851324123163</v>
      </c>
      <c r="AI745">
        <v>32.318814031162042</v>
      </c>
    </row>
    <row r="746" spans="2:35" x14ac:dyDescent="0.25">
      <c r="B746" t="s">
        <v>770</v>
      </c>
      <c r="C746">
        <v>75</v>
      </c>
      <c r="D746">
        <v>76.447070343955446</v>
      </c>
      <c r="E746">
        <v>88.371033319051108</v>
      </c>
      <c r="F746">
        <v>92.239158578978021</v>
      </c>
      <c r="G746">
        <v>87.292896451161042</v>
      </c>
      <c r="H746">
        <v>70.127980768246118</v>
      </c>
      <c r="I746">
        <v>69.880800345248247</v>
      </c>
      <c r="J746">
        <v>47.287803198789966</v>
      </c>
      <c r="K746">
        <v>27.056815446236964</v>
      </c>
      <c r="L746">
        <v>15.102775543617572</v>
      </c>
      <c r="M746">
        <v>20.513768469095684</v>
      </c>
      <c r="N746">
        <v>25.725059422829393</v>
      </c>
      <c r="O746">
        <v>42.103480556849561</v>
      </c>
      <c r="P746">
        <v>72.648127710014435</v>
      </c>
      <c r="Q746">
        <v>99.996484856741191</v>
      </c>
      <c r="R746">
        <v>97.091382225331884</v>
      </c>
      <c r="S746">
        <v>97.405933353743549</v>
      </c>
      <c r="T746">
        <v>121.88953686617357</v>
      </c>
      <c r="U746">
        <v>154.23987562391858</v>
      </c>
      <c r="V746">
        <v>237.68346819477267</v>
      </c>
      <c r="W746">
        <v>259.54804859953811</v>
      </c>
      <c r="X746">
        <v>198.83423588103022</v>
      </c>
      <c r="Y746">
        <v>238.02326443153123</v>
      </c>
      <c r="Z746">
        <v>256.03224411055936</v>
      </c>
      <c r="AA746">
        <v>183.8626358385342</v>
      </c>
      <c r="AB746">
        <v>244.87360214201917</v>
      </c>
      <c r="AC746">
        <v>203.09335654197551</v>
      </c>
      <c r="AD746">
        <v>152.05811107404512</v>
      </c>
      <c r="AE746">
        <v>127.9427865882391</v>
      </c>
      <c r="AF746">
        <v>227.32425027788679</v>
      </c>
      <c r="AG746">
        <v>268.10875878356433</v>
      </c>
      <c r="AI746">
        <v>20.513768469095684</v>
      </c>
    </row>
    <row r="747" spans="2:35" x14ac:dyDescent="0.25">
      <c r="B747" t="s">
        <v>771</v>
      </c>
      <c r="C747">
        <v>75</v>
      </c>
      <c r="D747">
        <v>87.289895196215994</v>
      </c>
      <c r="E747">
        <v>120.96175828353294</v>
      </c>
      <c r="F747">
        <v>160.0015074699381</v>
      </c>
      <c r="G747">
        <v>126.37398152374078</v>
      </c>
      <c r="H747">
        <v>154.19880225328248</v>
      </c>
      <c r="I747">
        <v>194.57938343854829</v>
      </c>
      <c r="J747">
        <v>360.7316435609826</v>
      </c>
      <c r="K747">
        <v>429.74968183576033</v>
      </c>
      <c r="L747">
        <v>383.2646992587903</v>
      </c>
      <c r="M747">
        <v>686.1847297243221</v>
      </c>
      <c r="N747">
        <v>1012.8534098702621</v>
      </c>
      <c r="O747">
        <v>1211.1032839887455</v>
      </c>
      <c r="P747">
        <v>1408.6879605442089</v>
      </c>
      <c r="Q747">
        <v>1661.2337637215483</v>
      </c>
      <c r="R747">
        <v>2100.1575496321284</v>
      </c>
      <c r="S747">
        <v>3113.2193612646938</v>
      </c>
      <c r="T747">
        <v>3755.8877972472455</v>
      </c>
      <c r="U747">
        <v>3548.3313287013202</v>
      </c>
      <c r="V747">
        <v>4825.6147100622047</v>
      </c>
      <c r="W747">
        <v>5979.5733130596846</v>
      </c>
      <c r="X747">
        <v>3767.0148909790619</v>
      </c>
      <c r="Y747">
        <v>2788.5276352245251</v>
      </c>
      <c r="Z747">
        <v>5785.08738316976</v>
      </c>
      <c r="AA747">
        <v>6166.6410640378899</v>
      </c>
      <c r="AB747">
        <v>5365.1940305576982</v>
      </c>
      <c r="AC747">
        <v>7703.5538121578802</v>
      </c>
      <c r="AD747">
        <v>5863.8760375511029</v>
      </c>
      <c r="AE747">
        <v>6837.3307825080383</v>
      </c>
      <c r="AF747">
        <v>9314.0729000948977</v>
      </c>
      <c r="AG747">
        <v>10201.206920128738</v>
      </c>
      <c r="AI747">
        <v>686.1847297243221</v>
      </c>
    </row>
    <row r="748" spans="2:35" x14ac:dyDescent="0.25">
      <c r="B748" t="s">
        <v>772</v>
      </c>
      <c r="C748">
        <v>75</v>
      </c>
      <c r="D748">
        <v>109.80211313857653</v>
      </c>
      <c r="E748">
        <v>246.06645549030407</v>
      </c>
      <c r="F748">
        <v>273.8813481249091</v>
      </c>
      <c r="G748">
        <v>188.61780839371144</v>
      </c>
      <c r="H748">
        <v>295.8395709346255</v>
      </c>
      <c r="I748">
        <v>376.21908945068952</v>
      </c>
      <c r="J748">
        <v>340.47802522750175</v>
      </c>
      <c r="K748">
        <v>420.65349355476934</v>
      </c>
      <c r="L748">
        <v>663.0265288007397</v>
      </c>
      <c r="M748">
        <v>587.80365124818763</v>
      </c>
      <c r="N748">
        <v>500.96962960990879</v>
      </c>
      <c r="O748">
        <v>815.26500239514849</v>
      </c>
      <c r="P748">
        <v>1563.5073727739195</v>
      </c>
      <c r="Q748">
        <v>1272.0635990479323</v>
      </c>
      <c r="R748">
        <v>796.5878372793494</v>
      </c>
      <c r="S748">
        <v>771.19646268525753</v>
      </c>
      <c r="T748">
        <v>904.15256605397997</v>
      </c>
      <c r="U748">
        <v>1753.0666492479145</v>
      </c>
      <c r="V748">
        <v>3435.4956440761803</v>
      </c>
      <c r="W748">
        <v>3199.090892275095</v>
      </c>
      <c r="X748">
        <v>3166.1658662142208</v>
      </c>
      <c r="Y748">
        <v>2438.5697177476504</v>
      </c>
      <c r="Z748">
        <v>1429.1349044837284</v>
      </c>
      <c r="AA748">
        <v>805.90047249312113</v>
      </c>
      <c r="AB748">
        <v>1250.3729413137351</v>
      </c>
      <c r="AC748">
        <v>1255.843022329256</v>
      </c>
      <c r="AD748">
        <v>1181.0657597306281</v>
      </c>
      <c r="AE748">
        <v>1256.9602912886967</v>
      </c>
      <c r="AF748">
        <v>2610.1250369764443</v>
      </c>
      <c r="AG748">
        <v>5290.3196049631088</v>
      </c>
      <c r="AI748">
        <v>587.80365124818763</v>
      </c>
    </row>
    <row r="749" spans="2:35" x14ac:dyDescent="0.25">
      <c r="B749" t="s">
        <v>773</v>
      </c>
      <c r="C749">
        <v>75</v>
      </c>
      <c r="D749">
        <v>64.561643331026076</v>
      </c>
      <c r="E749">
        <v>53.148074137253964</v>
      </c>
      <c r="F749">
        <v>46.915286045545358</v>
      </c>
      <c r="G749">
        <v>69.213668949620569</v>
      </c>
      <c r="H749">
        <v>42.324736754127542</v>
      </c>
      <c r="I749">
        <v>69.209764988413724</v>
      </c>
      <c r="J749">
        <v>124.46323259202681</v>
      </c>
      <c r="K749">
        <v>63.547418718657404</v>
      </c>
      <c r="L749">
        <v>61.513384438328295</v>
      </c>
      <c r="M749">
        <v>48.555461280812743</v>
      </c>
      <c r="N749">
        <v>123.15774368262234</v>
      </c>
      <c r="O749">
        <v>128.79981430178142</v>
      </c>
      <c r="P749">
        <v>155.27628157632222</v>
      </c>
      <c r="Q749">
        <v>187.7538274698972</v>
      </c>
      <c r="R749">
        <v>287.37632429196572</v>
      </c>
      <c r="S749">
        <v>363.68232131220191</v>
      </c>
      <c r="T749">
        <v>339.04965070721533</v>
      </c>
      <c r="U749">
        <v>302.75949066404803</v>
      </c>
      <c r="V749">
        <v>391.54845367294229</v>
      </c>
      <c r="W749">
        <v>603.91094795254151</v>
      </c>
      <c r="X749">
        <v>347.15536185513122</v>
      </c>
      <c r="Y749">
        <v>315.85444675369376</v>
      </c>
      <c r="Z749">
        <v>308.86333555806846</v>
      </c>
      <c r="AA749">
        <v>483.14290614004886</v>
      </c>
      <c r="AB749">
        <v>1047.9680572713089</v>
      </c>
      <c r="AC749">
        <v>974.08862183743599</v>
      </c>
      <c r="AD749">
        <v>606.47356872486114</v>
      </c>
      <c r="AE749">
        <v>935.71889432669639</v>
      </c>
      <c r="AF749">
        <v>1410.1364727695193</v>
      </c>
      <c r="AG749">
        <v>667.69750117025831</v>
      </c>
      <c r="AI749">
        <v>48.555461280812743</v>
      </c>
    </row>
    <row r="750" spans="2:35" x14ac:dyDescent="0.25">
      <c r="B750" t="s">
        <v>774</v>
      </c>
      <c r="C750">
        <v>75</v>
      </c>
      <c r="D750">
        <v>33.787736883528723</v>
      </c>
      <c r="E750">
        <v>30.975841423521974</v>
      </c>
      <c r="F750">
        <v>43.77044638776605</v>
      </c>
      <c r="G750">
        <v>73.713771732635465</v>
      </c>
      <c r="H750">
        <v>97.014583044995902</v>
      </c>
      <c r="I750">
        <v>115.59927223357937</v>
      </c>
      <c r="J750">
        <v>97.921459707670877</v>
      </c>
      <c r="K750">
        <v>140.75938346453074</v>
      </c>
      <c r="L750">
        <v>115.12534475346021</v>
      </c>
      <c r="M750">
        <v>213.63186624855669</v>
      </c>
      <c r="N750">
        <v>132.48269133692347</v>
      </c>
      <c r="O750">
        <v>157.33603352616819</v>
      </c>
      <c r="P750">
        <v>177.40941309868052</v>
      </c>
      <c r="Q750">
        <v>191.17045507778278</v>
      </c>
      <c r="R750">
        <v>179.60097284323098</v>
      </c>
      <c r="S750">
        <v>236.51647559747272</v>
      </c>
      <c r="T750">
        <v>170.46528080039886</v>
      </c>
      <c r="U750">
        <v>154.58172009816406</v>
      </c>
      <c r="V750">
        <v>239.04658264509149</v>
      </c>
      <c r="W750">
        <v>168.22157607624143</v>
      </c>
      <c r="X750">
        <v>147.96806895678205</v>
      </c>
      <c r="Y750">
        <v>277.82940412256562</v>
      </c>
      <c r="Z750">
        <v>192.53010443912584</v>
      </c>
      <c r="AA750">
        <v>275.14500527910747</v>
      </c>
      <c r="AB750">
        <v>204.07473646893598</v>
      </c>
      <c r="AC750">
        <v>113.24249854442697</v>
      </c>
      <c r="AD750">
        <v>82.882738358705339</v>
      </c>
      <c r="AE750">
        <v>104.57220655992244</v>
      </c>
      <c r="AF750">
        <v>72.251119970172482</v>
      </c>
      <c r="AG750">
        <v>54.132700100131615</v>
      </c>
      <c r="AI750">
        <v>213.63186624855669</v>
      </c>
    </row>
    <row r="751" spans="2:35" x14ac:dyDescent="0.25">
      <c r="B751" t="s">
        <v>775</v>
      </c>
      <c r="C751">
        <v>75</v>
      </c>
      <c r="D751">
        <v>77.555210754444175</v>
      </c>
      <c r="E751">
        <v>108.35620269844939</v>
      </c>
      <c r="F751">
        <v>198.06522871648076</v>
      </c>
      <c r="G751">
        <v>171.81011797795549</v>
      </c>
      <c r="H751">
        <v>111.77285997026952</v>
      </c>
      <c r="I751">
        <v>113.87233509335381</v>
      </c>
      <c r="J751">
        <v>107.78271212999006</v>
      </c>
      <c r="K751">
        <v>150.23706081004562</v>
      </c>
      <c r="L751">
        <v>150.96294599037068</v>
      </c>
      <c r="M751">
        <v>245.24541847504076</v>
      </c>
      <c r="N751">
        <v>255.30862168310313</v>
      </c>
      <c r="O751">
        <v>211.1163670504786</v>
      </c>
      <c r="P751">
        <v>165.98377946247263</v>
      </c>
      <c r="Q751">
        <v>104.58110810991589</v>
      </c>
      <c r="R751">
        <v>150.82749762334598</v>
      </c>
      <c r="S751">
        <v>174.45207931873099</v>
      </c>
      <c r="T751">
        <v>317.01703669560948</v>
      </c>
      <c r="U751">
        <v>266.87341833350558</v>
      </c>
      <c r="V751">
        <v>302.15814638353839</v>
      </c>
      <c r="W751">
        <v>292.5410159659495</v>
      </c>
      <c r="X751">
        <v>388.48157928343181</v>
      </c>
      <c r="Y751">
        <v>736.86562589290463</v>
      </c>
      <c r="Z751">
        <v>770.44351310265642</v>
      </c>
      <c r="AA751">
        <v>1188.4072171201994</v>
      </c>
      <c r="AB751">
        <v>1483.9769203301857</v>
      </c>
      <c r="AC751">
        <v>1615.9860588000283</v>
      </c>
      <c r="AD751">
        <v>2124.7963060212383</v>
      </c>
      <c r="AE751">
        <v>1116.3256017888425</v>
      </c>
      <c r="AF751">
        <v>1331.3266513282965</v>
      </c>
      <c r="AG751">
        <v>1189.9566048004949</v>
      </c>
      <c r="AI751">
        <v>245.24541847504076</v>
      </c>
    </row>
    <row r="752" spans="2:35" x14ac:dyDescent="0.25">
      <c r="B752" t="s">
        <v>776</v>
      </c>
      <c r="C752">
        <v>75</v>
      </c>
      <c r="D752">
        <v>60.234067598295141</v>
      </c>
      <c r="E752">
        <v>74.683621084736203</v>
      </c>
      <c r="F752">
        <v>93.555141331559412</v>
      </c>
      <c r="G752">
        <v>100.62996871376045</v>
      </c>
      <c r="H752">
        <v>155.55347356753512</v>
      </c>
      <c r="I752">
        <v>136.77873816869905</v>
      </c>
      <c r="J752">
        <v>116.06310369836186</v>
      </c>
      <c r="K752">
        <v>142.47586803600643</v>
      </c>
      <c r="L752">
        <v>134.29313042133865</v>
      </c>
      <c r="M752">
        <v>131.91933620943624</v>
      </c>
      <c r="N752">
        <v>151.55519284168747</v>
      </c>
      <c r="O752">
        <v>123.27237943206627</v>
      </c>
      <c r="P752">
        <v>72.683814617132597</v>
      </c>
      <c r="Q752">
        <v>69.032712459569325</v>
      </c>
      <c r="R752">
        <v>67.205262615553195</v>
      </c>
      <c r="S752">
        <v>121.38673338665012</v>
      </c>
      <c r="T752">
        <v>85.518671394226303</v>
      </c>
      <c r="U752">
        <v>83.790447794820608</v>
      </c>
      <c r="V752">
        <v>58.116504691335081</v>
      </c>
      <c r="W752">
        <v>29.640262402243327</v>
      </c>
      <c r="X752">
        <v>35.306540489422197</v>
      </c>
      <c r="Y752">
        <v>15.866715891601942</v>
      </c>
      <c r="Z752">
        <v>7.4818071337054821</v>
      </c>
      <c r="AA752">
        <v>6.592959919898842</v>
      </c>
      <c r="AB752">
        <v>7.7331332813822238</v>
      </c>
      <c r="AC752">
        <v>7.2267032318583224</v>
      </c>
      <c r="AD752">
        <v>5.36600074831955</v>
      </c>
      <c r="AE752">
        <v>3.9297375274474984</v>
      </c>
      <c r="AF752">
        <v>5.6614287461174273</v>
      </c>
      <c r="AG752">
        <v>5.7919224435142915</v>
      </c>
      <c r="AI752">
        <v>131.91933620943624</v>
      </c>
    </row>
    <row r="753" spans="2:35" x14ac:dyDescent="0.25">
      <c r="B753" t="s">
        <v>777</v>
      </c>
      <c r="C753">
        <v>75</v>
      </c>
      <c r="D753">
        <v>45.896881605350913</v>
      </c>
      <c r="E753">
        <v>69.584398731136162</v>
      </c>
      <c r="F753">
        <v>54.823910180791366</v>
      </c>
      <c r="G753">
        <v>58.603570580922316</v>
      </c>
      <c r="H753">
        <v>85.19657360965617</v>
      </c>
      <c r="I753">
        <v>83.557689496670122</v>
      </c>
      <c r="J753">
        <v>49.857765259349009</v>
      </c>
      <c r="K753">
        <v>36.722975147906929</v>
      </c>
      <c r="L753">
        <v>19.337092207888539</v>
      </c>
      <c r="M753">
        <v>11.507023694344671</v>
      </c>
      <c r="N753">
        <v>17.464086855773559</v>
      </c>
      <c r="O753">
        <v>22.812703692512297</v>
      </c>
      <c r="P753">
        <v>19.711834831661484</v>
      </c>
      <c r="Q753">
        <v>15.851347497009016</v>
      </c>
      <c r="R753">
        <v>20.382230747155695</v>
      </c>
      <c r="S753">
        <v>18.25852323621924</v>
      </c>
      <c r="T753">
        <v>22.00889838680731</v>
      </c>
      <c r="U753">
        <v>29.159467287989365</v>
      </c>
      <c r="V753">
        <v>20.344759091658581</v>
      </c>
      <c r="W753">
        <v>15.600143836448277</v>
      </c>
      <c r="X753">
        <v>29.615222524936048</v>
      </c>
      <c r="Y753">
        <v>24.716058956902728</v>
      </c>
      <c r="Z753">
        <v>47.624914560875645</v>
      </c>
      <c r="AA753">
        <v>53.279539226499942</v>
      </c>
      <c r="AB753">
        <v>63.075050462582801</v>
      </c>
      <c r="AC753">
        <v>84.751668302287428</v>
      </c>
      <c r="AD753">
        <v>57.721349886450639</v>
      </c>
      <c r="AE753">
        <v>51.964788196777256</v>
      </c>
      <c r="AF753">
        <v>55.298280309855393</v>
      </c>
      <c r="AG753">
        <v>39.471544127612397</v>
      </c>
      <c r="AI753">
        <v>11.507023694344671</v>
      </c>
    </row>
    <row r="754" spans="2:35" x14ac:dyDescent="0.25">
      <c r="B754" t="s">
        <v>778</v>
      </c>
      <c r="C754">
        <v>75</v>
      </c>
      <c r="D754">
        <v>114.01801423312338</v>
      </c>
      <c r="E754">
        <v>93.767689961818235</v>
      </c>
      <c r="F754">
        <v>106.13030117677704</v>
      </c>
      <c r="G754">
        <v>114.33765966958644</v>
      </c>
      <c r="H754">
        <v>171.037234203792</v>
      </c>
      <c r="I754">
        <v>149.37839759446877</v>
      </c>
      <c r="J754">
        <v>230.82100418209407</v>
      </c>
      <c r="K754">
        <v>412.23362545489704</v>
      </c>
      <c r="L754">
        <v>470.73528138652517</v>
      </c>
      <c r="M754">
        <v>551.47276231845149</v>
      </c>
      <c r="N754">
        <v>729.0179011983081</v>
      </c>
      <c r="O754">
        <v>480.86193572708356</v>
      </c>
      <c r="P754">
        <v>441.04368926324605</v>
      </c>
      <c r="Q754">
        <v>769.93398560784715</v>
      </c>
      <c r="R754">
        <v>651.24967961198695</v>
      </c>
      <c r="S754">
        <v>693.02975384766228</v>
      </c>
      <c r="T754">
        <v>975.72529666336413</v>
      </c>
      <c r="U754">
        <v>1027.1400771027243</v>
      </c>
      <c r="V754">
        <v>1097.1412833557927</v>
      </c>
      <c r="W754">
        <v>2249.2970491284013</v>
      </c>
      <c r="X754">
        <v>4636.34646877052</v>
      </c>
      <c r="Y754">
        <v>7364.6473669521456</v>
      </c>
      <c r="Z754">
        <v>6926.5306353808955</v>
      </c>
      <c r="AA754">
        <v>8775.4508183566613</v>
      </c>
      <c r="AB754">
        <v>10534.163351101106</v>
      </c>
      <c r="AC754">
        <v>14383.795431570548</v>
      </c>
      <c r="AD754">
        <v>19826.823509138278</v>
      </c>
      <c r="AE754">
        <v>15496.067285428331</v>
      </c>
      <c r="AF754">
        <v>22403.903499324861</v>
      </c>
      <c r="AG754">
        <v>17269.60118281352</v>
      </c>
      <c r="AI754">
        <v>551.47276231845149</v>
      </c>
    </row>
    <row r="755" spans="2:35" x14ac:dyDescent="0.25">
      <c r="B755" t="s">
        <v>779</v>
      </c>
      <c r="C755">
        <v>75</v>
      </c>
      <c r="D755">
        <v>91.76614424425955</v>
      </c>
      <c r="E755">
        <v>119.9439894295914</v>
      </c>
      <c r="F755">
        <v>64.822947440396973</v>
      </c>
      <c r="G755">
        <v>40.769642614077611</v>
      </c>
      <c r="H755">
        <v>34.60711714305841</v>
      </c>
      <c r="I755">
        <v>41.446151711595256</v>
      </c>
      <c r="J755">
        <v>37.929156441991061</v>
      </c>
      <c r="K755">
        <v>45.093311333914322</v>
      </c>
      <c r="L755">
        <v>88.405078772482653</v>
      </c>
      <c r="M755">
        <v>105.56397736525476</v>
      </c>
      <c r="N755">
        <v>144.48266411481069</v>
      </c>
      <c r="O755">
        <v>59.340231462668662</v>
      </c>
      <c r="P755">
        <v>53.7448902780976</v>
      </c>
      <c r="Q755">
        <v>69.859837311219437</v>
      </c>
      <c r="R755">
        <v>93.477894150696656</v>
      </c>
      <c r="S755">
        <v>155.32449358240211</v>
      </c>
      <c r="T755">
        <v>207.00183800845869</v>
      </c>
      <c r="U755">
        <v>276.90222237537461</v>
      </c>
      <c r="V755">
        <v>263.138681567064</v>
      </c>
      <c r="W755">
        <v>364.70332733503631</v>
      </c>
      <c r="X755">
        <v>392.30689112635599</v>
      </c>
      <c r="Y755">
        <v>525.45220145618998</v>
      </c>
      <c r="Z755">
        <v>903.53352385891424</v>
      </c>
      <c r="AA755">
        <v>978.97255869074672</v>
      </c>
      <c r="AB755">
        <v>1493.7295359144716</v>
      </c>
      <c r="AC755">
        <v>1524.8496578615127</v>
      </c>
      <c r="AD755">
        <v>1289.283946061209</v>
      </c>
      <c r="AE755">
        <v>2302.3502103636474</v>
      </c>
      <c r="AF755">
        <v>2822.361353417687</v>
      </c>
      <c r="AG755">
        <v>3389.6014073067058</v>
      </c>
      <c r="AI755">
        <v>105.56397736525476</v>
      </c>
    </row>
    <row r="756" spans="2:35" x14ac:dyDescent="0.25">
      <c r="B756" t="s">
        <v>780</v>
      </c>
      <c r="C756">
        <v>75</v>
      </c>
      <c r="D756">
        <v>44.165122977300811</v>
      </c>
      <c r="E756">
        <v>62.305907234982783</v>
      </c>
      <c r="F756">
        <v>57.291041835982895</v>
      </c>
      <c r="G756">
        <v>54.663341825355012</v>
      </c>
      <c r="H756">
        <v>57.128578190919818</v>
      </c>
      <c r="I756">
        <v>31.520766375827094</v>
      </c>
      <c r="J756">
        <v>46.568974941859516</v>
      </c>
      <c r="K756">
        <v>46.988264461263583</v>
      </c>
      <c r="L756">
        <v>75.534531619406067</v>
      </c>
      <c r="M756">
        <v>149.50686765554286</v>
      </c>
      <c r="N756">
        <v>214.80487711679078</v>
      </c>
      <c r="O756">
        <v>160.7312198826053</v>
      </c>
      <c r="P756">
        <v>206.81099730058475</v>
      </c>
      <c r="Q756">
        <v>211.87134572647363</v>
      </c>
      <c r="R756">
        <v>152.67371753258325</v>
      </c>
      <c r="S756">
        <v>119.89086871367444</v>
      </c>
      <c r="T756">
        <v>159.90331541501953</v>
      </c>
      <c r="U756">
        <v>239.46759753431164</v>
      </c>
      <c r="V756">
        <v>285.81155870308731</v>
      </c>
      <c r="W756">
        <v>356.56781868226216</v>
      </c>
      <c r="X756">
        <v>378.7303092109467</v>
      </c>
      <c r="Y756">
        <v>283.07030010503513</v>
      </c>
      <c r="Z756">
        <v>265.48080333562319</v>
      </c>
      <c r="AA756">
        <v>283.18987384276164</v>
      </c>
      <c r="AB756">
        <v>389.89927655595284</v>
      </c>
      <c r="AC756">
        <v>357.10851047645104</v>
      </c>
      <c r="AD756">
        <v>322.20794081415869</v>
      </c>
      <c r="AE756">
        <v>257.67325658714367</v>
      </c>
      <c r="AF756">
        <v>232.0348459992162</v>
      </c>
      <c r="AG756">
        <v>209.93239618894737</v>
      </c>
      <c r="AI756">
        <v>149.50686765554286</v>
      </c>
    </row>
    <row r="757" spans="2:35" x14ac:dyDescent="0.25">
      <c r="B757" t="s">
        <v>781</v>
      </c>
      <c r="C757">
        <v>75</v>
      </c>
      <c r="D757">
        <v>106.52475199039837</v>
      </c>
      <c r="E757">
        <v>75.044928519764227</v>
      </c>
      <c r="F757">
        <v>84.707329796235641</v>
      </c>
      <c r="G757">
        <v>82.311466417272086</v>
      </c>
      <c r="H757">
        <v>74.964610966116524</v>
      </c>
      <c r="I757">
        <v>75.857194392199546</v>
      </c>
      <c r="J757">
        <v>64.269127725640743</v>
      </c>
      <c r="K757">
        <v>100.20420226956787</v>
      </c>
      <c r="L757">
        <v>190.23067158254963</v>
      </c>
      <c r="M757">
        <v>180.96100061858164</v>
      </c>
      <c r="N757">
        <v>128.42811520213928</v>
      </c>
      <c r="O757">
        <v>127.22334642154301</v>
      </c>
      <c r="P757">
        <v>147.77176144968385</v>
      </c>
      <c r="Q757">
        <v>168.06092583915603</v>
      </c>
      <c r="R757">
        <v>105.48825860036709</v>
      </c>
      <c r="S757">
        <v>121.54140853443251</v>
      </c>
      <c r="T757">
        <v>128.06660605346718</v>
      </c>
      <c r="U757">
        <v>112.96800259095966</v>
      </c>
      <c r="V757">
        <v>89.748325168730645</v>
      </c>
      <c r="W757">
        <v>41.442376498219851</v>
      </c>
      <c r="X757">
        <v>29.353352158195175</v>
      </c>
      <c r="Y757">
        <v>9.1978873359411146</v>
      </c>
      <c r="Z757">
        <v>7.2517121951413044</v>
      </c>
      <c r="AA757">
        <v>4.4150547833807465</v>
      </c>
      <c r="AB757">
        <v>4.0546606306075095</v>
      </c>
      <c r="AC757">
        <v>4.2505645402954153</v>
      </c>
      <c r="AD757">
        <v>5.7826593132405115</v>
      </c>
      <c r="AE757">
        <v>7.5389677381624169</v>
      </c>
      <c r="AF757">
        <v>6.767310621662876</v>
      </c>
      <c r="AG757">
        <v>7.9399117997197521</v>
      </c>
      <c r="AI757">
        <v>180.96100061858164</v>
      </c>
    </row>
    <row r="758" spans="2:35" x14ac:dyDescent="0.25">
      <c r="B758" t="s">
        <v>782</v>
      </c>
      <c r="C758">
        <v>75</v>
      </c>
      <c r="D758">
        <v>91.484794911801004</v>
      </c>
      <c r="E758">
        <v>46.666795176945755</v>
      </c>
      <c r="F758">
        <v>59.463048141960535</v>
      </c>
      <c r="G758">
        <v>57.993283171448972</v>
      </c>
      <c r="H758">
        <v>64.018567767858983</v>
      </c>
      <c r="I758">
        <v>62.029961131408662</v>
      </c>
      <c r="J758">
        <v>51.213787090775071</v>
      </c>
      <c r="K758">
        <v>64.511528323355492</v>
      </c>
      <c r="L758">
        <v>49.753393655092999</v>
      </c>
      <c r="M758">
        <v>55.966420441242114</v>
      </c>
      <c r="N758">
        <v>60.389651136841735</v>
      </c>
      <c r="O758">
        <v>37.303675317599193</v>
      </c>
      <c r="P758">
        <v>69.478710746821832</v>
      </c>
      <c r="Q758">
        <v>98.793451132422916</v>
      </c>
      <c r="R758">
        <v>140.13434328687501</v>
      </c>
      <c r="S758">
        <v>115.02224870819495</v>
      </c>
      <c r="T758">
        <v>112.61251817380044</v>
      </c>
      <c r="U758">
        <v>92.093757996975057</v>
      </c>
      <c r="V758">
        <v>109.71427633110382</v>
      </c>
      <c r="W758">
        <v>246.90406238013475</v>
      </c>
      <c r="X758">
        <v>160.95718104385048</v>
      </c>
      <c r="Y758">
        <v>179.438876408498</v>
      </c>
      <c r="Z758">
        <v>152.7359038505584</v>
      </c>
      <c r="AA758">
        <v>136.40342105116713</v>
      </c>
      <c r="AB758">
        <v>105.47580600999117</v>
      </c>
      <c r="AC758">
        <v>152.25038549271736</v>
      </c>
      <c r="AD758">
        <v>254.15118913642547</v>
      </c>
      <c r="AE758">
        <v>429.35122133723701</v>
      </c>
      <c r="AF758">
        <v>254.85496635206204</v>
      </c>
      <c r="AG758">
        <v>446.11129143554621</v>
      </c>
      <c r="AI758">
        <v>55.966420441242114</v>
      </c>
    </row>
    <row r="759" spans="2:35" x14ac:dyDescent="0.25">
      <c r="B759" t="s">
        <v>783</v>
      </c>
      <c r="C759">
        <v>75</v>
      </c>
      <c r="D759">
        <v>90.707874882534256</v>
      </c>
      <c r="E759">
        <v>85.88967208264188</v>
      </c>
      <c r="F759">
        <v>78.095664044023181</v>
      </c>
      <c r="G759">
        <v>85.44119744200691</v>
      </c>
      <c r="H759">
        <v>151.01794138460124</v>
      </c>
      <c r="I759">
        <v>183.53629919396258</v>
      </c>
      <c r="J759">
        <v>218.86029757673174</v>
      </c>
      <c r="K759">
        <v>249.45089012342456</v>
      </c>
      <c r="L759">
        <v>234.37948529853176</v>
      </c>
      <c r="M759">
        <v>285.83298659798533</v>
      </c>
      <c r="N759">
        <v>210.89936852043297</v>
      </c>
      <c r="O759">
        <v>183.72480677200389</v>
      </c>
      <c r="P759">
        <v>195.56644746647001</v>
      </c>
      <c r="Q759">
        <v>245.37561598721126</v>
      </c>
      <c r="R759">
        <v>280.92628596467392</v>
      </c>
      <c r="S759">
        <v>479.74121918824682</v>
      </c>
      <c r="T759">
        <v>709.67694954955766</v>
      </c>
      <c r="U759">
        <v>815.1801546967248</v>
      </c>
      <c r="V759">
        <v>787.03609561961366</v>
      </c>
      <c r="W759">
        <v>687.02811756704011</v>
      </c>
      <c r="X759">
        <v>752.43259102125592</v>
      </c>
      <c r="Y759">
        <v>1296.5442860998917</v>
      </c>
      <c r="Z759">
        <v>828.63429949649924</v>
      </c>
      <c r="AA759">
        <v>1042.5153847905344</v>
      </c>
      <c r="AB759">
        <v>1043.9681282315621</v>
      </c>
      <c r="AC759">
        <v>1025.3145552280314</v>
      </c>
      <c r="AD759">
        <v>722.62410478710012</v>
      </c>
      <c r="AE759">
        <v>491.13975588730216</v>
      </c>
      <c r="AF759">
        <v>536.24732960452002</v>
      </c>
      <c r="AG759">
        <v>481.49018572409193</v>
      </c>
      <c r="AI759">
        <v>285.83298659798533</v>
      </c>
    </row>
    <row r="760" spans="2:35" x14ac:dyDescent="0.25">
      <c r="B760" t="s">
        <v>784</v>
      </c>
      <c r="C760">
        <v>75</v>
      </c>
      <c r="D760">
        <v>60.741146189765743</v>
      </c>
      <c r="E760">
        <v>50.560718187573954</v>
      </c>
      <c r="F760">
        <v>73.970914689707314</v>
      </c>
      <c r="G760">
        <v>82.673973989633083</v>
      </c>
      <c r="H760">
        <v>64.234929360361278</v>
      </c>
      <c r="I760">
        <v>57.104728226003218</v>
      </c>
      <c r="J760">
        <v>86.094143260117022</v>
      </c>
      <c r="K760">
        <v>61.027936550494594</v>
      </c>
      <c r="L760">
        <v>50.776483829522171</v>
      </c>
      <c r="M760">
        <v>56.295668492694041</v>
      </c>
      <c r="N760">
        <v>76.147428408979053</v>
      </c>
      <c r="O760">
        <v>54.784563672456549</v>
      </c>
      <c r="P760">
        <v>31.975232591639379</v>
      </c>
      <c r="Q760">
        <v>39.771391727582113</v>
      </c>
      <c r="R760">
        <v>63.922355449597532</v>
      </c>
      <c r="S760">
        <v>96.839016082826646</v>
      </c>
      <c r="T760">
        <v>104.01562674977382</v>
      </c>
      <c r="U760">
        <v>169.61811294670574</v>
      </c>
      <c r="V760">
        <v>289.50406605969187</v>
      </c>
      <c r="W760">
        <v>275.06754042260633</v>
      </c>
      <c r="X760">
        <v>301.6962812778321</v>
      </c>
      <c r="Y760">
        <v>319.27230968618255</v>
      </c>
      <c r="Z760">
        <v>225.57204558697154</v>
      </c>
      <c r="AA760">
        <v>179.10132902072883</v>
      </c>
      <c r="AB760">
        <v>167.09906839827323</v>
      </c>
      <c r="AC760">
        <v>116.82052710745538</v>
      </c>
      <c r="AD760">
        <v>145.52953681209397</v>
      </c>
      <c r="AE760">
        <v>223.00143985481023</v>
      </c>
      <c r="AF760">
        <v>306.71120329241592</v>
      </c>
      <c r="AG760">
        <v>308.40085340875106</v>
      </c>
      <c r="AI760">
        <v>56.295668492694041</v>
      </c>
    </row>
    <row r="761" spans="2:35" x14ac:dyDescent="0.25">
      <c r="B761" t="s">
        <v>785</v>
      </c>
      <c r="C761">
        <v>75</v>
      </c>
      <c r="D761">
        <v>80.020796637563535</v>
      </c>
      <c r="E761">
        <v>67.801975950855962</v>
      </c>
      <c r="F761">
        <v>93.752506642945633</v>
      </c>
      <c r="G761">
        <v>110.6075282508849</v>
      </c>
      <c r="H761">
        <v>124.83332999599898</v>
      </c>
      <c r="I761">
        <v>115.87316808012201</v>
      </c>
      <c r="J761">
        <v>134.17779639705105</v>
      </c>
      <c r="K761">
        <v>151.30243134976925</v>
      </c>
      <c r="L761">
        <v>127.21668826007731</v>
      </c>
      <c r="M761">
        <v>140.91010940928513</v>
      </c>
      <c r="N761">
        <v>130.78988421640275</v>
      </c>
      <c r="O761">
        <v>201.32549801729448</v>
      </c>
      <c r="P761">
        <v>201.84978973063971</v>
      </c>
      <c r="Q761">
        <v>305.63642302394697</v>
      </c>
      <c r="R761">
        <v>430.4648480721832</v>
      </c>
      <c r="S761">
        <v>313.49244501109985</v>
      </c>
      <c r="T761">
        <v>284.8499615942664</v>
      </c>
      <c r="U761">
        <v>392.25321317008718</v>
      </c>
      <c r="V761">
        <v>213.28070815076975</v>
      </c>
      <c r="W761">
        <v>259.32744590248018</v>
      </c>
      <c r="X761">
        <v>150.43124206580654</v>
      </c>
      <c r="Y761">
        <v>361.91641933927934</v>
      </c>
      <c r="Z761">
        <v>579.9188828212416</v>
      </c>
      <c r="AA761">
        <v>370.6282637326392</v>
      </c>
      <c r="AB761">
        <v>514.39490028129899</v>
      </c>
      <c r="AC761">
        <v>776.7855256771885</v>
      </c>
      <c r="AD761">
        <v>923.83803410037365</v>
      </c>
      <c r="AE761">
        <v>1007.2392534963778</v>
      </c>
      <c r="AF761">
        <v>1091.981664501689</v>
      </c>
      <c r="AG761">
        <v>1307.2850019120765</v>
      </c>
      <c r="AI761">
        <v>140.91010940928513</v>
      </c>
    </row>
    <row r="762" spans="2:35" x14ac:dyDescent="0.25">
      <c r="B762" t="s">
        <v>786</v>
      </c>
      <c r="C762">
        <v>75</v>
      </c>
      <c r="D762">
        <v>96.640024540603875</v>
      </c>
      <c r="E762">
        <v>181.71350973945283</v>
      </c>
      <c r="F762">
        <v>100.02321647434687</v>
      </c>
      <c r="G762">
        <v>109.49362115357872</v>
      </c>
      <c r="H762">
        <v>75.521891576770514</v>
      </c>
      <c r="I762">
        <v>97.23234502447032</v>
      </c>
      <c r="J762">
        <v>72.23928402903114</v>
      </c>
      <c r="K762">
        <v>37.336930457664899</v>
      </c>
      <c r="L762">
        <v>57.070359273786238</v>
      </c>
      <c r="M762">
        <v>58.989532061611726</v>
      </c>
      <c r="N762">
        <v>48.448584993819424</v>
      </c>
      <c r="O762">
        <v>35.338882622472902</v>
      </c>
      <c r="P762">
        <v>35.35841900131102</v>
      </c>
      <c r="Q762">
        <v>33.271304311014298</v>
      </c>
      <c r="R762">
        <v>68.293898191607028</v>
      </c>
      <c r="S762">
        <v>61.214621985989666</v>
      </c>
      <c r="T762">
        <v>110.19246915186271</v>
      </c>
      <c r="U762">
        <v>159.68880199187927</v>
      </c>
      <c r="V762">
        <v>141.95581743483697</v>
      </c>
      <c r="W762">
        <v>179.94645938139936</v>
      </c>
      <c r="X762">
        <v>242.31416236018791</v>
      </c>
      <c r="Y762">
        <v>223.98962251815715</v>
      </c>
      <c r="Z762">
        <v>282.44463637312271</v>
      </c>
      <c r="AA762">
        <v>192.18638909307543</v>
      </c>
      <c r="AB762">
        <v>215.72009706485804</v>
      </c>
      <c r="AC762">
        <v>162.02716891179574</v>
      </c>
      <c r="AD762">
        <v>294.52646567016939</v>
      </c>
      <c r="AE762">
        <v>562.2211146152157</v>
      </c>
      <c r="AF762">
        <v>647.80547913938881</v>
      </c>
      <c r="AG762">
        <v>926.73642396699051</v>
      </c>
      <c r="AI762">
        <v>58.989532061611726</v>
      </c>
    </row>
    <row r="763" spans="2:35" x14ac:dyDescent="0.25">
      <c r="B763" t="s">
        <v>787</v>
      </c>
      <c r="C763">
        <v>75</v>
      </c>
      <c r="D763">
        <v>57.012413824056125</v>
      </c>
      <c r="E763">
        <v>70.653706024613342</v>
      </c>
      <c r="F763">
        <v>61.618489417553839</v>
      </c>
      <c r="G763">
        <v>51.603732278304015</v>
      </c>
      <c r="H763">
        <v>19.15903821923667</v>
      </c>
      <c r="I763">
        <v>18.834732638650074</v>
      </c>
      <c r="J763">
        <v>18.348574823490601</v>
      </c>
      <c r="K763">
        <v>19.034967064609162</v>
      </c>
      <c r="L763">
        <v>23.339899103808456</v>
      </c>
      <c r="M763">
        <v>22.700539987893976</v>
      </c>
      <c r="N763">
        <v>13.914241463812292</v>
      </c>
      <c r="O763">
        <v>15.389225488226831</v>
      </c>
      <c r="P763">
        <v>8.6544837054379542</v>
      </c>
      <c r="Q763">
        <v>6.2436290342486407</v>
      </c>
      <c r="R763">
        <v>5.4301448517444451</v>
      </c>
      <c r="S763">
        <v>4.1339840563406343</v>
      </c>
      <c r="T763">
        <v>5.437990998908937</v>
      </c>
      <c r="U763">
        <v>9.8551077247567882</v>
      </c>
      <c r="V763">
        <v>6.9528315010072497</v>
      </c>
      <c r="W763">
        <v>9.1752969942885194</v>
      </c>
      <c r="X763">
        <v>11.894972377450259</v>
      </c>
      <c r="Y763">
        <v>16.521999288140918</v>
      </c>
      <c r="Z763">
        <v>24.097506322389734</v>
      </c>
      <c r="AA763">
        <v>28.573983646802446</v>
      </c>
      <c r="AB763">
        <v>17.696635083276071</v>
      </c>
      <c r="AC763">
        <v>9.5032553532239881</v>
      </c>
      <c r="AD763">
        <v>11.777895222305959</v>
      </c>
      <c r="AE763">
        <v>11.540294895530202</v>
      </c>
      <c r="AF763">
        <v>11.207207347958382</v>
      </c>
      <c r="AG763">
        <v>10.921916837923554</v>
      </c>
      <c r="AI763">
        <v>22.700539987893976</v>
      </c>
    </row>
    <row r="764" spans="2:35" x14ac:dyDescent="0.25">
      <c r="B764" t="s">
        <v>788</v>
      </c>
      <c r="C764">
        <v>75</v>
      </c>
      <c r="D764">
        <v>71.194681652377554</v>
      </c>
      <c r="E764">
        <v>72.927897799955645</v>
      </c>
      <c r="F764">
        <v>46.110440759991931</v>
      </c>
      <c r="G764">
        <v>76.221367486490266</v>
      </c>
      <c r="H764">
        <v>111.8477165776582</v>
      </c>
      <c r="I764">
        <v>47.322944853899649</v>
      </c>
      <c r="J764">
        <v>38.680883382295647</v>
      </c>
      <c r="K764">
        <v>54.123321839441196</v>
      </c>
      <c r="L764">
        <v>55.954461222536821</v>
      </c>
      <c r="M764">
        <v>56.346546986222791</v>
      </c>
      <c r="N764">
        <v>51.305043666125123</v>
      </c>
      <c r="O764">
        <v>61.094130537380373</v>
      </c>
      <c r="P764">
        <v>82.134874869409714</v>
      </c>
      <c r="Q764">
        <v>89.471345458042919</v>
      </c>
      <c r="R764">
        <v>110.47663195214621</v>
      </c>
      <c r="S764">
        <v>131.00660815662098</v>
      </c>
      <c r="T764">
        <v>110.93409089006366</v>
      </c>
      <c r="U764">
        <v>143.2225141098437</v>
      </c>
      <c r="V764">
        <v>262.1894439095434</v>
      </c>
      <c r="W764">
        <v>282.95077576543321</v>
      </c>
      <c r="X764">
        <v>180.32772166916453</v>
      </c>
      <c r="Y764">
        <v>166.55438334423405</v>
      </c>
      <c r="Z764">
        <v>148.05349225428503</v>
      </c>
      <c r="AA764">
        <v>129.72246914039687</v>
      </c>
      <c r="AB764">
        <v>131.97994658757122</v>
      </c>
      <c r="AC764">
        <v>368.78370009128548</v>
      </c>
      <c r="AD764">
        <v>403.18381867774804</v>
      </c>
      <c r="AE764">
        <v>713.92957933417631</v>
      </c>
      <c r="AF764">
        <v>643.87975157420874</v>
      </c>
      <c r="AG764">
        <v>1385.1185911830694</v>
      </c>
      <c r="AI764">
        <v>56.346546986222791</v>
      </c>
    </row>
    <row r="765" spans="2:35" x14ac:dyDescent="0.25">
      <c r="B765" t="s">
        <v>789</v>
      </c>
      <c r="C765">
        <v>75</v>
      </c>
      <c r="D765">
        <v>48.940691774117298</v>
      </c>
      <c r="E765">
        <v>40.979509708468335</v>
      </c>
      <c r="F765">
        <v>76.031908280903721</v>
      </c>
      <c r="G765">
        <v>96.617261424410145</v>
      </c>
      <c r="H765">
        <v>91.378539214004576</v>
      </c>
      <c r="I765">
        <v>89.959369060608296</v>
      </c>
      <c r="J765">
        <v>101.71782714816406</v>
      </c>
      <c r="K765">
        <v>81.164971821278954</v>
      </c>
      <c r="L765">
        <v>93.176824393626148</v>
      </c>
      <c r="M765">
        <v>77.160096914051223</v>
      </c>
      <c r="N765">
        <v>135.15668631701499</v>
      </c>
      <c r="O765">
        <v>119.40482313844851</v>
      </c>
      <c r="P765">
        <v>117.24431228803888</v>
      </c>
      <c r="Q765">
        <v>81.733531521121648</v>
      </c>
      <c r="R765">
        <v>119.08974173102357</v>
      </c>
      <c r="S765">
        <v>70.11039610280676</v>
      </c>
      <c r="T765">
        <v>84.63077044696405</v>
      </c>
      <c r="U765">
        <v>73.527525282496285</v>
      </c>
      <c r="V765">
        <v>51.831013410086655</v>
      </c>
      <c r="W765">
        <v>43.17527644244867</v>
      </c>
      <c r="X765">
        <v>28.785791972698973</v>
      </c>
      <c r="Y765">
        <v>34.250061462482186</v>
      </c>
      <c r="Z765">
        <v>35.393512812362346</v>
      </c>
      <c r="AA765">
        <v>34.518840265580046</v>
      </c>
      <c r="AB765">
        <v>43.26881784449666</v>
      </c>
      <c r="AC765">
        <v>43.872660749001625</v>
      </c>
      <c r="AD765">
        <v>61.610481710607814</v>
      </c>
      <c r="AE765">
        <v>97.215491558730378</v>
      </c>
      <c r="AF765">
        <v>140.3167007295452</v>
      </c>
      <c r="AG765">
        <v>71.165917766873051</v>
      </c>
      <c r="AI765">
        <v>77.160096914051223</v>
      </c>
    </row>
    <row r="766" spans="2:35" x14ac:dyDescent="0.25">
      <c r="B766" t="s">
        <v>790</v>
      </c>
      <c r="C766">
        <v>75</v>
      </c>
      <c r="D766">
        <v>88.388070383497464</v>
      </c>
      <c r="E766">
        <v>132.26117655756738</v>
      </c>
      <c r="F766">
        <v>94.164137397174613</v>
      </c>
      <c r="G766">
        <v>141.58197891987606</v>
      </c>
      <c r="H766">
        <v>120.03739002856578</v>
      </c>
      <c r="I766">
        <v>127.56761645189175</v>
      </c>
      <c r="J766">
        <v>102.89855165558706</v>
      </c>
      <c r="K766">
        <v>92.387371705336449</v>
      </c>
      <c r="L766">
        <v>88.910557319922702</v>
      </c>
      <c r="M766">
        <v>97.00573729301729</v>
      </c>
      <c r="N766">
        <v>100.38549225063761</v>
      </c>
      <c r="O766">
        <v>92.923558532255413</v>
      </c>
      <c r="P766">
        <v>87.295271771932917</v>
      </c>
      <c r="Q766">
        <v>88.671817749550925</v>
      </c>
      <c r="R766">
        <v>96.214904415668471</v>
      </c>
      <c r="S766">
        <v>121.81937121644006</v>
      </c>
      <c r="T766">
        <v>133.89491662199589</v>
      </c>
      <c r="U766">
        <v>88.267923006853863</v>
      </c>
      <c r="V766">
        <v>85.312997291281064</v>
      </c>
      <c r="W766">
        <v>74.455673342270785</v>
      </c>
      <c r="X766">
        <v>68.784746916033882</v>
      </c>
      <c r="Y766">
        <v>56.436316111080139</v>
      </c>
      <c r="Z766">
        <v>87.533129162039486</v>
      </c>
      <c r="AA766">
        <v>118.44191252681851</v>
      </c>
      <c r="AB766">
        <v>77.906843182432794</v>
      </c>
      <c r="AC766">
        <v>159.38702919498672</v>
      </c>
      <c r="AD766">
        <v>125.15096643951829</v>
      </c>
      <c r="AE766">
        <v>218.10057909180517</v>
      </c>
      <c r="AF766">
        <v>317.91901963798995</v>
      </c>
      <c r="AG766">
        <v>271.21102262924859</v>
      </c>
      <c r="AI766">
        <v>97.00573729301729</v>
      </c>
    </row>
    <row r="767" spans="2:35" x14ac:dyDescent="0.25">
      <c r="B767" t="s">
        <v>791</v>
      </c>
      <c r="C767">
        <v>75</v>
      </c>
      <c r="D767">
        <v>91.788764219212297</v>
      </c>
      <c r="E767">
        <v>67.348966361639285</v>
      </c>
      <c r="F767">
        <v>64.868330608687856</v>
      </c>
      <c r="G767">
        <v>54.806802274501493</v>
      </c>
      <c r="H767">
        <v>50.165272178375801</v>
      </c>
      <c r="I767">
        <v>53.676549225239306</v>
      </c>
      <c r="J767">
        <v>63.410461278671072</v>
      </c>
      <c r="K767">
        <v>52.148680489449482</v>
      </c>
      <c r="L767">
        <v>45.21595451184033</v>
      </c>
      <c r="M767">
        <v>32.174013156555915</v>
      </c>
      <c r="N767">
        <v>26.440968865532284</v>
      </c>
      <c r="O767">
        <v>51.927496569191177</v>
      </c>
      <c r="P767">
        <v>56.010337341958675</v>
      </c>
      <c r="Q767">
        <v>69.488235664905972</v>
      </c>
      <c r="R767">
        <v>115.06927189020195</v>
      </c>
      <c r="S767">
        <v>141.30740253657825</v>
      </c>
      <c r="T767">
        <v>212.652197300002</v>
      </c>
      <c r="U767">
        <v>224.63752836581619</v>
      </c>
      <c r="V767">
        <v>148.26334276331104</v>
      </c>
      <c r="W767">
        <v>220.99956846818242</v>
      </c>
      <c r="X767">
        <v>245.90197988647367</v>
      </c>
      <c r="Y767">
        <v>204.84863668402986</v>
      </c>
      <c r="Z767">
        <v>305.22149161191629</v>
      </c>
      <c r="AA767">
        <v>341.79191925153572</v>
      </c>
      <c r="AB767">
        <v>391.58886621348154</v>
      </c>
      <c r="AC767">
        <v>411.92428517081925</v>
      </c>
      <c r="AD767">
        <v>518.12386794658255</v>
      </c>
      <c r="AE767">
        <v>688.15681383818446</v>
      </c>
      <c r="AF767">
        <v>621.35807562639695</v>
      </c>
      <c r="AG767">
        <v>646.08344655884468</v>
      </c>
      <c r="AI767">
        <v>32.174013156555915</v>
      </c>
    </row>
    <row r="768" spans="2:35" x14ac:dyDescent="0.25">
      <c r="B768" t="s">
        <v>792</v>
      </c>
      <c r="C768">
        <v>75</v>
      </c>
      <c r="D768">
        <v>64.098182738999725</v>
      </c>
      <c r="E768">
        <v>63.469518671778474</v>
      </c>
      <c r="F768">
        <v>86.197936647807992</v>
      </c>
      <c r="G768">
        <v>137.43618415158409</v>
      </c>
      <c r="H768">
        <v>308.46886053205532</v>
      </c>
      <c r="I768">
        <v>249.79025838570436</v>
      </c>
      <c r="J768">
        <v>294.88886309251694</v>
      </c>
      <c r="K768">
        <v>278.96080274025036</v>
      </c>
      <c r="L768">
        <v>409.28589152380829</v>
      </c>
      <c r="M768">
        <v>462.06023508978927</v>
      </c>
      <c r="N768">
        <v>376.31399210179893</v>
      </c>
      <c r="O768">
        <v>390.20048448514115</v>
      </c>
      <c r="P768">
        <v>802.41569523311261</v>
      </c>
      <c r="Q768">
        <v>1075.370982770736</v>
      </c>
      <c r="R768">
        <v>900.3850756384752</v>
      </c>
      <c r="S768">
        <v>721.03335639634747</v>
      </c>
      <c r="T768">
        <v>1001.4778485567533</v>
      </c>
      <c r="U768">
        <v>1383.35631235348</v>
      </c>
      <c r="V768">
        <v>1324.6740218801133</v>
      </c>
      <c r="W768">
        <v>1334.234366268018</v>
      </c>
      <c r="X768">
        <v>1341.5467189477952</v>
      </c>
      <c r="Y768">
        <v>2096.644473331276</v>
      </c>
      <c r="Z768">
        <v>1731.6189607825172</v>
      </c>
      <c r="AA768">
        <v>1508.2777986570798</v>
      </c>
      <c r="AB768">
        <v>1119.6332619047867</v>
      </c>
      <c r="AC768">
        <v>921.46848116802721</v>
      </c>
      <c r="AD768">
        <v>1174.8771446768358</v>
      </c>
      <c r="AE768">
        <v>1509.8454925921778</v>
      </c>
      <c r="AF768">
        <v>1465.7749016849552</v>
      </c>
      <c r="AG768">
        <v>1173.2639620595958</v>
      </c>
      <c r="AI768">
        <v>462.06023508978927</v>
      </c>
    </row>
    <row r="769" spans="2:35" x14ac:dyDescent="0.25">
      <c r="B769" t="s">
        <v>793</v>
      </c>
      <c r="C769">
        <v>75</v>
      </c>
      <c r="D769">
        <v>132.9002133760435</v>
      </c>
      <c r="E769">
        <v>187.7409236925115</v>
      </c>
      <c r="F769">
        <v>281.40387615720738</v>
      </c>
      <c r="G769">
        <v>343.27104821449905</v>
      </c>
      <c r="H769">
        <v>245.28016283886456</v>
      </c>
      <c r="I769">
        <v>192.40743097117252</v>
      </c>
      <c r="J769">
        <v>171.45484472932819</v>
      </c>
      <c r="K769">
        <v>280.47114919325281</v>
      </c>
      <c r="L769">
        <v>243.93617021557563</v>
      </c>
      <c r="M769">
        <v>216.54954455885755</v>
      </c>
      <c r="N769">
        <v>181.94577409948081</v>
      </c>
      <c r="O769">
        <v>302.86102372882914</v>
      </c>
      <c r="P769">
        <v>309.26221089889685</v>
      </c>
      <c r="Q769">
        <v>307.7160413622338</v>
      </c>
      <c r="R769">
        <v>323.95396194486801</v>
      </c>
      <c r="S769">
        <v>267.22901766678143</v>
      </c>
      <c r="T769">
        <v>162.45284292013358</v>
      </c>
      <c r="U769">
        <v>197.94173256319246</v>
      </c>
      <c r="V769">
        <v>341.30217213872925</v>
      </c>
      <c r="W769">
        <v>351.29722678112171</v>
      </c>
      <c r="X769">
        <v>402.61891798313297</v>
      </c>
      <c r="Y769">
        <v>471.38001884991661</v>
      </c>
      <c r="Z769">
        <v>330.09470900917535</v>
      </c>
      <c r="AA769">
        <v>459.08391234929837</v>
      </c>
      <c r="AB769">
        <v>681.09183219306624</v>
      </c>
      <c r="AC769">
        <v>1148.2898725079474</v>
      </c>
      <c r="AD769">
        <v>1250.5504378453152</v>
      </c>
      <c r="AE769">
        <v>1334.2222229770341</v>
      </c>
      <c r="AF769">
        <v>2786.3003964235554</v>
      </c>
      <c r="AG769">
        <v>3462.5817490939403</v>
      </c>
      <c r="AI769">
        <v>216.54954455885755</v>
      </c>
    </row>
    <row r="770" spans="2:35" x14ac:dyDescent="0.25">
      <c r="B770" t="s">
        <v>794</v>
      </c>
      <c r="C770">
        <v>75</v>
      </c>
      <c r="D770">
        <v>100.44996386124446</v>
      </c>
      <c r="E770">
        <v>78.113641986478171</v>
      </c>
      <c r="F770">
        <v>53.653570030488737</v>
      </c>
      <c r="G770">
        <v>50.343496971378144</v>
      </c>
      <c r="H770">
        <v>55.671880123993773</v>
      </c>
      <c r="I770">
        <v>83.305105077798714</v>
      </c>
      <c r="J770">
        <v>125.39920540559751</v>
      </c>
      <c r="K770">
        <v>97.147618635468476</v>
      </c>
      <c r="L770">
        <v>64.35502186262741</v>
      </c>
      <c r="M770">
        <v>74.624011288838048</v>
      </c>
      <c r="N770">
        <v>78.424113761297548</v>
      </c>
      <c r="O770">
        <v>59.922052166735398</v>
      </c>
      <c r="P770">
        <v>88.386320803314064</v>
      </c>
      <c r="Q770">
        <v>72.380903873882431</v>
      </c>
      <c r="R770">
        <v>104.09862571978412</v>
      </c>
      <c r="S770">
        <v>161.23595192865832</v>
      </c>
      <c r="T770">
        <v>136.04972666460162</v>
      </c>
      <c r="U770">
        <v>122.2129901697102</v>
      </c>
      <c r="V770">
        <v>223.39374415535573</v>
      </c>
      <c r="W770">
        <v>138.73815609319456</v>
      </c>
      <c r="X770">
        <v>166.23789649963916</v>
      </c>
      <c r="Y770">
        <v>106.98220641970308</v>
      </c>
      <c r="Z770">
        <v>154.05928819289986</v>
      </c>
      <c r="AA770">
        <v>157.91235812028427</v>
      </c>
      <c r="AB770">
        <v>228.95597290157806</v>
      </c>
      <c r="AC770">
        <v>431.60814724486949</v>
      </c>
      <c r="AD770">
        <v>583.94100956053342</v>
      </c>
      <c r="AE770">
        <v>612.29658665972704</v>
      </c>
      <c r="AF770">
        <v>620.74569978658587</v>
      </c>
      <c r="AG770">
        <v>513.23795721711974</v>
      </c>
      <c r="AI770">
        <v>74.624011288838048</v>
      </c>
    </row>
    <row r="771" spans="2:35" x14ac:dyDescent="0.25">
      <c r="B771" t="s">
        <v>795</v>
      </c>
      <c r="C771">
        <v>75</v>
      </c>
      <c r="D771">
        <v>85.96049097738053</v>
      </c>
      <c r="E771">
        <v>98.887576733107636</v>
      </c>
      <c r="F771">
        <v>250.92539818354464</v>
      </c>
      <c r="G771">
        <v>349.38008261688987</v>
      </c>
      <c r="H771">
        <v>503.02106814120378</v>
      </c>
      <c r="I771">
        <v>346.04126947770015</v>
      </c>
      <c r="J771">
        <v>215.70570955112987</v>
      </c>
      <c r="K771">
        <v>215.59503507738495</v>
      </c>
      <c r="L771">
        <v>243.61858102979781</v>
      </c>
      <c r="M771">
        <v>381.42985212697721</v>
      </c>
      <c r="N771">
        <v>508.22557794481895</v>
      </c>
      <c r="O771">
        <v>536.87518731668695</v>
      </c>
      <c r="P771">
        <v>699.28156011536805</v>
      </c>
      <c r="Q771">
        <v>732.34130610892657</v>
      </c>
      <c r="R771">
        <v>1159.0294573694273</v>
      </c>
      <c r="S771">
        <v>1144.042104909825</v>
      </c>
      <c r="T771">
        <v>1426.8094552204334</v>
      </c>
      <c r="U771">
        <v>1708.9744767117866</v>
      </c>
      <c r="V771">
        <v>1836.3144786271837</v>
      </c>
      <c r="W771">
        <v>2092.4405698666205</v>
      </c>
      <c r="X771">
        <v>1825.0532405449192</v>
      </c>
      <c r="Y771">
        <v>1946.2209064675747</v>
      </c>
      <c r="Z771">
        <v>1543.5093926700915</v>
      </c>
      <c r="AA771">
        <v>2015.74852752787</v>
      </c>
      <c r="AB771">
        <v>1992.2864900733696</v>
      </c>
      <c r="AC771">
        <v>2188.7597314379245</v>
      </c>
      <c r="AD771">
        <v>1870.0597357112313</v>
      </c>
      <c r="AE771">
        <v>1760.4024703069076</v>
      </c>
      <c r="AF771">
        <v>1403.9464214190393</v>
      </c>
      <c r="AG771">
        <v>1406.5790664286524</v>
      </c>
      <c r="AI771">
        <v>381.42985212697721</v>
      </c>
    </row>
    <row r="772" spans="2:35" x14ac:dyDescent="0.25">
      <c r="B772" t="s">
        <v>796</v>
      </c>
      <c r="C772">
        <v>75</v>
      </c>
      <c r="D772">
        <v>60.468269175624243</v>
      </c>
      <c r="E772">
        <v>52.206355549341595</v>
      </c>
      <c r="F772">
        <v>32.439689087428107</v>
      </c>
      <c r="G772">
        <v>34.381079972083526</v>
      </c>
      <c r="H772">
        <v>24.929327867228547</v>
      </c>
      <c r="I772">
        <v>18.72462237656481</v>
      </c>
      <c r="J772">
        <v>16.311278503996146</v>
      </c>
      <c r="K772">
        <v>19.57351856989548</v>
      </c>
      <c r="L772">
        <v>17.832570091945438</v>
      </c>
      <c r="M772">
        <v>23.469139071396242</v>
      </c>
      <c r="N772">
        <v>22.181609079021044</v>
      </c>
      <c r="O772">
        <v>15.664939133735187</v>
      </c>
      <c r="P772">
        <v>13.378034621954537</v>
      </c>
      <c r="Q772">
        <v>19.302945454744517</v>
      </c>
      <c r="R772">
        <v>24.349607310696001</v>
      </c>
      <c r="S772">
        <v>16.808508149112455</v>
      </c>
      <c r="T772">
        <v>16.236211048952693</v>
      </c>
      <c r="U772">
        <v>20.396588817786093</v>
      </c>
      <c r="V772">
        <v>26.367357540711989</v>
      </c>
      <c r="W772">
        <v>46.876426065398896</v>
      </c>
      <c r="X772">
        <v>28.418384650183103</v>
      </c>
      <c r="Y772">
        <v>34.050669921367501</v>
      </c>
      <c r="Z772">
        <v>28.372345489464948</v>
      </c>
      <c r="AA772">
        <v>31.898897800661405</v>
      </c>
      <c r="AB772">
        <v>18.065498631187655</v>
      </c>
      <c r="AC772">
        <v>9.785355543809354</v>
      </c>
      <c r="AD772">
        <v>8.2707175818110148</v>
      </c>
      <c r="AE772">
        <v>8.2127320970258495</v>
      </c>
      <c r="AF772">
        <v>13.011508092546732</v>
      </c>
      <c r="AG772">
        <v>13.034503320115755</v>
      </c>
      <c r="AI772">
        <v>23.469139071396242</v>
      </c>
    </row>
    <row r="773" spans="2:35" x14ac:dyDescent="0.25">
      <c r="B773" t="s">
        <v>797</v>
      </c>
      <c r="C773">
        <v>75</v>
      </c>
      <c r="D773">
        <v>79.266046855666417</v>
      </c>
      <c r="E773">
        <v>62.005128008721535</v>
      </c>
      <c r="F773">
        <v>104.36482398809808</v>
      </c>
      <c r="G773">
        <v>118.31609062957207</v>
      </c>
      <c r="H773">
        <v>132.1145136597608</v>
      </c>
      <c r="I773">
        <v>111.74212063121141</v>
      </c>
      <c r="J773">
        <v>88.607356654259448</v>
      </c>
      <c r="K773">
        <v>75.036182086261476</v>
      </c>
      <c r="L773">
        <v>116.90603903984952</v>
      </c>
      <c r="M773">
        <v>243.36594554903547</v>
      </c>
      <c r="N773">
        <v>337.95784828813896</v>
      </c>
      <c r="O773">
        <v>369.28547343902676</v>
      </c>
      <c r="P773">
        <v>397.85518154412972</v>
      </c>
      <c r="Q773">
        <v>373.61076028321287</v>
      </c>
      <c r="R773">
        <v>274.36928881235383</v>
      </c>
      <c r="S773">
        <v>441.34866907693885</v>
      </c>
      <c r="T773">
        <v>644.62878780820586</v>
      </c>
      <c r="U773">
        <v>1452.0443860583678</v>
      </c>
      <c r="V773">
        <v>1964.8116188356321</v>
      </c>
      <c r="W773">
        <v>2579.560330248245</v>
      </c>
      <c r="X773">
        <v>5048.1903741652704</v>
      </c>
      <c r="Y773">
        <v>3885.261841673233</v>
      </c>
      <c r="Z773">
        <v>3895.0410843631039</v>
      </c>
      <c r="AA773">
        <v>4589.965054414145</v>
      </c>
      <c r="AB773">
        <v>4746.41370477909</v>
      </c>
      <c r="AC773">
        <v>5825.0399664144797</v>
      </c>
      <c r="AD773">
        <v>11084.75513984891</v>
      </c>
      <c r="AE773">
        <v>8618.0749546818461</v>
      </c>
      <c r="AF773">
        <v>11112.960120140224</v>
      </c>
      <c r="AG773">
        <v>10717.841193637787</v>
      </c>
      <c r="AI773">
        <v>243.36594554903547</v>
      </c>
    </row>
    <row r="774" spans="2:35" x14ac:dyDescent="0.25">
      <c r="B774" t="s">
        <v>798</v>
      </c>
      <c r="C774">
        <v>75</v>
      </c>
      <c r="D774">
        <v>74.513855920999561</v>
      </c>
      <c r="E774">
        <v>185.36009689571253</v>
      </c>
      <c r="F774">
        <v>206.82448021299399</v>
      </c>
      <c r="G774">
        <v>235.26545848237598</v>
      </c>
      <c r="H774">
        <v>181.57253675378851</v>
      </c>
      <c r="I774">
        <v>284.80894988872478</v>
      </c>
      <c r="J774">
        <v>401.14645040165328</v>
      </c>
      <c r="K774">
        <v>369.22837178375943</v>
      </c>
      <c r="L774">
        <v>358.50180154716514</v>
      </c>
      <c r="M774">
        <v>268.55328681109478</v>
      </c>
      <c r="N774">
        <v>124.7303925398168</v>
      </c>
      <c r="O774">
        <v>105.30532114749596</v>
      </c>
      <c r="P774">
        <v>86.020816525818361</v>
      </c>
      <c r="Q774">
        <v>78.652816467186227</v>
      </c>
      <c r="R774">
        <v>65.890191197660172</v>
      </c>
      <c r="S774">
        <v>82.064264710934211</v>
      </c>
      <c r="T774">
        <v>73.282659799580017</v>
      </c>
      <c r="U774">
        <v>56.429866740222153</v>
      </c>
      <c r="V774">
        <v>78.784106393388768</v>
      </c>
      <c r="W774">
        <v>61.616605359014535</v>
      </c>
      <c r="X774">
        <v>62.853465893346396</v>
      </c>
      <c r="Y774">
        <v>86.185616681249314</v>
      </c>
      <c r="Z774">
        <v>120.72249420928844</v>
      </c>
      <c r="AA774">
        <v>137.555205952145</v>
      </c>
      <c r="AB774">
        <v>184.80003883805986</v>
      </c>
      <c r="AC774">
        <v>196.27342944690926</v>
      </c>
      <c r="AD774">
        <v>157.84416062735158</v>
      </c>
      <c r="AE774">
        <v>153.15727846208725</v>
      </c>
      <c r="AF774">
        <v>154.33378147066421</v>
      </c>
      <c r="AG774">
        <v>164.48748262459159</v>
      </c>
      <c r="AI774">
        <v>268.55328681109478</v>
      </c>
    </row>
    <row r="775" spans="2:35" x14ac:dyDescent="0.25">
      <c r="B775" t="s">
        <v>799</v>
      </c>
      <c r="C775">
        <v>75</v>
      </c>
      <c r="D775">
        <v>83.169608563580269</v>
      </c>
      <c r="E775">
        <v>112.95804101255631</v>
      </c>
      <c r="F775">
        <v>177.09228363699597</v>
      </c>
      <c r="G775">
        <v>183.07677390429507</v>
      </c>
      <c r="H775">
        <v>249.46320525700236</v>
      </c>
      <c r="I775">
        <v>153.76422492560903</v>
      </c>
      <c r="J775">
        <v>116.0864882051952</v>
      </c>
      <c r="K775">
        <v>102.51349757835875</v>
      </c>
      <c r="L775">
        <v>174.95422162453301</v>
      </c>
      <c r="M775">
        <v>450.83919227728904</v>
      </c>
      <c r="N775">
        <v>411.27878926971169</v>
      </c>
      <c r="O775">
        <v>442.41492410750595</v>
      </c>
      <c r="P775">
        <v>552.35463653568991</v>
      </c>
      <c r="Q775">
        <v>498.29185300286269</v>
      </c>
      <c r="R775">
        <v>943.83624088393481</v>
      </c>
      <c r="S775">
        <v>861.37019120680031</v>
      </c>
      <c r="T775">
        <v>1001.6347261636953</v>
      </c>
      <c r="U775">
        <v>693.91569727432341</v>
      </c>
      <c r="V775">
        <v>864.46303122706047</v>
      </c>
      <c r="W775">
        <v>530.83979370917564</v>
      </c>
      <c r="X775">
        <v>323.35382352745575</v>
      </c>
      <c r="Y775">
        <v>294.65057060127168</v>
      </c>
      <c r="Z775">
        <v>237.25196643524191</v>
      </c>
      <c r="AA775">
        <v>197.14333000186176</v>
      </c>
      <c r="AB775">
        <v>357.42942368267853</v>
      </c>
      <c r="AC775">
        <v>440.09500541767352</v>
      </c>
      <c r="AD775">
        <v>271.10389840145655</v>
      </c>
      <c r="AE775">
        <v>374.43929820128153</v>
      </c>
      <c r="AF775">
        <v>357.05356293652954</v>
      </c>
      <c r="AG775">
        <v>409.44884075822017</v>
      </c>
      <c r="AI775">
        <v>450.83919227728904</v>
      </c>
    </row>
    <row r="776" spans="2:35" x14ac:dyDescent="0.25">
      <c r="B776" t="s">
        <v>800</v>
      </c>
      <c r="C776">
        <v>75</v>
      </c>
      <c r="D776">
        <v>122.76805585537535</v>
      </c>
      <c r="E776">
        <v>109.53688458372773</v>
      </c>
      <c r="F776">
        <v>193.29902913105758</v>
      </c>
      <c r="G776">
        <v>231.69333652588855</v>
      </c>
      <c r="H776">
        <v>150.45449030310499</v>
      </c>
      <c r="I776">
        <v>265.34088456333922</v>
      </c>
      <c r="J776">
        <v>244.3769513722192</v>
      </c>
      <c r="K776">
        <v>218.77850463358516</v>
      </c>
      <c r="L776">
        <v>478.58138080824074</v>
      </c>
      <c r="M776">
        <v>306.86455429546942</v>
      </c>
      <c r="N776">
        <v>312.59029111728336</v>
      </c>
      <c r="O776">
        <v>393.47963211861207</v>
      </c>
      <c r="P776">
        <v>477.33621716099708</v>
      </c>
      <c r="Q776">
        <v>558.1411775809953</v>
      </c>
      <c r="R776">
        <v>1000.993974160778</v>
      </c>
      <c r="S776">
        <v>834.26011244050278</v>
      </c>
      <c r="T776">
        <v>831.65246277562551</v>
      </c>
      <c r="U776">
        <v>773.72009788308901</v>
      </c>
      <c r="V776">
        <v>999.79339141242701</v>
      </c>
      <c r="W776">
        <v>664.91410123779042</v>
      </c>
      <c r="X776">
        <v>798.43377031867294</v>
      </c>
      <c r="Y776">
        <v>1593.2300515427362</v>
      </c>
      <c r="Z776">
        <v>1666.2588243260157</v>
      </c>
      <c r="AA776">
        <v>1229.6498218240881</v>
      </c>
      <c r="AB776">
        <v>1335.1015680188261</v>
      </c>
      <c r="AC776">
        <v>1249.7588763909378</v>
      </c>
      <c r="AD776">
        <v>1439.9341844758608</v>
      </c>
      <c r="AE776">
        <v>1112.4033910979178</v>
      </c>
      <c r="AF776">
        <v>548.80332814004328</v>
      </c>
      <c r="AG776">
        <v>292.55414350287623</v>
      </c>
      <c r="AI776">
        <v>306.86455429546942</v>
      </c>
    </row>
    <row r="777" spans="2:35" x14ac:dyDescent="0.25">
      <c r="B777" t="s">
        <v>801</v>
      </c>
      <c r="C777">
        <v>75</v>
      </c>
      <c r="D777">
        <v>107.52408777672279</v>
      </c>
      <c r="E777">
        <v>84.920326168150083</v>
      </c>
      <c r="F777">
        <v>85.931043543678783</v>
      </c>
      <c r="G777">
        <v>173.80148450127092</v>
      </c>
      <c r="H777">
        <v>166.77509409589666</v>
      </c>
      <c r="I777">
        <v>205.40666361015474</v>
      </c>
      <c r="J777">
        <v>128.44133827927226</v>
      </c>
      <c r="K777">
        <v>99.241545147522316</v>
      </c>
      <c r="L777">
        <v>118.45725478505662</v>
      </c>
      <c r="M777">
        <v>212.73087525478616</v>
      </c>
      <c r="N777">
        <v>186.08170535115187</v>
      </c>
      <c r="O777">
        <v>156.60530362948199</v>
      </c>
      <c r="P777">
        <v>68.509248384662257</v>
      </c>
      <c r="Q777">
        <v>82.006409638721635</v>
      </c>
      <c r="R777">
        <v>90.333373451425842</v>
      </c>
      <c r="S777">
        <v>123.80250355453978</v>
      </c>
      <c r="T777">
        <v>179.33059199002102</v>
      </c>
      <c r="U777">
        <v>146.05507959040111</v>
      </c>
      <c r="V777">
        <v>201.55844700764709</v>
      </c>
      <c r="W777">
        <v>194.24447830525742</v>
      </c>
      <c r="X777">
        <v>236.69885542132903</v>
      </c>
      <c r="Y777">
        <v>736.71010346565663</v>
      </c>
      <c r="Z777">
        <v>388.27825737735617</v>
      </c>
      <c r="AA777">
        <v>354.4749819992615</v>
      </c>
      <c r="AB777">
        <v>311.54302599297034</v>
      </c>
      <c r="AC777">
        <v>240.48687579845216</v>
      </c>
      <c r="AD777">
        <v>215.7763286792588</v>
      </c>
      <c r="AE777">
        <v>304.66366852344566</v>
      </c>
      <c r="AF777">
        <v>376.23063376160934</v>
      </c>
      <c r="AG777">
        <v>282.57264099352329</v>
      </c>
      <c r="AI777">
        <v>212.73087525478616</v>
      </c>
    </row>
    <row r="778" spans="2:35" x14ac:dyDescent="0.25">
      <c r="B778" t="s">
        <v>802</v>
      </c>
      <c r="C778">
        <v>75</v>
      </c>
      <c r="D778">
        <v>70.434014540245656</v>
      </c>
      <c r="E778">
        <v>106.99654245417038</v>
      </c>
      <c r="F778">
        <v>123.73860627999272</v>
      </c>
      <c r="G778">
        <v>152.38905157175432</v>
      </c>
      <c r="H778">
        <v>311.47252189040449</v>
      </c>
      <c r="I778">
        <v>296.34758868267988</v>
      </c>
      <c r="J778">
        <v>253.4884695386134</v>
      </c>
      <c r="K778">
        <v>271.13116370439008</v>
      </c>
      <c r="L778">
        <v>328.40219991881332</v>
      </c>
      <c r="M778">
        <v>462.44150077162277</v>
      </c>
      <c r="N778">
        <v>410.15066819201405</v>
      </c>
      <c r="O778">
        <v>208.16250226723716</v>
      </c>
      <c r="P778">
        <v>353.0037101492623</v>
      </c>
      <c r="Q778">
        <v>442.65424494049023</v>
      </c>
      <c r="R778">
        <v>522.23400420021017</v>
      </c>
      <c r="S778">
        <v>379.65877569601832</v>
      </c>
      <c r="T778">
        <v>279.26094658187782</v>
      </c>
      <c r="U778">
        <v>338.74708559303514</v>
      </c>
      <c r="V778">
        <v>430.07830298503302</v>
      </c>
      <c r="W778">
        <v>797.47451415047146</v>
      </c>
      <c r="X778">
        <v>635.17481122772517</v>
      </c>
      <c r="Y778">
        <v>442.63993781488682</v>
      </c>
      <c r="Z778">
        <v>650.03178726084025</v>
      </c>
      <c r="AA778">
        <v>487.30037816579414</v>
      </c>
      <c r="AB778">
        <v>459.94549660900839</v>
      </c>
      <c r="AC778">
        <v>326.46186914884152</v>
      </c>
      <c r="AD778">
        <v>204.44872509104624</v>
      </c>
      <c r="AE778">
        <v>383.82757212818615</v>
      </c>
      <c r="AF778">
        <v>382.73767592014997</v>
      </c>
      <c r="AG778">
        <v>343.3238672881817</v>
      </c>
      <c r="AI778">
        <v>462.44150077162277</v>
      </c>
    </row>
    <row r="779" spans="2:35" x14ac:dyDescent="0.25">
      <c r="B779" t="s">
        <v>803</v>
      </c>
      <c r="C779">
        <v>75</v>
      </c>
      <c r="D779">
        <v>62.670603665705606</v>
      </c>
      <c r="E779">
        <v>91.502040680923855</v>
      </c>
      <c r="F779">
        <v>69.727615374362784</v>
      </c>
      <c r="G779">
        <v>89.026638322727578</v>
      </c>
      <c r="H779">
        <v>105.96458034170345</v>
      </c>
      <c r="I779">
        <v>133.27884891659082</v>
      </c>
      <c r="J779">
        <v>163.1550419996027</v>
      </c>
      <c r="K779">
        <v>113.59222996885993</v>
      </c>
      <c r="L779">
        <v>101.69371877382454</v>
      </c>
      <c r="M779">
        <v>131.14692559312419</v>
      </c>
      <c r="N779">
        <v>147.44125608821352</v>
      </c>
      <c r="O779">
        <v>149.39819956471334</v>
      </c>
      <c r="P779">
        <v>205.27914372946631</v>
      </c>
      <c r="Q779">
        <v>247.91702394433042</v>
      </c>
      <c r="R779">
        <v>237.44831425503733</v>
      </c>
      <c r="S779">
        <v>131.16044414487749</v>
      </c>
      <c r="T779">
        <v>115.55012158627652</v>
      </c>
      <c r="U779">
        <v>156.54798295761665</v>
      </c>
      <c r="V779">
        <v>243.74235306079549</v>
      </c>
      <c r="W779">
        <v>286.95666072877219</v>
      </c>
      <c r="X779">
        <v>233.66745300211355</v>
      </c>
      <c r="Y779">
        <v>280.24964266336337</v>
      </c>
      <c r="Z779">
        <v>340.16298074314886</v>
      </c>
      <c r="AA779">
        <v>383.6788146903578</v>
      </c>
      <c r="AB779">
        <v>292.26019468183017</v>
      </c>
      <c r="AC779">
        <v>324.02155604680615</v>
      </c>
      <c r="AD779">
        <v>339.33575845024467</v>
      </c>
      <c r="AE779">
        <v>335.56812017982543</v>
      </c>
      <c r="AF779">
        <v>224.70505087278423</v>
      </c>
      <c r="AG779">
        <v>206.40153629857843</v>
      </c>
      <c r="AI779">
        <v>131.14692559312419</v>
      </c>
    </row>
    <row r="780" spans="2:35" x14ac:dyDescent="0.25">
      <c r="B780" t="s">
        <v>804</v>
      </c>
      <c r="C780">
        <v>75</v>
      </c>
      <c r="D780">
        <v>94.909260625290315</v>
      </c>
      <c r="E780">
        <v>90.314933047472678</v>
      </c>
      <c r="F780">
        <v>128.81093082032396</v>
      </c>
      <c r="G780">
        <v>113.0310627550806</v>
      </c>
      <c r="H780">
        <v>108.44530444929069</v>
      </c>
      <c r="I780">
        <v>51.66804598861124</v>
      </c>
      <c r="J780">
        <v>53.9304644243567</v>
      </c>
      <c r="K780">
        <v>33.288239243059898</v>
      </c>
      <c r="L780">
        <v>37.567869247906735</v>
      </c>
      <c r="M780">
        <v>54.670786141981949</v>
      </c>
      <c r="N780">
        <v>29.485069602382108</v>
      </c>
      <c r="O780">
        <v>34.719331304831421</v>
      </c>
      <c r="P780">
        <v>38.528207823745625</v>
      </c>
      <c r="Q780">
        <v>128.7246512336072</v>
      </c>
      <c r="R780">
        <v>94.549380125073085</v>
      </c>
      <c r="S780">
        <v>120.50974157149258</v>
      </c>
      <c r="T780">
        <v>83.61795172022839</v>
      </c>
      <c r="U780">
        <v>56.962060049673411</v>
      </c>
      <c r="V780">
        <v>74.705140349866923</v>
      </c>
      <c r="W780">
        <v>72.620293747523235</v>
      </c>
      <c r="X780">
        <v>59.731643021102023</v>
      </c>
      <c r="Y780">
        <v>88.023565462448872</v>
      </c>
      <c r="Z780">
        <v>94.258744535658195</v>
      </c>
      <c r="AA780">
        <v>59.922089260436898</v>
      </c>
      <c r="AB780">
        <v>45.846615312862966</v>
      </c>
      <c r="AC780">
        <v>44.892260589856257</v>
      </c>
      <c r="AD780">
        <v>47.844691459674337</v>
      </c>
      <c r="AE780">
        <v>89.988976221789216</v>
      </c>
      <c r="AF780">
        <v>82.273264048874978</v>
      </c>
      <c r="AG780">
        <v>51.639096299812664</v>
      </c>
      <c r="AI780">
        <v>54.670786141981949</v>
      </c>
    </row>
    <row r="781" spans="2:35" x14ac:dyDescent="0.25">
      <c r="B781" t="s">
        <v>805</v>
      </c>
      <c r="C781">
        <v>75</v>
      </c>
      <c r="D781">
        <v>89.057891140973098</v>
      </c>
      <c r="E781">
        <v>92.473240807449784</v>
      </c>
      <c r="F781">
        <v>141.40928536480334</v>
      </c>
      <c r="G781">
        <v>106.46972254417558</v>
      </c>
      <c r="H781">
        <v>171.53339861246221</v>
      </c>
      <c r="I781">
        <v>341.98855193715076</v>
      </c>
      <c r="J781">
        <v>501.22821679882736</v>
      </c>
      <c r="K781">
        <v>315.32747283394883</v>
      </c>
      <c r="L781">
        <v>283.4879567889509</v>
      </c>
      <c r="M781">
        <v>220.36305604443888</v>
      </c>
      <c r="N781">
        <v>228.24243281158181</v>
      </c>
      <c r="O781">
        <v>227.40577187538406</v>
      </c>
      <c r="P781">
        <v>183.03262171701948</v>
      </c>
      <c r="Q781">
        <v>228.31428826173297</v>
      </c>
      <c r="R781">
        <v>303.95500392581187</v>
      </c>
      <c r="S781">
        <v>319.68208423387415</v>
      </c>
      <c r="T781">
        <v>234.3277688654764</v>
      </c>
      <c r="U781">
        <v>143.38793554806892</v>
      </c>
      <c r="V781">
        <v>131.64986342815232</v>
      </c>
      <c r="W781">
        <v>106.34460940347084</v>
      </c>
      <c r="X781">
        <v>80.494462281945786</v>
      </c>
      <c r="Y781">
        <v>120.45423704110114</v>
      </c>
      <c r="Z781">
        <v>222.43733820462708</v>
      </c>
      <c r="AA781">
        <v>289.68407946944495</v>
      </c>
      <c r="AB781">
        <v>446.04565875079379</v>
      </c>
      <c r="AC781">
        <v>502.51101664003193</v>
      </c>
      <c r="AD781">
        <v>752.26266245647878</v>
      </c>
      <c r="AE781">
        <v>529.28728888838987</v>
      </c>
      <c r="AF781">
        <v>387.39185256732623</v>
      </c>
      <c r="AG781">
        <v>279.54810854828418</v>
      </c>
      <c r="AI781">
        <v>220.36305604443888</v>
      </c>
    </row>
    <row r="782" spans="2:35" x14ac:dyDescent="0.25">
      <c r="B782" t="s">
        <v>806</v>
      </c>
      <c r="C782">
        <v>75</v>
      </c>
      <c r="D782">
        <v>73.455764463043039</v>
      </c>
      <c r="E782">
        <v>61.49191085347767</v>
      </c>
      <c r="F782">
        <v>90.000443134136304</v>
      </c>
      <c r="G782">
        <v>79.775043715419386</v>
      </c>
      <c r="H782">
        <v>46.52110606275798</v>
      </c>
      <c r="I782">
        <v>51.327633115159166</v>
      </c>
      <c r="J782">
        <v>74.479192830454579</v>
      </c>
      <c r="K782">
        <v>57.262478575368725</v>
      </c>
      <c r="L782">
        <v>70.029659471610827</v>
      </c>
      <c r="M782">
        <v>86.252680490289364</v>
      </c>
      <c r="N782">
        <v>82.518861101816526</v>
      </c>
      <c r="O782">
        <v>58.183575066239385</v>
      </c>
      <c r="P782">
        <v>45.403273614099064</v>
      </c>
      <c r="Q782">
        <v>75.277833934891902</v>
      </c>
      <c r="R782">
        <v>54.859873402523952</v>
      </c>
      <c r="S782">
        <v>38.745651725482261</v>
      </c>
      <c r="T782">
        <v>30.136182329289944</v>
      </c>
      <c r="U782">
        <v>11.99056674800797</v>
      </c>
      <c r="V782">
        <v>11.695303264825757</v>
      </c>
      <c r="W782">
        <v>9.9208041088229102</v>
      </c>
      <c r="X782">
        <v>9.9173662078321989</v>
      </c>
      <c r="Y782">
        <v>8.1037608926130034</v>
      </c>
      <c r="Z782">
        <v>8.879148580359649</v>
      </c>
      <c r="AA782">
        <v>8.8018123801267798</v>
      </c>
      <c r="AB782">
        <v>20.714290640154523</v>
      </c>
      <c r="AC782">
        <v>16.452174940755537</v>
      </c>
      <c r="AD782">
        <v>38.479396367141696</v>
      </c>
      <c r="AE782">
        <v>41.197667874510387</v>
      </c>
      <c r="AF782">
        <v>36.141603145334116</v>
      </c>
      <c r="AG782">
        <v>41.863969112184108</v>
      </c>
      <c r="AI782">
        <v>86.252680490289364</v>
      </c>
    </row>
    <row r="783" spans="2:35" x14ac:dyDescent="0.25">
      <c r="B783" t="s">
        <v>807</v>
      </c>
      <c r="C783">
        <v>75</v>
      </c>
      <c r="D783">
        <v>87.646349158876845</v>
      </c>
      <c r="E783">
        <v>126.97420149720472</v>
      </c>
      <c r="F783">
        <v>93.796095657499649</v>
      </c>
      <c r="G783">
        <v>153.27241940980343</v>
      </c>
      <c r="H783">
        <v>216.58527813862869</v>
      </c>
      <c r="I783">
        <v>161.39608213753019</v>
      </c>
      <c r="J783">
        <v>240.49037326677598</v>
      </c>
      <c r="K783">
        <v>237.5452838670297</v>
      </c>
      <c r="L783">
        <v>233.4905491269416</v>
      </c>
      <c r="M783">
        <v>224.52908384763228</v>
      </c>
      <c r="N783">
        <v>161.73285628426265</v>
      </c>
      <c r="O783">
        <v>89.827152184516891</v>
      </c>
      <c r="P783">
        <v>98.899233448381068</v>
      </c>
      <c r="Q783">
        <v>124.89041897962259</v>
      </c>
      <c r="R783">
        <v>158.58658091204191</v>
      </c>
      <c r="S783">
        <v>184.30271988948687</v>
      </c>
      <c r="T783">
        <v>230.74139707856727</v>
      </c>
      <c r="U783">
        <v>275.87270745904618</v>
      </c>
      <c r="V783">
        <v>311.40111765022573</v>
      </c>
      <c r="W783">
        <v>409.48415293958021</v>
      </c>
      <c r="X783">
        <v>591.07985962669488</v>
      </c>
      <c r="Y783">
        <v>666.55912569679276</v>
      </c>
      <c r="Z783">
        <v>785.59046917111311</v>
      </c>
      <c r="AA783">
        <v>857.1677218415067</v>
      </c>
      <c r="AB783">
        <v>906.21671472323726</v>
      </c>
      <c r="AC783">
        <v>723.07168865123504</v>
      </c>
      <c r="AD783">
        <v>528.84615895623131</v>
      </c>
      <c r="AE783">
        <v>375.91502536369364</v>
      </c>
      <c r="AF783">
        <v>259.45233262971192</v>
      </c>
      <c r="AG783">
        <v>269.4855511262524</v>
      </c>
      <c r="AI783">
        <v>224.52908384763228</v>
      </c>
    </row>
    <row r="784" spans="2:35" x14ac:dyDescent="0.25">
      <c r="B784" t="s">
        <v>808</v>
      </c>
      <c r="C784">
        <v>75</v>
      </c>
      <c r="D784">
        <v>145.6685993230187</v>
      </c>
      <c r="E784">
        <v>142.12987845904027</v>
      </c>
      <c r="F784">
        <v>264.84495052988223</v>
      </c>
      <c r="G784">
        <v>216.28448363758164</v>
      </c>
      <c r="H784">
        <v>276.29880982286045</v>
      </c>
      <c r="I784">
        <v>281.51729735087804</v>
      </c>
      <c r="J784">
        <v>512.7868965479297</v>
      </c>
      <c r="K784">
        <v>475.08566271143638</v>
      </c>
      <c r="L784">
        <v>449.85792099736267</v>
      </c>
      <c r="M784">
        <v>679.68627623058853</v>
      </c>
      <c r="N784">
        <v>732.56238637078457</v>
      </c>
      <c r="O784">
        <v>808.39020262554209</v>
      </c>
      <c r="P784">
        <v>1473.987463846237</v>
      </c>
      <c r="Q784">
        <v>2056.981960894308</v>
      </c>
      <c r="R784">
        <v>1054.5977533083681</v>
      </c>
      <c r="S784">
        <v>1077.8766853061543</v>
      </c>
      <c r="T784">
        <v>979.29428717565258</v>
      </c>
      <c r="U784">
        <v>1474.1605809946145</v>
      </c>
      <c r="V784">
        <v>2238.9955888639938</v>
      </c>
      <c r="W784">
        <v>1684.5082344336101</v>
      </c>
      <c r="X784">
        <v>4970.7921950209975</v>
      </c>
      <c r="Y784">
        <v>3479.4172787977277</v>
      </c>
      <c r="Z784">
        <v>3381.0724494162869</v>
      </c>
      <c r="AA784">
        <v>4088.0804629403474</v>
      </c>
      <c r="AB784">
        <v>5152.6718197736691</v>
      </c>
      <c r="AC784">
        <v>4591.5730325388759</v>
      </c>
      <c r="AD784">
        <v>5325.9307813332716</v>
      </c>
      <c r="AE784">
        <v>4961.5137684744032</v>
      </c>
      <c r="AF784">
        <v>4058.2902301654758</v>
      </c>
      <c r="AG784">
        <v>5107.5443356523747</v>
      </c>
      <c r="AI784">
        <v>679.68627623058853</v>
      </c>
    </row>
    <row r="785" spans="2:35" x14ac:dyDescent="0.25">
      <c r="B785" t="s">
        <v>809</v>
      </c>
      <c r="C785">
        <v>75</v>
      </c>
      <c r="D785">
        <v>112.96844548463795</v>
      </c>
      <c r="E785">
        <v>137.78985368416488</v>
      </c>
      <c r="F785">
        <v>206.53051756413839</v>
      </c>
      <c r="G785">
        <v>291.06823724945997</v>
      </c>
      <c r="H785">
        <v>251.47338760144544</v>
      </c>
      <c r="I785">
        <v>240.85687973150496</v>
      </c>
      <c r="J785">
        <v>159.35021999435804</v>
      </c>
      <c r="K785">
        <v>175.73554957944353</v>
      </c>
      <c r="L785">
        <v>264.77130576251545</v>
      </c>
      <c r="M785">
        <v>444.91037661961451</v>
      </c>
      <c r="N785">
        <v>463.30304684018017</v>
      </c>
      <c r="O785">
        <v>357.66448782799711</v>
      </c>
      <c r="P785">
        <v>432.74631394226992</v>
      </c>
      <c r="Q785">
        <v>647.28428613767744</v>
      </c>
      <c r="R785">
        <v>676.98775114628984</v>
      </c>
      <c r="S785">
        <v>441.50564478050302</v>
      </c>
      <c r="T785">
        <v>351.52230506368323</v>
      </c>
      <c r="U785">
        <v>342.0110454226687</v>
      </c>
      <c r="V785">
        <v>362.51425482698954</v>
      </c>
      <c r="W785">
        <v>633.88146833905716</v>
      </c>
      <c r="X785">
        <v>465.71204210494807</v>
      </c>
      <c r="Y785">
        <v>616.49208840430106</v>
      </c>
      <c r="Z785">
        <v>1285.3117342216838</v>
      </c>
      <c r="AA785">
        <v>1478.666325003089</v>
      </c>
      <c r="AB785">
        <v>1891.531048785047</v>
      </c>
      <c r="AC785">
        <v>2254.4093230134035</v>
      </c>
      <c r="AD785">
        <v>2389.7782932322853</v>
      </c>
      <c r="AE785">
        <v>2196.0077893560442</v>
      </c>
      <c r="AF785">
        <v>6097.2979583352535</v>
      </c>
      <c r="AG785">
        <v>7277.2932477495078</v>
      </c>
      <c r="AI785">
        <v>444.91037661961451</v>
      </c>
    </row>
    <row r="786" spans="2:35" x14ac:dyDescent="0.25">
      <c r="B786" t="s">
        <v>810</v>
      </c>
      <c r="C786">
        <v>75</v>
      </c>
      <c r="D786">
        <v>46.879453636845874</v>
      </c>
      <c r="E786">
        <v>30.757804951812087</v>
      </c>
      <c r="F786">
        <v>20.939871611926481</v>
      </c>
      <c r="G786">
        <v>25.274285629678953</v>
      </c>
      <c r="H786">
        <v>28.591401136597778</v>
      </c>
      <c r="I786">
        <v>27.861008337362819</v>
      </c>
      <c r="J786">
        <v>54.995361476781014</v>
      </c>
      <c r="K786">
        <v>76.021818877520872</v>
      </c>
      <c r="L786">
        <v>61.312579124311902</v>
      </c>
      <c r="M786">
        <v>56.906919565782943</v>
      </c>
      <c r="N786">
        <v>75.607235711863808</v>
      </c>
      <c r="O786">
        <v>141.86926114542263</v>
      </c>
      <c r="P786">
        <v>143.11246441248406</v>
      </c>
      <c r="Q786">
        <v>129.77916214261288</v>
      </c>
      <c r="R786">
        <v>126.02128423265428</v>
      </c>
      <c r="S786">
        <v>127.65228916534119</v>
      </c>
      <c r="T786">
        <v>155.73183365243514</v>
      </c>
      <c r="U786">
        <v>119.69062429246154</v>
      </c>
      <c r="V786">
        <v>121.83064751729212</v>
      </c>
      <c r="W786">
        <v>104.85047141392776</v>
      </c>
      <c r="X786">
        <v>108.67491842983173</v>
      </c>
      <c r="Y786">
        <v>29.069977099493475</v>
      </c>
      <c r="Z786">
        <v>31.778409955428028</v>
      </c>
      <c r="AA786">
        <v>34.032213338838844</v>
      </c>
      <c r="AB786">
        <v>45.074502857711771</v>
      </c>
      <c r="AC786">
        <v>23.664211624999265</v>
      </c>
      <c r="AD786">
        <v>36.378382586470231</v>
      </c>
      <c r="AE786">
        <v>43.994634950333939</v>
      </c>
      <c r="AF786">
        <v>47.88886509707396</v>
      </c>
      <c r="AG786">
        <v>53.119971562433179</v>
      </c>
      <c r="AI786">
        <v>56.906919565782943</v>
      </c>
    </row>
    <row r="787" spans="2:35" x14ac:dyDescent="0.25">
      <c r="B787" t="s">
        <v>811</v>
      </c>
      <c r="C787">
        <v>75</v>
      </c>
      <c r="D787">
        <v>108.71122842047809</v>
      </c>
      <c r="E787">
        <v>149.99868078721983</v>
      </c>
      <c r="F787">
        <v>90.234676381842519</v>
      </c>
      <c r="G787">
        <v>76.993991010450813</v>
      </c>
      <c r="H787">
        <v>118.34526543273451</v>
      </c>
      <c r="I787">
        <v>81.536360651958248</v>
      </c>
      <c r="J787">
        <v>86.93179401147448</v>
      </c>
      <c r="K787">
        <v>107.42828356657841</v>
      </c>
      <c r="L787">
        <v>138.66259079256466</v>
      </c>
      <c r="M787">
        <v>101.1139234561311</v>
      </c>
      <c r="N787">
        <v>75.81242733897146</v>
      </c>
      <c r="O787">
        <v>86.08134878939606</v>
      </c>
      <c r="P787">
        <v>71.680520367696104</v>
      </c>
      <c r="Q787">
        <v>74.361952228927464</v>
      </c>
      <c r="R787">
        <v>97.866675132812432</v>
      </c>
      <c r="S787">
        <v>115.92051752513602</v>
      </c>
      <c r="T787">
        <v>198.05671394726778</v>
      </c>
      <c r="U787">
        <v>213.0207980196777</v>
      </c>
      <c r="V787">
        <v>289.15966344237518</v>
      </c>
      <c r="W787">
        <v>412.36287199898248</v>
      </c>
      <c r="X787">
        <v>379.97631065919353</v>
      </c>
      <c r="Y787">
        <v>590.80264791182333</v>
      </c>
      <c r="Z787">
        <v>827.06051211160536</v>
      </c>
      <c r="AA787">
        <v>875.51798481844196</v>
      </c>
      <c r="AB787">
        <v>762.97484998640698</v>
      </c>
      <c r="AC787">
        <v>1161.1653948291803</v>
      </c>
      <c r="AD787">
        <v>1156.7554590095419</v>
      </c>
      <c r="AE787">
        <v>1174.8062652002707</v>
      </c>
      <c r="AF787">
        <v>1170.1535777068575</v>
      </c>
      <c r="AG787">
        <v>1358.4612981722973</v>
      </c>
      <c r="AI787">
        <v>101.1139234561311</v>
      </c>
    </row>
    <row r="788" spans="2:35" x14ac:dyDescent="0.25">
      <c r="B788" t="s">
        <v>812</v>
      </c>
      <c r="C788">
        <v>75</v>
      </c>
      <c r="D788">
        <v>100.59985530315441</v>
      </c>
      <c r="E788">
        <v>159.04906615329605</v>
      </c>
      <c r="F788">
        <v>132.64240456968321</v>
      </c>
      <c r="G788">
        <v>174.46573165528901</v>
      </c>
      <c r="H788">
        <v>216.16934554794014</v>
      </c>
      <c r="I788">
        <v>343.93682708775953</v>
      </c>
      <c r="J788">
        <v>1151.3189398878962</v>
      </c>
      <c r="K788">
        <v>1608.2045916956779</v>
      </c>
      <c r="L788">
        <v>2180.6225175109967</v>
      </c>
      <c r="M788">
        <v>2902.2763203122745</v>
      </c>
      <c r="N788">
        <v>4903.160263185855</v>
      </c>
      <c r="O788">
        <v>9086.2150947457903</v>
      </c>
      <c r="P788">
        <v>22020.692156328114</v>
      </c>
      <c r="Q788">
        <v>18979.375293585148</v>
      </c>
      <c r="R788">
        <v>20598.956196970801</v>
      </c>
      <c r="S788">
        <v>22099.84379625132</v>
      </c>
      <c r="T788">
        <v>20303.480506479285</v>
      </c>
      <c r="U788">
        <v>25138.837161342719</v>
      </c>
      <c r="V788">
        <v>43379.116448935878</v>
      </c>
      <c r="W788">
        <v>44248.900229029838</v>
      </c>
      <c r="X788">
        <v>38877.941892434392</v>
      </c>
      <c r="Y788">
        <v>65756.457218950483</v>
      </c>
      <c r="Z788">
        <v>66779.492840121078</v>
      </c>
      <c r="AA788">
        <v>64266.2701982949</v>
      </c>
      <c r="AB788">
        <v>68103.526604368279</v>
      </c>
      <c r="AC788">
        <v>60180.59939068828</v>
      </c>
      <c r="AD788">
        <v>69458.195995421367</v>
      </c>
      <c r="AE788">
        <v>90377.717369356571</v>
      </c>
      <c r="AF788">
        <v>80693.873553895013</v>
      </c>
      <c r="AG788">
        <v>51471.268350444589</v>
      </c>
      <c r="AI788">
        <v>2902.2763203122745</v>
      </c>
    </row>
    <row r="789" spans="2:35" x14ac:dyDescent="0.25">
      <c r="B789" t="s">
        <v>813</v>
      </c>
      <c r="C789">
        <v>75</v>
      </c>
      <c r="D789">
        <v>94.870235448439033</v>
      </c>
      <c r="E789">
        <v>65.782035332164327</v>
      </c>
      <c r="F789">
        <v>62.53115460925963</v>
      </c>
      <c r="G789">
        <v>130.01760841573019</v>
      </c>
      <c r="H789">
        <v>119.6789025169975</v>
      </c>
      <c r="I789">
        <v>110.9939004761696</v>
      </c>
      <c r="J789">
        <v>68.209912128725833</v>
      </c>
      <c r="K789">
        <v>73.58454323686577</v>
      </c>
      <c r="L789">
        <v>51.115392462650149</v>
      </c>
      <c r="M789">
        <v>65.562173812644616</v>
      </c>
      <c r="N789">
        <v>78.465508093221871</v>
      </c>
      <c r="O789">
        <v>207.43972718323246</v>
      </c>
      <c r="P789">
        <v>184.35299711232898</v>
      </c>
      <c r="Q789">
        <v>139.41634558873594</v>
      </c>
      <c r="R789">
        <v>179.02141790240438</v>
      </c>
      <c r="S789">
        <v>319.63102318038091</v>
      </c>
      <c r="T789">
        <v>279.4809999561316</v>
      </c>
      <c r="U789">
        <v>349.93100383844825</v>
      </c>
      <c r="V789">
        <v>543.62895822017197</v>
      </c>
      <c r="W789">
        <v>283.78010743686747</v>
      </c>
      <c r="X789">
        <v>285.98779050932484</v>
      </c>
      <c r="Y789">
        <v>394.15761397558464</v>
      </c>
      <c r="Z789">
        <v>316.23827212891632</v>
      </c>
      <c r="AA789">
        <v>332.41600499977994</v>
      </c>
      <c r="AB789">
        <v>400.66667261761796</v>
      </c>
      <c r="AC789">
        <v>505.1047130079366</v>
      </c>
      <c r="AD789">
        <v>873.03424236264539</v>
      </c>
      <c r="AE789">
        <v>700.76393532176598</v>
      </c>
      <c r="AF789">
        <v>804.34661570322237</v>
      </c>
      <c r="AG789">
        <v>631.07567712861146</v>
      </c>
      <c r="AI789">
        <v>65.562173812644616</v>
      </c>
    </row>
    <row r="790" spans="2:35" x14ac:dyDescent="0.25">
      <c r="B790" t="s">
        <v>814</v>
      </c>
      <c r="C790">
        <v>75</v>
      </c>
      <c r="D790">
        <v>141.22766382287108</v>
      </c>
      <c r="E790">
        <v>218.07447155248698</v>
      </c>
      <c r="F790">
        <v>131.05133223268928</v>
      </c>
      <c r="G790">
        <v>214.74072948630811</v>
      </c>
      <c r="H790">
        <v>198.24068652513506</v>
      </c>
      <c r="I790">
        <v>245.20615703325822</v>
      </c>
      <c r="J790">
        <v>509.88833951463016</v>
      </c>
      <c r="K790">
        <v>695.95631215393121</v>
      </c>
      <c r="L790">
        <v>978.78726052969989</v>
      </c>
      <c r="M790">
        <v>1421.305354914183</v>
      </c>
      <c r="N790">
        <v>2028.9579795076208</v>
      </c>
      <c r="O790">
        <v>1240.1184084573397</v>
      </c>
      <c r="P790">
        <v>1317.0828011942569</v>
      </c>
      <c r="Q790">
        <v>861.72825893001425</v>
      </c>
      <c r="R790">
        <v>891.42776748334165</v>
      </c>
      <c r="S790">
        <v>1004.917357426262</v>
      </c>
      <c r="T790">
        <v>1555.9479421038789</v>
      </c>
      <c r="U790">
        <v>1166.2570125856748</v>
      </c>
      <c r="V790">
        <v>1583.8546963165252</v>
      </c>
      <c r="W790">
        <v>2379.7948404536432</v>
      </c>
      <c r="X790">
        <v>2994.580996358372</v>
      </c>
      <c r="Y790">
        <v>3773.9619856653612</v>
      </c>
      <c r="Z790">
        <v>6006.238104198379</v>
      </c>
      <c r="AA790">
        <v>5515.8283614003749</v>
      </c>
      <c r="AB790">
        <v>4576.6803587937784</v>
      </c>
      <c r="AC790">
        <v>5750.9312060958773</v>
      </c>
      <c r="AD790">
        <v>9980.5460905639193</v>
      </c>
      <c r="AE790">
        <v>10711.043233410168</v>
      </c>
      <c r="AF790">
        <v>23919.543969729937</v>
      </c>
      <c r="AG790">
        <v>43675.281007339625</v>
      </c>
      <c r="AI790">
        <v>1421.305354914183</v>
      </c>
    </row>
    <row r="791" spans="2:35" x14ac:dyDescent="0.25">
      <c r="B791" t="s">
        <v>815</v>
      </c>
      <c r="C791">
        <v>75</v>
      </c>
      <c r="D791">
        <v>89.71241835086623</v>
      </c>
      <c r="E791">
        <v>97.533431358116374</v>
      </c>
      <c r="F791">
        <v>227.48866361828496</v>
      </c>
      <c r="G791">
        <v>501.70353306030984</v>
      </c>
      <c r="H791">
        <v>468.15056371628447</v>
      </c>
      <c r="I791">
        <v>325.14375919589662</v>
      </c>
      <c r="J791">
        <v>386.67194936073446</v>
      </c>
      <c r="K791">
        <v>442.71648847640341</v>
      </c>
      <c r="L791">
        <v>342.56701228445991</v>
      </c>
      <c r="M791">
        <v>376.263468664595</v>
      </c>
      <c r="N791">
        <v>517.35385200583653</v>
      </c>
      <c r="O791">
        <v>320.53276980046121</v>
      </c>
      <c r="P791">
        <v>314.06547309229535</v>
      </c>
      <c r="Q791">
        <v>226.74554476906994</v>
      </c>
      <c r="R791">
        <v>123.95808717087772</v>
      </c>
      <c r="S791">
        <v>135.68902627843812</v>
      </c>
      <c r="T791">
        <v>150.85679562612293</v>
      </c>
      <c r="U791">
        <v>214.34432558820663</v>
      </c>
      <c r="V791">
        <v>219.27957269683463</v>
      </c>
      <c r="W791">
        <v>214.72411172063605</v>
      </c>
      <c r="X791">
        <v>369.14968756045698</v>
      </c>
      <c r="Y791">
        <v>723.9445009587771</v>
      </c>
      <c r="Z791">
        <v>1109.7867092576116</v>
      </c>
      <c r="AA791">
        <v>1290.3710686728389</v>
      </c>
      <c r="AB791">
        <v>2435.0543801478807</v>
      </c>
      <c r="AC791">
        <v>2648.4399948666369</v>
      </c>
      <c r="AD791">
        <v>2293.0894348304105</v>
      </c>
      <c r="AE791">
        <v>1562.5591819514514</v>
      </c>
      <c r="AF791">
        <v>3527.4576176551541</v>
      </c>
      <c r="AG791">
        <v>3182.0037999392612</v>
      </c>
      <c r="AI791">
        <v>376.263468664595</v>
      </c>
    </row>
    <row r="792" spans="2:35" x14ac:dyDescent="0.25">
      <c r="B792" t="s">
        <v>816</v>
      </c>
      <c r="C792">
        <v>75</v>
      </c>
      <c r="D792">
        <v>64.23305575110281</v>
      </c>
      <c r="E792">
        <v>53.811533553280675</v>
      </c>
      <c r="F792">
        <v>50.042520289942473</v>
      </c>
      <c r="G792">
        <v>55.158880941462172</v>
      </c>
      <c r="H792">
        <v>105.12984593913573</v>
      </c>
      <c r="I792">
        <v>139.64143985889635</v>
      </c>
      <c r="J792">
        <v>186.2151984620229</v>
      </c>
      <c r="K792">
        <v>147.11695504183257</v>
      </c>
      <c r="L792">
        <v>156.0135772187445</v>
      </c>
      <c r="M792">
        <v>181.48203686909133</v>
      </c>
      <c r="N792">
        <v>396.66709307261084</v>
      </c>
      <c r="O792">
        <v>357.71898444134536</v>
      </c>
      <c r="P792">
        <v>427.01466445648481</v>
      </c>
      <c r="Q792">
        <v>457.84809905283987</v>
      </c>
      <c r="R792">
        <v>439.89439835236016</v>
      </c>
      <c r="S792">
        <v>423.48172339018043</v>
      </c>
      <c r="T792">
        <v>644.70232560281613</v>
      </c>
      <c r="U792">
        <v>1174.3801163689739</v>
      </c>
      <c r="V792">
        <v>1470.8192229036019</v>
      </c>
      <c r="W792">
        <v>1883.3930737005885</v>
      </c>
      <c r="X792">
        <v>2191.6759426656618</v>
      </c>
      <c r="Y792">
        <v>5070.6505966649283</v>
      </c>
      <c r="Z792">
        <v>4740.409757710715</v>
      </c>
      <c r="AA792">
        <v>4417.6549272938983</v>
      </c>
      <c r="AB792">
        <v>4639.2250067390924</v>
      </c>
      <c r="AC792">
        <v>6952.8488310649855</v>
      </c>
      <c r="AD792">
        <v>10794.466875584674</v>
      </c>
      <c r="AE792">
        <v>13103.964848091782</v>
      </c>
      <c r="AF792">
        <v>21732.229989836993</v>
      </c>
      <c r="AG792">
        <v>15274.468147325982</v>
      </c>
      <c r="AI792">
        <v>181.48203686909133</v>
      </c>
    </row>
    <row r="793" spans="2:35" x14ac:dyDescent="0.25">
      <c r="B793" t="s">
        <v>817</v>
      </c>
      <c r="C793">
        <v>75</v>
      </c>
      <c r="D793">
        <v>82.173278084993868</v>
      </c>
      <c r="E793">
        <v>54.252255279589328</v>
      </c>
      <c r="F793">
        <v>54.723878913048232</v>
      </c>
      <c r="G793">
        <v>54.884363713212053</v>
      </c>
      <c r="H793">
        <v>45.757467942340888</v>
      </c>
      <c r="I793">
        <v>52.243102730921436</v>
      </c>
      <c r="J793">
        <v>34.758582171074181</v>
      </c>
      <c r="K793">
        <v>39.513824068659709</v>
      </c>
      <c r="L793">
        <v>53.40519089120869</v>
      </c>
      <c r="M793">
        <v>94.399377972782645</v>
      </c>
      <c r="N793">
        <v>58.458787663024978</v>
      </c>
      <c r="O793">
        <v>54.225472154048724</v>
      </c>
      <c r="P793">
        <v>84.077811641088488</v>
      </c>
      <c r="Q793">
        <v>57.247023701101554</v>
      </c>
      <c r="R793">
        <v>58.754444879381168</v>
      </c>
      <c r="S793">
        <v>66.525588204138074</v>
      </c>
      <c r="T793">
        <v>74.204833190775304</v>
      </c>
      <c r="U793">
        <v>76.909542977840218</v>
      </c>
      <c r="V793">
        <v>49.923228698932846</v>
      </c>
      <c r="W793">
        <v>40.985387266733426</v>
      </c>
      <c r="X793">
        <v>36.968783867211997</v>
      </c>
      <c r="Y793">
        <v>67.053942483026844</v>
      </c>
      <c r="Z793">
        <v>73.89283430300506</v>
      </c>
      <c r="AA793">
        <v>88.624466123694958</v>
      </c>
      <c r="AB793">
        <v>66.554243647623053</v>
      </c>
      <c r="AC793">
        <v>73.502531467417185</v>
      </c>
      <c r="AD793">
        <v>73.06256060245137</v>
      </c>
      <c r="AE793">
        <v>83.144854582441042</v>
      </c>
      <c r="AF793">
        <v>65.925851914946037</v>
      </c>
      <c r="AG793">
        <v>59.575167536106846</v>
      </c>
      <c r="AI793">
        <v>94.399377972782645</v>
      </c>
    </row>
    <row r="794" spans="2:35" x14ac:dyDescent="0.25">
      <c r="B794" t="s">
        <v>818</v>
      </c>
      <c r="C794">
        <v>75</v>
      </c>
      <c r="D794">
        <v>248.97619366921953</v>
      </c>
      <c r="E794">
        <v>200.82738883710309</v>
      </c>
      <c r="F794">
        <v>160.13047181472274</v>
      </c>
      <c r="G794">
        <v>149.5544541778541</v>
      </c>
      <c r="H794">
        <v>137.76450549779878</v>
      </c>
      <c r="I794">
        <v>165.64056656368118</v>
      </c>
      <c r="J794">
        <v>232.51508485966414</v>
      </c>
      <c r="K794">
        <v>216.34897065962733</v>
      </c>
      <c r="L794">
        <v>201.96127379245081</v>
      </c>
      <c r="M794">
        <v>237.09924161799174</v>
      </c>
      <c r="N794">
        <v>159.85905323443166</v>
      </c>
      <c r="O794">
        <v>193.2610188868579</v>
      </c>
      <c r="P794">
        <v>170.37504380291219</v>
      </c>
      <c r="Q794">
        <v>204.56802130153065</v>
      </c>
      <c r="R794">
        <v>158.43627533031051</v>
      </c>
      <c r="S794">
        <v>170.61994444393653</v>
      </c>
      <c r="T794">
        <v>226.52352547655425</v>
      </c>
      <c r="U794">
        <v>322.74780680202718</v>
      </c>
      <c r="V794">
        <v>350.12759240814177</v>
      </c>
      <c r="W794">
        <v>431.65754294618137</v>
      </c>
      <c r="X794">
        <v>446.22304763158803</v>
      </c>
      <c r="Y794">
        <v>397.59183330470387</v>
      </c>
      <c r="Z794">
        <v>358.30834296529821</v>
      </c>
      <c r="AA794">
        <v>464.35495139855658</v>
      </c>
      <c r="AB794">
        <v>513.09722027969133</v>
      </c>
      <c r="AC794">
        <v>454.24623943829073</v>
      </c>
      <c r="AD794">
        <v>621.82238245981148</v>
      </c>
      <c r="AE794">
        <v>974.64327745767798</v>
      </c>
      <c r="AF794">
        <v>1278.1551376012906</v>
      </c>
      <c r="AG794">
        <v>1305.3489615161586</v>
      </c>
      <c r="AI794">
        <v>237.09924161799174</v>
      </c>
    </row>
    <row r="795" spans="2:35" x14ac:dyDescent="0.25">
      <c r="B795" t="s">
        <v>819</v>
      </c>
      <c r="C795">
        <v>75</v>
      </c>
      <c r="D795">
        <v>82.905167648426584</v>
      </c>
      <c r="E795">
        <v>142.07663767372938</v>
      </c>
      <c r="F795">
        <v>165.14599462761873</v>
      </c>
      <c r="G795">
        <v>200.41324861449908</v>
      </c>
      <c r="H795">
        <v>388.32704898620608</v>
      </c>
      <c r="I795">
        <v>363.37286839700187</v>
      </c>
      <c r="J795">
        <v>326.04281825944821</v>
      </c>
      <c r="K795">
        <v>484.17943547153425</v>
      </c>
      <c r="L795">
        <v>736.30630524238802</v>
      </c>
      <c r="M795">
        <v>869.67403656062106</v>
      </c>
      <c r="N795">
        <v>1343.5914350809921</v>
      </c>
      <c r="O795">
        <v>2959.3633580924075</v>
      </c>
      <c r="P795">
        <v>2015.9422622117393</v>
      </c>
      <c r="Q795">
        <v>1993.2861547759226</v>
      </c>
      <c r="R795">
        <v>2017.6511350820933</v>
      </c>
      <c r="S795">
        <v>3324.6619208947359</v>
      </c>
      <c r="T795">
        <v>4714.1832080862314</v>
      </c>
      <c r="U795">
        <v>6459.1592708845583</v>
      </c>
      <c r="V795">
        <v>7032.7377046914671</v>
      </c>
      <c r="W795">
        <v>8361.5156607378485</v>
      </c>
      <c r="X795">
        <v>6605.8987956814153</v>
      </c>
      <c r="Y795">
        <v>5149.8252132507932</v>
      </c>
      <c r="Z795">
        <v>5982.9840405072118</v>
      </c>
      <c r="AA795">
        <v>5127.443303287756</v>
      </c>
      <c r="AB795">
        <v>4630.2178424711074</v>
      </c>
      <c r="AC795">
        <v>6774.5252502741369</v>
      </c>
      <c r="AD795">
        <v>11744.26796301914</v>
      </c>
      <c r="AE795">
        <v>19539.401334049566</v>
      </c>
      <c r="AF795">
        <v>13714.180602631812</v>
      </c>
      <c r="AG795">
        <v>11820.150200966698</v>
      </c>
      <c r="AI795">
        <v>869.67403656062106</v>
      </c>
    </row>
    <row r="796" spans="2:35" x14ac:dyDescent="0.25">
      <c r="B796" t="s">
        <v>820</v>
      </c>
      <c r="C796">
        <v>75</v>
      </c>
      <c r="D796">
        <v>43.327705546534972</v>
      </c>
      <c r="E796">
        <v>73.540021911130054</v>
      </c>
      <c r="F796">
        <v>90.53429205336424</v>
      </c>
      <c r="G796">
        <v>121.81906519921914</v>
      </c>
      <c r="H796">
        <v>214.13880195578847</v>
      </c>
      <c r="I796">
        <v>301.63850434665397</v>
      </c>
      <c r="J796">
        <v>276.55459725408798</v>
      </c>
      <c r="K796">
        <v>183.89321069399827</v>
      </c>
      <c r="L796">
        <v>152.53659855380496</v>
      </c>
      <c r="M796">
        <v>88.338562876059541</v>
      </c>
      <c r="N796">
        <v>27.037562042855811</v>
      </c>
      <c r="O796">
        <v>16.010357623296503</v>
      </c>
      <c r="P796">
        <v>16.26478956892031</v>
      </c>
      <c r="Q796">
        <v>27.083835952081809</v>
      </c>
      <c r="R796">
        <v>26.564165184303043</v>
      </c>
      <c r="S796">
        <v>33.141973588838731</v>
      </c>
      <c r="T796">
        <v>40.586699872706873</v>
      </c>
      <c r="U796">
        <v>51.559321844644543</v>
      </c>
      <c r="V796">
        <v>32.745847177837398</v>
      </c>
      <c r="W796">
        <v>42.203958695230675</v>
      </c>
      <c r="X796">
        <v>51.555638498432238</v>
      </c>
      <c r="Y796">
        <v>56.920178249044945</v>
      </c>
      <c r="Z796">
        <v>36.324127612385936</v>
      </c>
      <c r="AA796">
        <v>43.593506272775429</v>
      </c>
      <c r="AB796">
        <v>58.212518745395506</v>
      </c>
      <c r="AC796">
        <v>106.66072404865645</v>
      </c>
      <c r="AD796">
        <v>125.42721797544588</v>
      </c>
      <c r="AE796">
        <v>108.54037272372069</v>
      </c>
      <c r="AF796">
        <v>185.6640520872898</v>
      </c>
      <c r="AG796">
        <v>264.30858652943027</v>
      </c>
      <c r="AI796">
        <v>88.338562876059541</v>
      </c>
    </row>
    <row r="797" spans="2:35" x14ac:dyDescent="0.25">
      <c r="B797" t="s">
        <v>821</v>
      </c>
      <c r="C797">
        <v>75</v>
      </c>
      <c r="D797">
        <v>95.223752155365176</v>
      </c>
      <c r="E797">
        <v>82.035342307350035</v>
      </c>
      <c r="F797">
        <v>119.57454925994151</v>
      </c>
      <c r="G797">
        <v>141.36676968508414</v>
      </c>
      <c r="H797">
        <v>145.09912611401859</v>
      </c>
      <c r="I797">
        <v>171.35195297501051</v>
      </c>
      <c r="J797">
        <v>142.45039215909736</v>
      </c>
      <c r="K797">
        <v>263.32858250232783</v>
      </c>
      <c r="L797">
        <v>224.5956032151384</v>
      </c>
      <c r="M797">
        <v>496.83355573202596</v>
      </c>
      <c r="N797">
        <v>1012.0768315681619</v>
      </c>
      <c r="O797">
        <v>948.04299078148563</v>
      </c>
      <c r="P797">
        <v>1590.9288085955709</v>
      </c>
      <c r="Q797">
        <v>3135.1656537274998</v>
      </c>
      <c r="R797">
        <v>2904.4925991995383</v>
      </c>
      <c r="S797">
        <v>3326.9106727553731</v>
      </c>
      <c r="T797">
        <v>3454.832656608678</v>
      </c>
      <c r="U797">
        <v>4609.1147062902919</v>
      </c>
      <c r="V797">
        <v>8303.5102672592329</v>
      </c>
      <c r="W797">
        <v>12850.896395746644</v>
      </c>
      <c r="X797">
        <v>13695.277191719248</v>
      </c>
      <c r="Y797">
        <v>16409.30730750064</v>
      </c>
      <c r="Z797">
        <v>16680.826960242761</v>
      </c>
      <c r="AA797">
        <v>15801.258801218968</v>
      </c>
      <c r="AB797">
        <v>11342.070573394492</v>
      </c>
      <c r="AC797">
        <v>12983.529199271197</v>
      </c>
      <c r="AD797">
        <v>12830.151597164839</v>
      </c>
      <c r="AE797">
        <v>10884.722701671508</v>
      </c>
      <c r="AF797">
        <v>8789.4617984209708</v>
      </c>
      <c r="AG797">
        <v>4195.7985503747213</v>
      </c>
      <c r="AI797">
        <v>496.83355573202596</v>
      </c>
    </row>
    <row r="798" spans="2:35" x14ac:dyDescent="0.25">
      <c r="B798" t="s">
        <v>822</v>
      </c>
      <c r="C798">
        <v>75</v>
      </c>
      <c r="D798">
        <v>102.22589134431837</v>
      </c>
      <c r="E798">
        <v>140.77592571094232</v>
      </c>
      <c r="F798">
        <v>103.54917212089573</v>
      </c>
      <c r="G798">
        <v>106.82366586298456</v>
      </c>
      <c r="H798">
        <v>142.48022718946541</v>
      </c>
      <c r="I798">
        <v>268.22097847454194</v>
      </c>
      <c r="J798">
        <v>331.0460288605916</v>
      </c>
      <c r="K798">
        <v>318.37417763883701</v>
      </c>
      <c r="L798">
        <v>245.22621855027811</v>
      </c>
      <c r="M798">
        <v>283.92668672267439</v>
      </c>
      <c r="N798">
        <v>346.82818226832205</v>
      </c>
      <c r="O798">
        <v>402.71918583736141</v>
      </c>
      <c r="P798">
        <v>410.19044667824477</v>
      </c>
      <c r="Q798">
        <v>478.40512954146425</v>
      </c>
      <c r="R798">
        <v>360.48218285154388</v>
      </c>
      <c r="S798">
        <v>712.6439989763071</v>
      </c>
      <c r="T798">
        <v>1663.9118833400446</v>
      </c>
      <c r="U798">
        <v>1884.2127192073958</v>
      </c>
      <c r="V798">
        <v>2561.3577881553006</v>
      </c>
      <c r="W798">
        <v>2201.3030777452741</v>
      </c>
      <c r="X798">
        <v>2611.9262736961327</v>
      </c>
      <c r="Y798">
        <v>2217.8599339688712</v>
      </c>
      <c r="Z798">
        <v>2900.5513478996181</v>
      </c>
      <c r="AA798">
        <v>3304.0575597426073</v>
      </c>
      <c r="AB798">
        <v>5704.2938460825308</v>
      </c>
      <c r="AC798">
        <v>4055.2156208515248</v>
      </c>
      <c r="AD798">
        <v>5224.1852283211019</v>
      </c>
      <c r="AE798">
        <v>6292.6795362005123</v>
      </c>
      <c r="AF798">
        <v>4812.0834901998023</v>
      </c>
      <c r="AG798">
        <v>5675.509951964983</v>
      </c>
      <c r="AI798">
        <v>283.92668672267439</v>
      </c>
    </row>
    <row r="799" spans="2:35" x14ac:dyDescent="0.25">
      <c r="B799" t="s">
        <v>823</v>
      </c>
      <c r="C799">
        <v>75</v>
      </c>
      <c r="D799">
        <v>140.52653001624151</v>
      </c>
      <c r="E799">
        <v>239.83647698205928</v>
      </c>
      <c r="F799">
        <v>273.69356015625652</v>
      </c>
      <c r="G799">
        <v>245.4849834107377</v>
      </c>
      <c r="H799">
        <v>286.78129104752207</v>
      </c>
      <c r="I799">
        <v>223.98955092421494</v>
      </c>
      <c r="J799">
        <v>254.22880477224919</v>
      </c>
      <c r="K799">
        <v>155.67113761765575</v>
      </c>
      <c r="L799">
        <v>213.02334750285601</v>
      </c>
      <c r="M799">
        <v>504.34508196715166</v>
      </c>
      <c r="N799">
        <v>557.89918185702788</v>
      </c>
      <c r="O799">
        <v>1072.5497050482991</v>
      </c>
      <c r="P799">
        <v>1522.7369719574613</v>
      </c>
      <c r="Q799">
        <v>1010.3354552350692</v>
      </c>
      <c r="R799">
        <v>907.36910008754205</v>
      </c>
      <c r="S799">
        <v>1683.3566896222044</v>
      </c>
      <c r="T799">
        <v>2877.8026025883246</v>
      </c>
      <c r="U799">
        <v>5052.9106633815081</v>
      </c>
      <c r="V799">
        <v>4895.5065563018434</v>
      </c>
      <c r="W799">
        <v>5046.0725051161489</v>
      </c>
      <c r="X799">
        <v>3373.6158588004446</v>
      </c>
      <c r="Y799">
        <v>5872.5286615707255</v>
      </c>
      <c r="Z799">
        <v>5735.6250271336221</v>
      </c>
      <c r="AA799">
        <v>5175.9322306468312</v>
      </c>
      <c r="AB799">
        <v>5292.2124960236297</v>
      </c>
      <c r="AC799">
        <v>5178.1275740406672</v>
      </c>
      <c r="AD799">
        <v>6229.4617940001881</v>
      </c>
      <c r="AE799">
        <v>5230.5040626658474</v>
      </c>
      <c r="AF799">
        <v>4253.7525974741866</v>
      </c>
      <c r="AG799">
        <v>3449.9614080864112</v>
      </c>
      <c r="AI799">
        <v>504.34508196715166</v>
      </c>
    </row>
    <row r="800" spans="2:35" x14ac:dyDescent="0.25">
      <c r="B800" t="s">
        <v>824</v>
      </c>
      <c r="C800">
        <v>75</v>
      </c>
      <c r="D800">
        <v>58.029318957535146</v>
      </c>
      <c r="E800">
        <v>52.589140763969901</v>
      </c>
      <c r="F800">
        <v>76.81313934654176</v>
      </c>
      <c r="G800">
        <v>78.097991460152187</v>
      </c>
      <c r="H800">
        <v>143.37538951876735</v>
      </c>
      <c r="I800">
        <v>218.28906333806708</v>
      </c>
      <c r="J800">
        <v>169.64725955119999</v>
      </c>
      <c r="K800">
        <v>83.912948258690761</v>
      </c>
      <c r="L800">
        <v>104.2971651270466</v>
      </c>
      <c r="M800">
        <v>127.91680510384765</v>
      </c>
      <c r="N800">
        <v>194.12004768719072</v>
      </c>
      <c r="O800">
        <v>131.99160572537451</v>
      </c>
      <c r="P800">
        <v>135.50697163134595</v>
      </c>
      <c r="Q800">
        <v>173.27957323068176</v>
      </c>
      <c r="R800">
        <v>299.10125933366538</v>
      </c>
      <c r="S800">
        <v>231.63421487760098</v>
      </c>
      <c r="T800">
        <v>359.23782986050185</v>
      </c>
      <c r="U800">
        <v>535.13530037356713</v>
      </c>
      <c r="V800">
        <v>656.8637367440665</v>
      </c>
      <c r="W800">
        <v>702.32678987538065</v>
      </c>
      <c r="X800">
        <v>871.60110421371598</v>
      </c>
      <c r="Y800">
        <v>759.36511075606381</v>
      </c>
      <c r="Z800">
        <v>537.9185014082658</v>
      </c>
      <c r="AA800">
        <v>266.08586217641511</v>
      </c>
      <c r="AB800">
        <v>308.08028216704054</v>
      </c>
      <c r="AC800">
        <v>299.80993880362405</v>
      </c>
      <c r="AD800">
        <v>233.2016738153676</v>
      </c>
      <c r="AE800">
        <v>346.73515519766084</v>
      </c>
      <c r="AF800">
        <v>452.37586016796365</v>
      </c>
      <c r="AG800">
        <v>624.21376785433949</v>
      </c>
      <c r="AI800">
        <v>127.91680510384765</v>
      </c>
    </row>
    <row r="801" spans="2:35" x14ac:dyDescent="0.25">
      <c r="B801" t="s">
        <v>825</v>
      </c>
      <c r="C801">
        <v>75</v>
      </c>
      <c r="D801">
        <v>67.063737488784611</v>
      </c>
      <c r="E801">
        <v>43.279846418716254</v>
      </c>
      <c r="F801">
        <v>72.103116586961477</v>
      </c>
      <c r="G801">
        <v>93.128162467555526</v>
      </c>
      <c r="H801">
        <v>179.44207360585648</v>
      </c>
      <c r="I801">
        <v>270.68729376266083</v>
      </c>
      <c r="J801">
        <v>307.33524683443136</v>
      </c>
      <c r="K801">
        <v>488.1170518841846</v>
      </c>
      <c r="L801">
        <v>458.72625153045033</v>
      </c>
      <c r="M801">
        <v>722.21250926523805</v>
      </c>
      <c r="N801">
        <v>829.18573572811169</v>
      </c>
      <c r="O801">
        <v>1047.9328679805831</v>
      </c>
      <c r="P801">
        <v>1737.3246395383705</v>
      </c>
      <c r="Q801">
        <v>2124.8913673935267</v>
      </c>
      <c r="R801">
        <v>3085.6325763966092</v>
      </c>
      <c r="S801">
        <v>3572.6091950891455</v>
      </c>
      <c r="T801">
        <v>15071.241642084795</v>
      </c>
      <c r="U801">
        <v>21735.057248537585</v>
      </c>
      <c r="V801">
        <v>34615.652297891007</v>
      </c>
      <c r="W801">
        <v>57357.841554741164</v>
      </c>
      <c r="X801">
        <v>55708.350857746656</v>
      </c>
      <c r="Y801">
        <v>36866.019737765098</v>
      </c>
      <c r="Z801">
        <v>35875.626532892325</v>
      </c>
      <c r="AA801">
        <v>47761.137382218149</v>
      </c>
      <c r="AB801">
        <v>37713.432199759351</v>
      </c>
      <c r="AC801">
        <v>47573.558663409021</v>
      </c>
      <c r="AD801">
        <v>53943.546833638669</v>
      </c>
      <c r="AE801">
        <v>54597.221464275615</v>
      </c>
      <c r="AF801">
        <v>70704.202522032501</v>
      </c>
      <c r="AG801">
        <v>99376.601437060905</v>
      </c>
      <c r="AI801">
        <v>722.21250926523805</v>
      </c>
    </row>
    <row r="802" spans="2:35" x14ac:dyDescent="0.25">
      <c r="B802" t="s">
        <v>826</v>
      </c>
      <c r="C802">
        <v>75</v>
      </c>
      <c r="D802">
        <v>64.718566377785521</v>
      </c>
      <c r="E802">
        <v>48.048892327483699</v>
      </c>
      <c r="F802">
        <v>43.567999087767795</v>
      </c>
      <c r="G802">
        <v>78.233920889322022</v>
      </c>
      <c r="H802">
        <v>73.111425986177068</v>
      </c>
      <c r="I802">
        <v>58.737811636801318</v>
      </c>
      <c r="J802">
        <v>140.08941124225885</v>
      </c>
      <c r="K802">
        <v>209.39615848747502</v>
      </c>
      <c r="L802">
        <v>123.52819833686942</v>
      </c>
      <c r="M802">
        <v>165.61157511370882</v>
      </c>
      <c r="N802">
        <v>141.06248877475608</v>
      </c>
      <c r="O802">
        <v>112.58798638455868</v>
      </c>
      <c r="P802">
        <v>157.08329097702642</v>
      </c>
      <c r="Q802">
        <v>222.3111399534815</v>
      </c>
      <c r="R802">
        <v>270.86108073587269</v>
      </c>
      <c r="S802">
        <v>770.19290567458415</v>
      </c>
      <c r="T802">
        <v>1048.8613563625763</v>
      </c>
      <c r="U802">
        <v>781.07123939631117</v>
      </c>
      <c r="V802">
        <v>712.63196622863302</v>
      </c>
      <c r="W802">
        <v>1266.3915308743042</v>
      </c>
      <c r="X802">
        <v>1922.0190436524479</v>
      </c>
      <c r="Y802">
        <v>1792.4032605245361</v>
      </c>
      <c r="Z802">
        <v>4110.9818186474104</v>
      </c>
      <c r="AA802">
        <v>6914.7224060767539</v>
      </c>
      <c r="AB802">
        <v>9482.8147652617135</v>
      </c>
      <c r="AC802">
        <v>8519.3772957552901</v>
      </c>
      <c r="AD802">
        <v>6748.6418452295975</v>
      </c>
      <c r="AE802">
        <v>6947.5016026257135</v>
      </c>
      <c r="AF802">
        <v>5302.8337993778796</v>
      </c>
      <c r="AG802">
        <v>3243.3038868627805</v>
      </c>
      <c r="AI802">
        <v>165.61157511370882</v>
      </c>
    </row>
    <row r="803" spans="2:35" x14ac:dyDescent="0.25">
      <c r="B803" t="s">
        <v>827</v>
      </c>
      <c r="C803">
        <v>75</v>
      </c>
      <c r="D803">
        <v>99.993309876521508</v>
      </c>
      <c r="E803">
        <v>107.43514333501425</v>
      </c>
      <c r="F803">
        <v>156.47579403053689</v>
      </c>
      <c r="G803">
        <v>71.112001278832139</v>
      </c>
      <c r="H803">
        <v>34.007717047019206</v>
      </c>
      <c r="I803">
        <v>54.552523881632617</v>
      </c>
      <c r="J803">
        <v>66.103405401329709</v>
      </c>
      <c r="K803">
        <v>54.32038394692799</v>
      </c>
      <c r="L803">
        <v>73.615716365069432</v>
      </c>
      <c r="M803">
        <v>100.69163867859504</v>
      </c>
      <c r="N803">
        <v>127.04192843288689</v>
      </c>
      <c r="O803">
        <v>175.81431236095028</v>
      </c>
      <c r="P803">
        <v>169.99483964331247</v>
      </c>
      <c r="Q803">
        <v>149.8966107177398</v>
      </c>
      <c r="R803">
        <v>180.47315159944793</v>
      </c>
      <c r="S803">
        <v>177.64997394391628</v>
      </c>
      <c r="T803">
        <v>112.19066292094804</v>
      </c>
      <c r="U803">
        <v>113.13332474873083</v>
      </c>
      <c r="V803">
        <v>96.366402222914488</v>
      </c>
      <c r="W803">
        <v>130.0063787633058</v>
      </c>
      <c r="X803">
        <v>99.505177425505522</v>
      </c>
      <c r="Y803">
        <v>78.506332067314048</v>
      </c>
      <c r="Z803">
        <v>106.24937866259526</v>
      </c>
      <c r="AA803">
        <v>100.64546325030814</v>
      </c>
      <c r="AB803">
        <v>113.65373781858116</v>
      </c>
      <c r="AC803">
        <v>110.42956368633949</v>
      </c>
      <c r="AD803">
        <v>93.546602744406158</v>
      </c>
      <c r="AE803">
        <v>91.979044283552199</v>
      </c>
      <c r="AF803">
        <v>168.60808573326881</v>
      </c>
      <c r="AG803">
        <v>195.45729647992798</v>
      </c>
      <c r="AI803">
        <v>100.69163867859504</v>
      </c>
    </row>
    <row r="804" spans="2:35" x14ac:dyDescent="0.25">
      <c r="B804" t="s">
        <v>828</v>
      </c>
      <c r="C804">
        <v>75</v>
      </c>
      <c r="D804">
        <v>49.184252866272175</v>
      </c>
      <c r="E804">
        <v>67.687128624132626</v>
      </c>
      <c r="F804">
        <v>45.903859721819323</v>
      </c>
      <c r="G804">
        <v>22.357036502015909</v>
      </c>
      <c r="H804">
        <v>23.110770830641918</v>
      </c>
      <c r="I804">
        <v>26.921173762161942</v>
      </c>
      <c r="J804">
        <v>27.899163096753295</v>
      </c>
      <c r="K804">
        <v>29.920012740707779</v>
      </c>
      <c r="L804">
        <v>30.367360535488679</v>
      </c>
      <c r="M804">
        <v>54.302958464698996</v>
      </c>
      <c r="N804">
        <v>41.301743079375406</v>
      </c>
      <c r="O804">
        <v>40.292426894531637</v>
      </c>
      <c r="P804">
        <v>71.137845822316436</v>
      </c>
      <c r="Q804">
        <v>63.236874655984295</v>
      </c>
      <c r="R804">
        <v>110.42512838426158</v>
      </c>
      <c r="S804">
        <v>112.17491020041952</v>
      </c>
      <c r="T804">
        <v>121.65783251346529</v>
      </c>
      <c r="U804">
        <v>95.502909293651513</v>
      </c>
      <c r="V804">
        <v>135.81637861522665</v>
      </c>
      <c r="W804">
        <v>196.6437425967633</v>
      </c>
      <c r="X804">
        <v>251.18142017581593</v>
      </c>
      <c r="Y804">
        <v>322.65266215757941</v>
      </c>
      <c r="Z804">
        <v>313.51096833450305</v>
      </c>
      <c r="AA804">
        <v>377.41640506234506</v>
      </c>
      <c r="AB804">
        <v>361.45801352427884</v>
      </c>
      <c r="AC804">
        <v>489.21904571152731</v>
      </c>
      <c r="AD804">
        <v>437.26202280873764</v>
      </c>
      <c r="AE804">
        <v>238.24232121709247</v>
      </c>
      <c r="AF804">
        <v>331.90808437041738</v>
      </c>
      <c r="AG804">
        <v>329.24016337266772</v>
      </c>
      <c r="AI804">
        <v>54.302958464698996</v>
      </c>
    </row>
    <row r="805" spans="2:35" x14ac:dyDescent="0.25">
      <c r="B805" t="s">
        <v>829</v>
      </c>
      <c r="C805">
        <v>75</v>
      </c>
      <c r="D805">
        <v>90.175970598969812</v>
      </c>
      <c r="E805">
        <v>135.30280316225074</v>
      </c>
      <c r="F805">
        <v>146.58492283351754</v>
      </c>
      <c r="G805">
        <v>102.452828764402</v>
      </c>
      <c r="H805">
        <v>154.20833056143286</v>
      </c>
      <c r="I805">
        <v>118.05283642534127</v>
      </c>
      <c r="J805">
        <v>112.62484539652628</v>
      </c>
      <c r="K805">
        <v>192.38518331227397</v>
      </c>
      <c r="L805">
        <v>249.46128223727692</v>
      </c>
      <c r="M805">
        <v>678.9546146419832</v>
      </c>
      <c r="N805">
        <v>701.40893839263811</v>
      </c>
      <c r="O805">
        <v>1230.0600508226055</v>
      </c>
      <c r="P805">
        <v>1618.6325261134571</v>
      </c>
      <c r="Q805">
        <v>2902.4114223369961</v>
      </c>
      <c r="R805">
        <v>3424.6568096486831</v>
      </c>
      <c r="S805">
        <v>2415.8844361522042</v>
      </c>
      <c r="T805">
        <v>2857.1464003952874</v>
      </c>
      <c r="U805">
        <v>1489.5048365125226</v>
      </c>
      <c r="V805">
        <v>1683.9830427101178</v>
      </c>
      <c r="W805">
        <v>1249.2728556335289</v>
      </c>
      <c r="X805">
        <v>903.11990877136259</v>
      </c>
      <c r="Y805">
        <v>714.8056614929119</v>
      </c>
      <c r="Z805">
        <v>839.35693418367055</v>
      </c>
      <c r="AA805">
        <v>642.89553333924607</v>
      </c>
      <c r="AB805">
        <v>524.68488491860103</v>
      </c>
      <c r="AC805">
        <v>549.95785965138748</v>
      </c>
      <c r="AD805">
        <v>771.22157785011495</v>
      </c>
      <c r="AE805">
        <v>1082.0536925899776</v>
      </c>
      <c r="AF805">
        <v>1050.0861173225824</v>
      </c>
      <c r="AG805">
        <v>587.13482719512751</v>
      </c>
      <c r="AI805">
        <v>678.9546146419832</v>
      </c>
    </row>
    <row r="806" spans="2:35" x14ac:dyDescent="0.25">
      <c r="B806" t="s">
        <v>830</v>
      </c>
      <c r="C806">
        <v>75</v>
      </c>
      <c r="D806">
        <v>90.241852823434613</v>
      </c>
      <c r="E806">
        <v>237.59321705868615</v>
      </c>
      <c r="F806">
        <v>320.94000973809625</v>
      </c>
      <c r="G806">
        <v>822.57662274740687</v>
      </c>
      <c r="H806">
        <v>606.51179667268059</v>
      </c>
      <c r="I806">
        <v>660.82675494873047</v>
      </c>
      <c r="J806">
        <v>699.07548358068254</v>
      </c>
      <c r="K806">
        <v>726.37485851686301</v>
      </c>
      <c r="L806">
        <v>393.85007871621974</v>
      </c>
      <c r="M806">
        <v>233.84727982356242</v>
      </c>
      <c r="N806">
        <v>224.70241845153888</v>
      </c>
      <c r="O806">
        <v>168.42102409341965</v>
      </c>
      <c r="P806">
        <v>169.72314809250594</v>
      </c>
      <c r="Q806">
        <v>310.69501092876442</v>
      </c>
      <c r="R806">
        <v>271.95651605024955</v>
      </c>
      <c r="S806">
        <v>256.66745918465574</v>
      </c>
      <c r="T806">
        <v>196.18733324360576</v>
      </c>
      <c r="U806">
        <v>223.12829547113208</v>
      </c>
      <c r="V806">
        <v>159.90053822546056</v>
      </c>
      <c r="W806">
        <v>127.09685062414572</v>
      </c>
      <c r="X806">
        <v>173.53721334069948</v>
      </c>
      <c r="Y806">
        <v>136.55875472543966</v>
      </c>
      <c r="Z806">
        <v>68.287011651323866</v>
      </c>
      <c r="AA806">
        <v>58.812139936414425</v>
      </c>
      <c r="AB806">
        <v>37.590426105741379</v>
      </c>
      <c r="AC806">
        <v>49.628836934942804</v>
      </c>
      <c r="AD806">
        <v>65.594951717043074</v>
      </c>
      <c r="AE806">
        <v>50.920382662521355</v>
      </c>
      <c r="AF806">
        <v>27.898830582838553</v>
      </c>
      <c r="AG806">
        <v>35.031108286273344</v>
      </c>
      <c r="AI806">
        <v>233.84727982356242</v>
      </c>
    </row>
    <row r="807" spans="2:35" x14ac:dyDescent="0.25">
      <c r="B807" t="s">
        <v>831</v>
      </c>
      <c r="C807">
        <v>75</v>
      </c>
      <c r="D807">
        <v>109.38220643226762</v>
      </c>
      <c r="E807">
        <v>91.717033660990793</v>
      </c>
      <c r="F807">
        <v>118.97120876727057</v>
      </c>
      <c r="G807">
        <v>98.18391842681271</v>
      </c>
      <c r="H807">
        <v>116.57991439583832</v>
      </c>
      <c r="I807">
        <v>131.74796909897418</v>
      </c>
      <c r="J807">
        <v>160.72787690284639</v>
      </c>
      <c r="K807">
        <v>180.11951455610836</v>
      </c>
      <c r="L807">
        <v>285.70138836963707</v>
      </c>
      <c r="M807">
        <v>184.62097575822099</v>
      </c>
      <c r="N807">
        <v>251.5238175507352</v>
      </c>
      <c r="O807">
        <v>223.22881450606604</v>
      </c>
      <c r="P807">
        <v>206.90841351960506</v>
      </c>
      <c r="Q807">
        <v>458.66374055109907</v>
      </c>
      <c r="R807">
        <v>340.93393527922626</v>
      </c>
      <c r="S807">
        <v>339.64014607163244</v>
      </c>
      <c r="T807">
        <v>327.75379427887884</v>
      </c>
      <c r="U807">
        <v>308.60321941470835</v>
      </c>
      <c r="V807">
        <v>401.58889881923591</v>
      </c>
      <c r="W807">
        <v>328.37771863593071</v>
      </c>
      <c r="X807">
        <v>281.67168107052487</v>
      </c>
      <c r="Y807">
        <v>154.3135931908499</v>
      </c>
      <c r="Z807">
        <v>173.41409097348259</v>
      </c>
      <c r="AA807">
        <v>238.93783478701948</v>
      </c>
      <c r="AB807">
        <v>200.95457033777035</v>
      </c>
      <c r="AC807">
        <v>176.14713566195044</v>
      </c>
      <c r="AD807">
        <v>114.06729909757131</v>
      </c>
      <c r="AE807">
        <v>123.28749706044204</v>
      </c>
      <c r="AF807">
        <v>113.54334291772382</v>
      </c>
      <c r="AG807">
        <v>84.735736916181096</v>
      </c>
      <c r="AI807">
        <v>184.62097575822099</v>
      </c>
    </row>
    <row r="808" spans="2:35" x14ac:dyDescent="0.25">
      <c r="B808" t="s">
        <v>832</v>
      </c>
      <c r="C808">
        <v>75</v>
      </c>
      <c r="D808">
        <v>145.98902063053541</v>
      </c>
      <c r="E808">
        <v>147.01853455992301</v>
      </c>
      <c r="F808">
        <v>194.12348361543457</v>
      </c>
      <c r="G808">
        <v>153.85572776210313</v>
      </c>
      <c r="H808">
        <v>147.33337902902528</v>
      </c>
      <c r="I808">
        <v>147.96632384669601</v>
      </c>
      <c r="J808">
        <v>116.89765356926512</v>
      </c>
      <c r="K808">
        <v>140.37774074779526</v>
      </c>
      <c r="L808">
        <v>113.9858648956898</v>
      </c>
      <c r="M808">
        <v>201.90914371005775</v>
      </c>
      <c r="N808">
        <v>216.84450051461124</v>
      </c>
      <c r="O808">
        <v>254.93035904707901</v>
      </c>
      <c r="P808">
        <v>202.28591784112584</v>
      </c>
      <c r="Q808">
        <v>432.99321896864365</v>
      </c>
      <c r="R808">
        <v>429.14440325662071</v>
      </c>
      <c r="S808">
        <v>607.95429519676895</v>
      </c>
      <c r="T808">
        <v>772.57670895646072</v>
      </c>
      <c r="U808">
        <v>561.46249534139815</v>
      </c>
      <c r="V808">
        <v>651.91820686248536</v>
      </c>
      <c r="W808">
        <v>777.0269009670742</v>
      </c>
      <c r="X808">
        <v>1628.6763315382298</v>
      </c>
      <c r="Y808">
        <v>1860.1540845862696</v>
      </c>
      <c r="Z808">
        <v>2127.8658284970879</v>
      </c>
      <c r="AA808">
        <v>1463.7485669969974</v>
      </c>
      <c r="AB808">
        <v>1625.3470083222624</v>
      </c>
      <c r="AC808">
        <v>1421.108744151205</v>
      </c>
      <c r="AD808">
        <v>1238.8232878885567</v>
      </c>
      <c r="AE808">
        <v>1314.6070475440342</v>
      </c>
      <c r="AF808">
        <v>1294.259738488834</v>
      </c>
      <c r="AG808">
        <v>1769.308919404298</v>
      </c>
      <c r="AI808">
        <v>201.90914371005775</v>
      </c>
    </row>
    <row r="809" spans="2:35" x14ac:dyDescent="0.25">
      <c r="B809" t="s">
        <v>833</v>
      </c>
      <c r="C809">
        <v>75</v>
      </c>
      <c r="D809">
        <v>53.507399677176494</v>
      </c>
      <c r="E809">
        <v>49.040083279176251</v>
      </c>
      <c r="F809">
        <v>28.615889430250817</v>
      </c>
      <c r="G809">
        <v>27.194450693913048</v>
      </c>
      <c r="H809">
        <v>35.889168105243272</v>
      </c>
      <c r="I809">
        <v>31.931826227450358</v>
      </c>
      <c r="J809">
        <v>40.461211306644486</v>
      </c>
      <c r="K809">
        <v>46.467614448131599</v>
      </c>
      <c r="L809">
        <v>27.359939681109388</v>
      </c>
      <c r="M809">
        <v>41.9246737692023</v>
      </c>
      <c r="N809">
        <v>35.105076132494197</v>
      </c>
      <c r="O809">
        <v>41.593050194374449</v>
      </c>
      <c r="P809">
        <v>101.93223024895056</v>
      </c>
      <c r="Q809">
        <v>70.891460541954814</v>
      </c>
      <c r="R809">
        <v>71.609477679689334</v>
      </c>
      <c r="S809">
        <v>58.661576999319223</v>
      </c>
      <c r="T809">
        <v>38.233019339659457</v>
      </c>
      <c r="U809">
        <v>45.017574025442322</v>
      </c>
      <c r="V809">
        <v>44.079096595167002</v>
      </c>
      <c r="W809">
        <v>44.02848646851421</v>
      </c>
      <c r="X809">
        <v>57.51031856388127</v>
      </c>
      <c r="Y809">
        <v>36.534078895964619</v>
      </c>
      <c r="Z809">
        <v>68.483775779832669</v>
      </c>
      <c r="AA809">
        <v>126.00559234741333</v>
      </c>
      <c r="AB809">
        <v>314.29768076330299</v>
      </c>
      <c r="AC809">
        <v>665.81252907975522</v>
      </c>
      <c r="AD809">
        <v>623.44618590905998</v>
      </c>
      <c r="AE809">
        <v>600.77041894343176</v>
      </c>
      <c r="AF809">
        <v>564.35793145023194</v>
      </c>
      <c r="AG809">
        <v>722.36795084587118</v>
      </c>
      <c r="AI809">
        <v>41.9246737692023</v>
      </c>
    </row>
    <row r="810" spans="2:35" x14ac:dyDescent="0.25">
      <c r="B810" t="s">
        <v>834</v>
      </c>
      <c r="C810">
        <v>75</v>
      </c>
      <c r="D810">
        <v>116.99912011281937</v>
      </c>
      <c r="E810">
        <v>104.55915830185754</v>
      </c>
      <c r="F810">
        <v>128.83300642096933</v>
      </c>
      <c r="G810">
        <v>194.66941354906353</v>
      </c>
      <c r="H810">
        <v>182.44026184601685</v>
      </c>
      <c r="I810">
        <v>245.09714667192063</v>
      </c>
      <c r="J810">
        <v>317.6156507991509</v>
      </c>
      <c r="K810">
        <v>344.37012958591504</v>
      </c>
      <c r="L810">
        <v>503.4473566336535</v>
      </c>
      <c r="M810">
        <v>1002.6771783912685</v>
      </c>
      <c r="N810">
        <v>805.4575475060052</v>
      </c>
      <c r="O810">
        <v>659.01499678592268</v>
      </c>
      <c r="P810">
        <v>839.70913373145891</v>
      </c>
      <c r="Q810">
        <v>734.99395966968518</v>
      </c>
      <c r="R810">
        <v>986.36133067066669</v>
      </c>
      <c r="S810">
        <v>1159.3295537812162</v>
      </c>
      <c r="T810">
        <v>1526.4438719246002</v>
      </c>
      <c r="U810">
        <v>1363.4472055699728</v>
      </c>
      <c r="V810">
        <v>1367.4891733999905</v>
      </c>
      <c r="W810">
        <v>1756.4964837684797</v>
      </c>
      <c r="X810">
        <v>2523.7102860714085</v>
      </c>
      <c r="Y810">
        <v>2336.3657025499906</v>
      </c>
      <c r="Z810">
        <v>1645.1680318173858</v>
      </c>
      <c r="AA810">
        <v>2596.0532614079543</v>
      </c>
      <c r="AB810">
        <v>2581.7287645136089</v>
      </c>
      <c r="AC810">
        <v>1863.6233430030225</v>
      </c>
      <c r="AD810">
        <v>3534.9457737206958</v>
      </c>
      <c r="AE810">
        <v>4420.3193654247607</v>
      </c>
      <c r="AF810">
        <v>5353.699987415137</v>
      </c>
      <c r="AG810">
        <v>5854.3132633834111</v>
      </c>
      <c r="AI810">
        <v>1002.6771783912685</v>
      </c>
    </row>
    <row r="811" spans="2:35" x14ac:dyDescent="0.25">
      <c r="B811" t="s">
        <v>835</v>
      </c>
      <c r="C811">
        <v>75</v>
      </c>
      <c r="D811">
        <v>84.011638971903139</v>
      </c>
      <c r="E811">
        <v>127.44431619127211</v>
      </c>
      <c r="F811">
        <v>85.113022236005037</v>
      </c>
      <c r="G811">
        <v>79.158235981068557</v>
      </c>
      <c r="H811">
        <v>54.396463253682718</v>
      </c>
      <c r="I811">
        <v>118.37528918736585</v>
      </c>
      <c r="J811">
        <v>88.208923716866963</v>
      </c>
      <c r="K811">
        <v>84.496008027417105</v>
      </c>
      <c r="L811">
        <v>82.196183326060208</v>
      </c>
      <c r="M811">
        <v>92.389359048591785</v>
      </c>
      <c r="N811">
        <v>65.618551185641678</v>
      </c>
      <c r="O811">
        <v>104.06706619996427</v>
      </c>
      <c r="P811">
        <v>142.23859340842105</v>
      </c>
      <c r="Q811">
        <v>202.86221023571522</v>
      </c>
      <c r="R811">
        <v>213.76758883669419</v>
      </c>
      <c r="S811">
        <v>202.80887825698261</v>
      </c>
      <c r="T811">
        <v>232.96737814681313</v>
      </c>
      <c r="U811">
        <v>290.36786001917289</v>
      </c>
      <c r="V811">
        <v>251.63735132144384</v>
      </c>
      <c r="W811">
        <v>241.00978497516712</v>
      </c>
      <c r="X811">
        <v>310.94256422163119</v>
      </c>
      <c r="Y811">
        <v>318.09758112909986</v>
      </c>
      <c r="Z811">
        <v>457.09625402992327</v>
      </c>
      <c r="AA811">
        <v>792.7883804980828</v>
      </c>
      <c r="AB811">
        <v>822.8700568325504</v>
      </c>
      <c r="AC811">
        <v>900.26405280099232</v>
      </c>
      <c r="AD811">
        <v>915.40178030046536</v>
      </c>
      <c r="AE811">
        <v>1454.9593417942526</v>
      </c>
      <c r="AF811">
        <v>1522.7754049252471</v>
      </c>
      <c r="AG811">
        <v>1879.254896587528</v>
      </c>
      <c r="AI811">
        <v>92.389359048591785</v>
      </c>
    </row>
    <row r="812" spans="2:35" x14ac:dyDescent="0.25">
      <c r="B812" t="s">
        <v>836</v>
      </c>
      <c r="C812">
        <v>75</v>
      </c>
      <c r="D812">
        <v>94.078079456201095</v>
      </c>
      <c r="E812">
        <v>98.491299269771716</v>
      </c>
      <c r="F812">
        <v>83.72309599853682</v>
      </c>
      <c r="G812">
        <v>67.751428608171906</v>
      </c>
      <c r="H812">
        <v>103.94516874137904</v>
      </c>
      <c r="I812">
        <v>97.507524636431</v>
      </c>
      <c r="J812">
        <v>72.242022767606429</v>
      </c>
      <c r="K812">
        <v>97.809195691816768</v>
      </c>
      <c r="L812">
        <v>98.030548278737896</v>
      </c>
      <c r="M812">
        <v>63.303393652039375</v>
      </c>
      <c r="N812">
        <v>69.285044175633402</v>
      </c>
      <c r="O812">
        <v>86.361894046191622</v>
      </c>
      <c r="P812">
        <v>77.441330190065756</v>
      </c>
      <c r="Q812">
        <v>42.774509553009366</v>
      </c>
      <c r="R812">
        <v>57.643893317819568</v>
      </c>
      <c r="S812">
        <v>48.320639531609075</v>
      </c>
      <c r="T812">
        <v>38.644176969166615</v>
      </c>
      <c r="U812">
        <v>35.129338331830596</v>
      </c>
      <c r="V812">
        <v>85.963410008106777</v>
      </c>
      <c r="W812">
        <v>112.97252664680951</v>
      </c>
      <c r="X812">
        <v>126.201448396443</v>
      </c>
      <c r="Y812">
        <v>189.74691871364561</v>
      </c>
      <c r="Z812">
        <v>276.38763601291572</v>
      </c>
      <c r="AA812">
        <v>301.08550348961404</v>
      </c>
      <c r="AB812">
        <v>374.53724675774538</v>
      </c>
      <c r="AC812">
        <v>400.6146973848239</v>
      </c>
      <c r="AD812">
        <v>251.64185072055608</v>
      </c>
      <c r="AE812">
        <v>319.26668647946548</v>
      </c>
      <c r="AF812">
        <v>301.93639909588057</v>
      </c>
      <c r="AG812">
        <v>373.4390848254186</v>
      </c>
      <c r="AI812">
        <v>63.303393652039375</v>
      </c>
    </row>
    <row r="813" spans="2:35" x14ac:dyDescent="0.25">
      <c r="B813" t="s">
        <v>837</v>
      </c>
      <c r="C813">
        <v>75</v>
      </c>
      <c r="D813">
        <v>83.538975249222403</v>
      </c>
      <c r="E813">
        <v>69.363694436598976</v>
      </c>
      <c r="F813">
        <v>42.76679853458829</v>
      </c>
      <c r="G813">
        <v>67.16633850047991</v>
      </c>
      <c r="H813">
        <v>72.868684661841954</v>
      </c>
      <c r="I813">
        <v>71.919963671593891</v>
      </c>
      <c r="J813">
        <v>121.6980004350017</v>
      </c>
      <c r="K813">
        <v>101.98624809646194</v>
      </c>
      <c r="L813">
        <v>138.22368490297143</v>
      </c>
      <c r="M813">
        <v>71.475784964087538</v>
      </c>
      <c r="N813">
        <v>65.142044088282816</v>
      </c>
      <c r="O813">
        <v>51.010677914294675</v>
      </c>
      <c r="P813">
        <v>40.186635726401533</v>
      </c>
      <c r="Q813">
        <v>34.005346186156778</v>
      </c>
      <c r="R813">
        <v>50.535838863714439</v>
      </c>
      <c r="S813">
        <v>55.021105910370785</v>
      </c>
      <c r="T813">
        <v>96.618546422394161</v>
      </c>
      <c r="U813">
        <v>139.12730730763172</v>
      </c>
      <c r="V813">
        <v>109.38470897442618</v>
      </c>
      <c r="W813">
        <v>194.77642070260177</v>
      </c>
      <c r="X813">
        <v>218.99230153068592</v>
      </c>
      <c r="Y813">
        <v>348.67609002765516</v>
      </c>
      <c r="Z813">
        <v>491.74993082549571</v>
      </c>
      <c r="AA813">
        <v>519.77117568501626</v>
      </c>
      <c r="AB813">
        <v>757.26977342533996</v>
      </c>
      <c r="AC813">
        <v>1353.5967303031161</v>
      </c>
      <c r="AD813">
        <v>1216.2280314985264</v>
      </c>
      <c r="AE813">
        <v>2592.4265179993686</v>
      </c>
      <c r="AF813">
        <v>3572.6665401215837</v>
      </c>
      <c r="AG813">
        <v>4187.5899268029216</v>
      </c>
      <c r="AI813">
        <v>71.475784964087538</v>
      </c>
    </row>
    <row r="814" spans="2:35" x14ac:dyDescent="0.25">
      <c r="B814" t="s">
        <v>838</v>
      </c>
      <c r="C814">
        <v>75</v>
      </c>
      <c r="D814">
        <v>46.122824396376544</v>
      </c>
      <c r="E814">
        <v>52.67680433851946</v>
      </c>
      <c r="F814">
        <v>53.467525039400329</v>
      </c>
      <c r="G814">
        <v>69.930382306192115</v>
      </c>
      <c r="H814">
        <v>42.554069088185251</v>
      </c>
      <c r="I814">
        <v>46.916244836261733</v>
      </c>
      <c r="J814">
        <v>49.143677785527657</v>
      </c>
      <c r="K814">
        <v>38.752437782419605</v>
      </c>
      <c r="L814">
        <v>47.833389483768812</v>
      </c>
      <c r="M814">
        <v>62.140543570814067</v>
      </c>
      <c r="N814">
        <v>62.504744307182555</v>
      </c>
      <c r="O814">
        <v>71.612154975466254</v>
      </c>
      <c r="P814">
        <v>103.48808703279126</v>
      </c>
      <c r="Q814">
        <v>101.21067626320351</v>
      </c>
      <c r="R814">
        <v>99.82019611529941</v>
      </c>
      <c r="S814">
        <v>100.57685998089673</v>
      </c>
      <c r="T814">
        <v>174.80947753440873</v>
      </c>
      <c r="U814">
        <v>206.63168260385558</v>
      </c>
      <c r="V814">
        <v>144.65005212189163</v>
      </c>
      <c r="W814">
        <v>145.74963786113474</v>
      </c>
      <c r="X814">
        <v>152.17258410718208</v>
      </c>
      <c r="Y814">
        <v>240.31939073847317</v>
      </c>
      <c r="Z814">
        <v>280.37825733442463</v>
      </c>
      <c r="AA814">
        <v>279.64692299978776</v>
      </c>
      <c r="AB814">
        <v>218.80565248232372</v>
      </c>
      <c r="AC814">
        <v>106.76588540011609</v>
      </c>
      <c r="AD814">
        <v>117.20607176234329</v>
      </c>
      <c r="AE814">
        <v>97.595153813378602</v>
      </c>
      <c r="AF814">
        <v>151.12149894252673</v>
      </c>
      <c r="AG814">
        <v>130.48032963404575</v>
      </c>
      <c r="AI814">
        <v>62.140543570814067</v>
      </c>
    </row>
    <row r="815" spans="2:35" x14ac:dyDescent="0.25">
      <c r="B815" t="s">
        <v>839</v>
      </c>
      <c r="C815">
        <v>75</v>
      </c>
      <c r="D815">
        <v>80.97098156685793</v>
      </c>
      <c r="E815">
        <v>72.735334996104129</v>
      </c>
      <c r="F815">
        <v>110.3548664672865</v>
      </c>
      <c r="G815">
        <v>97.206591560137824</v>
      </c>
      <c r="H815">
        <v>126.1817563187757</v>
      </c>
      <c r="I815">
        <v>293.59960542072952</v>
      </c>
      <c r="J815">
        <v>448.40738425768239</v>
      </c>
      <c r="K815">
        <v>376.7388463222108</v>
      </c>
      <c r="L815">
        <v>378.38965557287253</v>
      </c>
      <c r="M815">
        <v>367.5977391722584</v>
      </c>
      <c r="N815">
        <v>343.79347430876277</v>
      </c>
      <c r="O815">
        <v>439.29535363154673</v>
      </c>
      <c r="P815">
        <v>339.28538455192785</v>
      </c>
      <c r="Q815">
        <v>265.69566803172654</v>
      </c>
      <c r="R815">
        <v>165.32717023875216</v>
      </c>
      <c r="S815">
        <v>171.01446342431561</v>
      </c>
      <c r="T815">
        <v>163.78739509633238</v>
      </c>
      <c r="U815">
        <v>89.581634165472195</v>
      </c>
      <c r="V815">
        <v>146.7849857208916</v>
      </c>
      <c r="W815">
        <v>199.75307104929993</v>
      </c>
      <c r="X815">
        <v>176.56834840123477</v>
      </c>
      <c r="Y815">
        <v>101.02985814537058</v>
      </c>
      <c r="Z815">
        <v>88.066149899934857</v>
      </c>
      <c r="AA815">
        <v>207.00441854811336</v>
      </c>
      <c r="AB815">
        <v>236.72013364664505</v>
      </c>
      <c r="AC815">
        <v>211.93054313550124</v>
      </c>
      <c r="AD815">
        <v>171.10661717341148</v>
      </c>
      <c r="AE815">
        <v>138.15002851151476</v>
      </c>
      <c r="AF815">
        <v>156.08378840896884</v>
      </c>
      <c r="AG815">
        <v>93.116097311663282</v>
      </c>
      <c r="AI815">
        <v>367.5977391722584</v>
      </c>
    </row>
    <row r="816" spans="2:35" x14ac:dyDescent="0.25">
      <c r="B816" t="s">
        <v>840</v>
      </c>
      <c r="C816">
        <v>75</v>
      </c>
      <c r="D816">
        <v>101.98933878528661</v>
      </c>
      <c r="E816">
        <v>112.82387837623146</v>
      </c>
      <c r="F816">
        <v>145.73544246101901</v>
      </c>
      <c r="G816">
        <v>180.87171636201413</v>
      </c>
      <c r="H816">
        <v>169.42161491977458</v>
      </c>
      <c r="I816">
        <v>241.80358063496021</v>
      </c>
      <c r="J816">
        <v>294.93897149094022</v>
      </c>
      <c r="K816">
        <v>226.23459316592124</v>
      </c>
      <c r="L816">
        <v>220.27842893996126</v>
      </c>
      <c r="M816">
        <v>310.89446352138833</v>
      </c>
      <c r="N816">
        <v>497.41164716201325</v>
      </c>
      <c r="O816">
        <v>263.55014102894523</v>
      </c>
      <c r="P816">
        <v>478.72633734722649</v>
      </c>
      <c r="Q816">
        <v>860.94983042207718</v>
      </c>
      <c r="R816">
        <v>778.03994671691453</v>
      </c>
      <c r="S816">
        <v>1436.4645891416437</v>
      </c>
      <c r="T816">
        <v>1021.2689506380175</v>
      </c>
      <c r="U816">
        <v>1878.9484280960285</v>
      </c>
      <c r="V816">
        <v>2847.1358794047569</v>
      </c>
      <c r="W816">
        <v>1952.2143797044544</v>
      </c>
      <c r="X816">
        <v>1806.1791675506538</v>
      </c>
      <c r="Y816">
        <v>2463.4689227520976</v>
      </c>
      <c r="Z816">
        <v>3770.1504876031927</v>
      </c>
      <c r="AA816">
        <v>5442.0552406755314</v>
      </c>
      <c r="AB816">
        <v>5189.6035137698964</v>
      </c>
      <c r="AC816">
        <v>5913.4655305575043</v>
      </c>
      <c r="AD816">
        <v>4117.3127753770223</v>
      </c>
      <c r="AE816">
        <v>3970.0246848552047</v>
      </c>
      <c r="AF816">
        <v>3251.2362144851108</v>
      </c>
      <c r="AG816">
        <v>3611.9986742703841</v>
      </c>
      <c r="AI816">
        <v>310.89446352138833</v>
      </c>
    </row>
    <row r="817" spans="2:35" x14ac:dyDescent="0.25">
      <c r="B817" t="s">
        <v>841</v>
      </c>
      <c r="C817">
        <v>75</v>
      </c>
      <c r="D817">
        <v>75.74383465340766</v>
      </c>
      <c r="E817">
        <v>59.410358662768097</v>
      </c>
      <c r="F817">
        <v>49.672341274655714</v>
      </c>
      <c r="G817">
        <v>43.680434605758833</v>
      </c>
      <c r="H817">
        <v>71.872123918755904</v>
      </c>
      <c r="I817">
        <v>121.96463031214249</v>
      </c>
      <c r="J817">
        <v>193.30710442260062</v>
      </c>
      <c r="K817">
        <v>168.37440574028011</v>
      </c>
      <c r="L817">
        <v>104.42583697173436</v>
      </c>
      <c r="M817">
        <v>145.74930539825257</v>
      </c>
      <c r="N817">
        <v>120.05674883087424</v>
      </c>
      <c r="O817">
        <v>263.27019591020127</v>
      </c>
      <c r="P817">
        <v>282.63013271810871</v>
      </c>
      <c r="Q817">
        <v>223.09505471805022</v>
      </c>
      <c r="R817">
        <v>203.37813839482564</v>
      </c>
      <c r="S817">
        <v>71.395291959132862</v>
      </c>
      <c r="T817">
        <v>127.46383781454414</v>
      </c>
      <c r="U817">
        <v>99.354368378199666</v>
      </c>
      <c r="V817">
        <v>163.14012725916169</v>
      </c>
      <c r="W817">
        <v>160.18438721629499</v>
      </c>
      <c r="X817">
        <v>137.27830036295185</v>
      </c>
      <c r="Y817">
        <v>98.036008354229068</v>
      </c>
      <c r="Z817">
        <v>116.56901901472492</v>
      </c>
      <c r="AA817">
        <v>96.141680902359923</v>
      </c>
      <c r="AB817">
        <v>77.12794725398409</v>
      </c>
      <c r="AC817">
        <v>68.832022770091683</v>
      </c>
      <c r="AD817">
        <v>105.78072580225295</v>
      </c>
      <c r="AE817">
        <v>97.564728417387812</v>
      </c>
      <c r="AF817">
        <v>161.07256899855176</v>
      </c>
      <c r="AG817">
        <v>318.77666800098092</v>
      </c>
      <c r="AI817">
        <v>145.74930539825257</v>
      </c>
    </row>
    <row r="818" spans="2:35" x14ac:dyDescent="0.25">
      <c r="B818" t="s">
        <v>842</v>
      </c>
      <c r="C818">
        <v>75</v>
      </c>
      <c r="D818">
        <v>78.137762350656104</v>
      </c>
      <c r="E818">
        <v>59.827578508205477</v>
      </c>
      <c r="F818">
        <v>48.675867050467588</v>
      </c>
      <c r="G818">
        <v>35.787740260372473</v>
      </c>
      <c r="H818">
        <v>44.458530067989777</v>
      </c>
      <c r="I818">
        <v>53.553304697606578</v>
      </c>
      <c r="J818">
        <v>59.164498477716194</v>
      </c>
      <c r="K818">
        <v>49.18598532750611</v>
      </c>
      <c r="L818">
        <v>45.81955527148375</v>
      </c>
      <c r="M818">
        <v>47.074640021878906</v>
      </c>
      <c r="N818">
        <v>65.721956826817745</v>
      </c>
      <c r="O818">
        <v>77.944591199589567</v>
      </c>
      <c r="P818">
        <v>119.84373121411585</v>
      </c>
      <c r="Q818">
        <v>179.40958938408778</v>
      </c>
      <c r="R818">
        <v>190.88842787861526</v>
      </c>
      <c r="S818">
        <v>111.9659584097238</v>
      </c>
      <c r="T818">
        <v>116.06544241020327</v>
      </c>
      <c r="U818">
        <v>127.91695625635177</v>
      </c>
      <c r="V818">
        <v>108.22008261921705</v>
      </c>
      <c r="W818">
        <v>107.10579744477296</v>
      </c>
      <c r="X818">
        <v>86.777650959953363</v>
      </c>
      <c r="Y818">
        <v>181.42032860746238</v>
      </c>
      <c r="Z818">
        <v>340.82895595557153</v>
      </c>
      <c r="AA818">
        <v>275.42867346211892</v>
      </c>
      <c r="AB818">
        <v>312.45218246813556</v>
      </c>
      <c r="AC818">
        <v>271.10618294667762</v>
      </c>
      <c r="AD818">
        <v>439.88637108947961</v>
      </c>
      <c r="AE818">
        <v>500.61977576163184</v>
      </c>
      <c r="AF818">
        <v>425.03540166084287</v>
      </c>
      <c r="AG818">
        <v>412.09004416676441</v>
      </c>
      <c r="AI818">
        <v>47.074640021878906</v>
      </c>
    </row>
    <row r="819" spans="2:35" x14ac:dyDescent="0.25">
      <c r="B819" t="s">
        <v>843</v>
      </c>
      <c r="C819">
        <v>75</v>
      </c>
      <c r="D819">
        <v>61.146167005836787</v>
      </c>
      <c r="E819">
        <v>59.334988760224149</v>
      </c>
      <c r="F819">
        <v>55.874115594693563</v>
      </c>
      <c r="G819">
        <v>60.347754641806475</v>
      </c>
      <c r="H819">
        <v>72.623787073096835</v>
      </c>
      <c r="I819">
        <v>136.9324490681721</v>
      </c>
      <c r="J819">
        <v>150.78077084578021</v>
      </c>
      <c r="K819">
        <v>131.77815385395192</v>
      </c>
      <c r="L819">
        <v>98.531389644568037</v>
      </c>
      <c r="M819">
        <v>138.21196861073966</v>
      </c>
      <c r="N819">
        <v>122.54944616061721</v>
      </c>
      <c r="O819">
        <v>93.394313422400813</v>
      </c>
      <c r="P819">
        <v>57.331585873552889</v>
      </c>
      <c r="Q819">
        <v>93.819312177329593</v>
      </c>
      <c r="R819">
        <v>103.11917939462828</v>
      </c>
      <c r="S819">
        <v>155.67484001685324</v>
      </c>
      <c r="T819">
        <v>172.0006984281415</v>
      </c>
      <c r="U819">
        <v>143.86733548613606</v>
      </c>
      <c r="V819">
        <v>153.42504564637409</v>
      </c>
      <c r="W819">
        <v>173.29947375767182</v>
      </c>
      <c r="X819">
        <v>287.37589397317612</v>
      </c>
      <c r="Y819">
        <v>189.28780092951101</v>
      </c>
      <c r="Z819">
        <v>180.83795064010559</v>
      </c>
      <c r="AA819">
        <v>278.32462733991395</v>
      </c>
      <c r="AB819">
        <v>477.29606559115621</v>
      </c>
      <c r="AC819">
        <v>218.93175218827173</v>
      </c>
      <c r="AD819">
        <v>118.58256547134357</v>
      </c>
      <c r="AE819">
        <v>150.68111010691044</v>
      </c>
      <c r="AF819">
        <v>242.39212774518847</v>
      </c>
      <c r="AG819">
        <v>206.22418481784899</v>
      </c>
      <c r="AI819">
        <v>138.21196861073966</v>
      </c>
    </row>
    <row r="820" spans="2:35" x14ac:dyDescent="0.25">
      <c r="B820" t="s">
        <v>844</v>
      </c>
      <c r="C820">
        <v>75</v>
      </c>
      <c r="D820">
        <v>82.838181598371719</v>
      </c>
      <c r="E820">
        <v>112.45193373785342</v>
      </c>
      <c r="F820">
        <v>91.641896745723557</v>
      </c>
      <c r="G820">
        <v>141.82467285739347</v>
      </c>
      <c r="H820">
        <v>122.73952437406476</v>
      </c>
      <c r="I820">
        <v>195.89358100028625</v>
      </c>
      <c r="J820">
        <v>173.13050940378082</v>
      </c>
      <c r="K820">
        <v>166.20183432111406</v>
      </c>
      <c r="L820">
        <v>271.13751757581963</v>
      </c>
      <c r="M820">
        <v>216.27293750278133</v>
      </c>
      <c r="N820">
        <v>202.44625613059659</v>
      </c>
      <c r="O820">
        <v>247.47981736104637</v>
      </c>
      <c r="P820">
        <v>278.53400054423236</v>
      </c>
      <c r="Q820">
        <v>322.0720069272196</v>
      </c>
      <c r="R820">
        <v>230.97869758194412</v>
      </c>
      <c r="S820">
        <v>146.42207014227898</v>
      </c>
      <c r="T820">
        <v>159.14246056569004</v>
      </c>
      <c r="U820">
        <v>135.86421740910401</v>
      </c>
      <c r="V820">
        <v>197.95254140580647</v>
      </c>
      <c r="W820">
        <v>207.9814521512906</v>
      </c>
      <c r="X820">
        <v>247.95626062528498</v>
      </c>
      <c r="Y820">
        <v>290.149395229954</v>
      </c>
      <c r="Z820">
        <v>388.64228936060823</v>
      </c>
      <c r="AA820">
        <v>445.20847027879495</v>
      </c>
      <c r="AB820">
        <v>475.40295412275429</v>
      </c>
      <c r="AC820">
        <v>995.1599297686007</v>
      </c>
      <c r="AD820">
        <v>1099.4494797689865</v>
      </c>
      <c r="AE820">
        <v>1416.227097343412</v>
      </c>
      <c r="AF820">
        <v>991.76895055509181</v>
      </c>
      <c r="AG820">
        <v>1013.8487756094063</v>
      </c>
      <c r="AI820">
        <v>216.27293750278133</v>
      </c>
    </row>
    <row r="821" spans="2:35" x14ac:dyDescent="0.25">
      <c r="B821" t="s">
        <v>845</v>
      </c>
      <c r="C821">
        <v>75</v>
      </c>
      <c r="D821">
        <v>120.86346964875732</v>
      </c>
      <c r="E821">
        <v>149.12329643699522</v>
      </c>
      <c r="F821">
        <v>121.12967143828696</v>
      </c>
      <c r="G821">
        <v>173.35222265687185</v>
      </c>
      <c r="H821">
        <v>124.34060035193875</v>
      </c>
      <c r="I821">
        <v>120.35139017449488</v>
      </c>
      <c r="J821">
        <v>134.87292719102805</v>
      </c>
      <c r="K821">
        <v>149.79681894708872</v>
      </c>
      <c r="L821">
        <v>140.15558086380182</v>
      </c>
      <c r="M821">
        <v>142.9607537240704</v>
      </c>
      <c r="N821">
        <v>199.72101029704476</v>
      </c>
      <c r="O821">
        <v>157.05954753290933</v>
      </c>
      <c r="P821">
        <v>168.84531040819309</v>
      </c>
      <c r="Q821">
        <v>252.31502470133472</v>
      </c>
      <c r="R821">
        <v>333.08980818640828</v>
      </c>
      <c r="S821">
        <v>239.31209677833672</v>
      </c>
      <c r="T821">
        <v>279.80325821525577</v>
      </c>
      <c r="U821">
        <v>206.33906697193589</v>
      </c>
      <c r="V821">
        <v>216.04072860526335</v>
      </c>
      <c r="W821">
        <v>191.36878622000577</v>
      </c>
      <c r="X821">
        <v>252.71335834041068</v>
      </c>
      <c r="Y821">
        <v>356.5747190441445</v>
      </c>
      <c r="Z821">
        <v>617.39641026664026</v>
      </c>
      <c r="AA821">
        <v>699.93917901798795</v>
      </c>
      <c r="AB821">
        <v>992.89585525398388</v>
      </c>
      <c r="AC821">
        <v>1364.6540749881176</v>
      </c>
      <c r="AD821">
        <v>1284.9004109714435</v>
      </c>
      <c r="AE821">
        <v>1602.2856231746837</v>
      </c>
      <c r="AF821">
        <v>2147.367782977466</v>
      </c>
      <c r="AG821">
        <v>2383.1998025382964</v>
      </c>
      <c r="AI821">
        <v>142.9607537240704</v>
      </c>
    </row>
    <row r="822" spans="2:35" x14ac:dyDescent="0.25">
      <c r="B822" t="s">
        <v>846</v>
      </c>
      <c r="C822">
        <v>75</v>
      </c>
      <c r="D822">
        <v>143.55984330860596</v>
      </c>
      <c r="E822">
        <v>56.406890913462661</v>
      </c>
      <c r="F822">
        <v>96.913534357693749</v>
      </c>
      <c r="G822">
        <v>198.09806906431837</v>
      </c>
      <c r="H822">
        <v>166.98048100817456</v>
      </c>
      <c r="I822">
        <v>296.14973606810645</v>
      </c>
      <c r="J822">
        <v>331.28622989903801</v>
      </c>
      <c r="K822">
        <v>373.19614862680459</v>
      </c>
      <c r="L822">
        <v>884.25822296947717</v>
      </c>
      <c r="M822">
        <v>484.4072641122184</v>
      </c>
      <c r="N822">
        <v>437.69746349040906</v>
      </c>
      <c r="O822">
        <v>534.93904424063157</v>
      </c>
      <c r="P822">
        <v>899.1302477099274</v>
      </c>
      <c r="Q822">
        <v>761.00220850515007</v>
      </c>
      <c r="R822">
        <v>1289.1403930237834</v>
      </c>
      <c r="S822">
        <v>2043.5229017321658</v>
      </c>
      <c r="T822">
        <v>2262.2040009357515</v>
      </c>
      <c r="U822">
        <v>3805.7034258187196</v>
      </c>
      <c r="V822">
        <v>3868.3441007711776</v>
      </c>
      <c r="W822">
        <v>4472.4836282914657</v>
      </c>
      <c r="X822">
        <v>5192.6573178649141</v>
      </c>
      <c r="Y822">
        <v>6147.1671422964928</v>
      </c>
      <c r="Z822">
        <v>5471.6103608601825</v>
      </c>
      <c r="AA822">
        <v>6424.3169140445216</v>
      </c>
      <c r="AB822">
        <v>4934.5756065306778</v>
      </c>
      <c r="AC822">
        <v>4179.39049785937</v>
      </c>
      <c r="AD822">
        <v>2926.6328939780892</v>
      </c>
      <c r="AE822">
        <v>2457.9487920044417</v>
      </c>
      <c r="AF822">
        <v>1495.2655964458229</v>
      </c>
      <c r="AG822">
        <v>1952.1852169044921</v>
      </c>
      <c r="AI822">
        <v>484.4072641122184</v>
      </c>
    </row>
    <row r="823" spans="2:35" x14ac:dyDescent="0.25">
      <c r="B823" t="s">
        <v>847</v>
      </c>
      <c r="C823">
        <v>75</v>
      </c>
      <c r="D823">
        <v>55.181421923212611</v>
      </c>
      <c r="E823">
        <v>73.208918147986907</v>
      </c>
      <c r="F823">
        <v>75.716153902039991</v>
      </c>
      <c r="G823">
        <v>59.107846311116766</v>
      </c>
      <c r="H823">
        <v>99.531041194617245</v>
      </c>
      <c r="I823">
        <v>105.67335054774108</v>
      </c>
      <c r="J823">
        <v>128.11812355189528</v>
      </c>
      <c r="K823">
        <v>102.42799694476291</v>
      </c>
      <c r="L823">
        <v>172.06883748072528</v>
      </c>
      <c r="M823">
        <v>329.40432558941291</v>
      </c>
      <c r="N823">
        <v>368.14802093944775</v>
      </c>
      <c r="O823">
        <v>512.27263064650924</v>
      </c>
      <c r="P823">
        <v>502.16364691717428</v>
      </c>
      <c r="Q823">
        <v>590.79720326229813</v>
      </c>
      <c r="R823">
        <v>711.29878718465613</v>
      </c>
      <c r="S823">
        <v>1118.4490238052306</v>
      </c>
      <c r="T823">
        <v>1152.8454777476593</v>
      </c>
      <c r="U823">
        <v>1295.5384212424267</v>
      </c>
      <c r="V823">
        <v>1590.2512665418919</v>
      </c>
      <c r="W823">
        <v>1834.2897438838436</v>
      </c>
      <c r="X823">
        <v>2050.4674608384867</v>
      </c>
      <c r="Y823">
        <v>2665.3511481689475</v>
      </c>
      <c r="Z823">
        <v>2768.9446283786142</v>
      </c>
      <c r="AA823">
        <v>1713.8788296680898</v>
      </c>
      <c r="AB823">
        <v>2859.623331157472</v>
      </c>
      <c r="AC823">
        <v>7285.2801870099092</v>
      </c>
      <c r="AD823">
        <v>13957.986465974538</v>
      </c>
      <c r="AE823">
        <v>11588.197299690182</v>
      </c>
      <c r="AF823">
        <v>21364.614686454264</v>
      </c>
      <c r="AG823">
        <v>27289.834710096708</v>
      </c>
      <c r="AI823">
        <v>329.40432558941291</v>
      </c>
    </row>
    <row r="824" spans="2:35" x14ac:dyDescent="0.25">
      <c r="B824" t="s">
        <v>848</v>
      </c>
      <c r="C824">
        <v>75</v>
      </c>
      <c r="D824">
        <v>103.99886392654923</v>
      </c>
      <c r="E824">
        <v>122.88187657512302</v>
      </c>
      <c r="F824">
        <v>120.88506704552199</v>
      </c>
      <c r="G824">
        <v>152.11404757885131</v>
      </c>
      <c r="H824">
        <v>174.12456421398551</v>
      </c>
      <c r="I824">
        <v>199.27025512687857</v>
      </c>
      <c r="J824">
        <v>161.22023993211047</v>
      </c>
      <c r="K824">
        <v>207.02300315186164</v>
      </c>
      <c r="L824">
        <v>142.23966600728141</v>
      </c>
      <c r="M824">
        <v>140.35457211313042</v>
      </c>
      <c r="N824">
        <v>124.55512788190687</v>
      </c>
      <c r="O824">
        <v>323.07602947110689</v>
      </c>
      <c r="P824">
        <v>471.30921519391717</v>
      </c>
      <c r="Q824">
        <v>339.22065233661652</v>
      </c>
      <c r="R824">
        <v>322.33636276973903</v>
      </c>
      <c r="S824">
        <v>192.30166342707867</v>
      </c>
      <c r="T824">
        <v>314.6515107557625</v>
      </c>
      <c r="U824">
        <v>328.4188932673473</v>
      </c>
      <c r="V824">
        <v>294.45898642825239</v>
      </c>
      <c r="W824">
        <v>386.17878032778049</v>
      </c>
      <c r="X824">
        <v>533.76836961499941</v>
      </c>
      <c r="Y824">
        <v>517.69108111103264</v>
      </c>
      <c r="Z824">
        <v>450.34244194183373</v>
      </c>
      <c r="AA824">
        <v>679.42542210734177</v>
      </c>
      <c r="AB824">
        <v>397.21955258806429</v>
      </c>
      <c r="AC824">
        <v>586.04586119598446</v>
      </c>
      <c r="AD824">
        <v>1142.5446310440927</v>
      </c>
      <c r="AE824">
        <v>1454.1897841880836</v>
      </c>
      <c r="AF824">
        <v>970.96437117347637</v>
      </c>
      <c r="AG824">
        <v>923.93018054222807</v>
      </c>
      <c r="AI824">
        <v>140.35457211313042</v>
      </c>
    </row>
    <row r="825" spans="2:35" x14ac:dyDescent="0.25">
      <c r="B825" t="s">
        <v>849</v>
      </c>
      <c r="C825">
        <v>75</v>
      </c>
      <c r="D825">
        <v>69.643828465263724</v>
      </c>
      <c r="E825">
        <v>83.072571581438879</v>
      </c>
      <c r="F825">
        <v>84.48101241156931</v>
      </c>
      <c r="G825">
        <v>157.73984920694281</v>
      </c>
      <c r="H825">
        <v>146.57310825389959</v>
      </c>
      <c r="I825">
        <v>172.83608877087363</v>
      </c>
      <c r="J825">
        <v>83.575003240172862</v>
      </c>
      <c r="K825">
        <v>98.971312752076059</v>
      </c>
      <c r="L825">
        <v>105.76777481064828</v>
      </c>
      <c r="M825">
        <v>98.23295448136578</v>
      </c>
      <c r="N825">
        <v>149.66490735317328</v>
      </c>
      <c r="O825">
        <v>153.01780917389854</v>
      </c>
      <c r="P825">
        <v>308.07048684912604</v>
      </c>
      <c r="Q825">
        <v>387.49037121283806</v>
      </c>
      <c r="R825">
        <v>212.51677544917422</v>
      </c>
      <c r="S825">
        <v>124.4605546381559</v>
      </c>
      <c r="T825">
        <v>124.65503871835183</v>
      </c>
      <c r="U825">
        <v>125.07635160190728</v>
      </c>
      <c r="V825">
        <v>125.32523520305313</v>
      </c>
      <c r="W825">
        <v>248.45577220120859</v>
      </c>
      <c r="X825">
        <v>364.78258404322366</v>
      </c>
      <c r="Y825">
        <v>234.94182982209188</v>
      </c>
      <c r="Z825">
        <v>213.37531317046003</v>
      </c>
      <c r="AA825">
        <v>195.67511748159836</v>
      </c>
      <c r="AB825">
        <v>216.63120760336258</v>
      </c>
      <c r="AC825">
        <v>184.06395411543133</v>
      </c>
      <c r="AD825">
        <v>206.97513698826106</v>
      </c>
      <c r="AE825">
        <v>197.99015823483089</v>
      </c>
      <c r="AF825">
        <v>200.56945509395359</v>
      </c>
      <c r="AG825">
        <v>236.86469751887634</v>
      </c>
      <c r="AI825">
        <v>98.23295448136578</v>
      </c>
    </row>
    <row r="826" spans="2:35" x14ac:dyDescent="0.25">
      <c r="B826" t="s">
        <v>850</v>
      </c>
      <c r="C826">
        <v>75</v>
      </c>
      <c r="D826">
        <v>62.245979817295122</v>
      </c>
      <c r="E826">
        <v>69.093081437846323</v>
      </c>
      <c r="F826">
        <v>75.967703105107176</v>
      </c>
      <c r="G826">
        <v>108.67117033418498</v>
      </c>
      <c r="H826">
        <v>75.49075517754936</v>
      </c>
      <c r="I826">
        <v>202.62211182986269</v>
      </c>
      <c r="J826">
        <v>427.50720500084333</v>
      </c>
      <c r="K826">
        <v>351.1247948273849</v>
      </c>
      <c r="L826">
        <v>426.74947065246283</v>
      </c>
      <c r="M826">
        <v>495.58400691871105</v>
      </c>
      <c r="N826">
        <v>744.36729222390534</v>
      </c>
      <c r="O826">
        <v>739.17709551336236</v>
      </c>
      <c r="P826">
        <v>604.1347655186903</v>
      </c>
      <c r="Q826">
        <v>500.09882089427344</v>
      </c>
      <c r="R826">
        <v>432.9823578611007</v>
      </c>
      <c r="S826">
        <v>543.40499944575288</v>
      </c>
      <c r="T826">
        <v>746.23473573456283</v>
      </c>
      <c r="U826">
        <v>520.47903527952963</v>
      </c>
      <c r="V826">
        <v>812.39558929386897</v>
      </c>
      <c r="W826">
        <v>1349.0149780661379</v>
      </c>
      <c r="X826">
        <v>1223.9161699168915</v>
      </c>
      <c r="Y826">
        <v>787.28857697230285</v>
      </c>
      <c r="Z826">
        <v>767.91825305204179</v>
      </c>
      <c r="AA826">
        <v>895.69235416714753</v>
      </c>
      <c r="AB826">
        <v>557.01462123367355</v>
      </c>
      <c r="AC826">
        <v>784.69474879568702</v>
      </c>
      <c r="AD826">
        <v>870.62154325926656</v>
      </c>
      <c r="AE826">
        <v>2358.6986796339934</v>
      </c>
      <c r="AF826">
        <v>6052.6305743138219</v>
      </c>
      <c r="AG826">
        <v>7076.6322885538675</v>
      </c>
      <c r="AI826">
        <v>495.58400691871105</v>
      </c>
    </row>
    <row r="827" spans="2:35" x14ac:dyDescent="0.25">
      <c r="B827" t="s">
        <v>851</v>
      </c>
      <c r="C827">
        <v>75</v>
      </c>
      <c r="D827">
        <v>56.949374493373355</v>
      </c>
      <c r="E827">
        <v>40.291270882760166</v>
      </c>
      <c r="F827">
        <v>39.712989163050402</v>
      </c>
      <c r="G827">
        <v>35.714890643512568</v>
      </c>
      <c r="H827">
        <v>27.469926423666653</v>
      </c>
      <c r="I827">
        <v>24.503146196652896</v>
      </c>
      <c r="J827">
        <v>36.583994499082195</v>
      </c>
      <c r="K827">
        <v>32.830332132066182</v>
      </c>
      <c r="L827">
        <v>49.903316434977377</v>
      </c>
      <c r="M827">
        <v>55.072003757160921</v>
      </c>
      <c r="N827">
        <v>92.268672692276979</v>
      </c>
      <c r="O827">
        <v>67.814084107560802</v>
      </c>
      <c r="P827">
        <v>48.013603959303879</v>
      </c>
      <c r="Q827">
        <v>48.55481772429679</v>
      </c>
      <c r="R827">
        <v>27.964776378350106</v>
      </c>
      <c r="S827">
        <v>31.63913367183644</v>
      </c>
      <c r="T827">
        <v>29.117101419397756</v>
      </c>
      <c r="U827">
        <v>16.514033779055101</v>
      </c>
      <c r="V827">
        <v>35.695672192117001</v>
      </c>
      <c r="W827">
        <v>44.776283143250744</v>
      </c>
      <c r="X827">
        <v>56.632318693961459</v>
      </c>
      <c r="Y827">
        <v>58.382250400614609</v>
      </c>
      <c r="Z827">
        <v>71.65326919710553</v>
      </c>
      <c r="AA827">
        <v>51.459156027171488</v>
      </c>
      <c r="AB827">
        <v>75.512244881945904</v>
      </c>
      <c r="AC827">
        <v>31.977048599275538</v>
      </c>
      <c r="AD827">
        <v>74.134482831403631</v>
      </c>
      <c r="AE827">
        <v>96.04545782797355</v>
      </c>
      <c r="AF827">
        <v>106.27633117859651</v>
      </c>
      <c r="AG827">
        <v>99.491830535635145</v>
      </c>
      <c r="AI827">
        <v>55.072003757160921</v>
      </c>
    </row>
    <row r="828" spans="2:35" x14ac:dyDescent="0.25">
      <c r="B828" t="s">
        <v>852</v>
      </c>
      <c r="C828">
        <v>75</v>
      </c>
      <c r="D828">
        <v>172.78588211632945</v>
      </c>
      <c r="E828">
        <v>252.52917387563838</v>
      </c>
      <c r="F828">
        <v>190.42554646698358</v>
      </c>
      <c r="G828">
        <v>162.54756643877008</v>
      </c>
      <c r="H828">
        <v>183.5318444661724</v>
      </c>
      <c r="I828">
        <v>519.44938346509571</v>
      </c>
      <c r="J828">
        <v>595.11043413331959</v>
      </c>
      <c r="K828">
        <v>558.79446513242249</v>
      </c>
      <c r="L828">
        <v>746.73829602785941</v>
      </c>
      <c r="M828">
        <v>645.56693774410996</v>
      </c>
      <c r="N828">
        <v>596.07763562096045</v>
      </c>
      <c r="O828">
        <v>462.36189425757692</v>
      </c>
      <c r="P828">
        <v>405.93014134805293</v>
      </c>
      <c r="Q828">
        <v>417.7889509652868</v>
      </c>
      <c r="R828">
        <v>661.44227551277265</v>
      </c>
      <c r="S828">
        <v>1066.2288807364455</v>
      </c>
      <c r="T828">
        <v>1176.2093698419496</v>
      </c>
      <c r="U828">
        <v>1444.1088700469741</v>
      </c>
      <c r="V828">
        <v>1541.7729027335611</v>
      </c>
      <c r="W828">
        <v>844.94234350212378</v>
      </c>
      <c r="X828">
        <v>1098.9698212057649</v>
      </c>
      <c r="Y828">
        <v>1641.0918110283515</v>
      </c>
      <c r="Z828">
        <v>972.25363811349473</v>
      </c>
      <c r="AA828">
        <v>784.59477479124916</v>
      </c>
      <c r="AB828">
        <v>522.11015859415579</v>
      </c>
      <c r="AC828">
        <v>475.9987148540776</v>
      </c>
      <c r="AD828">
        <v>265.61521485831707</v>
      </c>
      <c r="AE828">
        <v>251.91477047429223</v>
      </c>
      <c r="AF828">
        <v>289.4306465891022</v>
      </c>
      <c r="AG828">
        <v>473.99497286271463</v>
      </c>
      <c r="AI828">
        <v>645.56693774410996</v>
      </c>
    </row>
    <row r="829" spans="2:35" x14ac:dyDescent="0.25">
      <c r="B829" t="s">
        <v>853</v>
      </c>
      <c r="C829">
        <v>75</v>
      </c>
      <c r="D829">
        <v>39.701734878837655</v>
      </c>
      <c r="E829">
        <v>62.199990961261811</v>
      </c>
      <c r="F829">
        <v>72.837611458825265</v>
      </c>
      <c r="G829">
        <v>44.462137049736157</v>
      </c>
      <c r="H829">
        <v>48.138083862681114</v>
      </c>
      <c r="I829">
        <v>49.581225650544937</v>
      </c>
      <c r="J829">
        <v>39.381963243422454</v>
      </c>
      <c r="K829">
        <v>31.289689795227172</v>
      </c>
      <c r="L829">
        <v>18.726615511496025</v>
      </c>
      <c r="M829">
        <v>13.937302762945063</v>
      </c>
      <c r="N829">
        <v>12.949523775972835</v>
      </c>
      <c r="O829">
        <v>13.236533104572532</v>
      </c>
      <c r="P829">
        <v>20.977621253463134</v>
      </c>
      <c r="Q829">
        <v>29.295796656362779</v>
      </c>
      <c r="R829">
        <v>42.809960412583834</v>
      </c>
      <c r="S829">
        <v>41.671861416520393</v>
      </c>
      <c r="T829">
        <v>34.089845716064247</v>
      </c>
      <c r="U829">
        <v>19.949489364496454</v>
      </c>
      <c r="V829">
        <v>22.302893618597679</v>
      </c>
      <c r="W829">
        <v>20.349552964780408</v>
      </c>
      <c r="X829">
        <v>21.832611313656383</v>
      </c>
      <c r="Y829">
        <v>38.384427903762848</v>
      </c>
      <c r="Z829">
        <v>87.645230453436085</v>
      </c>
      <c r="AA829">
        <v>88.610446756887598</v>
      </c>
      <c r="AB829">
        <v>101.05912221660205</v>
      </c>
      <c r="AC829">
        <v>120.34591786428456</v>
      </c>
      <c r="AD829">
        <v>105.71892955854739</v>
      </c>
      <c r="AE829">
        <v>126.5919662082632</v>
      </c>
      <c r="AF829">
        <v>200.97134553229051</v>
      </c>
      <c r="AG829">
        <v>140.1891633469437</v>
      </c>
      <c r="AI829">
        <v>13.937302762945063</v>
      </c>
    </row>
    <row r="830" spans="2:35" x14ac:dyDescent="0.25">
      <c r="B830" t="s">
        <v>854</v>
      </c>
      <c r="C830">
        <v>75</v>
      </c>
      <c r="D830">
        <v>81.177964336761164</v>
      </c>
      <c r="E830">
        <v>86.797016055898609</v>
      </c>
      <c r="F830">
        <v>47.683703152996877</v>
      </c>
      <c r="G830">
        <v>64.275138684531569</v>
      </c>
      <c r="H830">
        <v>111.72918360472617</v>
      </c>
      <c r="I830">
        <v>117.01081345676836</v>
      </c>
      <c r="J830">
        <v>106.57391615516389</v>
      </c>
      <c r="K830">
        <v>77.952658911815021</v>
      </c>
      <c r="L830">
        <v>85.978372748251005</v>
      </c>
      <c r="M830">
        <v>67.841793455176187</v>
      </c>
      <c r="N830">
        <v>111.00660740858041</v>
      </c>
      <c r="O830">
        <v>58.105992573869642</v>
      </c>
      <c r="P830">
        <v>43.230536743957366</v>
      </c>
      <c r="Q830">
        <v>89.704065495832964</v>
      </c>
      <c r="R830">
        <v>120.5844878620421</v>
      </c>
      <c r="S830">
        <v>96.403299810316199</v>
      </c>
      <c r="T830">
        <v>71.370488811780518</v>
      </c>
      <c r="U830">
        <v>109.41359923668216</v>
      </c>
      <c r="V830">
        <v>55.802963929340244</v>
      </c>
      <c r="W830">
        <v>126.47038090946367</v>
      </c>
      <c r="X830">
        <v>68.832786069952007</v>
      </c>
      <c r="Y830">
        <v>39.400026117388357</v>
      </c>
      <c r="Z830">
        <v>76.977025597996018</v>
      </c>
      <c r="AA830">
        <v>70.237806566924505</v>
      </c>
      <c r="AB830">
        <v>98.685980177842637</v>
      </c>
      <c r="AC830">
        <v>71.165883835503493</v>
      </c>
      <c r="AD830">
        <v>69.73956735066578</v>
      </c>
      <c r="AE830">
        <v>145.48614624321107</v>
      </c>
      <c r="AF830">
        <v>234.84044444183507</v>
      </c>
      <c r="AG830">
        <v>204.16999468228684</v>
      </c>
      <c r="AI830">
        <v>67.841793455176187</v>
      </c>
    </row>
    <row r="831" spans="2:35" x14ac:dyDescent="0.25">
      <c r="B831" t="s">
        <v>855</v>
      </c>
      <c r="C831">
        <v>75</v>
      </c>
      <c r="D831">
        <v>62.298165907904675</v>
      </c>
      <c r="E831">
        <v>61.334263471831669</v>
      </c>
      <c r="F831">
        <v>66.04250251367236</v>
      </c>
      <c r="G831">
        <v>48.642216209764719</v>
      </c>
      <c r="H831">
        <v>65.276631984651928</v>
      </c>
      <c r="I831">
        <v>32.178710449391929</v>
      </c>
      <c r="J831">
        <v>24.66831783954067</v>
      </c>
      <c r="K831">
        <v>11.407423267134321</v>
      </c>
      <c r="L831">
        <v>9.0763385806959249</v>
      </c>
      <c r="M831">
        <v>16.243614435236115</v>
      </c>
      <c r="N831">
        <v>15.942514054821096</v>
      </c>
      <c r="O831">
        <v>25.063504369862958</v>
      </c>
      <c r="P831">
        <v>15.262623933939663</v>
      </c>
      <c r="Q831">
        <v>12.472755191206712</v>
      </c>
      <c r="R831">
        <v>8.1169803296310832</v>
      </c>
      <c r="S831">
        <v>14.322335393846288</v>
      </c>
      <c r="T831">
        <v>17.190813845834562</v>
      </c>
      <c r="U831">
        <v>6.7061434202479848</v>
      </c>
      <c r="V831">
        <v>4.7570412863229485</v>
      </c>
      <c r="W831">
        <v>5.7072331583559386</v>
      </c>
      <c r="X831">
        <v>7.1252961107870041</v>
      </c>
      <c r="Y831">
        <v>7.812156615764426</v>
      </c>
      <c r="Z831">
        <v>6.3672943046052248</v>
      </c>
      <c r="AA831">
        <v>8.2234403074332558</v>
      </c>
      <c r="AB831">
        <v>8.0239339768789009</v>
      </c>
      <c r="AC831">
        <v>11.70254205382423</v>
      </c>
      <c r="AD831">
        <v>15.119858579089142</v>
      </c>
      <c r="AE831">
        <v>34.694840031207143</v>
      </c>
      <c r="AF831">
        <v>35.608947660496277</v>
      </c>
      <c r="AG831">
        <v>45.7130541404564</v>
      </c>
      <c r="AI831">
        <v>16.243614435236115</v>
      </c>
    </row>
    <row r="832" spans="2:35" x14ac:dyDescent="0.25">
      <c r="B832" t="s">
        <v>856</v>
      </c>
      <c r="C832">
        <v>75</v>
      </c>
      <c r="D832">
        <v>48.907934966667021</v>
      </c>
      <c r="E832">
        <v>35.541668045088194</v>
      </c>
      <c r="F832">
        <v>51.204746112501098</v>
      </c>
      <c r="G832">
        <v>58.880367185564872</v>
      </c>
      <c r="H832">
        <v>84.228189273034559</v>
      </c>
      <c r="I832">
        <v>74.630223795983838</v>
      </c>
      <c r="J832">
        <v>71.022600363105354</v>
      </c>
      <c r="K832">
        <v>76.803414365628271</v>
      </c>
      <c r="L832">
        <v>104.0145496602305</v>
      </c>
      <c r="M832">
        <v>97.476880416365248</v>
      </c>
      <c r="N832">
        <v>109.82255965802875</v>
      </c>
      <c r="O832">
        <v>148.48571786055479</v>
      </c>
      <c r="P832">
        <v>136.22545534002828</v>
      </c>
      <c r="Q832">
        <v>50.689521242904348</v>
      </c>
      <c r="R832">
        <v>90.914960646177349</v>
      </c>
      <c r="S832">
        <v>81.217556826306094</v>
      </c>
      <c r="T832">
        <v>131.03635477486162</v>
      </c>
      <c r="U832">
        <v>113.39244695514985</v>
      </c>
      <c r="V832">
        <v>109.16448181020274</v>
      </c>
      <c r="W832">
        <v>66.397976484343104</v>
      </c>
      <c r="X832">
        <v>75.003855618295049</v>
      </c>
      <c r="Y832">
        <v>97.720558948167493</v>
      </c>
      <c r="Z832">
        <v>92.50480832921194</v>
      </c>
      <c r="AA832">
        <v>178.96929497208691</v>
      </c>
      <c r="AB832">
        <v>219.35053690802644</v>
      </c>
      <c r="AC832">
        <v>215.11125905057943</v>
      </c>
      <c r="AD832">
        <v>243.76447892640513</v>
      </c>
      <c r="AE832">
        <v>271.54582633940265</v>
      </c>
      <c r="AF832">
        <v>256.95550342836401</v>
      </c>
      <c r="AG832">
        <v>196.91894079999577</v>
      </c>
      <c r="AI832">
        <v>97.476880416365248</v>
      </c>
    </row>
    <row r="833" spans="2:35" x14ac:dyDescent="0.25">
      <c r="B833" t="s">
        <v>857</v>
      </c>
      <c r="C833">
        <v>75</v>
      </c>
      <c r="D833">
        <v>86.532296873538925</v>
      </c>
      <c r="E833">
        <v>71.016912458535998</v>
      </c>
      <c r="F833">
        <v>35.916491622976551</v>
      </c>
      <c r="G833">
        <v>53.807888659595591</v>
      </c>
      <c r="H833">
        <v>37.714738699909311</v>
      </c>
      <c r="I833">
        <v>67.619968000891163</v>
      </c>
      <c r="J833">
        <v>140.39358402642517</v>
      </c>
      <c r="K833">
        <v>205.64676345074091</v>
      </c>
      <c r="L833">
        <v>110.66960479759912</v>
      </c>
      <c r="M833">
        <v>93.528823007101906</v>
      </c>
      <c r="N833">
        <v>118.58294025195637</v>
      </c>
      <c r="O833">
        <v>126.37066363333058</v>
      </c>
      <c r="P833">
        <v>146.32271593622704</v>
      </c>
      <c r="Q833">
        <v>163.07230465074656</v>
      </c>
      <c r="R833">
        <v>167.90420490256673</v>
      </c>
      <c r="S833">
        <v>231.53196446417886</v>
      </c>
      <c r="T833">
        <v>269.9658661455843</v>
      </c>
      <c r="U833">
        <v>411.66768362041535</v>
      </c>
      <c r="V833">
        <v>792.04095358854477</v>
      </c>
      <c r="W833">
        <v>630.38590281107793</v>
      </c>
      <c r="X833">
        <v>438.0531171838349</v>
      </c>
      <c r="Y833">
        <v>454.89201603518228</v>
      </c>
      <c r="Z833">
        <v>320.28261322021638</v>
      </c>
      <c r="AA833">
        <v>375.2876375064883</v>
      </c>
      <c r="AB833">
        <v>444.47708964649814</v>
      </c>
      <c r="AC833">
        <v>577.94317535971334</v>
      </c>
      <c r="AD833">
        <v>471.77166179999807</v>
      </c>
      <c r="AE833">
        <v>676.35327966476314</v>
      </c>
      <c r="AF833">
        <v>1246.7924967580379</v>
      </c>
      <c r="AG833">
        <v>1351.0541148647394</v>
      </c>
      <c r="AI833">
        <v>93.528823007101906</v>
      </c>
    </row>
    <row r="834" spans="2:35" x14ac:dyDescent="0.25">
      <c r="B834" t="s">
        <v>858</v>
      </c>
      <c r="C834">
        <v>75</v>
      </c>
      <c r="D834">
        <v>102.62155636346856</v>
      </c>
      <c r="E834">
        <v>100.41140642720569</v>
      </c>
      <c r="F834">
        <v>133.44754246579049</v>
      </c>
      <c r="G834">
        <v>147.27930961781601</v>
      </c>
      <c r="H834">
        <v>96.711432086643214</v>
      </c>
      <c r="I834">
        <v>83.843995519419664</v>
      </c>
      <c r="J834">
        <v>111.96728387070675</v>
      </c>
      <c r="K834">
        <v>113.00157271133112</v>
      </c>
      <c r="L834">
        <v>107.96769297055229</v>
      </c>
      <c r="M834">
        <v>135.76995892268152</v>
      </c>
      <c r="N834">
        <v>191.16696367048164</v>
      </c>
      <c r="O834">
        <v>197.16326105947718</v>
      </c>
      <c r="P834">
        <v>171.61196632506861</v>
      </c>
      <c r="Q834">
        <v>242.35319533503471</v>
      </c>
      <c r="R834">
        <v>265.94271870624158</v>
      </c>
      <c r="S834">
        <v>199.33293528131952</v>
      </c>
      <c r="T834">
        <v>306.28606556619809</v>
      </c>
      <c r="U834">
        <v>431.8606337071684</v>
      </c>
      <c r="V834">
        <v>466.64767961302948</v>
      </c>
      <c r="W834">
        <v>273.13030931219367</v>
      </c>
      <c r="X834">
        <v>263.73748200095133</v>
      </c>
      <c r="Y834">
        <v>284.7266696708254</v>
      </c>
      <c r="Z834">
        <v>389.86857312668315</v>
      </c>
      <c r="AA834">
        <v>574.46144242081857</v>
      </c>
      <c r="AB834">
        <v>743.65735665348291</v>
      </c>
      <c r="AC834">
        <v>717.2358534784513</v>
      </c>
      <c r="AD834">
        <v>1143.2405229628844</v>
      </c>
      <c r="AE834">
        <v>1312.7912112123233</v>
      </c>
      <c r="AF834">
        <v>1157.3211233385916</v>
      </c>
      <c r="AG834">
        <v>1434.2137366551597</v>
      </c>
      <c r="AI834">
        <v>135.76995892268152</v>
      </c>
    </row>
    <row r="835" spans="2:35" x14ac:dyDescent="0.25">
      <c r="B835" t="s">
        <v>859</v>
      </c>
      <c r="C835">
        <v>75</v>
      </c>
      <c r="D835">
        <v>58.992495503135302</v>
      </c>
      <c r="E835">
        <v>38.605921190155755</v>
      </c>
      <c r="F835">
        <v>38.340074296121145</v>
      </c>
      <c r="G835">
        <v>29.686177759773109</v>
      </c>
      <c r="H835">
        <v>29.782002265597306</v>
      </c>
      <c r="I835">
        <v>42.770006115179932</v>
      </c>
      <c r="J835">
        <v>37.121315782008544</v>
      </c>
      <c r="K835">
        <v>46.620208474818945</v>
      </c>
      <c r="L835">
        <v>62.879884607878736</v>
      </c>
      <c r="M835">
        <v>69.456481841415808</v>
      </c>
      <c r="N835">
        <v>69.213397228410798</v>
      </c>
      <c r="O835">
        <v>97.64376445454937</v>
      </c>
      <c r="P835">
        <v>113.61075911301438</v>
      </c>
      <c r="Q835">
        <v>108.63975012836913</v>
      </c>
      <c r="R835">
        <v>68.842567986033757</v>
      </c>
      <c r="S835">
        <v>73.602010515409091</v>
      </c>
      <c r="T835">
        <v>85.973841334752791</v>
      </c>
      <c r="U835">
        <v>112.71563557888088</v>
      </c>
      <c r="V835">
        <v>107.56976068172339</v>
      </c>
      <c r="W835">
        <v>83.169188565932174</v>
      </c>
      <c r="X835">
        <v>74.424672379580599</v>
      </c>
      <c r="Y835">
        <v>146.60699507827061</v>
      </c>
      <c r="Z835">
        <v>338.58943414493763</v>
      </c>
      <c r="AA835">
        <v>324.30102860803208</v>
      </c>
      <c r="AB835">
        <v>228.59367701364374</v>
      </c>
      <c r="AC835">
        <v>210.28470964674972</v>
      </c>
      <c r="AD835">
        <v>109.19125708179367</v>
      </c>
      <c r="AE835">
        <v>111.11054990948462</v>
      </c>
      <c r="AF835">
        <v>159.95319860216645</v>
      </c>
      <c r="AG835">
        <v>195.55920246532827</v>
      </c>
      <c r="AI835">
        <v>69.456481841415808</v>
      </c>
    </row>
    <row r="836" spans="2:35" x14ac:dyDescent="0.25">
      <c r="B836" t="s">
        <v>860</v>
      </c>
      <c r="C836">
        <v>75</v>
      </c>
      <c r="D836">
        <v>74.030136549120641</v>
      </c>
      <c r="E836">
        <v>89.146666742109758</v>
      </c>
      <c r="F836">
        <v>62.770239220164704</v>
      </c>
      <c r="G836">
        <v>57.100995921913352</v>
      </c>
      <c r="H836">
        <v>77.73634831265538</v>
      </c>
      <c r="I836">
        <v>51.274617124715256</v>
      </c>
      <c r="J836">
        <v>67.896468890526819</v>
      </c>
      <c r="K836">
        <v>63.702287779845136</v>
      </c>
      <c r="L836">
        <v>56.197704469724748</v>
      </c>
      <c r="M836">
        <v>46.612564533768342</v>
      </c>
      <c r="N836">
        <v>38.504525525691484</v>
      </c>
      <c r="O836">
        <v>20.691177827041752</v>
      </c>
      <c r="P836">
        <v>22.034111147292517</v>
      </c>
      <c r="Q836">
        <v>16.200600795408512</v>
      </c>
      <c r="R836">
        <v>20.821394010953703</v>
      </c>
      <c r="S836">
        <v>29.523253891076131</v>
      </c>
      <c r="T836">
        <v>55.305303847200079</v>
      </c>
      <c r="U836">
        <v>49.258664123541337</v>
      </c>
      <c r="V836">
        <v>53.988772189399398</v>
      </c>
      <c r="W836">
        <v>160.75411102187127</v>
      </c>
      <c r="X836">
        <v>216.44902196718891</v>
      </c>
      <c r="Y836">
        <v>345.54202699263601</v>
      </c>
      <c r="Z836">
        <v>457.80664139328894</v>
      </c>
      <c r="AA836">
        <v>595.94220518017949</v>
      </c>
      <c r="AB836">
        <v>862.1893831818561</v>
      </c>
      <c r="AC836">
        <v>971.02213323332683</v>
      </c>
      <c r="AD836">
        <v>1491.7976066367889</v>
      </c>
      <c r="AE836">
        <v>2179.8612275148862</v>
      </c>
      <c r="AF836">
        <v>2777.5750760401324</v>
      </c>
      <c r="AG836">
        <v>2870.058769414431</v>
      </c>
      <c r="AI836">
        <v>46.612564533768342</v>
      </c>
    </row>
    <row r="837" spans="2:35" x14ac:dyDescent="0.25">
      <c r="B837" t="s">
        <v>861</v>
      </c>
      <c r="C837">
        <v>75</v>
      </c>
      <c r="D837">
        <v>49.740106572158609</v>
      </c>
      <c r="E837">
        <v>30.85995744047915</v>
      </c>
      <c r="F837">
        <v>23.953382660608664</v>
      </c>
      <c r="G837">
        <v>29.10586158674198</v>
      </c>
      <c r="H837">
        <v>41.938566134184271</v>
      </c>
      <c r="I837">
        <v>68.982512382111139</v>
      </c>
      <c r="J837">
        <v>53.66597779032152</v>
      </c>
      <c r="K837">
        <v>60.732960023284221</v>
      </c>
      <c r="L837">
        <v>101.59500376093824</v>
      </c>
      <c r="M837">
        <v>56.972865175496125</v>
      </c>
      <c r="N837">
        <v>49.228127440405601</v>
      </c>
      <c r="O837">
        <v>87.557407953834144</v>
      </c>
      <c r="P837">
        <v>93.683519007554295</v>
      </c>
      <c r="Q837">
        <v>88.687172432388763</v>
      </c>
      <c r="R837">
        <v>114.7879574890996</v>
      </c>
      <c r="S837">
        <v>97.089304539418237</v>
      </c>
      <c r="T837">
        <v>111.87427560625572</v>
      </c>
      <c r="U837">
        <v>44.883986175659835</v>
      </c>
      <c r="V837">
        <v>41.4709944100534</v>
      </c>
      <c r="W837">
        <v>47.803897326210425</v>
      </c>
      <c r="X837">
        <v>70.948160518482425</v>
      </c>
      <c r="Y837">
        <v>55.151106594728702</v>
      </c>
      <c r="Z837">
        <v>41.693040441436359</v>
      </c>
      <c r="AA837">
        <v>37.970950628268412</v>
      </c>
      <c r="AB837">
        <v>41.809204659714673</v>
      </c>
      <c r="AC837">
        <v>32.115434623026552</v>
      </c>
      <c r="AD837">
        <v>41.928065258144905</v>
      </c>
      <c r="AE837">
        <v>31.310775273999198</v>
      </c>
      <c r="AF837">
        <v>37.37177820719215</v>
      </c>
      <c r="AG837">
        <v>51.210798606760711</v>
      </c>
      <c r="AI837">
        <v>56.972865175496125</v>
      </c>
    </row>
    <row r="838" spans="2:35" x14ac:dyDescent="0.25">
      <c r="B838" t="s">
        <v>862</v>
      </c>
      <c r="C838">
        <v>75</v>
      </c>
      <c r="D838">
        <v>39.761792813231125</v>
      </c>
      <c r="E838">
        <v>51.565392742989516</v>
      </c>
      <c r="F838">
        <v>50.052011704738618</v>
      </c>
      <c r="G838">
        <v>31.145683838653028</v>
      </c>
      <c r="H838">
        <v>28.353891503369763</v>
      </c>
      <c r="I838">
        <v>29.76139012044499</v>
      </c>
      <c r="J838">
        <v>27.332613256903006</v>
      </c>
      <c r="K838">
        <v>34.402837834456612</v>
      </c>
      <c r="L838">
        <v>49.88553417375779</v>
      </c>
      <c r="M838">
        <v>44.130546461438399</v>
      </c>
      <c r="N838">
        <v>55.014309922619226</v>
      </c>
      <c r="O838">
        <v>85.891145815691331</v>
      </c>
      <c r="P838">
        <v>125.25433186309404</v>
      </c>
      <c r="Q838">
        <v>93.806193878759444</v>
      </c>
      <c r="R838">
        <v>86.293258611295528</v>
      </c>
      <c r="S838">
        <v>60.886709512612811</v>
      </c>
      <c r="T838">
        <v>49.607458410280053</v>
      </c>
      <c r="U838">
        <v>35.938100894398083</v>
      </c>
      <c r="V838">
        <v>25.202289636779732</v>
      </c>
      <c r="W838">
        <v>21.82231471803399</v>
      </c>
      <c r="X838">
        <v>13.843875037567974</v>
      </c>
      <c r="Y838">
        <v>6.8389980265569728</v>
      </c>
      <c r="Z838">
        <v>5.7414413126296759</v>
      </c>
      <c r="AA838">
        <v>6.6404502907110396</v>
      </c>
      <c r="AB838">
        <v>10.016183899877801</v>
      </c>
      <c r="AC838">
        <v>13.954546520306414</v>
      </c>
      <c r="AD838">
        <v>21.784098834311461</v>
      </c>
      <c r="AE838">
        <v>24.773251963350955</v>
      </c>
      <c r="AF838">
        <v>45.147044457603414</v>
      </c>
      <c r="AG838">
        <v>44.716614358848787</v>
      </c>
      <c r="AI838">
        <v>44.130546461438399</v>
      </c>
    </row>
    <row r="839" spans="2:35" x14ac:dyDescent="0.25">
      <c r="B839" t="s">
        <v>863</v>
      </c>
      <c r="C839">
        <v>75</v>
      </c>
      <c r="D839">
        <v>57.310720302189239</v>
      </c>
      <c r="E839">
        <v>88.908800580491061</v>
      </c>
      <c r="F839">
        <v>111.84552664665077</v>
      </c>
      <c r="G839">
        <v>83.717088646792945</v>
      </c>
      <c r="H839">
        <v>84.740167502411069</v>
      </c>
      <c r="I839">
        <v>67.49424660298159</v>
      </c>
      <c r="J839">
        <v>97.267032138084119</v>
      </c>
      <c r="K839">
        <v>134.52701466198852</v>
      </c>
      <c r="L839">
        <v>180.10338660743727</v>
      </c>
      <c r="M839">
        <v>135.75925246890017</v>
      </c>
      <c r="N839">
        <v>151.6354149264892</v>
      </c>
      <c r="O839">
        <v>85.13521173014378</v>
      </c>
      <c r="P839">
        <v>62.019278183484602</v>
      </c>
      <c r="Q839">
        <v>60.842364018491828</v>
      </c>
      <c r="R839">
        <v>29.824472862669765</v>
      </c>
      <c r="S839">
        <v>47.772963440334934</v>
      </c>
      <c r="T839">
        <v>33.704469231543015</v>
      </c>
      <c r="U839">
        <v>43.275845119729865</v>
      </c>
      <c r="V839">
        <v>67.347212072104369</v>
      </c>
      <c r="W839">
        <v>49.464553914111441</v>
      </c>
      <c r="X839">
        <v>44.610385883629654</v>
      </c>
      <c r="Y839">
        <v>50.589605092492441</v>
      </c>
      <c r="Z839">
        <v>41.975651742986294</v>
      </c>
      <c r="AA839">
        <v>79.144344052893899</v>
      </c>
      <c r="AB839">
        <v>58.769777145081207</v>
      </c>
      <c r="AC839">
        <v>37.008170131611145</v>
      </c>
      <c r="AD839">
        <v>48.011045888239508</v>
      </c>
      <c r="AE839">
        <v>42.116602727104798</v>
      </c>
      <c r="AF839">
        <v>47.695135098423513</v>
      </c>
      <c r="AG839">
        <v>78.757963868287717</v>
      </c>
      <c r="AI839">
        <v>135.75925246890017</v>
      </c>
    </row>
    <row r="840" spans="2:35" x14ac:dyDescent="0.25">
      <c r="B840" t="s">
        <v>864</v>
      </c>
      <c r="C840">
        <v>75</v>
      </c>
      <c r="D840">
        <v>90.307127495803073</v>
      </c>
      <c r="E840">
        <v>128.27539910855984</v>
      </c>
      <c r="F840">
        <v>181.03630851990411</v>
      </c>
      <c r="G840">
        <v>225.44984276469884</v>
      </c>
      <c r="H840">
        <v>205.05222899547442</v>
      </c>
      <c r="I840">
        <v>167.58867945106931</v>
      </c>
      <c r="J840">
        <v>404.93261208969278</v>
      </c>
      <c r="K840">
        <v>401.95240581986803</v>
      </c>
      <c r="L840">
        <v>323.4497398275256</v>
      </c>
      <c r="M840">
        <v>229.11494912596115</v>
      </c>
      <c r="N840">
        <v>268.52287075331355</v>
      </c>
      <c r="O840">
        <v>310.1969364393093</v>
      </c>
      <c r="P840">
        <v>474.33246313420381</v>
      </c>
      <c r="Q840">
        <v>796.86133826241439</v>
      </c>
      <c r="R840">
        <v>879.51811921784224</v>
      </c>
      <c r="S840">
        <v>1416.3454187525369</v>
      </c>
      <c r="T840">
        <v>2528.6659218704503</v>
      </c>
      <c r="U840">
        <v>2922.1991916155316</v>
      </c>
      <c r="V840">
        <v>2743.0208345351375</v>
      </c>
      <c r="W840">
        <v>2161.7740457862828</v>
      </c>
      <c r="X840">
        <v>3079.6542452521917</v>
      </c>
      <c r="Y840">
        <v>2896.4969793001947</v>
      </c>
      <c r="Z840">
        <v>1995.1748410241671</v>
      </c>
      <c r="AA840">
        <v>2702.4953219061972</v>
      </c>
      <c r="AB840">
        <v>2677.6202997089722</v>
      </c>
      <c r="AC840">
        <v>3120.1563192231279</v>
      </c>
      <c r="AD840">
        <v>1766.7190701310451</v>
      </c>
      <c r="AE840">
        <v>1590.705374159199</v>
      </c>
      <c r="AF840">
        <v>1446.5826037767506</v>
      </c>
      <c r="AG840">
        <v>2347.0023488034203</v>
      </c>
      <c r="AI840">
        <v>229.11494912596115</v>
      </c>
    </row>
    <row r="841" spans="2:35" x14ac:dyDescent="0.25">
      <c r="B841" t="s">
        <v>865</v>
      </c>
      <c r="C841">
        <v>75</v>
      </c>
      <c r="D841">
        <v>137.3257225570816</v>
      </c>
      <c r="E841">
        <v>270.54085440355635</v>
      </c>
      <c r="F841">
        <v>199.19594007457002</v>
      </c>
      <c r="G841">
        <v>244.17176494839086</v>
      </c>
      <c r="H841">
        <v>352.51425870077446</v>
      </c>
      <c r="I841">
        <v>385.46342346382272</v>
      </c>
      <c r="J841">
        <v>352.04495571982267</v>
      </c>
      <c r="K841">
        <v>244.92202653375648</v>
      </c>
      <c r="L841">
        <v>272.28336329960058</v>
      </c>
      <c r="M841">
        <v>267.19086746269198</v>
      </c>
      <c r="N841">
        <v>205.81019251154615</v>
      </c>
      <c r="O841">
        <v>153.94060738025166</v>
      </c>
      <c r="P841">
        <v>183.48654313621131</v>
      </c>
      <c r="Q841">
        <v>204.46565374907237</v>
      </c>
      <c r="R841">
        <v>162.92842044934505</v>
      </c>
      <c r="S841">
        <v>160.15451454100074</v>
      </c>
      <c r="T841">
        <v>212.69715151923532</v>
      </c>
      <c r="U841">
        <v>361.80164130906559</v>
      </c>
      <c r="V841">
        <v>451.61247774486787</v>
      </c>
      <c r="W841">
        <v>414.16889575612294</v>
      </c>
      <c r="X841">
        <v>422.50468197145784</v>
      </c>
      <c r="Y841">
        <v>492.7567787751579</v>
      </c>
      <c r="Z841">
        <v>285.67259262051107</v>
      </c>
      <c r="AA841">
        <v>389.51273382037425</v>
      </c>
      <c r="AB841">
        <v>332.87484226777775</v>
      </c>
      <c r="AC841">
        <v>361.12797645927901</v>
      </c>
      <c r="AD841">
        <v>308.35062421635467</v>
      </c>
      <c r="AE841">
        <v>419.99852420422371</v>
      </c>
      <c r="AF841">
        <v>742.87241367290278</v>
      </c>
      <c r="AG841">
        <v>1043.6654014009289</v>
      </c>
      <c r="AI841">
        <v>267.19086746269198</v>
      </c>
    </row>
    <row r="842" spans="2:35" x14ac:dyDescent="0.25">
      <c r="B842" t="s">
        <v>866</v>
      </c>
      <c r="C842">
        <v>75</v>
      </c>
      <c r="D842">
        <v>91.334368934591481</v>
      </c>
      <c r="E842">
        <v>63.175409703396426</v>
      </c>
      <c r="F842">
        <v>74.99304134949908</v>
      </c>
      <c r="G842">
        <v>104.11008532729377</v>
      </c>
      <c r="H842">
        <v>131.56338112948822</v>
      </c>
      <c r="I842">
        <v>167.69809670790031</v>
      </c>
      <c r="J842">
        <v>211.05873236377019</v>
      </c>
      <c r="K842">
        <v>282.07162285605654</v>
      </c>
      <c r="L842">
        <v>266.13278600000689</v>
      </c>
      <c r="M842">
        <v>220.44464329262348</v>
      </c>
      <c r="N842">
        <v>217.44952694798116</v>
      </c>
      <c r="O842">
        <v>102.10298139060335</v>
      </c>
      <c r="P842">
        <v>67.422292318750507</v>
      </c>
      <c r="Q842">
        <v>70.642425857067053</v>
      </c>
      <c r="R842">
        <v>53.421487113097314</v>
      </c>
      <c r="S842">
        <v>26.741174443637494</v>
      </c>
      <c r="T842">
        <v>47.501332260800126</v>
      </c>
      <c r="U842">
        <v>66.958455060266772</v>
      </c>
      <c r="V842">
        <v>92.832463089826163</v>
      </c>
      <c r="W842">
        <v>105.26551708193689</v>
      </c>
      <c r="X842">
        <v>121.54942220690781</v>
      </c>
      <c r="Y842">
        <v>125.62317581265583</v>
      </c>
      <c r="Z842">
        <v>187.40984885787128</v>
      </c>
      <c r="AA842">
        <v>181.14332778030544</v>
      </c>
      <c r="AB842">
        <v>175.1902071360951</v>
      </c>
      <c r="AC842">
        <v>166.80048417535878</v>
      </c>
      <c r="AD842">
        <v>228.84106104301992</v>
      </c>
      <c r="AE842">
        <v>174.52146424638678</v>
      </c>
      <c r="AF842">
        <v>113.27596284968701</v>
      </c>
      <c r="AG842">
        <v>191.46648064297369</v>
      </c>
      <c r="AI842">
        <v>220.44464329262348</v>
      </c>
    </row>
    <row r="843" spans="2:35" x14ac:dyDescent="0.25">
      <c r="B843" t="s">
        <v>867</v>
      </c>
      <c r="C843">
        <v>75</v>
      </c>
      <c r="D843">
        <v>62.673369087545808</v>
      </c>
      <c r="E843">
        <v>57.017826469660818</v>
      </c>
      <c r="F843">
        <v>90.093668326004092</v>
      </c>
      <c r="G843">
        <v>123.37768000976592</v>
      </c>
      <c r="H843">
        <v>104.03977638666925</v>
      </c>
      <c r="I843">
        <v>121.65479189499116</v>
      </c>
      <c r="J843">
        <v>155.31826314711111</v>
      </c>
      <c r="K843">
        <v>146.99871065322091</v>
      </c>
      <c r="L843">
        <v>96.659287626943751</v>
      </c>
      <c r="M843">
        <v>85.665942025274717</v>
      </c>
      <c r="N843">
        <v>139.19448746832691</v>
      </c>
      <c r="O843">
        <v>111.15598389495318</v>
      </c>
      <c r="P843">
        <v>62.89904658646735</v>
      </c>
      <c r="Q843">
        <v>91.556211966236845</v>
      </c>
      <c r="R843">
        <v>76.748396013096581</v>
      </c>
      <c r="S843">
        <v>89.255589727663647</v>
      </c>
      <c r="T843">
        <v>223.4626235068111</v>
      </c>
      <c r="U843">
        <v>158.71759939108637</v>
      </c>
      <c r="V843">
        <v>219.08888764512028</v>
      </c>
      <c r="W843">
        <v>183.31415513601647</v>
      </c>
      <c r="X843">
        <v>362.19382422645003</v>
      </c>
      <c r="Y843">
        <v>309.92519088480731</v>
      </c>
      <c r="Z843">
        <v>216.92971117281024</v>
      </c>
      <c r="AA843">
        <v>234.4986913460861</v>
      </c>
      <c r="AB843">
        <v>167.94960607189174</v>
      </c>
      <c r="AC843">
        <v>127.20894472462425</v>
      </c>
      <c r="AD843">
        <v>202.21410532980761</v>
      </c>
      <c r="AE843">
        <v>314.21054654762759</v>
      </c>
      <c r="AF843">
        <v>592.57696104189142</v>
      </c>
      <c r="AG843">
        <v>975.99044788639037</v>
      </c>
      <c r="AI843">
        <v>85.665942025274717</v>
      </c>
    </row>
    <row r="844" spans="2:35" x14ac:dyDescent="0.25">
      <c r="B844" t="s">
        <v>868</v>
      </c>
      <c r="C844">
        <v>75</v>
      </c>
      <c r="D844">
        <v>60.715507397344808</v>
      </c>
      <c r="E844">
        <v>132.70685841521612</v>
      </c>
      <c r="F844">
        <v>126.75578262944389</v>
      </c>
      <c r="G844">
        <v>153.88607376763335</v>
      </c>
      <c r="H844">
        <v>122.45517598378899</v>
      </c>
      <c r="I844">
        <v>148.28692152869399</v>
      </c>
      <c r="J844">
        <v>117.32127846370607</v>
      </c>
      <c r="K844">
        <v>185.7190481927355</v>
      </c>
      <c r="L844">
        <v>168.16524141865506</v>
      </c>
      <c r="M844">
        <v>209.36147037634396</v>
      </c>
      <c r="N844">
        <v>226.14092622831544</v>
      </c>
      <c r="O844">
        <v>264.77709514820918</v>
      </c>
      <c r="P844">
        <v>196.53162051194542</v>
      </c>
      <c r="Q844">
        <v>197.34279984711077</v>
      </c>
      <c r="R844">
        <v>223.68392297973509</v>
      </c>
      <c r="S844">
        <v>266.1589235101888</v>
      </c>
      <c r="T844">
        <v>368.68445268919072</v>
      </c>
      <c r="U844">
        <v>469.30778577411627</v>
      </c>
      <c r="V844">
        <v>434.87350346605859</v>
      </c>
      <c r="W844">
        <v>623.10813284333767</v>
      </c>
      <c r="X844">
        <v>629.04503197533506</v>
      </c>
      <c r="Y844">
        <v>884.14007766195095</v>
      </c>
      <c r="Z844">
        <v>1500.8747756494429</v>
      </c>
      <c r="AA844">
        <v>1668.9471481740711</v>
      </c>
      <c r="AB844">
        <v>1547.9230111053835</v>
      </c>
      <c r="AC844">
        <v>2345.1088129641093</v>
      </c>
      <c r="AD844">
        <v>2581.562519336087</v>
      </c>
      <c r="AE844">
        <v>3094.7337601874283</v>
      </c>
      <c r="AF844">
        <v>4468.1463886484398</v>
      </c>
      <c r="AG844">
        <v>4475.3414126708813</v>
      </c>
      <c r="AI844">
        <v>209.36147037634396</v>
      </c>
    </row>
    <row r="845" spans="2:35" x14ac:dyDescent="0.25">
      <c r="B845" t="s">
        <v>869</v>
      </c>
      <c r="C845">
        <v>75</v>
      </c>
      <c r="D845">
        <v>82.595496655770177</v>
      </c>
      <c r="E845">
        <v>118.80701022459475</v>
      </c>
      <c r="F845">
        <v>157.50940882065876</v>
      </c>
      <c r="G845">
        <v>237.06478942085954</v>
      </c>
      <c r="H845">
        <v>500.30354567256194</v>
      </c>
      <c r="I845">
        <v>945.18416252134148</v>
      </c>
      <c r="J845">
        <v>760.86943518996998</v>
      </c>
      <c r="K845">
        <v>1045.9834812678598</v>
      </c>
      <c r="L845">
        <v>1089.2350545058816</v>
      </c>
      <c r="M845">
        <v>1147.6253506638295</v>
      </c>
      <c r="N845">
        <v>1425.6859795257644</v>
      </c>
      <c r="O845">
        <v>1689.8554962294127</v>
      </c>
      <c r="P845">
        <v>1790.3566071315736</v>
      </c>
      <c r="Q845">
        <v>1120.2124065750425</v>
      </c>
      <c r="R845">
        <v>823.58465107101006</v>
      </c>
      <c r="S845">
        <v>620.66384993800523</v>
      </c>
      <c r="T845">
        <v>635.98586230982028</v>
      </c>
      <c r="U845">
        <v>647.47726303143509</v>
      </c>
      <c r="V845">
        <v>496.69614139727975</v>
      </c>
      <c r="W845">
        <v>804.70234435609882</v>
      </c>
      <c r="X845">
        <v>841.46128921314198</v>
      </c>
      <c r="Y845">
        <v>587.83550854475766</v>
      </c>
      <c r="Z845">
        <v>528.92695450661006</v>
      </c>
      <c r="AA845">
        <v>659.02500601557574</v>
      </c>
      <c r="AB845">
        <v>835.58055148359017</v>
      </c>
      <c r="AC845">
        <v>1639.8663847281869</v>
      </c>
      <c r="AD845">
        <v>2321.2390721806473</v>
      </c>
      <c r="AE845">
        <v>1347.7803432049313</v>
      </c>
      <c r="AF845">
        <v>2010.1067760132528</v>
      </c>
      <c r="AG845">
        <v>1583.690695539161</v>
      </c>
      <c r="AI845">
        <v>1147.6253506638295</v>
      </c>
    </row>
    <row r="846" spans="2:35" x14ac:dyDescent="0.25">
      <c r="B846" t="s">
        <v>870</v>
      </c>
      <c r="C846">
        <v>75</v>
      </c>
      <c r="D846">
        <v>91.740940272498889</v>
      </c>
      <c r="E846">
        <v>123.21474994366605</v>
      </c>
      <c r="F846">
        <v>96.739947591220854</v>
      </c>
      <c r="G846">
        <v>84.977138880402833</v>
      </c>
      <c r="H846">
        <v>84.094298279504727</v>
      </c>
      <c r="I846">
        <v>129.55017148151902</v>
      </c>
      <c r="J846">
        <v>143.83620220136743</v>
      </c>
      <c r="K846">
        <v>156.22103566447527</v>
      </c>
      <c r="L846">
        <v>149.06948709123688</v>
      </c>
      <c r="M846">
        <v>152.19421911010539</v>
      </c>
      <c r="N846">
        <v>133.13507463109588</v>
      </c>
      <c r="O846">
        <v>121.24368755711318</v>
      </c>
      <c r="P846">
        <v>216.23319804040688</v>
      </c>
      <c r="Q846">
        <v>276.79038276740448</v>
      </c>
      <c r="R846">
        <v>306.05283340611896</v>
      </c>
      <c r="S846">
        <v>668.18645999230989</v>
      </c>
      <c r="T846">
        <v>893.20656841915888</v>
      </c>
      <c r="U846">
        <v>658.98606223709669</v>
      </c>
      <c r="V846">
        <v>733.29623547582742</v>
      </c>
      <c r="W846">
        <v>1101.4975577318219</v>
      </c>
      <c r="X846">
        <v>1169.0659673730515</v>
      </c>
      <c r="Y846">
        <v>600.42552734460833</v>
      </c>
      <c r="Z846">
        <v>910.29767062474525</v>
      </c>
      <c r="AA846">
        <v>1196.0440148404264</v>
      </c>
      <c r="AB846">
        <v>968.37986238649796</v>
      </c>
      <c r="AC846">
        <v>768.38758567946047</v>
      </c>
      <c r="AD846">
        <v>897.077674737655</v>
      </c>
      <c r="AE846">
        <v>676.24507137467788</v>
      </c>
      <c r="AF846">
        <v>827.89747197465897</v>
      </c>
      <c r="AG846">
        <v>637.4974550830907</v>
      </c>
      <c r="AI846">
        <v>152.19421911010539</v>
      </c>
    </row>
    <row r="847" spans="2:35" x14ac:dyDescent="0.25">
      <c r="B847" t="s">
        <v>871</v>
      </c>
      <c r="C847">
        <v>75</v>
      </c>
      <c r="D847">
        <v>99.026316759066816</v>
      </c>
      <c r="E847">
        <v>133.96569940526595</v>
      </c>
      <c r="F847">
        <v>87.286671907867344</v>
      </c>
      <c r="G847">
        <v>105.55104712627951</v>
      </c>
      <c r="H847">
        <v>165.41354688309528</v>
      </c>
      <c r="I847">
        <v>128.83898542661291</v>
      </c>
      <c r="J847">
        <v>134.56745126531396</v>
      </c>
      <c r="K847">
        <v>112.82239010613085</v>
      </c>
      <c r="L847">
        <v>118.47713353321154</v>
      </c>
      <c r="M847">
        <v>72.280484770904252</v>
      </c>
      <c r="N847">
        <v>100.21272073724138</v>
      </c>
      <c r="O847">
        <v>124.16928972190817</v>
      </c>
      <c r="P847">
        <v>106.9477349022109</v>
      </c>
      <c r="Q847">
        <v>229.84945143563942</v>
      </c>
      <c r="R847">
        <v>215.40372538125351</v>
      </c>
      <c r="S847">
        <v>274.20368500791733</v>
      </c>
      <c r="T847">
        <v>304.67931125084942</v>
      </c>
      <c r="U847">
        <v>321.60813707826492</v>
      </c>
      <c r="V847">
        <v>242.43146507557495</v>
      </c>
      <c r="W847">
        <v>377.68083187689354</v>
      </c>
      <c r="X847">
        <v>182.10788047581227</v>
      </c>
      <c r="Y847">
        <v>163.62239287499037</v>
      </c>
      <c r="Z847">
        <v>136.05344494109141</v>
      </c>
      <c r="AA847">
        <v>99.33302609991641</v>
      </c>
      <c r="AB847">
        <v>130.26261651603622</v>
      </c>
      <c r="AC847">
        <v>193.95137136532847</v>
      </c>
      <c r="AD847">
        <v>304.5075060244219</v>
      </c>
      <c r="AE847">
        <v>200.52558665830401</v>
      </c>
      <c r="AF847">
        <v>211.33613077599114</v>
      </c>
      <c r="AG847">
        <v>227.23971052697203</v>
      </c>
      <c r="AI847">
        <v>72.280484770904252</v>
      </c>
    </row>
    <row r="848" spans="2:35" x14ac:dyDescent="0.25">
      <c r="B848" t="s">
        <v>872</v>
      </c>
      <c r="C848">
        <v>75</v>
      </c>
      <c r="D848">
        <v>125.73186773967248</v>
      </c>
      <c r="E848">
        <v>72.249749984701765</v>
      </c>
      <c r="F848">
        <v>76.104119198034823</v>
      </c>
      <c r="G848">
        <v>87.570437332919226</v>
      </c>
      <c r="H848">
        <v>95.084225915316082</v>
      </c>
      <c r="I848">
        <v>79.111847876674005</v>
      </c>
      <c r="J848">
        <v>64.549512271604442</v>
      </c>
      <c r="K848">
        <v>76.36853993836624</v>
      </c>
      <c r="L848">
        <v>72.380277265881659</v>
      </c>
      <c r="M848">
        <v>60.398430558839074</v>
      </c>
      <c r="N848">
        <v>45.327645281361484</v>
      </c>
      <c r="O848">
        <v>25.123691335412907</v>
      </c>
      <c r="P848">
        <v>24.611982209627506</v>
      </c>
      <c r="Q848">
        <v>27.901989621170646</v>
      </c>
      <c r="R848">
        <v>20.139385761079698</v>
      </c>
      <c r="S848">
        <v>32.982513133374681</v>
      </c>
      <c r="T848">
        <v>40.19605898090407</v>
      </c>
      <c r="U848">
        <v>71.368335650655055</v>
      </c>
      <c r="V848">
        <v>67.466240496688044</v>
      </c>
      <c r="W848">
        <v>94.422546511182404</v>
      </c>
      <c r="X848">
        <v>110.01388974844868</v>
      </c>
      <c r="Y848">
        <v>86.004704358461183</v>
      </c>
      <c r="Z848">
        <v>147.18737362578963</v>
      </c>
      <c r="AA848">
        <v>203.47854111656471</v>
      </c>
      <c r="AB848">
        <v>134.63817687811328</v>
      </c>
      <c r="AC848">
        <v>276.99238001316797</v>
      </c>
      <c r="AD848">
        <v>518.1008761579227</v>
      </c>
      <c r="AE848">
        <v>1664.3369857029288</v>
      </c>
      <c r="AF848">
        <v>1180.6824179334772</v>
      </c>
      <c r="AG848">
        <v>1794.5851523357171</v>
      </c>
      <c r="AI848">
        <v>60.398430558839074</v>
      </c>
    </row>
    <row r="849" spans="2:35" x14ac:dyDescent="0.25">
      <c r="B849" t="s">
        <v>873</v>
      </c>
      <c r="C849">
        <v>75</v>
      </c>
      <c r="D849">
        <v>148.38554287517351</v>
      </c>
      <c r="E849">
        <v>171.33723586292612</v>
      </c>
      <c r="F849">
        <v>81.280152015710811</v>
      </c>
      <c r="G849">
        <v>67.704162047748255</v>
      </c>
      <c r="H849">
        <v>61.143417856135656</v>
      </c>
      <c r="I849">
        <v>44.92507258543597</v>
      </c>
      <c r="J849">
        <v>60.428176324341095</v>
      </c>
      <c r="K849">
        <v>77.953553756665585</v>
      </c>
      <c r="L849">
        <v>169.05418526715988</v>
      </c>
      <c r="M849">
        <v>121.46715010989139</v>
      </c>
      <c r="N849">
        <v>145.01288833750004</v>
      </c>
      <c r="O849">
        <v>111.07698799562105</v>
      </c>
      <c r="P849">
        <v>139.43518802877637</v>
      </c>
      <c r="Q849">
        <v>166.3165227038975</v>
      </c>
      <c r="R849">
        <v>110.75117651437945</v>
      </c>
      <c r="S849">
        <v>164.41241343189384</v>
      </c>
      <c r="T849">
        <v>219.13609040099817</v>
      </c>
      <c r="U849">
        <v>311.98097317601037</v>
      </c>
      <c r="V849">
        <v>469.01423063769909</v>
      </c>
      <c r="W849">
        <v>529.44993320800756</v>
      </c>
      <c r="X849">
        <v>711.87324384577266</v>
      </c>
      <c r="Y849">
        <v>1088.8352469521533</v>
      </c>
      <c r="Z849">
        <v>1456.9420718238225</v>
      </c>
      <c r="AA849">
        <v>1551.6380847498333</v>
      </c>
      <c r="AB849">
        <v>1632.8916006281647</v>
      </c>
      <c r="AC849">
        <v>2605.0709217453259</v>
      </c>
      <c r="AD849">
        <v>2311.2534209651371</v>
      </c>
      <c r="AE849">
        <v>1991.6401581863299</v>
      </c>
      <c r="AF849">
        <v>3016.867550467764</v>
      </c>
      <c r="AG849">
        <v>3036.3943129601548</v>
      </c>
      <c r="AI849">
        <v>121.46715010989139</v>
      </c>
    </row>
    <row r="850" spans="2:35" x14ac:dyDescent="0.25">
      <c r="B850" t="s">
        <v>874</v>
      </c>
      <c r="C850">
        <v>75</v>
      </c>
      <c r="D850">
        <v>68.717559786833931</v>
      </c>
      <c r="E850">
        <v>91.001407764639879</v>
      </c>
      <c r="F850">
        <v>45.18875567499073</v>
      </c>
      <c r="G850">
        <v>43.785031095547964</v>
      </c>
      <c r="H850">
        <v>58.798144785787343</v>
      </c>
      <c r="I850">
        <v>52.164307284450835</v>
      </c>
      <c r="J850">
        <v>34.070983898270512</v>
      </c>
      <c r="K850">
        <v>53.894915992213448</v>
      </c>
      <c r="L850">
        <v>51.899123354292968</v>
      </c>
      <c r="M850">
        <v>38.237438589922867</v>
      </c>
      <c r="N850">
        <v>60.810089578382048</v>
      </c>
      <c r="O850">
        <v>78.953021504004923</v>
      </c>
      <c r="P850">
        <v>60.980922783599127</v>
      </c>
      <c r="Q850">
        <v>66.395799213724786</v>
      </c>
      <c r="R850">
        <v>63.156355582856236</v>
      </c>
      <c r="S850">
        <v>64.276468209463545</v>
      </c>
      <c r="T850">
        <v>59.325401251620967</v>
      </c>
      <c r="U850">
        <v>67.709721016381806</v>
      </c>
      <c r="V850">
        <v>88.195869431660768</v>
      </c>
      <c r="W850">
        <v>72.646432964710002</v>
      </c>
      <c r="X850">
        <v>42.796679000060472</v>
      </c>
      <c r="Y850">
        <v>23.394644259419131</v>
      </c>
      <c r="Z850">
        <v>23.612314175095147</v>
      </c>
      <c r="AA850">
        <v>26.521246778404777</v>
      </c>
      <c r="AB850">
        <v>27.258511201153826</v>
      </c>
      <c r="AC850">
        <v>55.614556632953359</v>
      </c>
      <c r="AD850">
        <v>40.517554879386957</v>
      </c>
      <c r="AE850">
        <v>25.505075222815975</v>
      </c>
      <c r="AF850">
        <v>18.826730958854487</v>
      </c>
      <c r="AG850">
        <v>21.670387541807369</v>
      </c>
      <c r="AI850">
        <v>38.237438589922867</v>
      </c>
    </row>
    <row r="851" spans="2:35" x14ac:dyDescent="0.25">
      <c r="B851" t="s">
        <v>875</v>
      </c>
      <c r="C851">
        <v>75</v>
      </c>
      <c r="D851">
        <v>71.307725668489695</v>
      </c>
      <c r="E851">
        <v>120.52179051888106</v>
      </c>
      <c r="F851">
        <v>148.33587448027029</v>
      </c>
      <c r="G851">
        <v>120.40792913949144</v>
      </c>
      <c r="H851">
        <v>109.77957567829735</v>
      </c>
      <c r="I851">
        <v>139.74731236410244</v>
      </c>
      <c r="J851">
        <v>222.35840730342321</v>
      </c>
      <c r="K851">
        <v>154.04941140519105</v>
      </c>
      <c r="L851">
        <v>173.65383179922327</v>
      </c>
      <c r="M851">
        <v>175.16917229270263</v>
      </c>
      <c r="N851">
        <v>110.79458829808611</v>
      </c>
      <c r="O851">
        <v>64.788013759236591</v>
      </c>
      <c r="P851">
        <v>65.356074805104512</v>
      </c>
      <c r="Q851">
        <v>91.65176718666298</v>
      </c>
      <c r="R851">
        <v>95.836618245672426</v>
      </c>
      <c r="S851">
        <v>79.65834223276255</v>
      </c>
      <c r="T851">
        <v>139.74627215477091</v>
      </c>
      <c r="U851">
        <v>145.85842876413071</v>
      </c>
      <c r="V851">
        <v>154.26812758090622</v>
      </c>
      <c r="W851">
        <v>164.79503814781808</v>
      </c>
      <c r="X851">
        <v>183.64776959109125</v>
      </c>
      <c r="Y851">
        <v>372.32594276929331</v>
      </c>
      <c r="Z851">
        <v>217.61240763960711</v>
      </c>
      <c r="AA851">
        <v>233.22861480603586</v>
      </c>
      <c r="AB851">
        <v>320.98049269905493</v>
      </c>
      <c r="AC851">
        <v>287.61846848207477</v>
      </c>
      <c r="AD851">
        <v>465.28025320149351</v>
      </c>
      <c r="AE851">
        <v>435.89243156193459</v>
      </c>
      <c r="AF851">
        <v>358.76621716214993</v>
      </c>
      <c r="AG851">
        <v>383.96697420458486</v>
      </c>
      <c r="AI851">
        <v>175.16917229270263</v>
      </c>
    </row>
    <row r="852" spans="2:35" x14ac:dyDescent="0.25">
      <c r="B852" t="s">
        <v>876</v>
      </c>
      <c r="C852">
        <v>75</v>
      </c>
      <c r="D852">
        <v>49.838626210539807</v>
      </c>
      <c r="E852">
        <v>56.734200086572663</v>
      </c>
      <c r="F852">
        <v>87.380617758276443</v>
      </c>
      <c r="G852">
        <v>65.080995580618634</v>
      </c>
      <c r="H852">
        <v>72.955650023982528</v>
      </c>
      <c r="I852">
        <v>95.238088388366762</v>
      </c>
      <c r="J852">
        <v>126.01944716639157</v>
      </c>
      <c r="K852">
        <v>104.74562288626379</v>
      </c>
      <c r="L852">
        <v>169.19120639627997</v>
      </c>
      <c r="M852">
        <v>89.91907642855216</v>
      </c>
      <c r="N852">
        <v>85.016072691244929</v>
      </c>
      <c r="O852">
        <v>83.280790433544496</v>
      </c>
      <c r="P852">
        <v>78.702322032763078</v>
      </c>
      <c r="Q852">
        <v>120.42715571666002</v>
      </c>
      <c r="R852">
        <v>125.45664283714235</v>
      </c>
      <c r="S852">
        <v>216.40407212090139</v>
      </c>
      <c r="T852">
        <v>305.05345555541345</v>
      </c>
      <c r="U852">
        <v>285.33210114438003</v>
      </c>
      <c r="V852">
        <v>214.61165933487553</v>
      </c>
      <c r="W852">
        <v>283.57475280584191</v>
      </c>
      <c r="X852">
        <v>282.83505359041237</v>
      </c>
      <c r="Y852">
        <v>204.34352956181166</v>
      </c>
      <c r="Z852">
        <v>240.97414534864365</v>
      </c>
      <c r="AA852">
        <v>279.25547954726829</v>
      </c>
      <c r="AB852">
        <v>376.71062899819646</v>
      </c>
      <c r="AC852">
        <v>262.80984020174822</v>
      </c>
      <c r="AD852">
        <v>352.09257641613954</v>
      </c>
      <c r="AE852">
        <v>699.93221264976239</v>
      </c>
      <c r="AF852">
        <v>1819.8280730089168</v>
      </c>
      <c r="AG852">
        <v>2369.1926717569731</v>
      </c>
      <c r="AI852">
        <v>89.91907642855216</v>
      </c>
    </row>
    <row r="853" spans="2:35" x14ac:dyDescent="0.25">
      <c r="B853" t="s">
        <v>877</v>
      </c>
      <c r="C853">
        <v>75</v>
      </c>
      <c r="D853">
        <v>88.057316023150278</v>
      </c>
      <c r="E853">
        <v>111.11269321279201</v>
      </c>
      <c r="F853">
        <v>142.08001049783053</v>
      </c>
      <c r="G853">
        <v>106.75889261298812</v>
      </c>
      <c r="H853">
        <v>122.08733135471482</v>
      </c>
      <c r="I853">
        <v>125.08257264860308</v>
      </c>
      <c r="J853">
        <v>145.72349503768029</v>
      </c>
      <c r="K853">
        <v>79.929231975499576</v>
      </c>
      <c r="L853">
        <v>97.776122944591663</v>
      </c>
      <c r="M853">
        <v>89.394390312175688</v>
      </c>
      <c r="N853">
        <v>89.677563342686227</v>
      </c>
      <c r="O853">
        <v>121.29396499337874</v>
      </c>
      <c r="P853">
        <v>197.15829618822542</v>
      </c>
      <c r="Q853">
        <v>223.42621513706467</v>
      </c>
      <c r="R853">
        <v>341.2626287406203</v>
      </c>
      <c r="S853">
        <v>896.65825042306221</v>
      </c>
      <c r="T853">
        <v>1316.9736473083781</v>
      </c>
      <c r="U853">
        <v>1363.6989022963817</v>
      </c>
      <c r="V853">
        <v>1855.7876959282846</v>
      </c>
      <c r="W853">
        <v>1862.8770889854827</v>
      </c>
      <c r="X853">
        <v>936.37825127373162</v>
      </c>
      <c r="Y853">
        <v>1286.8684747709387</v>
      </c>
      <c r="Z853">
        <v>870.89210010622583</v>
      </c>
      <c r="AA853">
        <v>773.38575898546276</v>
      </c>
      <c r="AB853">
        <v>1466.5556259864927</v>
      </c>
      <c r="AC853">
        <v>1582.3332965843138</v>
      </c>
      <c r="AD853">
        <v>1506.2686131585649</v>
      </c>
      <c r="AE853">
        <v>1997.2159353638035</v>
      </c>
      <c r="AF853">
        <v>2382.3309529696962</v>
      </c>
      <c r="AG853">
        <v>2203.5374640121067</v>
      </c>
      <c r="AI853">
        <v>89.394390312175688</v>
      </c>
    </row>
    <row r="854" spans="2:35" x14ac:dyDescent="0.25">
      <c r="B854" t="s">
        <v>878</v>
      </c>
      <c r="C854">
        <v>75</v>
      </c>
      <c r="D854">
        <v>121.84271595346858</v>
      </c>
      <c r="E854">
        <v>177.6198974898866</v>
      </c>
      <c r="F854">
        <v>87.983452118583386</v>
      </c>
      <c r="G854">
        <v>60.567663906511363</v>
      </c>
      <c r="H854">
        <v>56.776493795558196</v>
      </c>
      <c r="I854">
        <v>58.957293525464209</v>
      </c>
      <c r="J854">
        <v>51.738682249609873</v>
      </c>
      <c r="K854">
        <v>76.364613882075346</v>
      </c>
      <c r="L854">
        <v>51.463598874876062</v>
      </c>
      <c r="M854">
        <v>38.24256594190939</v>
      </c>
      <c r="N854">
        <v>32.28170539767244</v>
      </c>
      <c r="O854">
        <v>20.214406949077038</v>
      </c>
      <c r="P854">
        <v>33.788183646216304</v>
      </c>
      <c r="Q854">
        <v>36.18034877430992</v>
      </c>
      <c r="R854">
        <v>30.608665639886627</v>
      </c>
      <c r="S854">
        <v>28.538022996940928</v>
      </c>
      <c r="T854">
        <v>19.219915669750861</v>
      </c>
      <c r="U854">
        <v>23.049767184858599</v>
      </c>
      <c r="V854">
        <v>23.185615493979682</v>
      </c>
      <c r="W854">
        <v>19.081930798897073</v>
      </c>
      <c r="X854">
        <v>14.436829154210082</v>
      </c>
      <c r="Y854">
        <v>14.935340993243742</v>
      </c>
      <c r="Z854">
        <v>13.986380559316697</v>
      </c>
      <c r="AA854">
        <v>9.732677180679115</v>
      </c>
      <c r="AB854">
        <v>8.0625197728568114</v>
      </c>
      <c r="AC854">
        <v>11.248545825725875</v>
      </c>
      <c r="AD854">
        <v>14.590167278402623</v>
      </c>
      <c r="AE854">
        <v>16.477707344675039</v>
      </c>
      <c r="AF854">
        <v>27.541258045104044</v>
      </c>
      <c r="AG854">
        <v>27.084018280670293</v>
      </c>
      <c r="AI854">
        <v>38.24256594190939</v>
      </c>
    </row>
    <row r="855" spans="2:35" x14ac:dyDescent="0.25">
      <c r="B855" t="s">
        <v>879</v>
      </c>
      <c r="C855">
        <v>75</v>
      </c>
      <c r="D855">
        <v>61.900196837311945</v>
      </c>
      <c r="E855">
        <v>32.155900876297132</v>
      </c>
      <c r="F855">
        <v>37.604626338795839</v>
      </c>
      <c r="G855">
        <v>37.090415098590171</v>
      </c>
      <c r="H855">
        <v>48.383241552887917</v>
      </c>
      <c r="I855">
        <v>34.582162685790131</v>
      </c>
      <c r="J855">
        <v>26.228533423231251</v>
      </c>
      <c r="K855">
        <v>30.06237771808744</v>
      </c>
      <c r="L855">
        <v>30.665417716648701</v>
      </c>
      <c r="M855">
        <v>47.915394852254217</v>
      </c>
      <c r="N855">
        <v>34.178053513276318</v>
      </c>
      <c r="O855">
        <v>42.278530811053017</v>
      </c>
      <c r="P855">
        <v>36.819925177784903</v>
      </c>
      <c r="Q855">
        <v>51.380970918741788</v>
      </c>
      <c r="R855">
        <v>65.633529809269803</v>
      </c>
      <c r="S855">
        <v>73.909750210116954</v>
      </c>
      <c r="T855">
        <v>54.116049722724284</v>
      </c>
      <c r="U855">
        <v>49.649372834144657</v>
      </c>
      <c r="V855">
        <v>83.138662897774765</v>
      </c>
      <c r="W855">
        <v>93.14789363101734</v>
      </c>
      <c r="X855">
        <v>67.969409902163989</v>
      </c>
      <c r="Y855">
        <v>108.04700712184329</v>
      </c>
      <c r="Z855">
        <v>121.41615682720573</v>
      </c>
      <c r="AA855">
        <v>159.15966616643897</v>
      </c>
      <c r="AB855">
        <v>113.33541067220361</v>
      </c>
      <c r="AC855">
        <v>128.89359882766229</v>
      </c>
      <c r="AD855">
        <v>258.48473751311627</v>
      </c>
      <c r="AE855">
        <v>283.19446387483424</v>
      </c>
      <c r="AF855">
        <v>361.35649059921872</v>
      </c>
      <c r="AG855">
        <v>462.08143000009716</v>
      </c>
      <c r="AI855">
        <v>47.915394852254217</v>
      </c>
    </row>
    <row r="856" spans="2:35" x14ac:dyDescent="0.25">
      <c r="B856" t="s">
        <v>880</v>
      </c>
      <c r="C856">
        <v>75</v>
      </c>
      <c r="D856">
        <v>58.237599310186752</v>
      </c>
      <c r="E856">
        <v>48.709119677115375</v>
      </c>
      <c r="F856">
        <v>69.006820714662609</v>
      </c>
      <c r="G856">
        <v>64.871174863034923</v>
      </c>
      <c r="H856">
        <v>115.80927081619107</v>
      </c>
      <c r="I856">
        <v>82.794851331094307</v>
      </c>
      <c r="J856">
        <v>60.669771000901079</v>
      </c>
      <c r="K856">
        <v>58.405304187437636</v>
      </c>
      <c r="L856">
        <v>64.565942418187021</v>
      </c>
      <c r="M856">
        <v>42.371193407465213</v>
      </c>
      <c r="N856">
        <v>49.524280115576495</v>
      </c>
      <c r="O856">
        <v>71.942211972748566</v>
      </c>
      <c r="P856">
        <v>130.18263214525754</v>
      </c>
      <c r="Q856">
        <v>80.197504773011701</v>
      </c>
      <c r="R856">
        <v>88.913660187895445</v>
      </c>
      <c r="S856">
        <v>99.345692922664355</v>
      </c>
      <c r="T856">
        <v>87.708535372924914</v>
      </c>
      <c r="U856">
        <v>156.06819621055473</v>
      </c>
      <c r="V856">
        <v>158.33336461318112</v>
      </c>
      <c r="W856">
        <v>120.15065375164978</v>
      </c>
      <c r="X856">
        <v>210.54507011107202</v>
      </c>
      <c r="Y856">
        <v>194.29901459493783</v>
      </c>
      <c r="Z856">
        <v>232.58315444266302</v>
      </c>
      <c r="AA856">
        <v>345.19842255740872</v>
      </c>
      <c r="AB856">
        <v>274.4702139449559</v>
      </c>
      <c r="AC856">
        <v>142.28379091286243</v>
      </c>
      <c r="AD856">
        <v>170.70987209200982</v>
      </c>
      <c r="AE856">
        <v>273.48110533163435</v>
      </c>
      <c r="AF856">
        <v>390.16796513668839</v>
      </c>
      <c r="AG856">
        <v>450.48419073277847</v>
      </c>
      <c r="AI856">
        <v>42.371193407465213</v>
      </c>
    </row>
    <row r="857" spans="2:35" x14ac:dyDescent="0.25">
      <c r="B857" t="s">
        <v>881</v>
      </c>
      <c r="C857">
        <v>75</v>
      </c>
      <c r="D857">
        <v>105.58882304901472</v>
      </c>
      <c r="E857">
        <v>113.94931852347523</v>
      </c>
      <c r="F857">
        <v>140.70880040695423</v>
      </c>
      <c r="G857">
        <v>228.1858143481285</v>
      </c>
      <c r="H857">
        <v>339.11221582380125</v>
      </c>
      <c r="I857">
        <v>259.87894115845955</v>
      </c>
      <c r="J857">
        <v>188.92720132336382</v>
      </c>
      <c r="K857">
        <v>226.89159594411524</v>
      </c>
      <c r="L857">
        <v>222.29398757701466</v>
      </c>
      <c r="M857">
        <v>113.11746759520258</v>
      </c>
      <c r="N857">
        <v>157.23174741858821</v>
      </c>
      <c r="O857">
        <v>158.36918417734418</v>
      </c>
      <c r="P857">
        <v>122.24389045230731</v>
      </c>
      <c r="Q857">
        <v>227.92025796096294</v>
      </c>
      <c r="R857">
        <v>130.96607299350796</v>
      </c>
      <c r="S857">
        <v>158.43802892253299</v>
      </c>
      <c r="T857">
        <v>207.96968923029601</v>
      </c>
      <c r="U857">
        <v>518.97501891409127</v>
      </c>
      <c r="V857">
        <v>1198.8267067421984</v>
      </c>
      <c r="W857">
        <v>1124.7767105301416</v>
      </c>
      <c r="X857">
        <v>966.79931409752942</v>
      </c>
      <c r="Y857">
        <v>1025.3413895895458</v>
      </c>
      <c r="Z857">
        <v>1412.2015408962993</v>
      </c>
      <c r="AA857">
        <v>1288.1225003814418</v>
      </c>
      <c r="AB857">
        <v>1347.5318232981929</v>
      </c>
      <c r="AC857">
        <v>1636.4244102828061</v>
      </c>
      <c r="AD857">
        <v>2495.0258015101672</v>
      </c>
      <c r="AE857">
        <v>2385.261913023448</v>
      </c>
      <c r="AF857">
        <v>957.21763074913463</v>
      </c>
      <c r="AG857">
        <v>1864.4219093185052</v>
      </c>
      <c r="AI857">
        <v>113.11746759520258</v>
      </c>
    </row>
    <row r="858" spans="2:35" x14ac:dyDescent="0.25">
      <c r="B858" t="s">
        <v>882</v>
      </c>
      <c r="C858">
        <v>75</v>
      </c>
      <c r="D858">
        <v>81.302532022084421</v>
      </c>
      <c r="E858">
        <v>60.621083301867003</v>
      </c>
      <c r="F858">
        <v>29.358442378403904</v>
      </c>
      <c r="G858">
        <v>49.593737773274327</v>
      </c>
      <c r="H858">
        <v>62.898682918340512</v>
      </c>
      <c r="I858">
        <v>92.761538737430669</v>
      </c>
      <c r="J858">
        <v>152.01936289203189</v>
      </c>
      <c r="K858">
        <v>210.6769828663063</v>
      </c>
      <c r="L858">
        <v>152.33887520791799</v>
      </c>
      <c r="M858">
        <v>89.891147533222238</v>
      </c>
      <c r="N858">
        <v>87.579592081429936</v>
      </c>
      <c r="O858">
        <v>104.1464185099184</v>
      </c>
      <c r="P858">
        <v>110.56964682973549</v>
      </c>
      <c r="Q858">
        <v>111.6950545764164</v>
      </c>
      <c r="R858">
        <v>123.59277687265912</v>
      </c>
      <c r="S858">
        <v>154.46300008493776</v>
      </c>
      <c r="T858">
        <v>180.78758282661425</v>
      </c>
      <c r="U858">
        <v>219.66038187348309</v>
      </c>
      <c r="V858">
        <v>207.48041285181114</v>
      </c>
      <c r="W858">
        <v>228.08074748963503</v>
      </c>
      <c r="X858">
        <v>334.0857144658471</v>
      </c>
      <c r="Y858">
        <v>374.67926493040937</v>
      </c>
      <c r="Z858">
        <v>558.09591240396708</v>
      </c>
      <c r="AA858">
        <v>448.12304233698421</v>
      </c>
      <c r="AB858">
        <v>553.07613774222352</v>
      </c>
      <c r="AC858">
        <v>527.48514827506244</v>
      </c>
      <c r="AD858">
        <v>673.51382595824452</v>
      </c>
      <c r="AE858">
        <v>845.31894187003149</v>
      </c>
      <c r="AF858">
        <v>1177.1751813860521</v>
      </c>
      <c r="AG858">
        <v>850.93633618668014</v>
      </c>
      <c r="AI858">
        <v>89.891147533222238</v>
      </c>
    </row>
    <row r="859" spans="2:35" x14ac:dyDescent="0.25">
      <c r="B859" t="s">
        <v>883</v>
      </c>
      <c r="C859">
        <v>75</v>
      </c>
      <c r="D859">
        <v>82.442413811717969</v>
      </c>
      <c r="E859">
        <v>94.867996605528759</v>
      </c>
      <c r="F859">
        <v>78.717805482113761</v>
      </c>
      <c r="G859">
        <v>80.997573273235659</v>
      </c>
      <c r="H859">
        <v>177.72935181904373</v>
      </c>
      <c r="I859">
        <v>166.96071819038522</v>
      </c>
      <c r="J859">
        <v>224.69364938285074</v>
      </c>
      <c r="K859">
        <v>248.07647956143185</v>
      </c>
      <c r="L859">
        <v>357.8250711374954</v>
      </c>
      <c r="M859">
        <v>389.06250979246414</v>
      </c>
      <c r="N859">
        <v>536.73218735848695</v>
      </c>
      <c r="O859">
        <v>608.2926947442993</v>
      </c>
      <c r="P859">
        <v>398.6602084097463</v>
      </c>
      <c r="Q859">
        <v>420.29220546188748</v>
      </c>
      <c r="R859">
        <v>335.22125359898115</v>
      </c>
      <c r="S859">
        <v>567.23099126937234</v>
      </c>
      <c r="T859">
        <v>685.69785536402298</v>
      </c>
      <c r="U859">
        <v>1296.835525706678</v>
      </c>
      <c r="V859">
        <v>2202.1946616884443</v>
      </c>
      <c r="W859">
        <v>3257.8684898092624</v>
      </c>
      <c r="X859">
        <v>2936.1046990403511</v>
      </c>
      <c r="Y859">
        <v>1897.1126412553936</v>
      </c>
      <c r="Z859">
        <v>2379.2330804830881</v>
      </c>
      <c r="AA859">
        <v>2134.8034592771078</v>
      </c>
      <c r="AB859">
        <v>1846.5787526509546</v>
      </c>
      <c r="AC859">
        <v>2476.1863746372737</v>
      </c>
      <c r="AD859">
        <v>2829.8900409743619</v>
      </c>
      <c r="AE859">
        <v>3845.7168935158338</v>
      </c>
      <c r="AF859">
        <v>5463.9377603899802</v>
      </c>
      <c r="AG859">
        <v>7205.6572112131162</v>
      </c>
      <c r="AI859">
        <v>389.06250979246414</v>
      </c>
    </row>
    <row r="860" spans="2:35" x14ac:dyDescent="0.25">
      <c r="B860" t="s">
        <v>884</v>
      </c>
      <c r="C860">
        <v>75</v>
      </c>
      <c r="D860">
        <v>102.94433128395616</v>
      </c>
      <c r="E860">
        <v>90.295703496785933</v>
      </c>
      <c r="F860">
        <v>123.60011540904439</v>
      </c>
      <c r="G860">
        <v>172.48838657400043</v>
      </c>
      <c r="H860">
        <v>210.91698507527903</v>
      </c>
      <c r="I860">
        <v>210.9299434357772</v>
      </c>
      <c r="J860">
        <v>216.0331488961647</v>
      </c>
      <c r="K860">
        <v>180.49876182055462</v>
      </c>
      <c r="L860">
        <v>213.68973170508173</v>
      </c>
      <c r="M860">
        <v>232.01870444762483</v>
      </c>
      <c r="N860">
        <v>334.1427864883247</v>
      </c>
      <c r="O860">
        <v>686.88345578377721</v>
      </c>
      <c r="P860">
        <v>608.66908560723516</v>
      </c>
      <c r="Q860">
        <v>1166.6032075259907</v>
      </c>
      <c r="R860">
        <v>1375.9733975328074</v>
      </c>
      <c r="S860">
        <v>1191.9986128829382</v>
      </c>
      <c r="T860">
        <v>2258.8321851622491</v>
      </c>
      <c r="U860">
        <v>1715.4001569820625</v>
      </c>
      <c r="V860">
        <v>1189.8469805414404</v>
      </c>
      <c r="W860">
        <v>827.90283388185912</v>
      </c>
      <c r="X860">
        <v>946.18355035146953</v>
      </c>
      <c r="Y860">
        <v>737.06339271846491</v>
      </c>
      <c r="Z860">
        <v>341.86213052585697</v>
      </c>
      <c r="AA860">
        <v>247.43992678881099</v>
      </c>
      <c r="AB860">
        <v>211.08427032579729</v>
      </c>
      <c r="AC860">
        <v>266.35836778731363</v>
      </c>
      <c r="AD860">
        <v>368.78380891920443</v>
      </c>
      <c r="AE860">
        <v>341.37506699845164</v>
      </c>
      <c r="AF860">
        <v>383.51398410185641</v>
      </c>
      <c r="AG860">
        <v>218.78996618331018</v>
      </c>
      <c r="AI860">
        <v>232.01870444762483</v>
      </c>
    </row>
    <row r="861" spans="2:35" x14ac:dyDescent="0.25">
      <c r="B861" t="s">
        <v>885</v>
      </c>
      <c r="C861">
        <v>75</v>
      </c>
      <c r="D861">
        <v>53.661474954596478</v>
      </c>
      <c r="E861">
        <v>31.292102729794443</v>
      </c>
      <c r="F861">
        <v>25.584173276856728</v>
      </c>
      <c r="G861">
        <v>32.471805568629499</v>
      </c>
      <c r="H861">
        <v>37.492019593571307</v>
      </c>
      <c r="I861">
        <v>51.407383390586261</v>
      </c>
      <c r="J861">
        <v>52.106095426431324</v>
      </c>
      <c r="K861">
        <v>50.105674929036823</v>
      </c>
      <c r="L861">
        <v>49.802446759150236</v>
      </c>
      <c r="M861">
        <v>59.636542499726886</v>
      </c>
      <c r="N861">
        <v>69.32849951120869</v>
      </c>
      <c r="O861">
        <v>80.752639361679741</v>
      </c>
      <c r="P861">
        <v>63.656626246052838</v>
      </c>
      <c r="Q861">
        <v>113.27192503868139</v>
      </c>
      <c r="R861">
        <v>155.07162635053157</v>
      </c>
      <c r="S861">
        <v>192.07305326193898</v>
      </c>
      <c r="T861">
        <v>344.31207895638482</v>
      </c>
      <c r="U861">
        <v>170.77661362738831</v>
      </c>
      <c r="V861">
        <v>190.1793180908073</v>
      </c>
      <c r="W861">
        <v>222.28153583714931</v>
      </c>
      <c r="X861">
        <v>283.3425232213242</v>
      </c>
      <c r="Y861">
        <v>336.3679771219509</v>
      </c>
      <c r="Z861">
        <v>489.26730905718853</v>
      </c>
      <c r="AA861">
        <v>321.24455931374371</v>
      </c>
      <c r="AB861">
        <v>298.96720755541236</v>
      </c>
      <c r="AC861">
        <v>295.34474684076878</v>
      </c>
      <c r="AD861">
        <v>883.69788499244612</v>
      </c>
      <c r="AE861">
        <v>1442.7711209475683</v>
      </c>
      <c r="AF861">
        <v>1526.3702890798463</v>
      </c>
      <c r="AG861">
        <v>1681.4660470121094</v>
      </c>
      <c r="AI861">
        <v>59.636542499726886</v>
      </c>
    </row>
    <row r="862" spans="2:35" x14ac:dyDescent="0.25">
      <c r="B862" t="s">
        <v>886</v>
      </c>
      <c r="C862">
        <v>75</v>
      </c>
      <c r="D862">
        <v>62.073299244671176</v>
      </c>
      <c r="E862">
        <v>62.041729846841015</v>
      </c>
      <c r="F862">
        <v>91.727089263181242</v>
      </c>
      <c r="G862">
        <v>74.83252117507638</v>
      </c>
      <c r="H862">
        <v>53.683579918642927</v>
      </c>
      <c r="I862">
        <v>74.436931151429178</v>
      </c>
      <c r="J862">
        <v>99.097263835851493</v>
      </c>
      <c r="K862">
        <v>147.83189378973097</v>
      </c>
      <c r="L862">
        <v>284.78783968576448</v>
      </c>
      <c r="M862">
        <v>382.06495354007154</v>
      </c>
      <c r="N862">
        <v>376.657502601967</v>
      </c>
      <c r="O862">
        <v>285.96549561533368</v>
      </c>
      <c r="P862">
        <v>115.09325279783695</v>
      </c>
      <c r="Q862">
        <v>195.34833661915977</v>
      </c>
      <c r="R862">
        <v>88.137630221458039</v>
      </c>
      <c r="S862">
        <v>59.752157057990345</v>
      </c>
      <c r="T862">
        <v>64.541331239639575</v>
      </c>
      <c r="U862">
        <v>271.05364153149083</v>
      </c>
      <c r="V862">
        <v>178.57928063016232</v>
      </c>
      <c r="W862">
        <v>213.42332919083134</v>
      </c>
      <c r="X862">
        <v>248.28944713330299</v>
      </c>
      <c r="Y862">
        <v>412.05531862659711</v>
      </c>
      <c r="Z862">
        <v>389.64503323870792</v>
      </c>
      <c r="AA862">
        <v>461.40945881207836</v>
      </c>
      <c r="AB862">
        <v>569.40470884281262</v>
      </c>
      <c r="AC862">
        <v>643.12598224780413</v>
      </c>
      <c r="AD862">
        <v>588.73226451921448</v>
      </c>
      <c r="AE862">
        <v>732.63199762852298</v>
      </c>
      <c r="AF862">
        <v>567.29675306126842</v>
      </c>
      <c r="AG862">
        <v>576.83972947427719</v>
      </c>
      <c r="AI862">
        <v>382.06495354007154</v>
      </c>
    </row>
    <row r="863" spans="2:35" x14ac:dyDescent="0.25">
      <c r="B863" t="s">
        <v>887</v>
      </c>
      <c r="C863">
        <v>75</v>
      </c>
      <c r="D863">
        <v>71.782573367452571</v>
      </c>
      <c r="E863">
        <v>106.77937296931815</v>
      </c>
      <c r="F863">
        <v>147.67324967072634</v>
      </c>
      <c r="G863">
        <v>185.22618358847691</v>
      </c>
      <c r="H863">
        <v>333.11426420308942</v>
      </c>
      <c r="I863">
        <v>217.41327399512289</v>
      </c>
      <c r="J863">
        <v>290.61121282432202</v>
      </c>
      <c r="K863">
        <v>697.8097296648225</v>
      </c>
      <c r="L863">
        <v>727.76377407007124</v>
      </c>
      <c r="M863">
        <v>619.2088883918417</v>
      </c>
      <c r="N863">
        <v>782.53845372505066</v>
      </c>
      <c r="O863">
        <v>1014.9006205352995</v>
      </c>
      <c r="P863">
        <v>1204.9341246271185</v>
      </c>
      <c r="Q863">
        <v>2556.8055659934334</v>
      </c>
      <c r="R863">
        <v>3240.9177291534147</v>
      </c>
      <c r="S863">
        <v>2579.8675479161748</v>
      </c>
      <c r="T863">
        <v>2489.9713536149034</v>
      </c>
      <c r="U863">
        <v>3320.0136993018541</v>
      </c>
      <c r="V863">
        <v>1377.1610905084058</v>
      </c>
      <c r="W863">
        <v>1399.6443597594164</v>
      </c>
      <c r="X863">
        <v>2205.2529307318846</v>
      </c>
      <c r="Y863">
        <v>3757.9610247231517</v>
      </c>
      <c r="Z863">
        <v>5132.7387392546498</v>
      </c>
      <c r="AA863">
        <v>8745.7326781876454</v>
      </c>
      <c r="AB863">
        <v>7807.0562454310348</v>
      </c>
      <c r="AC863">
        <v>9525.0852031474878</v>
      </c>
      <c r="AD863">
        <v>7874.0402144353102</v>
      </c>
      <c r="AE863">
        <v>8229.6104057952598</v>
      </c>
      <c r="AF863">
        <v>11627.404720014509</v>
      </c>
      <c r="AG863">
        <v>14180.323890541842</v>
      </c>
      <c r="AI863">
        <v>619.2088883918417</v>
      </c>
    </row>
    <row r="864" spans="2:35" x14ac:dyDescent="0.25">
      <c r="B864" t="s">
        <v>888</v>
      </c>
      <c r="C864">
        <v>75</v>
      </c>
      <c r="D864">
        <v>84.316436194133587</v>
      </c>
      <c r="E864">
        <v>107.20274856702956</v>
      </c>
      <c r="F864">
        <v>93.089713369643562</v>
      </c>
      <c r="G864">
        <v>99.180424606281449</v>
      </c>
      <c r="H864">
        <v>87.948211456982847</v>
      </c>
      <c r="I864">
        <v>71.864475412284662</v>
      </c>
      <c r="J864">
        <v>120.35546852835125</v>
      </c>
      <c r="K864">
        <v>138.33353183164078</v>
      </c>
      <c r="L864">
        <v>271.34236328114366</v>
      </c>
      <c r="M864">
        <v>265.20054103451344</v>
      </c>
      <c r="N864">
        <v>334.385179636705</v>
      </c>
      <c r="O864">
        <v>324.50241102426588</v>
      </c>
      <c r="P864">
        <v>654.25295945174025</v>
      </c>
      <c r="Q864">
        <v>901.61573011142855</v>
      </c>
      <c r="R864">
        <v>1019.8277650986147</v>
      </c>
      <c r="S864">
        <v>1516.3153764658466</v>
      </c>
      <c r="T864">
        <v>1007.7760904644441</v>
      </c>
      <c r="U864">
        <v>1170.4785849194532</v>
      </c>
      <c r="V864">
        <v>1332.4740298093911</v>
      </c>
      <c r="W864">
        <v>2866.639048675358</v>
      </c>
      <c r="X864">
        <v>5537.0314660371423</v>
      </c>
      <c r="Y864">
        <v>6085.1552672442022</v>
      </c>
      <c r="Z864">
        <v>3971.1407419796087</v>
      </c>
      <c r="AA864">
        <v>3786.6677683643525</v>
      </c>
      <c r="AB864">
        <v>5387.3920378191815</v>
      </c>
      <c r="AC864">
        <v>4938.7213256298528</v>
      </c>
      <c r="AD864">
        <v>7542.1262685832735</v>
      </c>
      <c r="AE864">
        <v>9739.6354080693836</v>
      </c>
      <c r="AF864">
        <v>11618.413896432121</v>
      </c>
      <c r="AG864">
        <v>13624.578481790175</v>
      </c>
      <c r="AI864">
        <v>265.20054103451344</v>
      </c>
    </row>
    <row r="865" spans="2:35" x14ac:dyDescent="0.25">
      <c r="B865" t="s">
        <v>889</v>
      </c>
      <c r="C865">
        <v>75</v>
      </c>
      <c r="D865">
        <v>62.989349157356777</v>
      </c>
      <c r="E865">
        <v>40.024142440230797</v>
      </c>
      <c r="F865">
        <v>37.105858550064291</v>
      </c>
      <c r="G865">
        <v>84.557644955546394</v>
      </c>
      <c r="H865">
        <v>64.214210747220449</v>
      </c>
      <c r="I865">
        <v>46.873615845573745</v>
      </c>
      <c r="J865">
        <v>34.205408057964739</v>
      </c>
      <c r="K865">
        <v>38.417639929107843</v>
      </c>
      <c r="L865">
        <v>24.384556814719989</v>
      </c>
      <c r="M865">
        <v>20.134994523604874</v>
      </c>
      <c r="N865">
        <v>18.988704934463669</v>
      </c>
      <c r="O865">
        <v>22.751124479145233</v>
      </c>
      <c r="P865">
        <v>26.722432388054372</v>
      </c>
      <c r="Q865">
        <v>22.208250530396914</v>
      </c>
      <c r="R865">
        <v>27.061278205968819</v>
      </c>
      <c r="S865">
        <v>53.408976708826131</v>
      </c>
      <c r="T865">
        <v>32.841831302117185</v>
      </c>
      <c r="U865">
        <v>37.532874745661253</v>
      </c>
      <c r="V865">
        <v>39.315534025853239</v>
      </c>
      <c r="W865">
        <v>43.721675440914851</v>
      </c>
      <c r="X865">
        <v>38.875202691792964</v>
      </c>
      <c r="Y865">
        <v>39.369400988933734</v>
      </c>
      <c r="Z865">
        <v>67.285913785845878</v>
      </c>
      <c r="AA865">
        <v>45.328558775658919</v>
      </c>
      <c r="AB865">
        <v>80.512132562035276</v>
      </c>
      <c r="AC865">
        <v>72.175152766024539</v>
      </c>
      <c r="AD865">
        <v>75.837237473636449</v>
      </c>
      <c r="AE865">
        <v>136.28431997147777</v>
      </c>
      <c r="AF865">
        <v>227.03706955579796</v>
      </c>
      <c r="AG865">
        <v>277.85207733086236</v>
      </c>
      <c r="AI865">
        <v>20.134994523604874</v>
      </c>
    </row>
    <row r="866" spans="2:35" x14ac:dyDescent="0.25">
      <c r="B866" t="s">
        <v>890</v>
      </c>
      <c r="C866">
        <v>75</v>
      </c>
      <c r="D866">
        <v>77.811201230431692</v>
      </c>
      <c r="E866">
        <v>117.65872802717264</v>
      </c>
      <c r="F866">
        <v>136.97843941103844</v>
      </c>
      <c r="G866">
        <v>145.33852773966078</v>
      </c>
      <c r="H866">
        <v>125.10900143846271</v>
      </c>
      <c r="I866">
        <v>59.060154260600299</v>
      </c>
      <c r="J866">
        <v>70.292225250222558</v>
      </c>
      <c r="K866">
        <v>58.679271247330348</v>
      </c>
      <c r="L866">
        <v>48.551732854617981</v>
      </c>
      <c r="M866">
        <v>53.497435386458498</v>
      </c>
      <c r="N866">
        <v>49.436111587937241</v>
      </c>
      <c r="O866">
        <v>57.604869598995613</v>
      </c>
      <c r="P866">
        <v>35.871617455857312</v>
      </c>
      <c r="Q866">
        <v>76.4523586944063</v>
      </c>
      <c r="R866">
        <v>32.517402600705914</v>
      </c>
      <c r="S866">
        <v>33.94100069461318</v>
      </c>
      <c r="T866">
        <v>30.496256083016377</v>
      </c>
      <c r="U866">
        <v>22.58809164418631</v>
      </c>
      <c r="V866">
        <v>13.715544599284035</v>
      </c>
      <c r="W866">
        <v>11.142318388346764</v>
      </c>
      <c r="X866">
        <v>10.888237879905043</v>
      </c>
      <c r="Y866">
        <v>13.809772943555021</v>
      </c>
      <c r="Z866">
        <v>11.375618951407901</v>
      </c>
      <c r="AA866">
        <v>5.5632482051516039</v>
      </c>
      <c r="AB866">
        <v>4.3377264908581727</v>
      </c>
      <c r="AC866">
        <v>6.3567639575730981</v>
      </c>
      <c r="AD866">
        <v>4.8761662960176535</v>
      </c>
      <c r="AE866">
        <v>4.9005301069955491</v>
      </c>
      <c r="AF866">
        <v>3.3359083717318994</v>
      </c>
      <c r="AG866">
        <v>4.9022409088850329</v>
      </c>
      <c r="AI866">
        <v>53.497435386458498</v>
      </c>
    </row>
    <row r="867" spans="2:35" x14ac:dyDescent="0.25">
      <c r="B867" t="s">
        <v>891</v>
      </c>
      <c r="C867">
        <v>75</v>
      </c>
      <c r="D867">
        <v>134.59277416356369</v>
      </c>
      <c r="E867">
        <v>132.33895840233811</v>
      </c>
      <c r="F867">
        <v>101.38601263202995</v>
      </c>
      <c r="G867">
        <v>94.838984313017249</v>
      </c>
      <c r="H867">
        <v>104.93936197870268</v>
      </c>
      <c r="I867">
        <v>150.79490738282902</v>
      </c>
      <c r="J867">
        <v>122.21525774689538</v>
      </c>
      <c r="K867">
        <v>128.3503462080775</v>
      </c>
      <c r="L867">
        <v>104.12109971284288</v>
      </c>
      <c r="M867">
        <v>111.31511129378514</v>
      </c>
      <c r="N867">
        <v>140.16174941199441</v>
      </c>
      <c r="O867">
        <v>180.25776651516347</v>
      </c>
      <c r="P867">
        <v>147.5584650742905</v>
      </c>
      <c r="Q867">
        <v>221.87314021790016</v>
      </c>
      <c r="R867">
        <v>397.89833494899375</v>
      </c>
      <c r="S867">
        <v>255.43207244995585</v>
      </c>
      <c r="T867">
        <v>323.41568098510953</v>
      </c>
      <c r="U867">
        <v>458.67687223306029</v>
      </c>
      <c r="V867">
        <v>459.83423480813377</v>
      </c>
      <c r="W867">
        <v>432.40108919690965</v>
      </c>
      <c r="X867">
        <v>337.83181630795116</v>
      </c>
      <c r="Y867">
        <v>206.62496085138915</v>
      </c>
      <c r="Z867">
        <v>182.65974457680989</v>
      </c>
      <c r="AA867">
        <v>251.73868899440177</v>
      </c>
      <c r="AB867">
        <v>182.44769423438646</v>
      </c>
      <c r="AC867">
        <v>174.72534712320049</v>
      </c>
      <c r="AD867">
        <v>256.78375064026886</v>
      </c>
      <c r="AE867">
        <v>249.37610214781139</v>
      </c>
      <c r="AF867">
        <v>394.85544692957052</v>
      </c>
      <c r="AG867">
        <v>511.88907247122211</v>
      </c>
      <c r="AI867">
        <v>111.31511129378514</v>
      </c>
    </row>
    <row r="868" spans="2:35" x14ac:dyDescent="0.25">
      <c r="B868" t="s">
        <v>892</v>
      </c>
      <c r="C868">
        <v>75</v>
      </c>
      <c r="D868">
        <v>88.393481121603429</v>
      </c>
      <c r="E868">
        <v>141.48656096246867</v>
      </c>
      <c r="F868">
        <v>201.00604709841508</v>
      </c>
      <c r="G868">
        <v>223.37658037771993</v>
      </c>
      <c r="H868">
        <v>198.69594765525628</v>
      </c>
      <c r="I868">
        <v>293.01417054556765</v>
      </c>
      <c r="J868">
        <v>210.23069635542925</v>
      </c>
      <c r="K868">
        <v>192.58321229338856</v>
      </c>
      <c r="L868">
        <v>205.25591791965607</v>
      </c>
      <c r="M868">
        <v>354.07445020606809</v>
      </c>
      <c r="N868">
        <v>451.7315826631924</v>
      </c>
      <c r="O868">
        <v>574.09744173165655</v>
      </c>
      <c r="P868">
        <v>666.1217837452358</v>
      </c>
      <c r="Q868">
        <v>460.3388357191655</v>
      </c>
      <c r="R868">
        <v>597.56324515223662</v>
      </c>
      <c r="S868">
        <v>1027.8558019763304</v>
      </c>
      <c r="T868">
        <v>750.20120571490804</v>
      </c>
      <c r="U868">
        <v>872.74612837134794</v>
      </c>
      <c r="V868">
        <v>1499.1274748678939</v>
      </c>
      <c r="W868">
        <v>4140.59112392732</v>
      </c>
      <c r="X868">
        <v>5370.0150982890282</v>
      </c>
      <c r="Y868">
        <v>3623.8505475412408</v>
      </c>
      <c r="Z868">
        <v>2784.5151503156458</v>
      </c>
      <c r="AA868">
        <v>3834.0263000699474</v>
      </c>
      <c r="AB868">
        <v>2582.768962934289</v>
      </c>
      <c r="AC868">
        <v>3805.8106163290431</v>
      </c>
      <c r="AD868">
        <v>3465.5337101617397</v>
      </c>
      <c r="AE868">
        <v>5449.9620951914176</v>
      </c>
      <c r="AF868">
        <v>5595.3728406971441</v>
      </c>
      <c r="AG868">
        <v>5623.0535767969241</v>
      </c>
      <c r="AI868">
        <v>354.07445020606809</v>
      </c>
    </row>
    <row r="869" spans="2:35" x14ac:dyDescent="0.25">
      <c r="B869" t="s">
        <v>893</v>
      </c>
      <c r="C869">
        <v>75</v>
      </c>
      <c r="D869">
        <v>176.03933898024627</v>
      </c>
      <c r="E869">
        <v>151.198533365733</v>
      </c>
      <c r="F869">
        <v>156.22121016409977</v>
      </c>
      <c r="G869">
        <v>193.5787881711654</v>
      </c>
      <c r="H869">
        <v>240.59643002198254</v>
      </c>
      <c r="I869">
        <v>503.82766849586551</v>
      </c>
      <c r="J869">
        <v>767.87870192433729</v>
      </c>
      <c r="K869">
        <v>538.27955012977293</v>
      </c>
      <c r="L869">
        <v>628.48777763223438</v>
      </c>
      <c r="M869">
        <v>730.90467381552503</v>
      </c>
      <c r="N869">
        <v>717.48683931183643</v>
      </c>
      <c r="O869">
        <v>1312.7422165097901</v>
      </c>
      <c r="P869">
        <v>1109.5041102155549</v>
      </c>
      <c r="Q869">
        <v>1162.5312464275537</v>
      </c>
      <c r="R869">
        <v>938.81390298037388</v>
      </c>
      <c r="S869">
        <v>985.78567185985617</v>
      </c>
      <c r="T869">
        <v>979.19903876888679</v>
      </c>
      <c r="U869">
        <v>1082.4832229910412</v>
      </c>
      <c r="V869">
        <v>1486.3570443351452</v>
      </c>
      <c r="W869">
        <v>1264.6567398090008</v>
      </c>
      <c r="X869">
        <v>856.04903552585836</v>
      </c>
      <c r="Y869">
        <v>621.53797431957832</v>
      </c>
      <c r="Z869">
        <v>655.79339563202927</v>
      </c>
      <c r="AA869">
        <v>441.15731176404495</v>
      </c>
      <c r="AB869">
        <v>492.08728558711914</v>
      </c>
      <c r="AC869">
        <v>816.93723150115079</v>
      </c>
      <c r="AD869">
        <v>546.35683834736733</v>
      </c>
      <c r="AE869">
        <v>985.24242358011145</v>
      </c>
      <c r="AF869">
        <v>850.25797330505986</v>
      </c>
      <c r="AG869">
        <v>748.82709825767665</v>
      </c>
      <c r="AI869">
        <v>730.90467381552503</v>
      </c>
    </row>
    <row r="870" spans="2:35" x14ac:dyDescent="0.25">
      <c r="B870" t="s">
        <v>894</v>
      </c>
      <c r="C870">
        <v>75</v>
      </c>
      <c r="D870">
        <v>82.872930361591173</v>
      </c>
      <c r="E870">
        <v>71.055293125581485</v>
      </c>
      <c r="F870">
        <v>66.238767519006473</v>
      </c>
      <c r="G870">
        <v>65.205737467853609</v>
      </c>
      <c r="H870">
        <v>98.357407145012132</v>
      </c>
      <c r="I870">
        <v>116.20460437342517</v>
      </c>
      <c r="J870">
        <v>150.41373818371812</v>
      </c>
      <c r="K870">
        <v>109.18418509752809</v>
      </c>
      <c r="L870">
        <v>119.60774713158872</v>
      </c>
      <c r="M870">
        <v>200.87634689560053</v>
      </c>
      <c r="N870">
        <v>223.46957064575511</v>
      </c>
      <c r="O870">
        <v>217.91937747087911</v>
      </c>
      <c r="P870">
        <v>304.1174738755077</v>
      </c>
      <c r="Q870">
        <v>663.95560456351814</v>
      </c>
      <c r="R870">
        <v>827.03175172037481</v>
      </c>
      <c r="S870">
        <v>494.24330090354096</v>
      </c>
      <c r="T870">
        <v>601.8405816322686</v>
      </c>
      <c r="U870">
        <v>369.32588918940991</v>
      </c>
      <c r="V870">
        <v>677.12823378626911</v>
      </c>
      <c r="W870">
        <v>669.51103747924446</v>
      </c>
      <c r="X870">
        <v>721.55173732120431</v>
      </c>
      <c r="Y870">
        <v>796.63630372755131</v>
      </c>
      <c r="Z870">
        <v>590.83129657577763</v>
      </c>
      <c r="AA870">
        <v>1069.2278433738186</v>
      </c>
      <c r="AB870">
        <v>855.77373859134525</v>
      </c>
      <c r="AC870">
        <v>470.07042286905369</v>
      </c>
      <c r="AD870">
        <v>541.67906902952097</v>
      </c>
      <c r="AE870">
        <v>544.88376847354391</v>
      </c>
      <c r="AF870">
        <v>932.74447679134164</v>
      </c>
      <c r="AG870">
        <v>1508.9068156934552</v>
      </c>
      <c r="AI870">
        <v>200.87634689560053</v>
      </c>
    </row>
    <row r="871" spans="2:35" x14ac:dyDescent="0.25">
      <c r="B871" t="s">
        <v>895</v>
      </c>
      <c r="C871">
        <v>75</v>
      </c>
      <c r="D871">
        <v>91.457016872092055</v>
      </c>
      <c r="E871">
        <v>94.029371690176973</v>
      </c>
      <c r="F871">
        <v>139.04884722062215</v>
      </c>
      <c r="G871">
        <v>173.01683729077152</v>
      </c>
      <c r="H871">
        <v>218.39597764763451</v>
      </c>
      <c r="I871">
        <v>285.94303234267755</v>
      </c>
      <c r="J871">
        <v>324.1671840535688</v>
      </c>
      <c r="K871">
        <v>476.88164249903087</v>
      </c>
      <c r="L871">
        <v>571.40560123751129</v>
      </c>
      <c r="M871">
        <v>604.11055404776812</v>
      </c>
      <c r="N871">
        <v>768.70863498636004</v>
      </c>
      <c r="O871">
        <v>1471.0651477757506</v>
      </c>
      <c r="P871">
        <v>1503.9379348007963</v>
      </c>
      <c r="Q871">
        <v>2535.3123407852354</v>
      </c>
      <c r="R871">
        <v>2553.0274550499448</v>
      </c>
      <c r="S871">
        <v>2580.3966007218824</v>
      </c>
      <c r="T871">
        <v>3045.5647008131746</v>
      </c>
      <c r="U871">
        <v>3249.5654441926358</v>
      </c>
      <c r="V871">
        <v>5033.7530366238416</v>
      </c>
      <c r="W871">
        <v>4881.9586740144759</v>
      </c>
      <c r="X871">
        <v>7086.6573832140812</v>
      </c>
      <c r="Y871">
        <v>4499.9047474331292</v>
      </c>
      <c r="Z871">
        <v>6700.2351851810818</v>
      </c>
      <c r="AA871">
        <v>4908.0447604731025</v>
      </c>
      <c r="AB871">
        <v>2495.1150556884895</v>
      </c>
      <c r="AC871">
        <v>1605.1854639749693</v>
      </c>
      <c r="AD871">
        <v>3086.3393452399846</v>
      </c>
      <c r="AE871">
        <v>3635.0403749169509</v>
      </c>
      <c r="AF871">
        <v>3572.238101699329</v>
      </c>
      <c r="AG871">
        <v>2596.0597304707067</v>
      </c>
      <c r="AI871">
        <v>604.11055404776812</v>
      </c>
    </row>
    <row r="872" spans="2:35" x14ac:dyDescent="0.25">
      <c r="B872" t="s">
        <v>896</v>
      </c>
      <c r="C872">
        <v>75</v>
      </c>
      <c r="D872">
        <v>74.103996251787905</v>
      </c>
      <c r="E872">
        <v>76.141588680650415</v>
      </c>
      <c r="F872">
        <v>93.455499421297304</v>
      </c>
      <c r="G872">
        <v>76.390065223340841</v>
      </c>
      <c r="H872">
        <v>73.678458236489831</v>
      </c>
      <c r="I872">
        <v>83.494653976230154</v>
      </c>
      <c r="J872">
        <v>62.718625789581438</v>
      </c>
      <c r="K872">
        <v>95.532001985406993</v>
      </c>
      <c r="L872">
        <v>79.448814564112567</v>
      </c>
      <c r="M872">
        <v>70.985511801430192</v>
      </c>
      <c r="N872">
        <v>39.371890288642682</v>
      </c>
      <c r="O872">
        <v>37.421758569377346</v>
      </c>
      <c r="P872">
        <v>30.780866540939261</v>
      </c>
      <c r="Q872">
        <v>46.021677081565841</v>
      </c>
      <c r="R872">
        <v>48.105338828386905</v>
      </c>
      <c r="S872">
        <v>40.474436349074033</v>
      </c>
      <c r="T872">
        <v>17.851436836525654</v>
      </c>
      <c r="U872">
        <v>20.493657046425771</v>
      </c>
      <c r="V872">
        <v>17.713648371404105</v>
      </c>
      <c r="W872">
        <v>18.199341642365987</v>
      </c>
      <c r="X872">
        <v>14.415614909696528</v>
      </c>
      <c r="Y872">
        <v>28.992267974159436</v>
      </c>
      <c r="Z872">
        <v>17.473618734065564</v>
      </c>
      <c r="AA872">
        <v>21.368837236431016</v>
      </c>
      <c r="AB872">
        <v>25.547802381701281</v>
      </c>
      <c r="AC872">
        <v>28.177114242876428</v>
      </c>
      <c r="AD872">
        <v>31.467164319541403</v>
      </c>
      <c r="AE872">
        <v>20.985680641516751</v>
      </c>
      <c r="AF872">
        <v>24.360630640182414</v>
      </c>
      <c r="AG872">
        <v>21.067221935057265</v>
      </c>
      <c r="AI872">
        <v>70.985511801430192</v>
      </c>
    </row>
    <row r="873" spans="2:35" x14ac:dyDescent="0.25">
      <c r="B873" t="s">
        <v>897</v>
      </c>
      <c r="C873">
        <v>75</v>
      </c>
      <c r="D873">
        <v>71.482295069655706</v>
      </c>
      <c r="E873">
        <v>72.134499907732135</v>
      </c>
      <c r="F873">
        <v>166.18905191129198</v>
      </c>
      <c r="G873">
        <v>174.44297224271997</v>
      </c>
      <c r="H873">
        <v>215.43840921531728</v>
      </c>
      <c r="I873">
        <v>336.26504994766589</v>
      </c>
      <c r="J873">
        <v>318.39531084753486</v>
      </c>
      <c r="K873">
        <v>350.39109358698914</v>
      </c>
      <c r="L873">
        <v>314.76879901831182</v>
      </c>
      <c r="M873">
        <v>159.27555790381297</v>
      </c>
      <c r="N873">
        <v>213.44586033792666</v>
      </c>
      <c r="O873">
        <v>193.65181854151771</v>
      </c>
      <c r="P873">
        <v>241.13446047701336</v>
      </c>
      <c r="Q873">
        <v>177.81242540629023</v>
      </c>
      <c r="R873">
        <v>215.96051583483771</v>
      </c>
      <c r="S873">
        <v>336.34217646910304</v>
      </c>
      <c r="T873">
        <v>355.04473041968311</v>
      </c>
      <c r="U873">
        <v>516.57406888495188</v>
      </c>
      <c r="V873">
        <v>507.66440588374252</v>
      </c>
      <c r="W873">
        <v>463.8023025157209</v>
      </c>
      <c r="X873">
        <v>426.06367007441952</v>
      </c>
      <c r="Y873">
        <v>318.12996406386401</v>
      </c>
      <c r="Z873">
        <v>379.19355334616563</v>
      </c>
      <c r="AA873">
        <v>552.20723527511302</v>
      </c>
      <c r="AB873">
        <v>481.38786926737458</v>
      </c>
      <c r="AC873">
        <v>471.00092052368359</v>
      </c>
      <c r="AD873">
        <v>520.03403264229485</v>
      </c>
      <c r="AE873">
        <v>827.29048455790542</v>
      </c>
      <c r="AF873">
        <v>754.32776238672159</v>
      </c>
      <c r="AG873">
        <v>998.21519897891858</v>
      </c>
      <c r="AI873">
        <v>159.27555790381297</v>
      </c>
    </row>
    <row r="874" spans="2:35" x14ac:dyDescent="0.25">
      <c r="B874" t="s">
        <v>898</v>
      </c>
      <c r="C874">
        <v>75</v>
      </c>
      <c r="D874">
        <v>85.816702896541969</v>
      </c>
      <c r="E874">
        <v>116.09066650896396</v>
      </c>
      <c r="F874">
        <v>121.62903160244578</v>
      </c>
      <c r="G874">
        <v>78.440865200910196</v>
      </c>
      <c r="H874">
        <v>173.88257752055935</v>
      </c>
      <c r="I874">
        <v>163.45940244273112</v>
      </c>
      <c r="J874">
        <v>232.29964401681497</v>
      </c>
      <c r="K874">
        <v>255.05214555466665</v>
      </c>
      <c r="L874">
        <v>421.63589849943082</v>
      </c>
      <c r="M874">
        <v>308.91715436495105</v>
      </c>
      <c r="N874">
        <v>419.76258699708603</v>
      </c>
      <c r="O874">
        <v>689.87605116997111</v>
      </c>
      <c r="P874">
        <v>633.67347982243018</v>
      </c>
      <c r="Q874">
        <v>667.25078749143461</v>
      </c>
      <c r="R874">
        <v>1612.1812401348652</v>
      </c>
      <c r="S874">
        <v>1427.1831232463417</v>
      </c>
      <c r="T874">
        <v>1731.2560129125302</v>
      </c>
      <c r="U874">
        <v>2381.6082934325568</v>
      </c>
      <c r="V874">
        <v>2304.1519061067934</v>
      </c>
      <c r="W874">
        <v>3023.1969649996913</v>
      </c>
      <c r="X874">
        <v>1667.468781593946</v>
      </c>
      <c r="Y874">
        <v>2008.6219412641597</v>
      </c>
      <c r="Z874">
        <v>1441.305160200604</v>
      </c>
      <c r="AA874">
        <v>1683.8666593902628</v>
      </c>
      <c r="AB874">
        <v>3271.1578346471633</v>
      </c>
      <c r="AC874">
        <v>3258.5216824364975</v>
      </c>
      <c r="AD874">
        <v>3884.6621910783851</v>
      </c>
      <c r="AE874">
        <v>7522.3638894261385</v>
      </c>
      <c r="AF874">
        <v>5068.9663478198172</v>
      </c>
      <c r="AG874">
        <v>9722.0509133507894</v>
      </c>
      <c r="AI874">
        <v>308.91715436495105</v>
      </c>
    </row>
    <row r="875" spans="2:35" x14ac:dyDescent="0.25">
      <c r="B875" t="s">
        <v>899</v>
      </c>
      <c r="C875">
        <v>75</v>
      </c>
      <c r="D875">
        <v>135.53726676285419</v>
      </c>
      <c r="E875">
        <v>61.021372018181808</v>
      </c>
      <c r="F875">
        <v>50.806584675331848</v>
      </c>
      <c r="G875">
        <v>24.943097796054236</v>
      </c>
      <c r="H875">
        <v>28.692592398630154</v>
      </c>
      <c r="I875">
        <v>46.722283321344506</v>
      </c>
      <c r="J875">
        <v>71.729918702283896</v>
      </c>
      <c r="K875">
        <v>51.519821703540281</v>
      </c>
      <c r="L875">
        <v>56.684205954078834</v>
      </c>
      <c r="M875">
        <v>38.68588326241597</v>
      </c>
      <c r="N875">
        <v>36.258246958287458</v>
      </c>
      <c r="O875">
        <v>44.889708915916891</v>
      </c>
      <c r="P875">
        <v>41.600048929438955</v>
      </c>
      <c r="Q875">
        <v>39.934636719534808</v>
      </c>
      <c r="R875">
        <v>69.618794825918116</v>
      </c>
      <c r="S875">
        <v>95.382029894157014</v>
      </c>
      <c r="T875">
        <v>76.038806246349495</v>
      </c>
      <c r="U875">
        <v>80.558901191191424</v>
      </c>
      <c r="V875">
        <v>50.069425482479069</v>
      </c>
      <c r="W875">
        <v>47.125016393893091</v>
      </c>
      <c r="X875">
        <v>63.194568188644993</v>
      </c>
      <c r="Y875">
        <v>84.985670197513258</v>
      </c>
      <c r="Z875">
        <v>63.931543676096801</v>
      </c>
      <c r="AA875">
        <v>37.368505829479666</v>
      </c>
      <c r="AB875">
        <v>57.910218955646705</v>
      </c>
      <c r="AC875">
        <v>51.76238995684129</v>
      </c>
      <c r="AD875">
        <v>50.535806028818882</v>
      </c>
      <c r="AE875">
        <v>41.011688882361966</v>
      </c>
      <c r="AF875">
        <v>33.967018916708369</v>
      </c>
      <c r="AG875">
        <v>54.415531525551728</v>
      </c>
      <c r="AI875">
        <v>38.68588326241597</v>
      </c>
    </row>
    <row r="876" spans="2:35" x14ac:dyDescent="0.25">
      <c r="B876" t="s">
        <v>900</v>
      </c>
      <c r="C876">
        <v>75</v>
      </c>
      <c r="D876">
        <v>58.038857540407534</v>
      </c>
      <c r="E876">
        <v>79.217512780897181</v>
      </c>
      <c r="F876">
        <v>88.836372590674088</v>
      </c>
      <c r="G876">
        <v>106.89862051088907</v>
      </c>
      <c r="H876">
        <v>114.5215453146688</v>
      </c>
      <c r="I876">
        <v>170.53933856406721</v>
      </c>
      <c r="J876">
        <v>197.25232143721306</v>
      </c>
      <c r="K876">
        <v>260.86817191304988</v>
      </c>
      <c r="L876">
        <v>300.65668520305849</v>
      </c>
      <c r="M876">
        <v>410.09783280984573</v>
      </c>
      <c r="N876">
        <v>467.08238019197</v>
      </c>
      <c r="O876">
        <v>589.11889184855602</v>
      </c>
      <c r="P876">
        <v>667.58144194802162</v>
      </c>
      <c r="Q876">
        <v>525.84736287416945</v>
      </c>
      <c r="R876">
        <v>901.79859590789601</v>
      </c>
      <c r="S876">
        <v>861.06309008425853</v>
      </c>
      <c r="T876">
        <v>1486.5190231077352</v>
      </c>
      <c r="U876">
        <v>3010.899696406118</v>
      </c>
      <c r="V876">
        <v>3767.6074436197846</v>
      </c>
      <c r="W876">
        <v>4587.0793447394817</v>
      </c>
      <c r="X876">
        <v>3510.4924748969515</v>
      </c>
      <c r="Y876">
        <v>3292.5618975519228</v>
      </c>
      <c r="Z876">
        <v>2238.1734067768625</v>
      </c>
      <c r="AA876">
        <v>1584.2830814223773</v>
      </c>
      <c r="AB876">
        <v>1595.5469043088531</v>
      </c>
      <c r="AC876">
        <v>2133.5304170260338</v>
      </c>
      <c r="AD876">
        <v>2035.9690871172324</v>
      </c>
      <c r="AE876">
        <v>1728.8721829946737</v>
      </c>
      <c r="AF876">
        <v>2252.1600392732107</v>
      </c>
      <c r="AG876">
        <v>1825.047541033676</v>
      </c>
      <c r="AI876">
        <v>410.09783280984573</v>
      </c>
    </row>
    <row r="877" spans="2:35" x14ac:dyDescent="0.25">
      <c r="B877" t="s">
        <v>901</v>
      </c>
      <c r="C877">
        <v>75</v>
      </c>
      <c r="D877">
        <v>230.24817128908975</v>
      </c>
      <c r="E877">
        <v>143.47535081031214</v>
      </c>
      <c r="F877">
        <v>161.96986359912756</v>
      </c>
      <c r="G877">
        <v>263.54706405059522</v>
      </c>
      <c r="H877">
        <v>414.25594947934422</v>
      </c>
      <c r="I877">
        <v>230.6658404669206</v>
      </c>
      <c r="J877">
        <v>775.6750664888624</v>
      </c>
      <c r="K877">
        <v>621.23409188304481</v>
      </c>
      <c r="L877">
        <v>658.98434963661884</v>
      </c>
      <c r="M877">
        <v>1046.8491651192292</v>
      </c>
      <c r="N877">
        <v>1542.4194110651922</v>
      </c>
      <c r="O877">
        <v>1429.6262918408777</v>
      </c>
      <c r="P877">
        <v>1797.3030279742238</v>
      </c>
      <c r="Q877">
        <v>2670.9529263225591</v>
      </c>
      <c r="R877">
        <v>2987.2673768916402</v>
      </c>
      <c r="S877">
        <v>6988.9495065884948</v>
      </c>
      <c r="T877">
        <v>12934.445940891994</v>
      </c>
      <c r="U877">
        <v>8922.4268111941528</v>
      </c>
      <c r="V877">
        <v>4693.3165012609625</v>
      </c>
      <c r="W877">
        <v>4085.9025200797082</v>
      </c>
      <c r="X877">
        <v>4233.6683024694021</v>
      </c>
      <c r="Y877">
        <v>6968.8301092100382</v>
      </c>
      <c r="Z877">
        <v>10717.732647732662</v>
      </c>
      <c r="AA877">
        <v>8124.7578255301005</v>
      </c>
      <c r="AB877">
        <v>7328.481647488903</v>
      </c>
      <c r="AC877">
        <v>7731.5839125980583</v>
      </c>
      <c r="AD877">
        <v>15245.242917412959</v>
      </c>
      <c r="AE877">
        <v>9903.2817414504989</v>
      </c>
      <c r="AF877">
        <v>12549.520639567711</v>
      </c>
      <c r="AG877">
        <v>13510.010381335014</v>
      </c>
      <c r="AI877">
        <v>1046.8491651192292</v>
      </c>
    </row>
    <row r="878" spans="2:35" x14ac:dyDescent="0.25">
      <c r="B878" t="s">
        <v>902</v>
      </c>
      <c r="C878">
        <v>75</v>
      </c>
      <c r="D878">
        <v>125.74200936063652</v>
      </c>
      <c r="E878">
        <v>146.17041820626645</v>
      </c>
      <c r="F878">
        <v>82.691267791980465</v>
      </c>
      <c r="G878">
        <v>93.756060212327341</v>
      </c>
      <c r="H878">
        <v>90.215710556693324</v>
      </c>
      <c r="I878">
        <v>110.6427379417275</v>
      </c>
      <c r="J878">
        <v>109.03987403065794</v>
      </c>
      <c r="K878">
        <v>116.8790757760496</v>
      </c>
      <c r="L878">
        <v>214.10224566936319</v>
      </c>
      <c r="M878">
        <v>249.6251017657529</v>
      </c>
      <c r="N878">
        <v>228.50360917103677</v>
      </c>
      <c r="O878">
        <v>692.52506090182317</v>
      </c>
      <c r="P878">
        <v>637.62508250766416</v>
      </c>
      <c r="Q878">
        <v>469.34687066277201</v>
      </c>
      <c r="R878">
        <v>343.10024639245978</v>
      </c>
      <c r="S878">
        <v>354.80851162783722</v>
      </c>
      <c r="T878">
        <v>603.79208108454759</v>
      </c>
      <c r="U878">
        <v>575.46018979928658</v>
      </c>
      <c r="V878">
        <v>430.13039500687671</v>
      </c>
      <c r="W878">
        <v>249.30335716618654</v>
      </c>
      <c r="X878">
        <v>264.4219429325301</v>
      </c>
      <c r="Y878">
        <v>182.30905724362802</v>
      </c>
      <c r="Z878">
        <v>219.5258399142204</v>
      </c>
      <c r="AA878">
        <v>295.06906260349535</v>
      </c>
      <c r="AB878">
        <v>282.9496653795884</v>
      </c>
      <c r="AC878">
        <v>187.81308269581797</v>
      </c>
      <c r="AD878">
        <v>249.79594404760044</v>
      </c>
      <c r="AE878">
        <v>244.33024539495216</v>
      </c>
      <c r="AF878">
        <v>182.89729084485222</v>
      </c>
      <c r="AG878">
        <v>267.43605337392415</v>
      </c>
      <c r="AI878">
        <v>249.6251017657529</v>
      </c>
    </row>
    <row r="879" spans="2:35" x14ac:dyDescent="0.25">
      <c r="B879" t="s">
        <v>903</v>
      </c>
      <c r="C879">
        <v>75</v>
      </c>
      <c r="D879">
        <v>104.84154959919231</v>
      </c>
      <c r="E879">
        <v>120.4664462534594</v>
      </c>
      <c r="F879">
        <v>188.41517161508781</v>
      </c>
      <c r="G879">
        <v>201.20467610501694</v>
      </c>
      <c r="H879">
        <v>330.08809468595393</v>
      </c>
      <c r="I879">
        <v>297.17735372058564</v>
      </c>
      <c r="J879">
        <v>476.39218624985244</v>
      </c>
      <c r="K879">
        <v>436.4096378178894</v>
      </c>
      <c r="L879">
        <v>316.64403141249716</v>
      </c>
      <c r="M879">
        <v>246.99210280501939</v>
      </c>
      <c r="N879">
        <v>321.49441228223219</v>
      </c>
      <c r="O879">
        <v>476.08581089771315</v>
      </c>
      <c r="P879">
        <v>477.69837236091598</v>
      </c>
      <c r="Q879">
        <v>539.46126309426745</v>
      </c>
      <c r="R879">
        <v>544.70411200626108</v>
      </c>
      <c r="S879">
        <v>716.46593444721657</v>
      </c>
      <c r="T879">
        <v>446.09103626226567</v>
      </c>
      <c r="U879">
        <v>639.93943100581009</v>
      </c>
      <c r="V879">
        <v>781.73908869681691</v>
      </c>
      <c r="W879">
        <v>806.31859422386719</v>
      </c>
      <c r="X879">
        <v>1020.9487327754535</v>
      </c>
      <c r="Y879">
        <v>979.27581706257365</v>
      </c>
      <c r="Z879">
        <v>621.52569896326668</v>
      </c>
      <c r="AA879">
        <v>517.07174913749907</v>
      </c>
      <c r="AB879">
        <v>477.27980455868493</v>
      </c>
      <c r="AC879">
        <v>722.31407607901758</v>
      </c>
      <c r="AD879">
        <v>1298.4936808531181</v>
      </c>
      <c r="AE879">
        <v>2148.0018725211976</v>
      </c>
      <c r="AF879">
        <v>3675.4985885791352</v>
      </c>
      <c r="AG879">
        <v>3278.9677441020199</v>
      </c>
      <c r="AI879">
        <v>246.99210280501939</v>
      </c>
    </row>
    <row r="880" spans="2:35" x14ac:dyDescent="0.25">
      <c r="B880" t="s">
        <v>904</v>
      </c>
      <c r="C880">
        <v>75</v>
      </c>
      <c r="D880">
        <v>72.596302520049079</v>
      </c>
      <c r="E880">
        <v>74.808135252390954</v>
      </c>
      <c r="F880">
        <v>117.15840727306484</v>
      </c>
      <c r="G880">
        <v>71.217423981112091</v>
      </c>
      <c r="H880">
        <v>101.87484585809611</v>
      </c>
      <c r="I880">
        <v>103.28031538336704</v>
      </c>
      <c r="J880">
        <v>103.30971079348681</v>
      </c>
      <c r="K880">
        <v>108.11455289702688</v>
      </c>
      <c r="L880">
        <v>79.274116058844839</v>
      </c>
      <c r="M880">
        <v>99.978524311715717</v>
      </c>
      <c r="N880">
        <v>98.940780418137976</v>
      </c>
      <c r="O880">
        <v>64.253245599526338</v>
      </c>
      <c r="P880">
        <v>35.542709370992881</v>
      </c>
      <c r="Q880">
        <v>27.884300581645615</v>
      </c>
      <c r="R880">
        <v>18.26415265457522</v>
      </c>
      <c r="S880">
        <v>14.562104374760935</v>
      </c>
      <c r="T880">
        <v>17.593421932154673</v>
      </c>
      <c r="U880">
        <v>16.913871253173188</v>
      </c>
      <c r="V880">
        <v>22.708419717003391</v>
      </c>
      <c r="W880">
        <v>19.582949873567987</v>
      </c>
      <c r="X880">
        <v>42.207816835452931</v>
      </c>
      <c r="Y880">
        <v>32.080115709424327</v>
      </c>
      <c r="Z880">
        <v>39.21726715374421</v>
      </c>
      <c r="AA880">
        <v>72.623374769462643</v>
      </c>
      <c r="AB880">
        <v>100.03340052694833</v>
      </c>
      <c r="AC880">
        <v>122.54360426996098</v>
      </c>
      <c r="AD880">
        <v>130.10570143817495</v>
      </c>
      <c r="AE880">
        <v>138.7249299397711</v>
      </c>
      <c r="AF880">
        <v>100.204262393229</v>
      </c>
      <c r="AG880">
        <v>83.896725360303193</v>
      </c>
      <c r="AI880">
        <v>99.978524311715717</v>
      </c>
    </row>
    <row r="881" spans="2:35" x14ac:dyDescent="0.25">
      <c r="B881" t="s">
        <v>905</v>
      </c>
      <c r="C881">
        <v>75</v>
      </c>
      <c r="D881">
        <v>116.83422988483565</v>
      </c>
      <c r="E881">
        <v>218.83493399297049</v>
      </c>
      <c r="F881">
        <v>518.16276205256963</v>
      </c>
      <c r="G881">
        <v>464.63536662964231</v>
      </c>
      <c r="H881">
        <v>422.32337311611349</v>
      </c>
      <c r="I881">
        <v>503.61581395092907</v>
      </c>
      <c r="J881">
        <v>427.87831613937368</v>
      </c>
      <c r="K881">
        <v>391.23470838630232</v>
      </c>
      <c r="L881">
        <v>506.35568167536337</v>
      </c>
      <c r="M881">
        <v>510.45028989005306</v>
      </c>
      <c r="N881">
        <v>264.34297783143359</v>
      </c>
      <c r="O881">
        <v>220.3819640092531</v>
      </c>
      <c r="P881">
        <v>337.78656998000889</v>
      </c>
      <c r="Q881">
        <v>346.51617639544048</v>
      </c>
      <c r="R881">
        <v>396.00348210565346</v>
      </c>
      <c r="S881">
        <v>399.54012039182459</v>
      </c>
      <c r="T881">
        <v>614.45518636219333</v>
      </c>
      <c r="U881">
        <v>465.5916134767993</v>
      </c>
      <c r="V881">
        <v>627.96491493592259</v>
      </c>
      <c r="W881">
        <v>649.06828663630597</v>
      </c>
      <c r="X881">
        <v>730.40918909352115</v>
      </c>
      <c r="Y881">
        <v>480.61977599166335</v>
      </c>
      <c r="Z881">
        <v>553.63013339454051</v>
      </c>
      <c r="AA881">
        <v>540.16317119498751</v>
      </c>
      <c r="AB881">
        <v>478.89167557098625</v>
      </c>
      <c r="AC881">
        <v>581.7658697940027</v>
      </c>
      <c r="AD881">
        <v>381.42832179656</v>
      </c>
      <c r="AE881">
        <v>407.38300988286818</v>
      </c>
      <c r="AF881">
        <v>733.67130392093497</v>
      </c>
      <c r="AG881">
        <v>968.74347202555157</v>
      </c>
      <c r="AI881">
        <v>510.45028989005306</v>
      </c>
    </row>
    <row r="882" spans="2:35" x14ac:dyDescent="0.25">
      <c r="B882" t="s">
        <v>906</v>
      </c>
      <c r="C882">
        <v>75</v>
      </c>
      <c r="D882">
        <v>144.03722457012663</v>
      </c>
      <c r="E882">
        <v>191.23868515796869</v>
      </c>
      <c r="F882">
        <v>181.94128830576807</v>
      </c>
      <c r="G882">
        <v>107.14580350213735</v>
      </c>
      <c r="H882">
        <v>156.3577462037872</v>
      </c>
      <c r="I882">
        <v>103.01354346478712</v>
      </c>
      <c r="J882">
        <v>206.34485823450936</v>
      </c>
      <c r="K882">
        <v>254.69284454244794</v>
      </c>
      <c r="L882">
        <v>599.67235089506914</v>
      </c>
      <c r="M882">
        <v>602.2824797616164</v>
      </c>
      <c r="N882">
        <v>622.92395796596463</v>
      </c>
      <c r="O882">
        <v>482.86381536534594</v>
      </c>
      <c r="P882">
        <v>225.07272796689679</v>
      </c>
      <c r="Q882">
        <v>349.12718758885757</v>
      </c>
      <c r="R882">
        <v>418.25606213904058</v>
      </c>
      <c r="S882">
        <v>888.62563113266481</v>
      </c>
      <c r="T882">
        <v>779.25485179531131</v>
      </c>
      <c r="U882">
        <v>1704.7424243915041</v>
      </c>
      <c r="V882">
        <v>2036.1070538773213</v>
      </c>
      <c r="W882">
        <v>1992.0546858102769</v>
      </c>
      <c r="X882">
        <v>1974.5546182733517</v>
      </c>
      <c r="Y882">
        <v>1617.1401735451761</v>
      </c>
      <c r="Z882">
        <v>1797.9399315610301</v>
      </c>
      <c r="AA882">
        <v>2133.4670143886174</v>
      </c>
      <c r="AB882">
        <v>2193.0224599806015</v>
      </c>
      <c r="AC882">
        <v>2119.3156699016981</v>
      </c>
      <c r="AD882">
        <v>2672.6617375570468</v>
      </c>
      <c r="AE882">
        <v>3431.8396889416726</v>
      </c>
      <c r="AF882">
        <v>2200.8810217266459</v>
      </c>
      <c r="AG882">
        <v>1403.4392408669844</v>
      </c>
      <c r="AI882">
        <v>602.2824797616164</v>
      </c>
    </row>
    <row r="883" spans="2:35" x14ac:dyDescent="0.25">
      <c r="B883" t="s">
        <v>907</v>
      </c>
      <c r="C883">
        <v>75</v>
      </c>
      <c r="D883">
        <v>87.893041185357745</v>
      </c>
      <c r="E883">
        <v>127.59283126263531</v>
      </c>
      <c r="F883">
        <v>91.941394415238165</v>
      </c>
      <c r="G883">
        <v>235.26911930835985</v>
      </c>
      <c r="H883">
        <v>163.80013596943633</v>
      </c>
      <c r="I883">
        <v>176.66161582517827</v>
      </c>
      <c r="J883">
        <v>278.80075316493765</v>
      </c>
      <c r="K883">
        <v>267.01943306350285</v>
      </c>
      <c r="L883">
        <v>342.29502773066298</v>
      </c>
      <c r="M883">
        <v>252.20431916032061</v>
      </c>
      <c r="N883">
        <v>338.18188788253872</v>
      </c>
      <c r="O883">
        <v>290.64943339983051</v>
      </c>
      <c r="P883">
        <v>420.36525567391766</v>
      </c>
      <c r="Q883">
        <v>791.82429244347315</v>
      </c>
      <c r="R883">
        <v>1780.8211691340159</v>
      </c>
      <c r="S883">
        <v>2152.5022682203653</v>
      </c>
      <c r="T883">
        <v>3696.8437056330499</v>
      </c>
      <c r="U883">
        <v>7115.1896708662007</v>
      </c>
      <c r="V883">
        <v>4650.7338291152237</v>
      </c>
      <c r="W883">
        <v>4879.9164150223078</v>
      </c>
      <c r="X883">
        <v>5546.9777549098671</v>
      </c>
      <c r="Y883">
        <v>6708.6288049395916</v>
      </c>
      <c r="Z883">
        <v>3461.1088530947013</v>
      </c>
      <c r="AA883">
        <v>3165.1306129148611</v>
      </c>
      <c r="AB883">
        <v>2727.8866426861446</v>
      </c>
      <c r="AC883">
        <v>3176.0654554694124</v>
      </c>
      <c r="AD883">
        <v>2663.7512901714026</v>
      </c>
      <c r="AE883">
        <v>4353.0763580791217</v>
      </c>
      <c r="AF883">
        <v>4895.362427594674</v>
      </c>
      <c r="AG883">
        <v>6368.6510460085838</v>
      </c>
      <c r="AI883">
        <v>252.20431916032061</v>
      </c>
    </row>
    <row r="884" spans="2:35" x14ac:dyDescent="0.25">
      <c r="B884" t="s">
        <v>908</v>
      </c>
      <c r="C884">
        <v>75</v>
      </c>
      <c r="D884">
        <v>99.306362759707099</v>
      </c>
      <c r="E884">
        <v>72.124816105472831</v>
      </c>
      <c r="F884">
        <v>87.954902380527884</v>
      </c>
      <c r="G884">
        <v>72.52941437559798</v>
      </c>
      <c r="H884">
        <v>84.235385505240941</v>
      </c>
      <c r="I884">
        <v>113.26003718379748</v>
      </c>
      <c r="J884">
        <v>172.13589352702743</v>
      </c>
      <c r="K884">
        <v>211.25649747976587</v>
      </c>
      <c r="L884">
        <v>220.81995515753349</v>
      </c>
      <c r="M884">
        <v>263.04084881877424</v>
      </c>
      <c r="N884">
        <v>239.93590577716517</v>
      </c>
      <c r="O884">
        <v>365.67007960319597</v>
      </c>
      <c r="P884">
        <v>571.01628351972897</v>
      </c>
      <c r="Q884">
        <v>830.37090817148612</v>
      </c>
      <c r="R884">
        <v>1351.8851882294343</v>
      </c>
      <c r="S884">
        <v>1297.886853172708</v>
      </c>
      <c r="T884">
        <v>1494.0729713496069</v>
      </c>
      <c r="U884">
        <v>961.28904118712842</v>
      </c>
      <c r="V884">
        <v>789.52125256208342</v>
      </c>
      <c r="W884">
        <v>745.69208533427172</v>
      </c>
      <c r="X884">
        <v>826.85730237965618</v>
      </c>
      <c r="Y884">
        <v>1354.9617441201078</v>
      </c>
      <c r="Z884">
        <v>1165.4977093909013</v>
      </c>
      <c r="AA884">
        <v>1893.2326426274808</v>
      </c>
      <c r="AB884">
        <v>1971.1000149696188</v>
      </c>
      <c r="AC884">
        <v>1839.5598292076209</v>
      </c>
      <c r="AD884">
        <v>1256.0998311399351</v>
      </c>
      <c r="AE884">
        <v>2095.9910923207585</v>
      </c>
      <c r="AF884">
        <v>5564.1489289906694</v>
      </c>
      <c r="AG884">
        <v>3774.970119087734</v>
      </c>
      <c r="AI884">
        <v>263.04084881877424</v>
      </c>
    </row>
    <row r="885" spans="2:35" x14ac:dyDescent="0.25">
      <c r="B885" t="s">
        <v>909</v>
      </c>
      <c r="C885">
        <v>75</v>
      </c>
      <c r="D885">
        <v>139.30996082250388</v>
      </c>
      <c r="E885">
        <v>168.6794297051504</v>
      </c>
      <c r="F885">
        <v>155.05477858742839</v>
      </c>
      <c r="G885">
        <v>168.07889252292284</v>
      </c>
      <c r="H885">
        <v>154.11438020756151</v>
      </c>
      <c r="I885">
        <v>162.27988316744239</v>
      </c>
      <c r="J885">
        <v>317.07146506693016</v>
      </c>
      <c r="K885">
        <v>503.44612021162908</v>
      </c>
      <c r="L885">
        <v>747.6433045565617</v>
      </c>
      <c r="M885">
        <v>892.64118966891999</v>
      </c>
      <c r="N885">
        <v>1313.5397795420567</v>
      </c>
      <c r="O885">
        <v>3148.7147831343063</v>
      </c>
      <c r="P885">
        <v>3352.480177075523</v>
      </c>
      <c r="Q885">
        <v>3089.6941168727953</v>
      </c>
      <c r="R885">
        <v>3161.9224924237565</v>
      </c>
      <c r="S885">
        <v>4189.6363491704369</v>
      </c>
      <c r="T885">
        <v>2642.2814324722535</v>
      </c>
      <c r="U885">
        <v>2446.2096127853461</v>
      </c>
      <c r="V885">
        <v>1964.1489081065085</v>
      </c>
      <c r="W885">
        <v>1668.6438858219699</v>
      </c>
      <c r="X885">
        <v>1647.8220166210822</v>
      </c>
      <c r="Y885">
        <v>1767.1581773515543</v>
      </c>
      <c r="Z885">
        <v>2756.665892792169</v>
      </c>
      <c r="AA885">
        <v>2707.302451678851</v>
      </c>
      <c r="AB885">
        <v>2609.1730724046311</v>
      </c>
      <c r="AC885">
        <v>2721.9280437273824</v>
      </c>
      <c r="AD885">
        <v>2243.093667266025</v>
      </c>
      <c r="AE885">
        <v>2278.6072878788355</v>
      </c>
      <c r="AF885">
        <v>1801.0702402715183</v>
      </c>
      <c r="AG885">
        <v>1797.8833673321678</v>
      </c>
      <c r="AI885">
        <v>892.64118966891999</v>
      </c>
    </row>
    <row r="886" spans="2:35" x14ac:dyDescent="0.25">
      <c r="B886" t="s">
        <v>910</v>
      </c>
      <c r="C886">
        <v>75</v>
      </c>
      <c r="D886">
        <v>77.441148053308751</v>
      </c>
      <c r="E886">
        <v>90.909824654729562</v>
      </c>
      <c r="F886">
        <v>150.66551755191264</v>
      </c>
      <c r="G886">
        <v>257.0776209993229</v>
      </c>
      <c r="H886">
        <v>197.17538006589811</v>
      </c>
      <c r="I886">
        <v>209.89535163501452</v>
      </c>
      <c r="J886">
        <v>234.87675133385113</v>
      </c>
      <c r="K886">
        <v>196.88066715354759</v>
      </c>
      <c r="L886">
        <v>211.0153511712189</v>
      </c>
      <c r="M886">
        <v>202.08010653565674</v>
      </c>
      <c r="N886">
        <v>349.99367169861</v>
      </c>
      <c r="O886">
        <v>310.69978481563641</v>
      </c>
      <c r="P886">
        <v>270.13878969234332</v>
      </c>
      <c r="Q886">
        <v>664.23088597389415</v>
      </c>
      <c r="R886">
        <v>1312.4006103161983</v>
      </c>
      <c r="S886">
        <v>1032.5183913081908</v>
      </c>
      <c r="T886">
        <v>1349.5353850676113</v>
      </c>
      <c r="U886">
        <v>2040.444156143443</v>
      </c>
      <c r="V886">
        <v>2477.4809056485224</v>
      </c>
      <c r="W886">
        <v>3499.8137085635808</v>
      </c>
      <c r="X886">
        <v>4349.3263586065923</v>
      </c>
      <c r="Y886">
        <v>3284.2160694868485</v>
      </c>
      <c r="Z886">
        <v>2806.0890035791299</v>
      </c>
      <c r="AA886">
        <v>3003.9425649705399</v>
      </c>
      <c r="AB886">
        <v>2275.4201565122275</v>
      </c>
      <c r="AC886">
        <v>3400.5598523178846</v>
      </c>
      <c r="AD886">
        <v>3465.6389420298187</v>
      </c>
      <c r="AE886">
        <v>2076.2109061528272</v>
      </c>
      <c r="AF886">
        <v>2942.4606016553566</v>
      </c>
      <c r="AG886">
        <v>4461.5362787459835</v>
      </c>
      <c r="AI886">
        <v>202.08010653565674</v>
      </c>
    </row>
    <row r="887" spans="2:35" x14ac:dyDescent="0.25">
      <c r="B887" t="s">
        <v>911</v>
      </c>
      <c r="C887">
        <v>75</v>
      </c>
      <c r="D887">
        <v>98.121291605127183</v>
      </c>
      <c r="E887">
        <v>77.065414520431005</v>
      </c>
      <c r="F887">
        <v>97.516842453774373</v>
      </c>
      <c r="G887">
        <v>136.59281332482405</v>
      </c>
      <c r="H887">
        <v>123.28463623649746</v>
      </c>
      <c r="I887">
        <v>135.79524846595353</v>
      </c>
      <c r="J887">
        <v>198.32447267196355</v>
      </c>
      <c r="K887">
        <v>227.63967565410991</v>
      </c>
      <c r="L887">
        <v>269.82723402497783</v>
      </c>
      <c r="M887">
        <v>345.85956458596343</v>
      </c>
      <c r="N887">
        <v>304.1267735305704</v>
      </c>
      <c r="O887">
        <v>349.77504286066113</v>
      </c>
      <c r="P887">
        <v>518.99042844961207</v>
      </c>
      <c r="Q887">
        <v>1263.368670862166</v>
      </c>
      <c r="R887">
        <v>2734.4620710287754</v>
      </c>
      <c r="S887">
        <v>3450.1657229488887</v>
      </c>
      <c r="T887">
        <v>2441.8986652716608</v>
      </c>
      <c r="U887">
        <v>3139.5028538017414</v>
      </c>
      <c r="V887">
        <v>2945.2980789269686</v>
      </c>
      <c r="W887">
        <v>2075.1266052453147</v>
      </c>
      <c r="X887">
        <v>1983.3938532136635</v>
      </c>
      <c r="Y887">
        <v>3161.442152816941</v>
      </c>
      <c r="Z887">
        <v>4497.0707360148308</v>
      </c>
      <c r="AA887">
        <v>4139.8213871944554</v>
      </c>
      <c r="AB887">
        <v>6867.0454143815577</v>
      </c>
      <c r="AC887">
        <v>5088.1902767455531</v>
      </c>
      <c r="AD887">
        <v>6722.7470327691126</v>
      </c>
      <c r="AE887">
        <v>5957.2023031082026</v>
      </c>
      <c r="AF887">
        <v>6935.3016671488685</v>
      </c>
      <c r="AG887">
        <v>6989.8667627057876</v>
      </c>
      <c r="AI887">
        <v>345.85956458596343</v>
      </c>
    </row>
    <row r="888" spans="2:35" x14ac:dyDescent="0.25">
      <c r="B888" t="s">
        <v>912</v>
      </c>
      <c r="C888">
        <v>75</v>
      </c>
      <c r="D888">
        <v>67.242439067986197</v>
      </c>
      <c r="E888">
        <v>114.22428293181697</v>
      </c>
      <c r="F888">
        <v>75.457930534481164</v>
      </c>
      <c r="G888">
        <v>35.955377762557134</v>
      </c>
      <c r="H888">
        <v>30.046881237918637</v>
      </c>
      <c r="I888">
        <v>50.929553061037105</v>
      </c>
      <c r="J888">
        <v>35.690407189493882</v>
      </c>
      <c r="K888">
        <v>22.016341494352986</v>
      </c>
      <c r="L888">
        <v>22.916030199818209</v>
      </c>
      <c r="M888">
        <v>23.962034792046964</v>
      </c>
      <c r="N888">
        <v>27.823513735402972</v>
      </c>
      <c r="O888">
        <v>15.790531144654999</v>
      </c>
      <c r="P888">
        <v>9.095635450127034</v>
      </c>
      <c r="Q888">
        <v>21.743984629395946</v>
      </c>
      <c r="R888">
        <v>30.498402389167826</v>
      </c>
      <c r="S888">
        <v>33.152711116206191</v>
      </c>
      <c r="T888">
        <v>38.749405514333489</v>
      </c>
      <c r="U888">
        <v>55.168748999232363</v>
      </c>
      <c r="V888">
        <v>82.517471175637681</v>
      </c>
      <c r="W888">
        <v>108.81135916942056</v>
      </c>
      <c r="X888">
        <v>173.08706941573325</v>
      </c>
      <c r="Y888">
        <v>261.35313051551913</v>
      </c>
      <c r="Z888">
        <v>366.99020132368219</v>
      </c>
      <c r="AA888">
        <v>725.40821575689233</v>
      </c>
      <c r="AB888">
        <v>543.68414198161429</v>
      </c>
      <c r="AC888">
        <v>254.36250639263196</v>
      </c>
      <c r="AD888">
        <v>281.40439284015139</v>
      </c>
      <c r="AE888">
        <v>190.23352316955999</v>
      </c>
      <c r="AF888">
        <v>126.46895117327225</v>
      </c>
      <c r="AG888">
        <v>179.2989152837645</v>
      </c>
      <c r="AI888">
        <v>23.962034792046964</v>
      </c>
    </row>
    <row r="889" spans="2:35" x14ac:dyDescent="0.25">
      <c r="B889" t="s">
        <v>913</v>
      </c>
      <c r="C889">
        <v>75</v>
      </c>
      <c r="D889">
        <v>58.312002102652315</v>
      </c>
      <c r="E889">
        <v>79.818652244278553</v>
      </c>
      <c r="F889">
        <v>72.50872837598655</v>
      </c>
      <c r="G889">
        <v>102.70853623125795</v>
      </c>
      <c r="H889">
        <v>165.94913296071309</v>
      </c>
      <c r="I889">
        <v>202.87740220804662</v>
      </c>
      <c r="J889">
        <v>150.56712679618116</v>
      </c>
      <c r="K889">
        <v>104.67031972452023</v>
      </c>
      <c r="L889">
        <v>130.11042387122748</v>
      </c>
      <c r="M889">
        <v>114.49101681210132</v>
      </c>
      <c r="N889">
        <v>164.33367710820445</v>
      </c>
      <c r="O889">
        <v>69.626922691938745</v>
      </c>
      <c r="P889">
        <v>95.367775083156602</v>
      </c>
      <c r="Q889">
        <v>119.00127596927413</v>
      </c>
      <c r="R889">
        <v>127.45890726553372</v>
      </c>
      <c r="S889">
        <v>97.473520246801996</v>
      </c>
      <c r="T889">
        <v>88.399288455248481</v>
      </c>
      <c r="U889">
        <v>57.465515696740454</v>
      </c>
      <c r="V889">
        <v>37.955522545631368</v>
      </c>
      <c r="W889">
        <v>50.735909888032324</v>
      </c>
      <c r="X889">
        <v>32.728260373222881</v>
      </c>
      <c r="Y889">
        <v>25.366173505660583</v>
      </c>
      <c r="Z889">
        <v>23.29480526705904</v>
      </c>
      <c r="AA889">
        <v>38.25883643592897</v>
      </c>
      <c r="AB889">
        <v>33.946903355081055</v>
      </c>
      <c r="AC889">
        <v>26.715006572041865</v>
      </c>
      <c r="AD889">
        <v>32.988059979221134</v>
      </c>
      <c r="AE889">
        <v>19.375538567674973</v>
      </c>
      <c r="AF889">
        <v>24.715500353458111</v>
      </c>
      <c r="AG889">
        <v>29.071728165360295</v>
      </c>
      <c r="AI889">
        <v>114.49101681210132</v>
      </c>
    </row>
    <row r="890" spans="2:35" x14ac:dyDescent="0.25">
      <c r="B890" t="s">
        <v>914</v>
      </c>
      <c r="C890">
        <v>75</v>
      </c>
      <c r="D890">
        <v>116.73851500619905</v>
      </c>
      <c r="E890">
        <v>153.05565543509326</v>
      </c>
      <c r="F890">
        <v>188.91851274431144</v>
      </c>
      <c r="G890">
        <v>305.53084855303092</v>
      </c>
      <c r="H890">
        <v>179.22793561155041</v>
      </c>
      <c r="I890">
        <v>213.78571696078404</v>
      </c>
      <c r="J890">
        <v>296.75054924328595</v>
      </c>
      <c r="K890">
        <v>227.16101460848128</v>
      </c>
      <c r="L890">
        <v>181.08442913021784</v>
      </c>
      <c r="M890">
        <v>233.25474392201951</v>
      </c>
      <c r="N890">
        <v>239.9552267727623</v>
      </c>
      <c r="O890">
        <v>365.79301808995268</v>
      </c>
      <c r="P890">
        <v>902.25812148614307</v>
      </c>
      <c r="Q890">
        <v>968.11415676514434</v>
      </c>
      <c r="R890">
        <v>1427.3436437389566</v>
      </c>
      <c r="S890">
        <v>1263.6779740712054</v>
      </c>
      <c r="T890">
        <v>1302.3323275444691</v>
      </c>
      <c r="U890">
        <v>1369.9806935874158</v>
      </c>
      <c r="V890">
        <v>1493.1086406129371</v>
      </c>
      <c r="W890">
        <v>1617.0490762469856</v>
      </c>
      <c r="X890">
        <v>1179.0069257297685</v>
      </c>
      <c r="Y890">
        <v>1447.9837222569536</v>
      </c>
      <c r="Z890">
        <v>1324.1681242251038</v>
      </c>
      <c r="AA890">
        <v>2213.2055879830605</v>
      </c>
      <c r="AB890">
        <v>1171.4154161832648</v>
      </c>
      <c r="AC890">
        <v>1065.817968419658</v>
      </c>
      <c r="AD890">
        <v>1630.0397110179185</v>
      </c>
      <c r="AE890">
        <v>2074.8303659227799</v>
      </c>
      <c r="AF890">
        <v>3480.941413558834</v>
      </c>
      <c r="AG890">
        <v>5314.3729377901727</v>
      </c>
      <c r="AI890">
        <v>233.25474392201951</v>
      </c>
    </row>
    <row r="891" spans="2:35" x14ac:dyDescent="0.25">
      <c r="B891" t="s">
        <v>915</v>
      </c>
      <c r="C891">
        <v>75</v>
      </c>
      <c r="D891">
        <v>96.654576288630111</v>
      </c>
      <c r="E891">
        <v>85.275643109036878</v>
      </c>
      <c r="F891">
        <v>102.74136145558975</v>
      </c>
      <c r="G891">
        <v>108.64069214468795</v>
      </c>
      <c r="H891">
        <v>179.00713554066255</v>
      </c>
      <c r="I891">
        <v>209.72778563431544</v>
      </c>
      <c r="J891">
        <v>186.46542726104192</v>
      </c>
      <c r="K891">
        <v>129.53342062681793</v>
      </c>
      <c r="L891">
        <v>146.31715112573536</v>
      </c>
      <c r="M891">
        <v>135.81187148957142</v>
      </c>
      <c r="N891">
        <v>260.73750951637459</v>
      </c>
      <c r="O891">
        <v>208.1838705210607</v>
      </c>
      <c r="P891">
        <v>232.83691124940731</v>
      </c>
      <c r="Q891">
        <v>185.63595717458918</v>
      </c>
      <c r="R891">
        <v>304.820174292464</v>
      </c>
      <c r="S891">
        <v>298.7472498576746</v>
      </c>
      <c r="T891">
        <v>297.08309899045042</v>
      </c>
      <c r="U891">
        <v>284.50836049070381</v>
      </c>
      <c r="V891">
        <v>247.51770315408424</v>
      </c>
      <c r="W891">
        <v>164.14428780340074</v>
      </c>
      <c r="X891">
        <v>189.57503799636817</v>
      </c>
      <c r="Y891">
        <v>285.73514517339134</v>
      </c>
      <c r="Z891">
        <v>233.77611560729426</v>
      </c>
      <c r="AA891">
        <v>172.89490079508724</v>
      </c>
      <c r="AB891">
        <v>224.90331248376393</v>
      </c>
      <c r="AC891">
        <v>369.41057042261161</v>
      </c>
      <c r="AD891">
        <v>265.01165746471497</v>
      </c>
      <c r="AE891">
        <v>566.78873908357752</v>
      </c>
      <c r="AF891">
        <v>394.26460836302664</v>
      </c>
      <c r="AG891">
        <v>306.40562817127437</v>
      </c>
      <c r="AI891">
        <v>135.81187148957142</v>
      </c>
    </row>
    <row r="892" spans="2:35" x14ac:dyDescent="0.25">
      <c r="B892" t="s">
        <v>916</v>
      </c>
      <c r="C892">
        <v>75</v>
      </c>
      <c r="D892">
        <v>84.320846910748756</v>
      </c>
      <c r="E892">
        <v>51.906503004974709</v>
      </c>
      <c r="F892">
        <v>54.224288616732963</v>
      </c>
      <c r="G892">
        <v>79.65288427307685</v>
      </c>
      <c r="H892">
        <v>92.924263398918328</v>
      </c>
      <c r="I892">
        <v>125.54911251918415</v>
      </c>
      <c r="J892">
        <v>80.569133758252605</v>
      </c>
      <c r="K892">
        <v>143.65473816086785</v>
      </c>
      <c r="L892">
        <v>157.6302653161593</v>
      </c>
      <c r="M892">
        <v>503.31134373458929</v>
      </c>
      <c r="N892">
        <v>627.84072710527903</v>
      </c>
      <c r="O892">
        <v>668.49892479512937</v>
      </c>
      <c r="P892">
        <v>830.11028559524493</v>
      </c>
      <c r="Q892">
        <v>609.24964462971968</v>
      </c>
      <c r="R892">
        <v>762.19942624572593</v>
      </c>
      <c r="S892">
        <v>677.55691771550062</v>
      </c>
      <c r="T892">
        <v>526.64240198282755</v>
      </c>
      <c r="U892">
        <v>530.7371571891814</v>
      </c>
      <c r="V892">
        <v>613.59923302050811</v>
      </c>
      <c r="W892">
        <v>460.4310233018731</v>
      </c>
      <c r="X892">
        <v>379.43330777443077</v>
      </c>
      <c r="Y892">
        <v>366.17571945836511</v>
      </c>
      <c r="Z892">
        <v>574.27660958231922</v>
      </c>
      <c r="AA892">
        <v>378.83754228826217</v>
      </c>
      <c r="AB892">
        <v>418.61107160060692</v>
      </c>
      <c r="AC892">
        <v>444.92756578777642</v>
      </c>
      <c r="AD892">
        <v>563.24719331772428</v>
      </c>
      <c r="AE892">
        <v>631.19179491233103</v>
      </c>
      <c r="AF892">
        <v>860.18015337329359</v>
      </c>
      <c r="AG892">
        <v>1141.5505889025856</v>
      </c>
      <c r="AI892">
        <v>503.31134373458929</v>
      </c>
    </row>
    <row r="893" spans="2:35" x14ac:dyDescent="0.25">
      <c r="B893" t="s">
        <v>917</v>
      </c>
      <c r="C893">
        <v>75</v>
      </c>
      <c r="D893">
        <v>119.52713351612137</v>
      </c>
      <c r="E893">
        <v>200.88583815488329</v>
      </c>
      <c r="F893">
        <v>97.925427534563639</v>
      </c>
      <c r="G893">
        <v>94.609465617440094</v>
      </c>
      <c r="H893">
        <v>68.178815077700392</v>
      </c>
      <c r="I893">
        <v>112.50989850185803</v>
      </c>
      <c r="J893">
        <v>176.62367266063265</v>
      </c>
      <c r="K893">
        <v>194.04029255910089</v>
      </c>
      <c r="L893">
        <v>252.25427334407428</v>
      </c>
      <c r="M893">
        <v>641.61493468233709</v>
      </c>
      <c r="N893">
        <v>400.25525742205934</v>
      </c>
      <c r="O893">
        <v>471.83251099284308</v>
      </c>
      <c r="P893">
        <v>472.90431156987336</v>
      </c>
      <c r="Q893">
        <v>341.05741314234751</v>
      </c>
      <c r="R893">
        <v>466.90908203098576</v>
      </c>
      <c r="S893">
        <v>565.33567797511716</v>
      </c>
      <c r="T893">
        <v>389.7802887666312</v>
      </c>
      <c r="U893">
        <v>528.85067645355878</v>
      </c>
      <c r="V893">
        <v>642.47298928368127</v>
      </c>
      <c r="W893">
        <v>354.97009066207897</v>
      </c>
      <c r="X893">
        <v>539.08800743577456</v>
      </c>
      <c r="Y893">
        <v>358.2913249600058</v>
      </c>
      <c r="Z893">
        <v>213.41189140508462</v>
      </c>
      <c r="AA893">
        <v>216.31381098447011</v>
      </c>
      <c r="AB893">
        <v>259.18443161698906</v>
      </c>
      <c r="AC893">
        <v>222.81347108276438</v>
      </c>
      <c r="AD893">
        <v>224.18282456435574</v>
      </c>
      <c r="AE893">
        <v>348.65073206935398</v>
      </c>
      <c r="AF893">
        <v>343.89262252241912</v>
      </c>
      <c r="AG893">
        <v>550.44372211244502</v>
      </c>
      <c r="AI893">
        <v>641.61493468233709</v>
      </c>
    </row>
    <row r="894" spans="2:35" x14ac:dyDescent="0.25">
      <c r="B894" t="s">
        <v>918</v>
      </c>
      <c r="C894">
        <v>75</v>
      </c>
      <c r="D894">
        <v>88.502620308042907</v>
      </c>
      <c r="E894">
        <v>67.14942283417831</v>
      </c>
      <c r="F894">
        <v>157.73609322829302</v>
      </c>
      <c r="G894">
        <v>69.201217285829244</v>
      </c>
      <c r="H894">
        <v>107.98997695842296</v>
      </c>
      <c r="I894">
        <v>85.333629952446728</v>
      </c>
      <c r="J894">
        <v>168.33741223606242</v>
      </c>
      <c r="K894">
        <v>144.23878812374031</v>
      </c>
      <c r="L894">
        <v>211.67231398251556</v>
      </c>
      <c r="M894">
        <v>343.80705359882904</v>
      </c>
      <c r="N894">
        <v>416.48883718633937</v>
      </c>
      <c r="O894">
        <v>361.70965075647797</v>
      </c>
      <c r="P894">
        <v>492.89428052131058</v>
      </c>
      <c r="Q894">
        <v>267.07215890020967</v>
      </c>
      <c r="R894">
        <v>219.13612543123753</v>
      </c>
      <c r="S894">
        <v>314.24967934679023</v>
      </c>
      <c r="T894">
        <v>578.60452637677099</v>
      </c>
      <c r="U894">
        <v>896.14034291296434</v>
      </c>
      <c r="V894">
        <v>672.09242252842637</v>
      </c>
      <c r="W894">
        <v>661.4207026051015</v>
      </c>
      <c r="X894">
        <v>705.38654748362126</v>
      </c>
      <c r="Y894">
        <v>897.23008554216005</v>
      </c>
      <c r="Z894">
        <v>667.35514727889654</v>
      </c>
      <c r="AA894">
        <v>653.87062872011097</v>
      </c>
      <c r="AB894">
        <v>939.38606825401291</v>
      </c>
      <c r="AC894">
        <v>801.12151212380843</v>
      </c>
      <c r="AD894">
        <v>460.76319990181116</v>
      </c>
      <c r="AE894">
        <v>324.87032796051756</v>
      </c>
      <c r="AF894">
        <v>805.03553976633179</v>
      </c>
      <c r="AG894">
        <v>764.26829525299615</v>
      </c>
      <c r="AI894">
        <v>343.80705359882904</v>
      </c>
    </row>
    <row r="895" spans="2:35" x14ac:dyDescent="0.25">
      <c r="B895" t="s">
        <v>919</v>
      </c>
      <c r="C895">
        <v>75</v>
      </c>
      <c r="D895">
        <v>115.51997032790172</v>
      </c>
      <c r="E895">
        <v>235.52274681591265</v>
      </c>
      <c r="F895">
        <v>180.48908445013035</v>
      </c>
      <c r="G895">
        <v>143.49846817782344</v>
      </c>
      <c r="H895">
        <v>207.23121114340015</v>
      </c>
      <c r="I895">
        <v>217.77669228895508</v>
      </c>
      <c r="J895">
        <v>372.92975547748944</v>
      </c>
      <c r="K895">
        <v>537.83469862437789</v>
      </c>
      <c r="L895">
        <v>698.87065979907186</v>
      </c>
      <c r="M895">
        <v>752.49521426764022</v>
      </c>
      <c r="N895">
        <v>486.56967998411307</v>
      </c>
      <c r="O895">
        <v>596.08512350214312</v>
      </c>
      <c r="P895">
        <v>532.97654932684031</v>
      </c>
      <c r="Q895">
        <v>565.07406741308841</v>
      </c>
      <c r="R895">
        <v>381.27939871277385</v>
      </c>
      <c r="S895">
        <v>240.50199664604995</v>
      </c>
      <c r="T895">
        <v>221.74764023916524</v>
      </c>
      <c r="U895">
        <v>263.45349445929156</v>
      </c>
      <c r="V895">
        <v>279.64180104334355</v>
      </c>
      <c r="W895">
        <v>146.49554859854854</v>
      </c>
      <c r="X895">
        <v>190.96378208495142</v>
      </c>
      <c r="Y895">
        <v>555.54566761387491</v>
      </c>
      <c r="Z895">
        <v>717.43484457485806</v>
      </c>
      <c r="AA895">
        <v>757.07871482641292</v>
      </c>
      <c r="AB895">
        <v>1169.5400399042364</v>
      </c>
      <c r="AC895">
        <v>944.25882636340214</v>
      </c>
      <c r="AD895">
        <v>1431.38169868974</v>
      </c>
      <c r="AE895">
        <v>2153.2438758853496</v>
      </c>
      <c r="AF895">
        <v>1547.1803153249923</v>
      </c>
      <c r="AG895">
        <v>1707.193323138451</v>
      </c>
      <c r="AI895">
        <v>752.49521426764022</v>
      </c>
    </row>
    <row r="896" spans="2:35" x14ac:dyDescent="0.25">
      <c r="B896" t="s">
        <v>920</v>
      </c>
      <c r="C896">
        <v>75</v>
      </c>
      <c r="D896">
        <v>79.968299240336279</v>
      </c>
      <c r="E896">
        <v>86.812148458623582</v>
      </c>
      <c r="F896">
        <v>99.17259029684422</v>
      </c>
      <c r="G896">
        <v>103.51126236984639</v>
      </c>
      <c r="H896">
        <v>85.85101329024711</v>
      </c>
      <c r="I896">
        <v>160.47479372627092</v>
      </c>
      <c r="J896">
        <v>156.82459931350601</v>
      </c>
      <c r="K896">
        <v>296.4909861402557</v>
      </c>
      <c r="L896">
        <v>361.19186340061998</v>
      </c>
      <c r="M896">
        <v>278.637951055472</v>
      </c>
      <c r="N896">
        <v>490.54701366782649</v>
      </c>
      <c r="O896">
        <v>806.64597500736716</v>
      </c>
      <c r="P896">
        <v>1043.3783649360284</v>
      </c>
      <c r="Q896">
        <v>970.80661011692337</v>
      </c>
      <c r="R896">
        <v>1528.0687811471482</v>
      </c>
      <c r="S896">
        <v>758.1153819829151</v>
      </c>
      <c r="T896">
        <v>419.14576929659984</v>
      </c>
      <c r="U896">
        <v>347.09113035435104</v>
      </c>
      <c r="V896">
        <v>216.71961820750693</v>
      </c>
      <c r="W896">
        <v>335.24405893283603</v>
      </c>
      <c r="X896">
        <v>443.22781749965651</v>
      </c>
      <c r="Y896">
        <v>889.73366811292317</v>
      </c>
      <c r="Z896">
        <v>513.60065922458136</v>
      </c>
      <c r="AA896">
        <v>421.70293826342208</v>
      </c>
      <c r="AB896">
        <v>426.35261071361617</v>
      </c>
      <c r="AC896">
        <v>483.76191336185252</v>
      </c>
      <c r="AD896">
        <v>369.81443679161919</v>
      </c>
      <c r="AE896">
        <v>306.79437310522394</v>
      </c>
      <c r="AF896">
        <v>303.8965717637787</v>
      </c>
      <c r="AG896">
        <v>477.5332738636713</v>
      </c>
      <c r="AI896">
        <v>278.637951055472</v>
      </c>
    </row>
    <row r="897" spans="2:35" x14ac:dyDescent="0.25">
      <c r="B897" t="s">
        <v>921</v>
      </c>
      <c r="C897">
        <v>75</v>
      </c>
      <c r="D897">
        <v>89.080007185771478</v>
      </c>
      <c r="E897">
        <v>79.103544379378718</v>
      </c>
      <c r="F897">
        <v>98.897187601921019</v>
      </c>
      <c r="G897">
        <v>150.34317345663095</v>
      </c>
      <c r="H897">
        <v>161.18171055640576</v>
      </c>
      <c r="I897">
        <v>259.70447647331036</v>
      </c>
      <c r="J897">
        <v>270.54604388199709</v>
      </c>
      <c r="K897">
        <v>423.67175424428154</v>
      </c>
      <c r="L897">
        <v>791.50244280142624</v>
      </c>
      <c r="M897">
        <v>1127.8277213087881</v>
      </c>
      <c r="N897">
        <v>1022.3440278404006</v>
      </c>
      <c r="O897">
        <v>1231.1073531042782</v>
      </c>
      <c r="P897">
        <v>1560.1407353436373</v>
      </c>
      <c r="Q897">
        <v>720.45414490335543</v>
      </c>
      <c r="R897">
        <v>860.30764928049484</v>
      </c>
      <c r="S897">
        <v>1057.0419322911332</v>
      </c>
      <c r="T897">
        <v>703.03632998327453</v>
      </c>
      <c r="U897">
        <v>588.69102512650329</v>
      </c>
      <c r="V897">
        <v>441.06296057995098</v>
      </c>
      <c r="W897">
        <v>331.28304177825925</v>
      </c>
      <c r="X897">
        <v>321.75745760303164</v>
      </c>
      <c r="Y897">
        <v>693.2861287749422</v>
      </c>
      <c r="Z897">
        <v>977.8907532153064</v>
      </c>
      <c r="AA897">
        <v>702.0104653079045</v>
      </c>
      <c r="AB897">
        <v>1256.0209867762478</v>
      </c>
      <c r="AC897">
        <v>2540.1605275589563</v>
      </c>
      <c r="AD897">
        <v>3777.8686415797051</v>
      </c>
      <c r="AE897">
        <v>3863.0188253941806</v>
      </c>
      <c r="AF897">
        <v>5456.1222479129528</v>
      </c>
      <c r="AG897">
        <v>7893.609327568035</v>
      </c>
      <c r="AI897">
        <v>1127.8277213087881</v>
      </c>
    </row>
    <row r="898" spans="2:35" x14ac:dyDescent="0.25">
      <c r="B898" t="s">
        <v>922</v>
      </c>
      <c r="C898">
        <v>75</v>
      </c>
      <c r="D898">
        <v>57.7507634960592</v>
      </c>
      <c r="E898">
        <v>122.98120836433954</v>
      </c>
      <c r="F898">
        <v>148.68076138298596</v>
      </c>
      <c r="G898">
        <v>173.22597777127064</v>
      </c>
      <c r="H898">
        <v>215.17837116866389</v>
      </c>
      <c r="I898">
        <v>266.06463201413334</v>
      </c>
      <c r="J898">
        <v>184.84588138597965</v>
      </c>
      <c r="K898">
        <v>171.96824082059661</v>
      </c>
      <c r="L898">
        <v>203.1469290849731</v>
      </c>
      <c r="M898">
        <v>277.72873269790244</v>
      </c>
      <c r="N898">
        <v>369.75591063476276</v>
      </c>
      <c r="O898">
        <v>485.97217726639059</v>
      </c>
      <c r="P898">
        <v>320.88863387783692</v>
      </c>
      <c r="Q898">
        <v>358.0242917973481</v>
      </c>
      <c r="R898">
        <v>228.49728633777352</v>
      </c>
      <c r="S898">
        <v>165.92168536082593</v>
      </c>
      <c r="T898">
        <v>248.64750399046443</v>
      </c>
      <c r="U898">
        <v>243.27753666087978</v>
      </c>
      <c r="V898">
        <v>211.58058949586623</v>
      </c>
      <c r="W898">
        <v>159.23179102436407</v>
      </c>
      <c r="X898">
        <v>222.00616440973926</v>
      </c>
      <c r="Y898">
        <v>305.30181077137513</v>
      </c>
      <c r="Z898">
        <v>485.1898574894235</v>
      </c>
      <c r="AA898">
        <v>658.95205229440808</v>
      </c>
      <c r="AB898">
        <v>927.65955235300953</v>
      </c>
      <c r="AC898">
        <v>1370.7260078279442</v>
      </c>
      <c r="AD898">
        <v>1155.2078541294852</v>
      </c>
      <c r="AE898">
        <v>1881.40907619785</v>
      </c>
      <c r="AF898">
        <v>2064.4434200206633</v>
      </c>
      <c r="AG898">
        <v>2131.4940681474855</v>
      </c>
      <c r="AI898">
        <v>277.72873269790244</v>
      </c>
    </row>
    <row r="899" spans="2:35" x14ac:dyDescent="0.25">
      <c r="B899" t="s">
        <v>923</v>
      </c>
      <c r="C899">
        <v>75</v>
      </c>
      <c r="D899">
        <v>50.436852523958684</v>
      </c>
      <c r="E899">
        <v>86.439724947096337</v>
      </c>
      <c r="F899">
        <v>56.443388690099852</v>
      </c>
      <c r="G899">
        <v>75.414627960217928</v>
      </c>
      <c r="H899">
        <v>134.05956077209842</v>
      </c>
      <c r="I899">
        <v>204.34411865403084</v>
      </c>
      <c r="J899">
        <v>251.7540606869988</v>
      </c>
      <c r="K899">
        <v>225.06108754377055</v>
      </c>
      <c r="L899">
        <v>243.03544040496521</v>
      </c>
      <c r="M899">
        <v>179.43649408819286</v>
      </c>
      <c r="N899">
        <v>172.60943895521046</v>
      </c>
      <c r="O899">
        <v>194.81960504635833</v>
      </c>
      <c r="P899">
        <v>209.61749463609823</v>
      </c>
      <c r="Q899">
        <v>207.67286910600814</v>
      </c>
      <c r="R899">
        <v>165.77550792224093</v>
      </c>
      <c r="S899">
        <v>206.65282107643236</v>
      </c>
      <c r="T899">
        <v>314.89973607469153</v>
      </c>
      <c r="U899">
        <v>435.46265057408687</v>
      </c>
      <c r="V899">
        <v>462.37597985603435</v>
      </c>
      <c r="W899">
        <v>488.98670508436578</v>
      </c>
      <c r="X899">
        <v>691.61651689700466</v>
      </c>
      <c r="Y899">
        <v>568.67236831140588</v>
      </c>
      <c r="Z899">
        <v>1024.0532496317446</v>
      </c>
      <c r="AA899">
        <v>937.48312505531158</v>
      </c>
      <c r="AB899">
        <v>1127.2469508620898</v>
      </c>
      <c r="AC899">
        <v>962.17992507738222</v>
      </c>
      <c r="AD899">
        <v>972.4406360225538</v>
      </c>
      <c r="AE899">
        <v>726.48489046624422</v>
      </c>
      <c r="AF899">
        <v>904.79921333818197</v>
      </c>
      <c r="AG899">
        <v>816.78092158731658</v>
      </c>
      <c r="AI899">
        <v>179.43649408819286</v>
      </c>
    </row>
    <row r="900" spans="2:35" x14ac:dyDescent="0.25">
      <c r="B900" t="s">
        <v>924</v>
      </c>
      <c r="C900">
        <v>75</v>
      </c>
      <c r="D900">
        <v>58.058808791042757</v>
      </c>
      <c r="E900">
        <v>31.417562012032601</v>
      </c>
      <c r="F900">
        <v>32.690234455447957</v>
      </c>
      <c r="G900">
        <v>39.368627525176478</v>
      </c>
      <c r="H900">
        <v>32.146885686238235</v>
      </c>
      <c r="I900">
        <v>44.331712686071093</v>
      </c>
      <c r="J900">
        <v>39.123756571781193</v>
      </c>
      <c r="K900">
        <v>36.03127269134751</v>
      </c>
      <c r="L900">
        <v>62.662955701693747</v>
      </c>
      <c r="M900">
        <v>132.35613839979848</v>
      </c>
      <c r="N900">
        <v>84.999040502610583</v>
      </c>
      <c r="O900">
        <v>99.317240222889055</v>
      </c>
      <c r="P900">
        <v>140.20126028848273</v>
      </c>
      <c r="Q900">
        <v>120.12277544547793</v>
      </c>
      <c r="R900">
        <v>114.81604155308479</v>
      </c>
      <c r="S900">
        <v>69.493757238113716</v>
      </c>
      <c r="T900">
        <v>44.961140294784975</v>
      </c>
      <c r="U900">
        <v>36.060934954879677</v>
      </c>
      <c r="V900">
        <v>58.152982554601522</v>
      </c>
      <c r="W900">
        <v>60.999868947259131</v>
      </c>
      <c r="X900">
        <v>88.582074989010792</v>
      </c>
      <c r="Y900">
        <v>135.61276955364769</v>
      </c>
      <c r="Z900">
        <v>195.14485051197846</v>
      </c>
      <c r="AA900">
        <v>315.40879231852352</v>
      </c>
      <c r="AB900">
        <v>409.22044423849621</v>
      </c>
      <c r="AC900">
        <v>832.34479030167688</v>
      </c>
      <c r="AD900">
        <v>829.40168687685605</v>
      </c>
      <c r="AE900">
        <v>775.10472687768834</v>
      </c>
      <c r="AF900">
        <v>757.64951202899647</v>
      </c>
      <c r="AG900">
        <v>1301.010709784847</v>
      </c>
      <c r="AI900">
        <v>132.35613839979848</v>
      </c>
    </row>
    <row r="901" spans="2:35" x14ac:dyDescent="0.25">
      <c r="B901" t="s">
        <v>925</v>
      </c>
      <c r="C901">
        <v>75</v>
      </c>
      <c r="D901">
        <v>120.7804843947924</v>
      </c>
      <c r="E901">
        <v>89.942583269289287</v>
      </c>
      <c r="F901">
        <v>100.33261749111692</v>
      </c>
      <c r="G901">
        <v>137.45914429555881</v>
      </c>
      <c r="H901">
        <v>154.84218539430671</v>
      </c>
      <c r="I901">
        <v>160.05653996415404</v>
      </c>
      <c r="J901">
        <v>100.16661775236661</v>
      </c>
      <c r="K901">
        <v>212.86522483226878</v>
      </c>
      <c r="L901">
        <v>149.19320925121167</v>
      </c>
      <c r="M901">
        <v>275.49941412868634</v>
      </c>
      <c r="N901">
        <v>344.99487175605401</v>
      </c>
      <c r="O901">
        <v>484.4099168068538</v>
      </c>
      <c r="P901">
        <v>614.73337747278003</v>
      </c>
      <c r="Q901">
        <v>575.41892144044891</v>
      </c>
      <c r="R901">
        <v>458.32586268718546</v>
      </c>
      <c r="S901">
        <v>565.65878375430066</v>
      </c>
      <c r="T901">
        <v>470.46255600021448</v>
      </c>
      <c r="U901">
        <v>605.80404354892335</v>
      </c>
      <c r="V901">
        <v>468.55290583306919</v>
      </c>
      <c r="W901">
        <v>306.02037741484298</v>
      </c>
      <c r="X901">
        <v>624.71881711578078</v>
      </c>
      <c r="Y901">
        <v>323.92832276153939</v>
      </c>
      <c r="Z901">
        <v>450.2742996639746</v>
      </c>
      <c r="AA901">
        <v>481.87856903127732</v>
      </c>
      <c r="AB901">
        <v>463.50223980611509</v>
      </c>
      <c r="AC901">
        <v>597.73646852610773</v>
      </c>
      <c r="AD901">
        <v>671.28551377332099</v>
      </c>
      <c r="AE901">
        <v>818.36206513908132</v>
      </c>
      <c r="AF901">
        <v>766.54185210445098</v>
      </c>
      <c r="AG901">
        <v>1511.2732886124409</v>
      </c>
      <c r="AI901">
        <v>275.49941412868634</v>
      </c>
    </row>
    <row r="902" spans="2:35" x14ac:dyDescent="0.25">
      <c r="B902" t="s">
        <v>926</v>
      </c>
      <c r="C902">
        <v>75</v>
      </c>
      <c r="D902">
        <v>97.424237361334519</v>
      </c>
      <c r="E902">
        <v>93.582198205742969</v>
      </c>
      <c r="F902">
        <v>71.887220104516274</v>
      </c>
      <c r="G902">
        <v>84.154394126712319</v>
      </c>
      <c r="H902">
        <v>60.920085913473628</v>
      </c>
      <c r="I902">
        <v>69.857423070503643</v>
      </c>
      <c r="J902">
        <v>93.594511649068295</v>
      </c>
      <c r="K902">
        <v>72.978790910623957</v>
      </c>
      <c r="L902">
        <v>81.861427109333988</v>
      </c>
      <c r="M902">
        <v>168.32529357766748</v>
      </c>
      <c r="N902">
        <v>223.76321266938524</v>
      </c>
      <c r="O902">
        <v>297.82548737758663</v>
      </c>
      <c r="P902">
        <v>368.68304763022229</v>
      </c>
      <c r="Q902">
        <v>591.1846080007607</v>
      </c>
      <c r="R902">
        <v>743.42612027057407</v>
      </c>
      <c r="S902">
        <v>614.86092139061316</v>
      </c>
      <c r="T902">
        <v>907.82403849692241</v>
      </c>
      <c r="U902">
        <v>637.8665087088566</v>
      </c>
      <c r="V902">
        <v>873.35276652010668</v>
      </c>
      <c r="W902">
        <v>484.26613644644522</v>
      </c>
      <c r="X902">
        <v>527.78641251405952</v>
      </c>
      <c r="Y902">
        <v>597.464012839921</v>
      </c>
      <c r="Z902">
        <v>1247.6093788166015</v>
      </c>
      <c r="AA902">
        <v>700.75662702003535</v>
      </c>
      <c r="AB902">
        <v>1678.9965747645997</v>
      </c>
      <c r="AC902">
        <v>990.98473286951503</v>
      </c>
      <c r="AD902">
        <v>1848.1924430202127</v>
      </c>
      <c r="AE902">
        <v>1174.0748205879524</v>
      </c>
      <c r="AF902">
        <v>995.27745512495414</v>
      </c>
      <c r="AG902">
        <v>940.25949302413278</v>
      </c>
      <c r="AI902">
        <v>168.32529357766748</v>
      </c>
    </row>
    <row r="903" spans="2:35" x14ac:dyDescent="0.25">
      <c r="B903" t="s">
        <v>927</v>
      </c>
      <c r="C903">
        <v>75</v>
      </c>
      <c r="D903">
        <v>72.373399206276275</v>
      </c>
      <c r="E903">
        <v>94.122305297166207</v>
      </c>
      <c r="F903">
        <v>126.82375205319828</v>
      </c>
      <c r="G903">
        <v>127.14450148379993</v>
      </c>
      <c r="H903">
        <v>123.98027290355168</v>
      </c>
      <c r="I903">
        <v>116.54413242656597</v>
      </c>
      <c r="J903">
        <v>75.118142642985674</v>
      </c>
      <c r="K903">
        <v>65.553227497411484</v>
      </c>
      <c r="L903">
        <v>67.256266227243358</v>
      </c>
      <c r="M903">
        <v>135.73836177761413</v>
      </c>
      <c r="N903">
        <v>154.93634629607223</v>
      </c>
      <c r="O903">
        <v>126.31287014648188</v>
      </c>
      <c r="P903">
        <v>295.51676176753301</v>
      </c>
      <c r="Q903">
        <v>220.2383848470048</v>
      </c>
      <c r="R903">
        <v>291.2777994265744</v>
      </c>
      <c r="S903">
        <v>217.02043150387317</v>
      </c>
      <c r="T903">
        <v>127.77169352540507</v>
      </c>
      <c r="U903">
        <v>217.87631836368612</v>
      </c>
      <c r="V903">
        <v>319.31284659914041</v>
      </c>
      <c r="W903">
        <v>156.64708826880076</v>
      </c>
      <c r="X903">
        <v>165.57413492328769</v>
      </c>
      <c r="Y903">
        <v>318.24262329865388</v>
      </c>
      <c r="Z903">
        <v>360.82185772529772</v>
      </c>
      <c r="AA903">
        <v>664.04907747944992</v>
      </c>
      <c r="AB903">
        <v>919.46776548250716</v>
      </c>
      <c r="AC903">
        <v>1452.2149129101881</v>
      </c>
      <c r="AD903">
        <v>1020.9606586157134</v>
      </c>
      <c r="AE903">
        <v>1374.339692976853</v>
      </c>
      <c r="AF903">
        <v>1292.3433414226399</v>
      </c>
      <c r="AG903">
        <v>1270.6264020072647</v>
      </c>
      <c r="AI903">
        <v>135.73836177761413</v>
      </c>
    </row>
    <row r="904" spans="2:35" x14ac:dyDescent="0.25">
      <c r="B904" t="s">
        <v>928</v>
      </c>
      <c r="C904">
        <v>75</v>
      </c>
      <c r="D904">
        <v>71.932220245071818</v>
      </c>
      <c r="E904">
        <v>66.408679819948858</v>
      </c>
      <c r="F904">
        <v>85.976173890467294</v>
      </c>
      <c r="G904">
        <v>84.555410554732248</v>
      </c>
      <c r="H904">
        <v>100.13446542947634</v>
      </c>
      <c r="I904">
        <v>139.78436208653676</v>
      </c>
      <c r="J904">
        <v>253.59608948853682</v>
      </c>
      <c r="K904">
        <v>171.04824792149606</v>
      </c>
      <c r="L904">
        <v>178.96205299149557</v>
      </c>
      <c r="M904">
        <v>167.49422166610233</v>
      </c>
      <c r="N904">
        <v>263.31278840520145</v>
      </c>
      <c r="O904">
        <v>266.35513740951046</v>
      </c>
      <c r="P904">
        <v>194.90649348510189</v>
      </c>
      <c r="Q904">
        <v>204.25568489882346</v>
      </c>
      <c r="R904">
        <v>252.05330706408697</v>
      </c>
      <c r="S904">
        <v>285.50970640389312</v>
      </c>
      <c r="T904">
        <v>358.27924966910257</v>
      </c>
      <c r="U904">
        <v>397.32717195213559</v>
      </c>
      <c r="V904">
        <v>275.24207777922675</v>
      </c>
      <c r="W904">
        <v>129.79592126552325</v>
      </c>
      <c r="X904">
        <v>378.13302927485557</v>
      </c>
      <c r="Y904">
        <v>420.92871859067458</v>
      </c>
      <c r="Z904">
        <v>865.21296822992372</v>
      </c>
      <c r="AA904">
        <v>697.94174508133005</v>
      </c>
      <c r="AB904">
        <v>1229.7021271815029</v>
      </c>
      <c r="AC904">
        <v>1597.6936504230857</v>
      </c>
      <c r="AD904">
        <v>1998.8070102713837</v>
      </c>
      <c r="AE904">
        <v>1611.2698036870622</v>
      </c>
      <c r="AF904">
        <v>1549.2957174582418</v>
      </c>
      <c r="AG904">
        <v>1169.7060494597699</v>
      </c>
      <c r="AI904">
        <v>167.49422166610233</v>
      </c>
    </row>
    <row r="905" spans="2:35" x14ac:dyDescent="0.25">
      <c r="B905" t="s">
        <v>929</v>
      </c>
      <c r="C905">
        <v>75</v>
      </c>
      <c r="D905">
        <v>138.18152746524302</v>
      </c>
      <c r="E905">
        <v>105.97403160196603</v>
      </c>
      <c r="F905">
        <v>164.67991749983403</v>
      </c>
      <c r="G905">
        <v>236.01232545677635</v>
      </c>
      <c r="H905">
        <v>308.47864147053053</v>
      </c>
      <c r="I905">
        <v>454.95301859388752</v>
      </c>
      <c r="J905">
        <v>304.60463626822997</v>
      </c>
      <c r="K905">
        <v>358.91958595673208</v>
      </c>
      <c r="L905">
        <v>583.20037452587189</v>
      </c>
      <c r="M905">
        <v>734.64489320059602</v>
      </c>
      <c r="N905">
        <v>534.62602237419708</v>
      </c>
      <c r="O905">
        <v>1340.2017713928749</v>
      </c>
      <c r="P905">
        <v>1338.3666396306739</v>
      </c>
      <c r="Q905">
        <v>1892.2761052077981</v>
      </c>
      <c r="R905">
        <v>1068.6502741885909</v>
      </c>
      <c r="S905">
        <v>772.90984214008597</v>
      </c>
      <c r="T905">
        <v>554.95420006810616</v>
      </c>
      <c r="U905">
        <v>565.00540749420315</v>
      </c>
      <c r="V905">
        <v>505.7381924759411</v>
      </c>
      <c r="W905">
        <v>482.37312052742794</v>
      </c>
      <c r="X905">
        <v>926.07147924520098</v>
      </c>
      <c r="Y905">
        <v>796.67244639630383</v>
      </c>
      <c r="Z905">
        <v>1016.9488313837647</v>
      </c>
      <c r="AA905">
        <v>1197.2623546745933</v>
      </c>
      <c r="AB905">
        <v>1484.1137488318591</v>
      </c>
      <c r="AC905">
        <v>1262.7739430382589</v>
      </c>
      <c r="AD905">
        <v>2826.7251477036298</v>
      </c>
      <c r="AE905">
        <v>1856.0551193527397</v>
      </c>
      <c r="AF905">
        <v>1397.8126964106521</v>
      </c>
      <c r="AG905">
        <v>1624.33218045172</v>
      </c>
      <c r="AI905">
        <v>734.64489320059602</v>
      </c>
    </row>
    <row r="906" spans="2:35" x14ac:dyDescent="0.25">
      <c r="B906" t="s">
        <v>930</v>
      </c>
      <c r="C906">
        <v>75</v>
      </c>
      <c r="D906">
        <v>111.75162875689379</v>
      </c>
      <c r="E906">
        <v>103.72043395705015</v>
      </c>
      <c r="F906">
        <v>154.29512964255557</v>
      </c>
      <c r="G906">
        <v>126.35846964166092</v>
      </c>
      <c r="H906">
        <v>85.018922045942489</v>
      </c>
      <c r="I906">
        <v>72.849086244429984</v>
      </c>
      <c r="J906">
        <v>89.569731575801953</v>
      </c>
      <c r="K906">
        <v>102.54405704035358</v>
      </c>
      <c r="L906">
        <v>105.1484502948859</v>
      </c>
      <c r="M906">
        <v>67.24765325971623</v>
      </c>
      <c r="N906">
        <v>45.512141197098344</v>
      </c>
      <c r="O906">
        <v>54.98487475403951</v>
      </c>
      <c r="P906">
        <v>60.015378807106117</v>
      </c>
      <c r="Q906">
        <v>75.954240464581957</v>
      </c>
      <c r="R906">
        <v>101.50082902713991</v>
      </c>
      <c r="S906">
        <v>98.206934521794736</v>
      </c>
      <c r="T906">
        <v>58.515360097005555</v>
      </c>
      <c r="U906">
        <v>32.465596499931443</v>
      </c>
      <c r="V906">
        <v>33.827032396437154</v>
      </c>
      <c r="W906">
        <v>24.797622358361124</v>
      </c>
      <c r="X906">
        <v>64.049588407110576</v>
      </c>
      <c r="Y906">
        <v>82.577995686048439</v>
      </c>
      <c r="Z906">
        <v>81.289886125668716</v>
      </c>
      <c r="AA906">
        <v>97.494232256176176</v>
      </c>
      <c r="AB906">
        <v>70.658222773297965</v>
      </c>
      <c r="AC906">
        <v>90.822451945219669</v>
      </c>
      <c r="AD906">
        <v>95.324589296972931</v>
      </c>
      <c r="AE906">
        <v>115.98888444551028</v>
      </c>
      <c r="AF906">
        <v>102.32994982412576</v>
      </c>
      <c r="AG906">
        <v>186.37904435288132</v>
      </c>
      <c r="AI906">
        <v>67.24765325971623</v>
      </c>
    </row>
    <row r="907" spans="2:35" x14ac:dyDescent="0.25">
      <c r="B907" t="s">
        <v>931</v>
      </c>
      <c r="C907">
        <v>75</v>
      </c>
      <c r="D907">
        <v>45.550964109403019</v>
      </c>
      <c r="E907">
        <v>41.932207659699216</v>
      </c>
      <c r="F907">
        <v>62.778408191829605</v>
      </c>
      <c r="G907">
        <v>126.40988589525936</v>
      </c>
      <c r="H907">
        <v>129.17991604301045</v>
      </c>
      <c r="I907">
        <v>148.13504546274038</v>
      </c>
      <c r="J907">
        <v>233.89327915323219</v>
      </c>
      <c r="K907">
        <v>187.31095636944391</v>
      </c>
      <c r="L907">
        <v>232.60822318879826</v>
      </c>
      <c r="M907">
        <v>172.18677146812155</v>
      </c>
      <c r="N907">
        <v>120.93786722436106</v>
      </c>
      <c r="O907">
        <v>144.99730549884487</v>
      </c>
      <c r="P907">
        <v>142.97136105988233</v>
      </c>
      <c r="Q907">
        <v>84.970943912827408</v>
      </c>
      <c r="R907">
        <v>156.11322635260552</v>
      </c>
      <c r="S907">
        <v>242.90428810782282</v>
      </c>
      <c r="T907">
        <v>301.60434445470224</v>
      </c>
      <c r="U907">
        <v>198.02804795998492</v>
      </c>
      <c r="V907">
        <v>395.75642971588252</v>
      </c>
      <c r="W907">
        <v>340.60957826874881</v>
      </c>
      <c r="X907">
        <v>365.94166258791921</v>
      </c>
      <c r="Y907">
        <v>418.34760132312215</v>
      </c>
      <c r="Z907">
        <v>356.74103006371632</v>
      </c>
      <c r="AA907">
        <v>241.71067083654145</v>
      </c>
      <c r="AB907">
        <v>161.58585272475</v>
      </c>
      <c r="AC907">
        <v>292.85176327236655</v>
      </c>
      <c r="AD907">
        <v>245.65476686207313</v>
      </c>
      <c r="AE907">
        <v>271.6207390939627</v>
      </c>
      <c r="AF907">
        <v>121.58153528125624</v>
      </c>
      <c r="AG907">
        <v>157.10192314322097</v>
      </c>
      <c r="AI907">
        <v>172.18677146812155</v>
      </c>
    </row>
    <row r="908" spans="2:35" x14ac:dyDescent="0.25">
      <c r="B908" t="s">
        <v>932</v>
      </c>
      <c r="C908">
        <v>75</v>
      </c>
      <c r="D908">
        <v>67.817417744322924</v>
      </c>
      <c r="E908">
        <v>32.569561036529286</v>
      </c>
      <c r="F908">
        <v>44.327183763225847</v>
      </c>
      <c r="G908">
        <v>54.754523608313555</v>
      </c>
      <c r="H908">
        <v>31.343658347223744</v>
      </c>
      <c r="I908">
        <v>36.630606743542685</v>
      </c>
      <c r="J908">
        <v>22.427505251422446</v>
      </c>
      <c r="K908">
        <v>30.631838307578661</v>
      </c>
      <c r="L908">
        <v>27.157715024883007</v>
      </c>
      <c r="M908">
        <v>30.791171326518885</v>
      </c>
      <c r="N908">
        <v>34.498098069494006</v>
      </c>
      <c r="O908">
        <v>43.81026751341939</v>
      </c>
      <c r="P908">
        <v>36.608716543205134</v>
      </c>
      <c r="Q908">
        <v>42.234335402963445</v>
      </c>
      <c r="R908">
        <v>28.023463420114734</v>
      </c>
      <c r="S908">
        <v>21.574696525583917</v>
      </c>
      <c r="T908">
        <v>23.266709843020134</v>
      </c>
      <c r="U908">
        <v>33.182525601181723</v>
      </c>
      <c r="V908">
        <v>37.321936550856414</v>
      </c>
      <c r="W908">
        <v>30.12681270397713</v>
      </c>
      <c r="X908">
        <v>19.546703783426693</v>
      </c>
      <c r="Y908">
        <v>16.695111747660466</v>
      </c>
      <c r="Z908">
        <v>16.659219551490953</v>
      </c>
      <c r="AA908">
        <v>17.668532548087164</v>
      </c>
      <c r="AB908">
        <v>22.948537856480062</v>
      </c>
      <c r="AC908">
        <v>13.760701847476824</v>
      </c>
      <c r="AD908">
        <v>8.4068848112320715</v>
      </c>
      <c r="AE908">
        <v>5.5182812245850164</v>
      </c>
      <c r="AF908">
        <v>7.5624954014313799</v>
      </c>
      <c r="AG908">
        <v>13.600233597746598</v>
      </c>
      <c r="AI908">
        <v>30.791171326518885</v>
      </c>
    </row>
    <row r="909" spans="2:35" x14ac:dyDescent="0.25">
      <c r="B909" t="s">
        <v>933</v>
      </c>
      <c r="C909">
        <v>75</v>
      </c>
      <c r="D909">
        <v>143.94181774452775</v>
      </c>
      <c r="E909">
        <v>171.38443923925925</v>
      </c>
      <c r="F909">
        <v>179.18547457620215</v>
      </c>
      <c r="G909">
        <v>145.35877771662413</v>
      </c>
      <c r="H909">
        <v>183.09581261029933</v>
      </c>
      <c r="I909">
        <v>188.94364090642048</v>
      </c>
      <c r="J909">
        <v>194.28790520530953</v>
      </c>
      <c r="K909">
        <v>211.52627610565898</v>
      </c>
      <c r="L909">
        <v>540.93251817692988</v>
      </c>
      <c r="M909">
        <v>705.590444544604</v>
      </c>
      <c r="N909">
        <v>766.97738580020712</v>
      </c>
      <c r="O909">
        <v>954.18627165410658</v>
      </c>
      <c r="P909">
        <v>546.76797922881974</v>
      </c>
      <c r="Q909">
        <v>813.37454083822149</v>
      </c>
      <c r="R909">
        <v>1343.6292098493575</v>
      </c>
      <c r="S909">
        <v>1291.9099580756185</v>
      </c>
      <c r="T909">
        <v>881.14710904011326</v>
      </c>
      <c r="U909">
        <v>1894.9864359106616</v>
      </c>
      <c r="V909">
        <v>3603.7534814028227</v>
      </c>
      <c r="W909">
        <v>3174.482314598381</v>
      </c>
      <c r="X909">
        <v>6185.1296529428946</v>
      </c>
      <c r="Y909">
        <v>5440.3551943162101</v>
      </c>
      <c r="Z909">
        <v>5296.8646149145179</v>
      </c>
      <c r="AA909">
        <v>2845.42581342432</v>
      </c>
      <c r="AB909">
        <v>2782.6633593801207</v>
      </c>
      <c r="AC909">
        <v>5178.9163303529931</v>
      </c>
      <c r="AD909">
        <v>4575.472988679182</v>
      </c>
      <c r="AE909">
        <v>6823.3082250822754</v>
      </c>
      <c r="AF909">
        <v>9431.0194363835399</v>
      </c>
      <c r="AG909">
        <v>7665.1287868094087</v>
      </c>
      <c r="AI909">
        <v>705.590444544604</v>
      </c>
    </row>
    <row r="910" spans="2:35" x14ac:dyDescent="0.25">
      <c r="B910" t="s">
        <v>934</v>
      </c>
      <c r="C910">
        <v>75</v>
      </c>
      <c r="D910">
        <v>117.46182536399857</v>
      </c>
      <c r="E910">
        <v>157.87467918122479</v>
      </c>
      <c r="F910">
        <v>236.18645452326766</v>
      </c>
      <c r="G910">
        <v>189.01093145509375</v>
      </c>
      <c r="H910">
        <v>152.91295807201365</v>
      </c>
      <c r="I910">
        <v>170.62650202824875</v>
      </c>
      <c r="J910">
        <v>198.87102119568033</v>
      </c>
      <c r="K910">
        <v>315.05775859655313</v>
      </c>
      <c r="L910">
        <v>328.3549575842784</v>
      </c>
      <c r="M910">
        <v>384.63004191895283</v>
      </c>
      <c r="N910">
        <v>264.31808002169942</v>
      </c>
      <c r="O910">
        <v>332.351350148287</v>
      </c>
      <c r="P910">
        <v>629.70132730898081</v>
      </c>
      <c r="Q910">
        <v>392.91795937808229</v>
      </c>
      <c r="R910">
        <v>493.58357258583072</v>
      </c>
      <c r="S910">
        <v>613.50809537959788</v>
      </c>
      <c r="T910">
        <v>541.5622297755225</v>
      </c>
      <c r="U910">
        <v>657.09191292658375</v>
      </c>
      <c r="V910">
        <v>696.17387140414746</v>
      </c>
      <c r="W910">
        <v>796.12846713521583</v>
      </c>
      <c r="X910">
        <v>966.43139075653403</v>
      </c>
      <c r="Y910">
        <v>742.54152083683846</v>
      </c>
      <c r="Z910">
        <v>492.93637963373624</v>
      </c>
      <c r="AA910">
        <v>778.72689227836076</v>
      </c>
      <c r="AB910">
        <v>759.20791829076552</v>
      </c>
      <c r="AC910">
        <v>1062.3119737412815</v>
      </c>
      <c r="AD910">
        <v>1087.723018933109</v>
      </c>
      <c r="AE910">
        <v>2305.8102069148354</v>
      </c>
      <c r="AF910">
        <v>1940.7879571143458</v>
      </c>
      <c r="AG910">
        <v>4290.9547048456088</v>
      </c>
      <c r="AI910">
        <v>384.63004191895283</v>
      </c>
    </row>
    <row r="911" spans="2:35" x14ac:dyDescent="0.25">
      <c r="B911" t="s">
        <v>935</v>
      </c>
      <c r="C911">
        <v>75</v>
      </c>
      <c r="D911">
        <v>79.175203976710165</v>
      </c>
      <c r="E911">
        <v>59.173304809393883</v>
      </c>
      <c r="F911">
        <v>45.293783000522403</v>
      </c>
      <c r="G911">
        <v>64.517443215172165</v>
      </c>
      <c r="H911">
        <v>84.074898092646819</v>
      </c>
      <c r="I911">
        <v>96.973070190432523</v>
      </c>
      <c r="J911">
        <v>129.61302463931963</v>
      </c>
      <c r="K911">
        <v>150.76363711517325</v>
      </c>
      <c r="L911">
        <v>360.48010695838883</v>
      </c>
      <c r="M911">
        <v>346.12668473245657</v>
      </c>
      <c r="N911">
        <v>636.93855016659973</v>
      </c>
      <c r="O911">
        <v>509.51024006791988</v>
      </c>
      <c r="P911">
        <v>681.67042552516193</v>
      </c>
      <c r="Q911">
        <v>1182.3939140113196</v>
      </c>
      <c r="R911">
        <v>1509.9103475044847</v>
      </c>
      <c r="S911">
        <v>1354.962846437176</v>
      </c>
      <c r="T911">
        <v>1861.5630490735393</v>
      </c>
      <c r="U911">
        <v>1068.7992698020353</v>
      </c>
      <c r="V911">
        <v>1889.2339629645996</v>
      </c>
      <c r="W911">
        <v>1808.2289550506139</v>
      </c>
      <c r="X911">
        <v>1198.0340649223153</v>
      </c>
      <c r="Y911">
        <v>973.02554330998453</v>
      </c>
      <c r="Z911">
        <v>737.51595470944574</v>
      </c>
      <c r="AA911">
        <v>682.51194372259079</v>
      </c>
      <c r="AB911">
        <v>314.73454700731634</v>
      </c>
      <c r="AC911">
        <v>339.12666408033499</v>
      </c>
      <c r="AD911">
        <v>508.83892224293777</v>
      </c>
      <c r="AE911">
        <v>776.70160410121002</v>
      </c>
      <c r="AF911">
        <v>1350.5313568151705</v>
      </c>
      <c r="AG911">
        <v>1040.2518624954384</v>
      </c>
      <c r="AI911">
        <v>346.12668473245657</v>
      </c>
    </row>
    <row r="912" spans="2:35" x14ac:dyDescent="0.25">
      <c r="B912" t="s">
        <v>936</v>
      </c>
      <c r="C912">
        <v>75</v>
      </c>
      <c r="D912">
        <v>50.833124786000589</v>
      </c>
      <c r="E912">
        <v>46.012376003583881</v>
      </c>
      <c r="F912">
        <v>65.221644385630427</v>
      </c>
      <c r="G912">
        <v>106.12849414540671</v>
      </c>
      <c r="H912">
        <v>98.523295274316439</v>
      </c>
      <c r="I912">
        <v>138.63344987702487</v>
      </c>
      <c r="J912">
        <v>100.02839351671197</v>
      </c>
      <c r="K912">
        <v>121.10230271730769</v>
      </c>
      <c r="L912">
        <v>100.42391687331575</v>
      </c>
      <c r="M912">
        <v>82.427976068899071</v>
      </c>
      <c r="N912">
        <v>108.52869211671677</v>
      </c>
      <c r="O912">
        <v>85.643292897641373</v>
      </c>
      <c r="P912">
        <v>100.47513339786505</v>
      </c>
      <c r="Q912">
        <v>63.668617495120621</v>
      </c>
      <c r="R912">
        <v>31.781863536347867</v>
      </c>
      <c r="S912">
        <v>34.913830212696979</v>
      </c>
      <c r="T912">
        <v>34.023101274368933</v>
      </c>
      <c r="U912">
        <v>110.76172862195284</v>
      </c>
      <c r="V912">
        <v>100.53217784884626</v>
      </c>
      <c r="W912">
        <v>201.71167901868384</v>
      </c>
      <c r="X912">
        <v>249.7262238992833</v>
      </c>
      <c r="Y912">
        <v>289.03848642382627</v>
      </c>
      <c r="Z912">
        <v>834.29659957506556</v>
      </c>
      <c r="AA912">
        <v>994.68171022152569</v>
      </c>
      <c r="AB912">
        <v>1886.3324615339313</v>
      </c>
      <c r="AC912">
        <v>1920.2847238946249</v>
      </c>
      <c r="AD912">
        <v>2146.943023965865</v>
      </c>
      <c r="AE912">
        <v>2385.9971346346724</v>
      </c>
      <c r="AF912">
        <v>3481.6551305229113</v>
      </c>
      <c r="AG912">
        <v>2577.2648618870439</v>
      </c>
      <c r="AI912">
        <v>82.427976068899071</v>
      </c>
    </row>
    <row r="913" spans="2:35" x14ac:dyDescent="0.25">
      <c r="B913" t="s">
        <v>937</v>
      </c>
      <c r="C913">
        <v>75</v>
      </c>
      <c r="D913">
        <v>105.96281545484635</v>
      </c>
      <c r="E913">
        <v>99.876323530936162</v>
      </c>
      <c r="F913">
        <v>196.29586153216366</v>
      </c>
      <c r="G913">
        <v>86.024028825361199</v>
      </c>
      <c r="H913">
        <v>180.05943224216961</v>
      </c>
      <c r="I913">
        <v>139.72701504452593</v>
      </c>
      <c r="J913">
        <v>125.08622069618497</v>
      </c>
      <c r="K913">
        <v>62.841434165334114</v>
      </c>
      <c r="L913">
        <v>67.674507902478851</v>
      </c>
      <c r="M913">
        <v>77.063078263383815</v>
      </c>
      <c r="N913">
        <v>79.247150947670349</v>
      </c>
      <c r="O913">
        <v>89.344713619644537</v>
      </c>
      <c r="P913">
        <v>161.98509200892371</v>
      </c>
      <c r="Q913">
        <v>275.08303352511211</v>
      </c>
      <c r="R913">
        <v>337.56956682587094</v>
      </c>
      <c r="S913">
        <v>500.99386735970882</v>
      </c>
      <c r="T913">
        <v>803.92392189788461</v>
      </c>
      <c r="U913">
        <v>1224.1814467610977</v>
      </c>
      <c r="V913">
        <v>953.36622428589044</v>
      </c>
      <c r="W913">
        <v>794.81339096285399</v>
      </c>
      <c r="X913">
        <v>1030.7390236934782</v>
      </c>
      <c r="Y913">
        <v>2543.7532096651089</v>
      </c>
      <c r="Z913">
        <v>2856.7738681271071</v>
      </c>
      <c r="AA913">
        <v>2563.4343426480777</v>
      </c>
      <c r="AB913">
        <v>2084.4117405601255</v>
      </c>
      <c r="AC913">
        <v>2246.534718975035</v>
      </c>
      <c r="AD913">
        <v>1998.3439403584498</v>
      </c>
      <c r="AE913">
        <v>4081.2313735901175</v>
      </c>
      <c r="AF913">
        <v>5628.2516902028337</v>
      </c>
      <c r="AG913">
        <v>8646.0689363369602</v>
      </c>
      <c r="AI913">
        <v>77.063078263383815</v>
      </c>
    </row>
    <row r="914" spans="2:35" x14ac:dyDescent="0.25">
      <c r="B914" t="s">
        <v>938</v>
      </c>
      <c r="C914">
        <v>75</v>
      </c>
      <c r="D914">
        <v>64.923117569423482</v>
      </c>
      <c r="E914">
        <v>71.138637777605609</v>
      </c>
      <c r="F914">
        <v>55.153931305227623</v>
      </c>
      <c r="G914">
        <v>35.547228931965677</v>
      </c>
      <c r="H914">
        <v>45.382243329894152</v>
      </c>
      <c r="I914">
        <v>56.945836141111585</v>
      </c>
      <c r="J914">
        <v>56.853185214418538</v>
      </c>
      <c r="K914">
        <v>43.026867197992196</v>
      </c>
      <c r="L914">
        <v>57.309295817869867</v>
      </c>
      <c r="M914">
        <v>64.759326230154088</v>
      </c>
      <c r="N914">
        <v>68.394707259855764</v>
      </c>
      <c r="O914">
        <v>72.075665133162715</v>
      </c>
      <c r="P914">
        <v>60.422718940829647</v>
      </c>
      <c r="Q914">
        <v>35.344757180600254</v>
      </c>
      <c r="R914">
        <v>28.969505112915112</v>
      </c>
      <c r="S914">
        <v>58.52239913718514</v>
      </c>
      <c r="T914">
        <v>61.893553038431619</v>
      </c>
      <c r="U914">
        <v>75.557530878279934</v>
      </c>
      <c r="V914">
        <v>29.207311309748221</v>
      </c>
      <c r="W914">
        <v>42.774435277645544</v>
      </c>
      <c r="X914">
        <v>62.250338843403846</v>
      </c>
      <c r="Y914">
        <v>24.419469251768398</v>
      </c>
      <c r="Z914">
        <v>17.124568904324917</v>
      </c>
      <c r="AA914">
        <v>26.944171487808134</v>
      </c>
      <c r="AB914">
        <v>52.195949409334659</v>
      </c>
      <c r="AC914">
        <v>52.647512698366661</v>
      </c>
      <c r="AD914">
        <v>31.322447767890232</v>
      </c>
      <c r="AE914">
        <v>38.284693173173778</v>
      </c>
      <c r="AF914">
        <v>49.884217878592587</v>
      </c>
      <c r="AG914">
        <v>37.948615973141855</v>
      </c>
      <c r="AI914">
        <v>64.759326230154088</v>
      </c>
    </row>
    <row r="915" spans="2:35" x14ac:dyDescent="0.25">
      <c r="B915" t="s">
        <v>940</v>
      </c>
      <c r="C915">
        <v>75</v>
      </c>
      <c r="D915">
        <v>73.966052692729065</v>
      </c>
      <c r="E915">
        <v>175.15223151202548</v>
      </c>
      <c r="F915">
        <v>271.00247055311735</v>
      </c>
      <c r="G915">
        <v>191.14379941036256</v>
      </c>
      <c r="H915">
        <v>234.75957034014365</v>
      </c>
      <c r="I915">
        <v>212.12973533904159</v>
      </c>
      <c r="J915">
        <v>245.26336796187269</v>
      </c>
      <c r="K915">
        <v>243.14052632329648</v>
      </c>
      <c r="L915">
        <v>200.88999150579679</v>
      </c>
      <c r="M915">
        <v>174.70460910286576</v>
      </c>
      <c r="N915">
        <v>366.9238537562951</v>
      </c>
      <c r="O915">
        <v>252.20530234435586</v>
      </c>
      <c r="P915">
        <v>365.44112644927463</v>
      </c>
      <c r="Q915">
        <v>299.80510823510775</v>
      </c>
      <c r="R915">
        <v>206.8800077442115</v>
      </c>
      <c r="S915">
        <v>146.75036387930183</v>
      </c>
      <c r="T915">
        <v>88.785918291381932</v>
      </c>
      <c r="U915">
        <v>72.236118552565927</v>
      </c>
      <c r="V915">
        <v>70.406106221678897</v>
      </c>
      <c r="W915">
        <v>83.576985573509873</v>
      </c>
      <c r="X915">
        <v>76.643372986670755</v>
      </c>
      <c r="Y915">
        <v>94.804660154275766</v>
      </c>
      <c r="Z915">
        <v>69.074551857027544</v>
      </c>
      <c r="AA915">
        <v>59.823177667588347</v>
      </c>
      <c r="AB915">
        <v>102.15239702010304</v>
      </c>
      <c r="AC915">
        <v>93.976768669623013</v>
      </c>
      <c r="AD915">
        <v>145.62395672562229</v>
      </c>
      <c r="AE915">
        <v>124.26861869554791</v>
      </c>
      <c r="AF915">
        <v>114.46429123240513</v>
      </c>
      <c r="AG915">
        <v>92.31670164194756</v>
      </c>
      <c r="AI915">
        <v>174.70460910286576</v>
      </c>
    </row>
    <row r="916" spans="2:35" x14ac:dyDescent="0.25">
      <c r="B916" t="s">
        <v>941</v>
      </c>
      <c r="C916">
        <v>75</v>
      </c>
      <c r="D916">
        <v>44.206714334294375</v>
      </c>
      <c r="E916">
        <v>55.298445453260996</v>
      </c>
      <c r="F916">
        <v>53.009170030555822</v>
      </c>
      <c r="G916">
        <v>62.296007546206489</v>
      </c>
      <c r="H916">
        <v>54.050152299383825</v>
      </c>
      <c r="I916">
        <v>65.253356876208684</v>
      </c>
      <c r="J916">
        <v>67.782830635020161</v>
      </c>
      <c r="K916">
        <v>90.543465775118705</v>
      </c>
      <c r="L916">
        <v>104.18275090696699</v>
      </c>
      <c r="M916">
        <v>151.61624331058945</v>
      </c>
      <c r="N916">
        <v>200.87591351481095</v>
      </c>
      <c r="O916">
        <v>355.92955088066611</v>
      </c>
      <c r="P916">
        <v>355.86832105412839</v>
      </c>
      <c r="Q916">
        <v>641.09138813805657</v>
      </c>
      <c r="R916">
        <v>508.68758451268678</v>
      </c>
      <c r="S916">
        <v>892.54663143681398</v>
      </c>
      <c r="T916">
        <v>1182.2317516435801</v>
      </c>
      <c r="U916">
        <v>496.68784589962985</v>
      </c>
      <c r="V916">
        <v>792.40514557382107</v>
      </c>
      <c r="W916">
        <v>883.82214835777143</v>
      </c>
      <c r="X916">
        <v>1691.4016133058012</v>
      </c>
      <c r="Y916">
        <v>2321.6472157113949</v>
      </c>
      <c r="Z916">
        <v>2881.0763829178395</v>
      </c>
      <c r="AA916">
        <v>4573.6125496265586</v>
      </c>
      <c r="AB916">
        <v>3676.2065798243734</v>
      </c>
      <c r="AC916">
        <v>6032.8592506055484</v>
      </c>
      <c r="AD916">
        <v>7015.0035131794739</v>
      </c>
      <c r="AE916">
        <v>3329.0353812298567</v>
      </c>
      <c r="AF916">
        <v>4426.5733760096755</v>
      </c>
      <c r="AG916">
        <v>3976.8499239561047</v>
      </c>
      <c r="AI916">
        <v>151.61624331058945</v>
      </c>
    </row>
    <row r="917" spans="2:35" x14ac:dyDescent="0.25">
      <c r="B917" t="s">
        <v>942</v>
      </c>
      <c r="C917">
        <v>75</v>
      </c>
      <c r="D917">
        <v>38.251555421995477</v>
      </c>
      <c r="E917">
        <v>44.957133075248485</v>
      </c>
      <c r="F917">
        <v>28.111090131390704</v>
      </c>
      <c r="G917">
        <v>29.31304541713277</v>
      </c>
      <c r="H917">
        <v>44.191609921882943</v>
      </c>
      <c r="I917">
        <v>28.439110463819262</v>
      </c>
      <c r="J917">
        <v>53.895436059228437</v>
      </c>
      <c r="K917">
        <v>19.257501436053023</v>
      </c>
      <c r="L917">
        <v>26.887917998192773</v>
      </c>
      <c r="M917">
        <v>28.75970262466366</v>
      </c>
      <c r="N917">
        <v>50.016384656543408</v>
      </c>
      <c r="O917">
        <v>49.493114828362756</v>
      </c>
      <c r="P917">
        <v>54.010884186383635</v>
      </c>
      <c r="Q917">
        <v>69.194804047833316</v>
      </c>
      <c r="R917">
        <v>51.02763882633451</v>
      </c>
      <c r="S917">
        <v>53.241767773927116</v>
      </c>
      <c r="T917">
        <v>126.39199269475684</v>
      </c>
      <c r="U917">
        <v>119.7469205780375</v>
      </c>
      <c r="V917">
        <v>158.94501012682852</v>
      </c>
      <c r="W917">
        <v>171.74781822091037</v>
      </c>
      <c r="X917">
        <v>188.9457431529338</v>
      </c>
      <c r="Y917">
        <v>326.46941584947177</v>
      </c>
      <c r="Z917">
        <v>369.94731339219135</v>
      </c>
      <c r="AA917">
        <v>534.48440053734191</v>
      </c>
      <c r="AB917">
        <v>472.92228706459957</v>
      </c>
      <c r="AC917">
        <v>817.52277259929679</v>
      </c>
      <c r="AD917">
        <v>902.96740637731432</v>
      </c>
      <c r="AE917">
        <v>808.51772879310784</v>
      </c>
      <c r="AF917">
        <v>548.05873707240255</v>
      </c>
      <c r="AG917">
        <v>709.73426576946781</v>
      </c>
      <c r="AI917">
        <v>28.75970262466366</v>
      </c>
    </row>
    <row r="918" spans="2:35" x14ac:dyDescent="0.25">
      <c r="B918" t="s">
        <v>943</v>
      </c>
      <c r="C918">
        <v>75</v>
      </c>
      <c r="D918">
        <v>83.977432554475257</v>
      </c>
      <c r="E918">
        <v>47.923905341996587</v>
      </c>
      <c r="F918">
        <v>48.251220473859533</v>
      </c>
      <c r="G918">
        <v>68.418948563028522</v>
      </c>
      <c r="H918">
        <v>83.041162963338877</v>
      </c>
      <c r="I918">
        <v>144.56592817562827</v>
      </c>
      <c r="J918">
        <v>159.97105918557611</v>
      </c>
      <c r="K918">
        <v>127.98789943850414</v>
      </c>
      <c r="L918">
        <v>123.32573294011453</v>
      </c>
      <c r="M918">
        <v>93.073951782474168</v>
      </c>
      <c r="N918">
        <v>81.342148533564085</v>
      </c>
      <c r="O918">
        <v>74.997675291429829</v>
      </c>
      <c r="P918">
        <v>73.784460276195702</v>
      </c>
      <c r="Q918">
        <v>122.7265768838454</v>
      </c>
      <c r="R918">
        <v>96.065163647778633</v>
      </c>
      <c r="S918">
        <v>107.9518050570675</v>
      </c>
      <c r="T918">
        <v>126.20988693167126</v>
      </c>
      <c r="U918">
        <v>153.97511254080916</v>
      </c>
      <c r="V918">
        <v>193.71569697968147</v>
      </c>
      <c r="W918">
        <v>122.7412871967754</v>
      </c>
      <c r="X918">
        <v>114.62048884487911</v>
      </c>
      <c r="Y918">
        <v>100.33510193519193</v>
      </c>
      <c r="Z918">
        <v>124.74390381340687</v>
      </c>
      <c r="AA918">
        <v>165.3247104443879</v>
      </c>
      <c r="AB918">
        <v>171.17156096356578</v>
      </c>
      <c r="AC918">
        <v>311.53233936895509</v>
      </c>
      <c r="AD918">
        <v>427.59386804599342</v>
      </c>
      <c r="AE918">
        <v>399.93400926260574</v>
      </c>
      <c r="AF918">
        <v>327.48108457993402</v>
      </c>
      <c r="AG918">
        <v>254.96754880910939</v>
      </c>
      <c r="AI918">
        <v>93.073951782474168</v>
      </c>
    </row>
    <row r="919" spans="2:35" x14ac:dyDescent="0.25">
      <c r="B919" t="s">
        <v>944</v>
      </c>
      <c r="C919">
        <v>75</v>
      </c>
      <c r="D919">
        <v>74.570599655995025</v>
      </c>
      <c r="E919">
        <v>79.646274559864892</v>
      </c>
      <c r="F919">
        <v>62.693447344625163</v>
      </c>
      <c r="G919">
        <v>80.155962712941161</v>
      </c>
      <c r="H919">
        <v>86.276457184019762</v>
      </c>
      <c r="I919">
        <v>81.5304679756063</v>
      </c>
      <c r="J919">
        <v>102.18635184020968</v>
      </c>
      <c r="K919">
        <v>80.747315540820665</v>
      </c>
      <c r="L919">
        <v>105.93383403527262</v>
      </c>
      <c r="M919">
        <v>122.59981012755706</v>
      </c>
      <c r="N919">
        <v>145.24204825511882</v>
      </c>
      <c r="O919">
        <v>86.776279601331936</v>
      </c>
      <c r="P919">
        <v>145.70984897702462</v>
      </c>
      <c r="Q919">
        <v>239.31453852680593</v>
      </c>
      <c r="R919">
        <v>246.12170279391222</v>
      </c>
      <c r="S919">
        <v>184.77161517139612</v>
      </c>
      <c r="T919">
        <v>175.77451520441991</v>
      </c>
      <c r="U919">
        <v>168.36198154539591</v>
      </c>
      <c r="V919">
        <v>216.53681128412927</v>
      </c>
      <c r="W919">
        <v>167.59290218744391</v>
      </c>
      <c r="X919">
        <v>178.56029877802135</v>
      </c>
      <c r="Y919">
        <v>197.88385843271158</v>
      </c>
      <c r="Z919">
        <v>160.13608388918823</v>
      </c>
      <c r="AA919">
        <v>193.93229382946055</v>
      </c>
      <c r="AB919">
        <v>206.1498742589157</v>
      </c>
      <c r="AC919">
        <v>271.72983219049286</v>
      </c>
      <c r="AD919">
        <v>205.11531834677012</v>
      </c>
      <c r="AE919">
        <v>291.39199577937148</v>
      </c>
      <c r="AF919">
        <v>360.40985042537318</v>
      </c>
      <c r="AG919">
        <v>266.86834514747096</v>
      </c>
      <c r="AI919">
        <v>122.59981012755706</v>
      </c>
    </row>
    <row r="920" spans="2:35" x14ac:dyDescent="0.25">
      <c r="B920" t="s">
        <v>945</v>
      </c>
      <c r="C920">
        <v>75</v>
      </c>
      <c r="D920">
        <v>93.142325823834597</v>
      </c>
      <c r="E920">
        <v>134.05303958911838</v>
      </c>
      <c r="F920">
        <v>165.21407094252851</v>
      </c>
      <c r="G920">
        <v>160.49255090004047</v>
      </c>
      <c r="H920">
        <v>221.41991281668777</v>
      </c>
      <c r="I920">
        <v>266.86531696341922</v>
      </c>
      <c r="J920">
        <v>199.39475073618161</v>
      </c>
      <c r="K920">
        <v>107.09527777261768</v>
      </c>
      <c r="L920">
        <v>96.419160548781292</v>
      </c>
      <c r="M920">
        <v>104.28765358820054</v>
      </c>
      <c r="N920">
        <v>159.23808023915083</v>
      </c>
      <c r="O920">
        <v>210.46886500903096</v>
      </c>
      <c r="P920">
        <v>176.17297094270961</v>
      </c>
      <c r="Q920">
        <v>504.57400596584358</v>
      </c>
      <c r="R920">
        <v>1195.2874406915512</v>
      </c>
      <c r="S920">
        <v>893.21090926281124</v>
      </c>
      <c r="T920">
        <v>1112.9255396689202</v>
      </c>
      <c r="U920">
        <v>1141.2917796521945</v>
      </c>
      <c r="V920">
        <v>1037.3876597640233</v>
      </c>
      <c r="W920">
        <v>937.92904405993113</v>
      </c>
      <c r="X920">
        <v>949.10787411282058</v>
      </c>
      <c r="Y920">
        <v>893.02615112349008</v>
      </c>
      <c r="Z920">
        <v>2000.5980937284126</v>
      </c>
      <c r="AA920">
        <v>2980.5358258034507</v>
      </c>
      <c r="AB920">
        <v>3355.5775726676416</v>
      </c>
      <c r="AC920">
        <v>3191.1750163170482</v>
      </c>
      <c r="AD920">
        <v>4294.5376533001581</v>
      </c>
      <c r="AE920">
        <v>3372.8548897812493</v>
      </c>
      <c r="AF920">
        <v>3986.7461863077319</v>
      </c>
      <c r="AG920">
        <v>8221.00652292829</v>
      </c>
      <c r="AI920">
        <v>104.28765358820054</v>
      </c>
    </row>
    <row r="921" spans="2:35" x14ac:dyDescent="0.25">
      <c r="B921" t="s">
        <v>946</v>
      </c>
      <c r="C921">
        <v>75</v>
      </c>
      <c r="D921">
        <v>89.688556783000919</v>
      </c>
      <c r="E921">
        <v>79.225561383286717</v>
      </c>
      <c r="F921">
        <v>104.02976809008624</v>
      </c>
      <c r="G921">
        <v>76.376082238457116</v>
      </c>
      <c r="H921">
        <v>76.3049709719823</v>
      </c>
      <c r="I921">
        <v>93.229657589989742</v>
      </c>
      <c r="J921">
        <v>153.18687886212155</v>
      </c>
      <c r="K921">
        <v>205.8544857685105</v>
      </c>
      <c r="L921">
        <v>130.72588145697071</v>
      </c>
      <c r="M921">
        <v>225.77855031698417</v>
      </c>
      <c r="N921">
        <v>207.87679105325995</v>
      </c>
      <c r="O921">
        <v>169.59122038965569</v>
      </c>
      <c r="P921">
        <v>166.40336107590073</v>
      </c>
      <c r="Q921">
        <v>126.29341332034113</v>
      </c>
      <c r="R921">
        <v>163.43603417731742</v>
      </c>
      <c r="S921">
        <v>251.18096910680131</v>
      </c>
      <c r="T921">
        <v>153.23425857533701</v>
      </c>
      <c r="U921">
        <v>190.98664141374627</v>
      </c>
      <c r="V921">
        <v>182.11233865366182</v>
      </c>
      <c r="W921">
        <v>215.42376495367998</v>
      </c>
      <c r="X921">
        <v>422.18836482157752</v>
      </c>
      <c r="Y921">
        <v>732.16671274545217</v>
      </c>
      <c r="Z921">
        <v>1117.7431554387399</v>
      </c>
      <c r="AA921">
        <v>3158.1660955685429</v>
      </c>
      <c r="AB921">
        <v>3031.8691215295412</v>
      </c>
      <c r="AC921">
        <v>1949.2226716352798</v>
      </c>
      <c r="AD921">
        <v>1566.0356089504508</v>
      </c>
      <c r="AE921">
        <v>2130.8855600025045</v>
      </c>
      <c r="AF921">
        <v>1797.8270468326641</v>
      </c>
      <c r="AG921">
        <v>2554.8974497468353</v>
      </c>
      <c r="AI921">
        <v>225.77855031698417</v>
      </c>
    </row>
    <row r="922" spans="2:35" x14ac:dyDescent="0.25">
      <c r="B922" t="s">
        <v>947</v>
      </c>
      <c r="C922">
        <v>75</v>
      </c>
      <c r="D922">
        <v>68.351128199922385</v>
      </c>
      <c r="E922">
        <v>87.185304368201145</v>
      </c>
      <c r="F922">
        <v>42.550205605860683</v>
      </c>
      <c r="G922">
        <v>39.2664890357632</v>
      </c>
      <c r="H922">
        <v>34.47444287366708</v>
      </c>
      <c r="I922">
        <v>80.665348657765506</v>
      </c>
      <c r="J922">
        <v>72.830153545924205</v>
      </c>
      <c r="K922">
        <v>145.44642979863869</v>
      </c>
      <c r="L922">
        <v>108.20684557691095</v>
      </c>
      <c r="M922">
        <v>215.18567948273295</v>
      </c>
      <c r="N922">
        <v>204.72859700748276</v>
      </c>
      <c r="O922">
        <v>140.50455779731701</v>
      </c>
      <c r="P922">
        <v>122.53796492115116</v>
      </c>
      <c r="Q922">
        <v>134.4690054798119</v>
      </c>
      <c r="R922">
        <v>164.76499182465935</v>
      </c>
      <c r="S922">
        <v>203.29119805348</v>
      </c>
      <c r="T922">
        <v>325.19365009853931</v>
      </c>
      <c r="U922">
        <v>468.54272092445257</v>
      </c>
      <c r="V922">
        <v>725.9845655193684</v>
      </c>
      <c r="W922">
        <v>784.0046226853168</v>
      </c>
      <c r="X922">
        <v>919.38787325914973</v>
      </c>
      <c r="Y922">
        <v>657.88083007428759</v>
      </c>
      <c r="Z922">
        <v>550.1303421743886</v>
      </c>
      <c r="AA922">
        <v>453.09908765864827</v>
      </c>
      <c r="AB922">
        <v>621.99173188566681</v>
      </c>
      <c r="AC922">
        <v>547.90492245503037</v>
      </c>
      <c r="AD922">
        <v>683.11994604564438</v>
      </c>
      <c r="AE922">
        <v>511.98885788322781</v>
      </c>
      <c r="AF922">
        <v>757.80722103595963</v>
      </c>
      <c r="AG922">
        <v>458.61722058141953</v>
      </c>
      <c r="AI922">
        <v>215.18567948273295</v>
      </c>
    </row>
    <row r="923" spans="2:35" x14ac:dyDescent="0.25">
      <c r="B923" t="s">
        <v>948</v>
      </c>
      <c r="C923">
        <v>75</v>
      </c>
      <c r="D923">
        <v>76.652125475037181</v>
      </c>
      <c r="E923">
        <v>141.21755396495939</v>
      </c>
      <c r="F923">
        <v>89.449178909586763</v>
      </c>
      <c r="G923">
        <v>75.218867999551804</v>
      </c>
      <c r="H923">
        <v>84.031754157130209</v>
      </c>
      <c r="I923">
        <v>61.952635842915484</v>
      </c>
      <c r="J923">
        <v>105.57837072308725</v>
      </c>
      <c r="K923">
        <v>167.25260690364649</v>
      </c>
      <c r="L923">
        <v>105.24857454812756</v>
      </c>
      <c r="M923">
        <v>89.505897814965593</v>
      </c>
      <c r="N923">
        <v>162.09386850517276</v>
      </c>
      <c r="O923">
        <v>177.97546079960799</v>
      </c>
      <c r="P923">
        <v>160.14553711686295</v>
      </c>
      <c r="Q923">
        <v>257.24510648983539</v>
      </c>
      <c r="R923">
        <v>303.54189823520807</v>
      </c>
      <c r="S923">
        <v>283.45640764092769</v>
      </c>
      <c r="T923">
        <v>427.29283410323683</v>
      </c>
      <c r="U923">
        <v>507.30267293072581</v>
      </c>
      <c r="V923">
        <v>417.25840161772015</v>
      </c>
      <c r="W923">
        <v>295.27143950045053</v>
      </c>
      <c r="X923">
        <v>238.97720089498833</v>
      </c>
      <c r="Y923">
        <v>273.02941004227307</v>
      </c>
      <c r="Z923">
        <v>284.96418472280027</v>
      </c>
      <c r="AA923">
        <v>230.43842978788999</v>
      </c>
      <c r="AB923">
        <v>138.9889649158925</v>
      </c>
      <c r="AC923">
        <v>119.56833084619659</v>
      </c>
      <c r="AD923">
        <v>235.30366978579244</v>
      </c>
      <c r="AE923">
        <v>159.3619705711412</v>
      </c>
      <c r="AF923">
        <v>253.91862819505303</v>
      </c>
      <c r="AG923">
        <v>245.26425344821442</v>
      </c>
      <c r="AI923">
        <v>89.505897814965593</v>
      </c>
    </row>
    <row r="924" spans="2:35" x14ac:dyDescent="0.25">
      <c r="B924" t="s">
        <v>949</v>
      </c>
      <c r="C924">
        <v>75</v>
      </c>
      <c r="D924">
        <v>114.18420918204161</v>
      </c>
      <c r="E924">
        <v>146.80349268022283</v>
      </c>
      <c r="F924">
        <v>163.65455196953326</v>
      </c>
      <c r="G924">
        <v>151.58135029507122</v>
      </c>
      <c r="H924">
        <v>112.05992836418257</v>
      </c>
      <c r="I924">
        <v>131.482775191288</v>
      </c>
      <c r="J924">
        <v>216.60276085057706</v>
      </c>
      <c r="K924">
        <v>178.47803324528783</v>
      </c>
      <c r="L924">
        <v>162.36655969134276</v>
      </c>
      <c r="M924">
        <v>145.75271347687908</v>
      </c>
      <c r="N924">
        <v>100.75647892241284</v>
      </c>
      <c r="O924">
        <v>60.877100905154315</v>
      </c>
      <c r="P924">
        <v>67.941697585480881</v>
      </c>
      <c r="Q924">
        <v>82.336276899715358</v>
      </c>
      <c r="R924">
        <v>65.181804172148603</v>
      </c>
      <c r="S924">
        <v>109.15566913427386</v>
      </c>
      <c r="T924">
        <v>127.8162574853245</v>
      </c>
      <c r="U924">
        <v>98.674807945742401</v>
      </c>
      <c r="V924">
        <v>116.86643287290113</v>
      </c>
      <c r="W924">
        <v>137.64381902998684</v>
      </c>
      <c r="X924">
        <v>127.76301497398241</v>
      </c>
      <c r="Y924">
        <v>111.93153436173857</v>
      </c>
      <c r="Z924">
        <v>96.779354756301586</v>
      </c>
      <c r="AA924">
        <v>35.106124732859186</v>
      </c>
      <c r="AB924">
        <v>45.379644615116263</v>
      </c>
      <c r="AC924">
        <v>76.022062457868458</v>
      </c>
      <c r="AD924">
        <v>151.32634291291302</v>
      </c>
      <c r="AE924">
        <v>153.17838768891835</v>
      </c>
      <c r="AF924">
        <v>179.5235530728003</v>
      </c>
      <c r="AG924">
        <v>214.53036359930937</v>
      </c>
      <c r="AI924">
        <v>145.75271347687908</v>
      </c>
    </row>
    <row r="925" spans="2:35" x14ac:dyDescent="0.25">
      <c r="B925" t="s">
        <v>950</v>
      </c>
      <c r="C925">
        <v>75</v>
      </c>
      <c r="D925">
        <v>73.395532153874512</v>
      </c>
      <c r="E925">
        <v>101.77640319212718</v>
      </c>
      <c r="F925">
        <v>116.27060168235711</v>
      </c>
      <c r="G925">
        <v>179.00756377468792</v>
      </c>
      <c r="H925">
        <v>137.67518914291256</v>
      </c>
      <c r="I925">
        <v>98.815910582140532</v>
      </c>
      <c r="J925">
        <v>139.97120497546044</v>
      </c>
      <c r="K925">
        <v>70.164908270619151</v>
      </c>
      <c r="L925">
        <v>59.061069538799195</v>
      </c>
      <c r="M925">
        <v>99.241477792684464</v>
      </c>
      <c r="N925">
        <v>125.3321172126047</v>
      </c>
      <c r="O925">
        <v>74.282003253702882</v>
      </c>
      <c r="P925">
        <v>80.396862403709349</v>
      </c>
      <c r="Q925">
        <v>99.664379051095125</v>
      </c>
      <c r="R925">
        <v>103.1813354470027</v>
      </c>
      <c r="S925">
        <v>102.79133739055685</v>
      </c>
      <c r="T925">
        <v>105.62682982695532</v>
      </c>
      <c r="U925">
        <v>93.141264688783281</v>
      </c>
      <c r="V925">
        <v>97.710234622786984</v>
      </c>
      <c r="W925">
        <v>75.052888832812144</v>
      </c>
      <c r="X925">
        <v>64.125341697426592</v>
      </c>
      <c r="Y925">
        <v>57.982939983143574</v>
      </c>
      <c r="Z925">
        <v>71.117255927405878</v>
      </c>
      <c r="AA925">
        <v>87.77538456113453</v>
      </c>
      <c r="AB925">
        <v>94.371466333029772</v>
      </c>
      <c r="AC925">
        <v>88.249691770165541</v>
      </c>
      <c r="AD925">
        <v>115.63998220744392</v>
      </c>
      <c r="AE925">
        <v>101.00309733586606</v>
      </c>
      <c r="AF925">
        <v>102.3225584027952</v>
      </c>
      <c r="AG925">
        <v>227.49428162706249</v>
      </c>
      <c r="AI925">
        <v>99.241477792684464</v>
      </c>
    </row>
    <row r="926" spans="2:35" x14ac:dyDescent="0.25">
      <c r="B926" t="s">
        <v>951</v>
      </c>
      <c r="C926">
        <v>75</v>
      </c>
      <c r="D926">
        <v>52.754870798887879</v>
      </c>
      <c r="E926">
        <v>72.775268001407071</v>
      </c>
      <c r="F926">
        <v>53.274185066890176</v>
      </c>
      <c r="G926">
        <v>86.932028350853102</v>
      </c>
      <c r="H926">
        <v>115.67833029021261</v>
      </c>
      <c r="I926">
        <v>78.205296334226801</v>
      </c>
      <c r="J926">
        <v>118.07371967750574</v>
      </c>
      <c r="K926">
        <v>144.35027920754538</v>
      </c>
      <c r="L926">
        <v>131.74115199587098</v>
      </c>
      <c r="M926">
        <v>154.33979685160796</v>
      </c>
      <c r="N926">
        <v>307.86505392490886</v>
      </c>
      <c r="O926">
        <v>341.7852478847617</v>
      </c>
      <c r="P926">
        <v>514.83634863772954</v>
      </c>
      <c r="Q926">
        <v>425.96498138602857</v>
      </c>
      <c r="R926">
        <v>461.05234972467809</v>
      </c>
      <c r="S926">
        <v>476.39311606852982</v>
      </c>
      <c r="T926">
        <v>529.59884050357823</v>
      </c>
      <c r="U926">
        <v>463.72585516383225</v>
      </c>
      <c r="V926">
        <v>510.57170923237027</v>
      </c>
      <c r="W926">
        <v>482.11895489212122</v>
      </c>
      <c r="X926">
        <v>717.67669116906302</v>
      </c>
      <c r="Y926">
        <v>782.04932070331665</v>
      </c>
      <c r="Z926">
        <v>763.9550310724785</v>
      </c>
      <c r="AA926">
        <v>513.80001945643926</v>
      </c>
      <c r="AB926">
        <v>317.21538460057616</v>
      </c>
      <c r="AC926">
        <v>255.58413594019291</v>
      </c>
      <c r="AD926">
        <v>229.00600636749598</v>
      </c>
      <c r="AE926">
        <v>466.99817331939437</v>
      </c>
      <c r="AF926">
        <v>641.48441583276679</v>
      </c>
      <c r="AG926">
        <v>281.21599476350787</v>
      </c>
      <c r="AI926">
        <v>154.33979685160796</v>
      </c>
    </row>
    <row r="927" spans="2:35" x14ac:dyDescent="0.25">
      <c r="B927" t="s">
        <v>952</v>
      </c>
      <c r="C927">
        <v>75</v>
      </c>
      <c r="D927">
        <v>100.73821484649054</v>
      </c>
      <c r="E927">
        <v>49.121887350446627</v>
      </c>
      <c r="F927">
        <v>56.658191764330411</v>
      </c>
      <c r="G927">
        <v>58.747953897659514</v>
      </c>
      <c r="H927">
        <v>73.008323920578178</v>
      </c>
      <c r="I927">
        <v>36.789079154569386</v>
      </c>
      <c r="J927">
        <v>35.908947926548244</v>
      </c>
      <c r="K927">
        <v>28.402001839836696</v>
      </c>
      <c r="L927">
        <v>27.119236798120699</v>
      </c>
      <c r="M927">
        <v>24.689944868859062</v>
      </c>
      <c r="N927">
        <v>27.987815861492525</v>
      </c>
      <c r="O927">
        <v>31.048229586591106</v>
      </c>
      <c r="P927">
        <v>45.287573663967521</v>
      </c>
      <c r="Q927">
        <v>84.067864346250971</v>
      </c>
      <c r="R927">
        <v>103.20452866865784</v>
      </c>
      <c r="S927">
        <v>171.20377407022619</v>
      </c>
      <c r="T927">
        <v>167.09362691870177</v>
      </c>
      <c r="U927">
        <v>188.42862301359844</v>
      </c>
      <c r="V927">
        <v>96.459881056215593</v>
      </c>
      <c r="W927">
        <v>244.98372292147161</v>
      </c>
      <c r="X927">
        <v>228.73395536730064</v>
      </c>
      <c r="Y927">
        <v>343.30169576857639</v>
      </c>
      <c r="Z927">
        <v>499.4789976273143</v>
      </c>
      <c r="AA927">
        <v>370.37394675481931</v>
      </c>
      <c r="AB927">
        <v>217.90453585832105</v>
      </c>
      <c r="AC927">
        <v>113.52159054148139</v>
      </c>
      <c r="AD927">
        <v>146.52979364744223</v>
      </c>
      <c r="AE927">
        <v>284.57973347087551</v>
      </c>
      <c r="AF927">
        <v>261.93715748114943</v>
      </c>
      <c r="AG927">
        <v>302.95480896141311</v>
      </c>
      <c r="AI927">
        <v>24.689944868859062</v>
      </c>
    </row>
    <row r="928" spans="2:35" x14ac:dyDescent="0.25">
      <c r="B928" t="s">
        <v>953</v>
      </c>
      <c r="C928">
        <v>75</v>
      </c>
      <c r="D928">
        <v>110.03237641517762</v>
      </c>
      <c r="E928">
        <v>132.78041305958027</v>
      </c>
      <c r="F928">
        <v>153.68885693085619</v>
      </c>
      <c r="G928">
        <v>187.20925012663301</v>
      </c>
      <c r="H928">
        <v>141.10326049594568</v>
      </c>
      <c r="I928">
        <v>130.8390176996426</v>
      </c>
      <c r="J928">
        <v>159.46509977904091</v>
      </c>
      <c r="K928">
        <v>160.35180822141686</v>
      </c>
      <c r="L928">
        <v>104.84990578480523</v>
      </c>
      <c r="M928">
        <v>112.97445284642508</v>
      </c>
      <c r="N928">
        <v>82.535973526196244</v>
      </c>
      <c r="O928">
        <v>93.182397792008501</v>
      </c>
      <c r="P928">
        <v>88.809666128533337</v>
      </c>
      <c r="Q928">
        <v>57.612071512513687</v>
      </c>
      <c r="R928">
        <v>42.159677972586223</v>
      </c>
      <c r="S928">
        <v>52.814171936175534</v>
      </c>
      <c r="T928">
        <v>104.42478942121799</v>
      </c>
      <c r="U928">
        <v>111.68110013032677</v>
      </c>
      <c r="V928">
        <v>126.32874253958822</v>
      </c>
      <c r="W928">
        <v>178.67863666582869</v>
      </c>
      <c r="X928">
        <v>277.91395255609467</v>
      </c>
      <c r="Y928">
        <v>397.30324699402479</v>
      </c>
      <c r="Z928">
        <v>429.07231134979378</v>
      </c>
      <c r="AA928">
        <v>534.57101301484306</v>
      </c>
      <c r="AB928">
        <v>980.63566011494822</v>
      </c>
      <c r="AC928">
        <v>562.47201897005721</v>
      </c>
      <c r="AD928">
        <v>374.4007805317533</v>
      </c>
      <c r="AE928">
        <v>308.5301557524466</v>
      </c>
      <c r="AF928">
        <v>325.94425677360886</v>
      </c>
      <c r="AG928">
        <v>386.69126418859315</v>
      </c>
      <c r="AI928">
        <v>112.97445284642508</v>
      </c>
    </row>
    <row r="929" spans="2:35" x14ac:dyDescent="0.25">
      <c r="B929" t="s">
        <v>954</v>
      </c>
      <c r="C929">
        <v>75</v>
      </c>
      <c r="D929">
        <v>69.168795220153967</v>
      </c>
      <c r="E929">
        <v>104.27382503659418</v>
      </c>
      <c r="F929">
        <v>74.905674843846171</v>
      </c>
      <c r="G929">
        <v>155.17848537189158</v>
      </c>
      <c r="H929">
        <v>296.90164818621002</v>
      </c>
      <c r="I929">
        <v>296.07682496854113</v>
      </c>
      <c r="J929">
        <v>226.74712431665165</v>
      </c>
      <c r="K929">
        <v>172.49495618069886</v>
      </c>
      <c r="L929">
        <v>186.80306710367071</v>
      </c>
      <c r="M929">
        <v>187.28669121676813</v>
      </c>
      <c r="N929">
        <v>177.26773216518282</v>
      </c>
      <c r="O929">
        <v>191.87616242126964</v>
      </c>
      <c r="P929">
        <v>229.86701686922331</v>
      </c>
      <c r="Q929">
        <v>219.91009141548352</v>
      </c>
      <c r="R929">
        <v>322.01892045880504</v>
      </c>
      <c r="S929">
        <v>310.81980301649963</v>
      </c>
      <c r="T929">
        <v>397.79858932457734</v>
      </c>
      <c r="U929">
        <v>834.65755487200181</v>
      </c>
      <c r="V929">
        <v>807.13107249763959</v>
      </c>
      <c r="W929">
        <v>1115.2822858242032</v>
      </c>
      <c r="X929">
        <v>1399.5337567569854</v>
      </c>
      <c r="Y929">
        <v>1278.7095643752402</v>
      </c>
      <c r="Z929">
        <v>1764.9059280683693</v>
      </c>
      <c r="AA929">
        <v>1360.4242915478744</v>
      </c>
      <c r="AB929">
        <v>1671.6608587067135</v>
      </c>
      <c r="AC929">
        <v>3022.1677874781212</v>
      </c>
      <c r="AD929">
        <v>4767.8900142685507</v>
      </c>
      <c r="AE929">
        <v>4021.5645861465496</v>
      </c>
      <c r="AF929">
        <v>7240.9034466776766</v>
      </c>
      <c r="AG929">
        <v>6470.2216697775011</v>
      </c>
      <c r="AI929">
        <v>187.28669121676813</v>
      </c>
    </row>
    <row r="930" spans="2:35" x14ac:dyDescent="0.25">
      <c r="B930" t="s">
        <v>955</v>
      </c>
      <c r="C930">
        <v>75</v>
      </c>
      <c r="D930">
        <v>50.432362053848983</v>
      </c>
      <c r="E930">
        <v>74.976436608728847</v>
      </c>
      <c r="F930">
        <v>148.88638284084527</v>
      </c>
      <c r="G930">
        <v>193.88604892661598</v>
      </c>
      <c r="H930">
        <v>191.83900169487646</v>
      </c>
      <c r="I930">
        <v>193.03893606205929</v>
      </c>
      <c r="J930">
        <v>173.25834494709119</v>
      </c>
      <c r="K930">
        <v>218.76729267769215</v>
      </c>
      <c r="L930">
        <v>185.68720881592674</v>
      </c>
      <c r="M930">
        <v>175.61473813239741</v>
      </c>
      <c r="N930">
        <v>393.91928085782996</v>
      </c>
      <c r="O930">
        <v>228.39176486542914</v>
      </c>
      <c r="P930">
        <v>316.93892858481701</v>
      </c>
      <c r="Q930">
        <v>434.48470609224989</v>
      </c>
      <c r="R930">
        <v>412.36343179532668</v>
      </c>
      <c r="S930">
        <v>594.22555208327992</v>
      </c>
      <c r="T930">
        <v>427.58896763392903</v>
      </c>
      <c r="U930">
        <v>390.05847631039529</v>
      </c>
      <c r="V930">
        <v>371.32116985674844</v>
      </c>
      <c r="W930">
        <v>214.58908137553664</v>
      </c>
      <c r="X930">
        <v>142.39011878445683</v>
      </c>
      <c r="Y930">
        <v>148.62457645029971</v>
      </c>
      <c r="Z930">
        <v>183.83387870390757</v>
      </c>
      <c r="AA930">
        <v>288.2944976719329</v>
      </c>
      <c r="AB930">
        <v>263.30693465131753</v>
      </c>
      <c r="AC930">
        <v>394.65890196397584</v>
      </c>
      <c r="AD930">
        <v>332.12594712178816</v>
      </c>
      <c r="AE930">
        <v>304.54142065029822</v>
      </c>
      <c r="AF930">
        <v>433.79551921053348</v>
      </c>
      <c r="AG930">
        <v>407.88434205737093</v>
      </c>
      <c r="AI930">
        <v>175.61473813239741</v>
      </c>
    </row>
    <row r="931" spans="2:35" x14ac:dyDescent="0.25">
      <c r="B931" t="s">
        <v>956</v>
      </c>
      <c r="C931">
        <v>75</v>
      </c>
      <c r="D931">
        <v>124.52468563095732</v>
      </c>
      <c r="E931">
        <v>130.05317685075983</v>
      </c>
      <c r="F931">
        <v>184.93896708643678</v>
      </c>
      <c r="G931">
        <v>296.28976951482821</v>
      </c>
      <c r="H931">
        <v>376.41309432343581</v>
      </c>
      <c r="I931">
        <v>271.82247398841497</v>
      </c>
      <c r="J931">
        <v>285.27136497821863</v>
      </c>
      <c r="K931">
        <v>289.55776873307872</v>
      </c>
      <c r="L931">
        <v>425.92829174103457</v>
      </c>
      <c r="M931">
        <v>706.57737613826475</v>
      </c>
      <c r="N931">
        <v>384.29496832936991</v>
      </c>
      <c r="O931">
        <v>482.86864970873984</v>
      </c>
      <c r="P931">
        <v>463.5456449921744</v>
      </c>
      <c r="Q931">
        <v>453.05501091554282</v>
      </c>
      <c r="R931">
        <v>535.0236591758395</v>
      </c>
      <c r="S931">
        <v>1393.1235667222184</v>
      </c>
      <c r="T931">
        <v>1959.2569336677254</v>
      </c>
      <c r="U931">
        <v>1778.7493357701746</v>
      </c>
      <c r="V931">
        <v>2415.7224436797887</v>
      </c>
      <c r="W931">
        <v>4195.7019907674103</v>
      </c>
      <c r="X931">
        <v>3539.613528241382</v>
      </c>
      <c r="Y931">
        <v>2899.5256985623128</v>
      </c>
      <c r="Z931">
        <v>1723.8761784083158</v>
      </c>
      <c r="AA931">
        <v>1239.1199398464007</v>
      </c>
      <c r="AB931">
        <v>1474.0424586375727</v>
      </c>
      <c r="AC931">
        <v>950.87969800625433</v>
      </c>
      <c r="AD931">
        <v>669.36060459930309</v>
      </c>
      <c r="AE931">
        <v>859.76494060422021</v>
      </c>
      <c r="AF931">
        <v>1255.5079286809794</v>
      </c>
      <c r="AG931">
        <v>1163.2583398939671</v>
      </c>
      <c r="AI931">
        <v>706.57737613826475</v>
      </c>
    </row>
    <row r="932" spans="2:35" x14ac:dyDescent="0.25">
      <c r="B932" t="s">
        <v>957</v>
      </c>
      <c r="C932">
        <v>75</v>
      </c>
      <c r="D932">
        <v>83.02226561827807</v>
      </c>
      <c r="E932">
        <v>118.03340146458534</v>
      </c>
      <c r="F932">
        <v>118.89233521017952</v>
      </c>
      <c r="G932">
        <v>119.48158808210985</v>
      </c>
      <c r="H932">
        <v>109.86355543770965</v>
      </c>
      <c r="I932">
        <v>92.385943385637731</v>
      </c>
      <c r="J932">
        <v>97.172384773929608</v>
      </c>
      <c r="K932">
        <v>76.921646859258885</v>
      </c>
      <c r="L932">
        <v>66.246789008332826</v>
      </c>
      <c r="M932">
        <v>41.371005120376516</v>
      </c>
      <c r="N932">
        <v>38.351770880287162</v>
      </c>
      <c r="O932">
        <v>18.251982884293653</v>
      </c>
      <c r="P932">
        <v>30.574603817259671</v>
      </c>
      <c r="Q932">
        <v>49.643567921322983</v>
      </c>
      <c r="R932">
        <v>66.412219348559589</v>
      </c>
      <c r="S932">
        <v>71.4817915019635</v>
      </c>
      <c r="T932">
        <v>68.053070265704534</v>
      </c>
      <c r="U932">
        <v>74.523974119256863</v>
      </c>
      <c r="V932">
        <v>63.021569751460703</v>
      </c>
      <c r="W932">
        <v>42.814091749891098</v>
      </c>
      <c r="X932">
        <v>36.453172675631414</v>
      </c>
      <c r="Y932">
        <v>38.046550642798515</v>
      </c>
      <c r="Z932">
        <v>24.014190334320276</v>
      </c>
      <c r="AA932">
        <v>25.9203591228036</v>
      </c>
      <c r="AB932">
        <v>48.723268588994401</v>
      </c>
      <c r="AC932">
        <v>41.253177703821187</v>
      </c>
      <c r="AD932">
        <v>49.241897299028793</v>
      </c>
      <c r="AE932">
        <v>56.498416944627522</v>
      </c>
      <c r="AF932">
        <v>48.761163894113508</v>
      </c>
      <c r="AG932">
        <v>71.932097681146772</v>
      </c>
      <c r="AI932">
        <v>41.371005120376516</v>
      </c>
    </row>
    <row r="933" spans="2:35" x14ac:dyDescent="0.25">
      <c r="B933" t="s">
        <v>958</v>
      </c>
      <c r="C933">
        <v>75</v>
      </c>
      <c r="D933">
        <v>56.282832906145586</v>
      </c>
      <c r="E933">
        <v>64.308155482114955</v>
      </c>
      <c r="F933">
        <v>47.075862137892216</v>
      </c>
      <c r="G933">
        <v>78.637351882488204</v>
      </c>
      <c r="H933">
        <v>127.37115345038504</v>
      </c>
      <c r="I933">
        <v>116.12057914487407</v>
      </c>
      <c r="J933">
        <v>152.22174402401654</v>
      </c>
      <c r="K933">
        <v>144.22159710176905</v>
      </c>
      <c r="L933">
        <v>109.86086039543096</v>
      </c>
      <c r="M933">
        <v>143.30369696260792</v>
      </c>
      <c r="N933">
        <v>234.41368356585355</v>
      </c>
      <c r="O933">
        <v>170.99963250194793</v>
      </c>
      <c r="P933">
        <v>186.65930512460699</v>
      </c>
      <c r="Q933">
        <v>211.629332792637</v>
      </c>
      <c r="R933">
        <v>270.30420859993927</v>
      </c>
      <c r="S933">
        <v>567.52166551869152</v>
      </c>
      <c r="T933">
        <v>634.51874100397606</v>
      </c>
      <c r="U933">
        <v>712.74442075908951</v>
      </c>
      <c r="V933">
        <v>804.30374059548649</v>
      </c>
      <c r="W933">
        <v>735.8227605370256</v>
      </c>
      <c r="X933">
        <v>751.13907284619017</v>
      </c>
      <c r="Y933">
        <v>1276.4085766871917</v>
      </c>
      <c r="Z933">
        <v>1692.5995202387926</v>
      </c>
      <c r="AA933">
        <v>1897.2591741201716</v>
      </c>
      <c r="AB933">
        <v>1530.3655414534237</v>
      </c>
      <c r="AC933">
        <v>1239.2611507755478</v>
      </c>
      <c r="AD933">
        <v>1229.9086578326296</v>
      </c>
      <c r="AE933">
        <v>1450.926808377294</v>
      </c>
      <c r="AF933">
        <v>1375.1572579240324</v>
      </c>
      <c r="AG933">
        <v>1063.0333405086574</v>
      </c>
      <c r="AI933">
        <v>143.30369696260792</v>
      </c>
    </row>
    <row r="934" spans="2:35" x14ac:dyDescent="0.25">
      <c r="B934" t="s">
        <v>959</v>
      </c>
      <c r="C934">
        <v>75</v>
      </c>
      <c r="D934">
        <v>77.591084645850245</v>
      </c>
      <c r="E934">
        <v>95.405359139066547</v>
      </c>
      <c r="F934">
        <v>67.985289350424722</v>
      </c>
      <c r="G934">
        <v>71.893501837257901</v>
      </c>
      <c r="H934">
        <v>125.67573111547325</v>
      </c>
      <c r="I934">
        <v>170.7948571357922</v>
      </c>
      <c r="J934">
        <v>169.12126924195891</v>
      </c>
      <c r="K934">
        <v>86.72676424568408</v>
      </c>
      <c r="L934">
        <v>132.80351574175481</v>
      </c>
      <c r="M934">
        <v>145.38331295133085</v>
      </c>
      <c r="N934">
        <v>219.74594885222439</v>
      </c>
      <c r="O934">
        <v>164.9769533701427</v>
      </c>
      <c r="P934">
        <v>175.11171554105297</v>
      </c>
      <c r="Q934">
        <v>199.86244462224718</v>
      </c>
      <c r="R934">
        <v>346.63767110275455</v>
      </c>
      <c r="S934">
        <v>431.5868322566983</v>
      </c>
      <c r="T934">
        <v>622.40497751930604</v>
      </c>
      <c r="U934">
        <v>535.61199985982489</v>
      </c>
      <c r="V934">
        <v>509.00445328647601</v>
      </c>
      <c r="W934">
        <v>579.05655303854985</v>
      </c>
      <c r="X934">
        <v>489.42171312508015</v>
      </c>
      <c r="Y934">
        <v>768.80470389331811</v>
      </c>
      <c r="Z934">
        <v>576.93915144451728</v>
      </c>
      <c r="AA934">
        <v>831.58633657871053</v>
      </c>
      <c r="AB934">
        <v>1087.1002489463956</v>
      </c>
      <c r="AC934">
        <v>975.62083958056542</v>
      </c>
      <c r="AD934">
        <v>1203.3494533636904</v>
      </c>
      <c r="AE934">
        <v>940.04661018812862</v>
      </c>
      <c r="AF934">
        <v>1244.4848058622733</v>
      </c>
      <c r="AG934">
        <v>2027.5516016011823</v>
      </c>
      <c r="AI934">
        <v>145.38331295133085</v>
      </c>
    </row>
    <row r="935" spans="2:35" x14ac:dyDescent="0.25">
      <c r="B935" t="s">
        <v>960</v>
      </c>
      <c r="C935">
        <v>75</v>
      </c>
      <c r="D935">
        <v>51.647068981975153</v>
      </c>
      <c r="E935">
        <v>61.511524819517021</v>
      </c>
      <c r="F935">
        <v>76.95718319056077</v>
      </c>
      <c r="G935">
        <v>49.005662830674268</v>
      </c>
      <c r="H935">
        <v>56.521713466178106</v>
      </c>
      <c r="I935">
        <v>53.127795850286155</v>
      </c>
      <c r="J935">
        <v>40.003780603779504</v>
      </c>
      <c r="K935">
        <v>33.048605600521505</v>
      </c>
      <c r="L935">
        <v>43.18839526513473</v>
      </c>
      <c r="M935">
        <v>49.446322780707121</v>
      </c>
      <c r="N935">
        <v>84.220099080366367</v>
      </c>
      <c r="O935">
        <v>97.425902076086231</v>
      </c>
      <c r="P935">
        <v>95.641855784671648</v>
      </c>
      <c r="Q935">
        <v>104.45983654954698</v>
      </c>
      <c r="R935">
        <v>65.812750588546422</v>
      </c>
      <c r="S935">
        <v>72.112595941288674</v>
      </c>
      <c r="T935">
        <v>70.545487249990032</v>
      </c>
      <c r="U935">
        <v>71.241940055541662</v>
      </c>
      <c r="V935">
        <v>101.53138921415193</v>
      </c>
      <c r="W935">
        <v>91.498855568225224</v>
      </c>
      <c r="X935">
        <v>71.467968450715304</v>
      </c>
      <c r="Y935">
        <v>52.248206574718807</v>
      </c>
      <c r="Z935">
        <v>48.284444153450437</v>
      </c>
      <c r="AA935">
        <v>56.117190566982003</v>
      </c>
      <c r="AB935">
        <v>106.3386265981093</v>
      </c>
      <c r="AC935">
        <v>65.636427526230634</v>
      </c>
      <c r="AD935">
        <v>72.293183522010224</v>
      </c>
      <c r="AE935">
        <v>76.59818719288387</v>
      </c>
      <c r="AF935">
        <v>91.834102767490208</v>
      </c>
      <c r="AG935">
        <v>124.3526393482546</v>
      </c>
      <c r="AI935">
        <v>49.446322780707121</v>
      </c>
    </row>
    <row r="936" spans="2:35" x14ac:dyDescent="0.25">
      <c r="B936" t="s">
        <v>961</v>
      </c>
      <c r="C936">
        <v>75</v>
      </c>
      <c r="D936">
        <v>42.52525790959028</v>
      </c>
      <c r="E936">
        <v>33.858322997111387</v>
      </c>
      <c r="F936">
        <v>28.641437264213952</v>
      </c>
      <c r="G936">
        <v>30.371658735776133</v>
      </c>
      <c r="H936">
        <v>78.863723102415619</v>
      </c>
      <c r="I936">
        <v>56.617203913568154</v>
      </c>
      <c r="J936">
        <v>59.473100048229163</v>
      </c>
      <c r="K936">
        <v>39.711682371266896</v>
      </c>
      <c r="L936">
        <v>44.936862921717491</v>
      </c>
      <c r="M936">
        <v>37.03261847335947</v>
      </c>
      <c r="N936">
        <v>28.887029760840399</v>
      </c>
      <c r="O936">
        <v>57.771116456339207</v>
      </c>
      <c r="P936">
        <v>131.3490235065656</v>
      </c>
      <c r="Q936">
        <v>176.24779900459509</v>
      </c>
      <c r="R936">
        <v>424.52848264415741</v>
      </c>
      <c r="S936">
        <v>734.17339150159751</v>
      </c>
      <c r="T936">
        <v>667.86979840641845</v>
      </c>
      <c r="U936">
        <v>1212.4695721862315</v>
      </c>
      <c r="V936">
        <v>1249.6084204056051</v>
      </c>
      <c r="W936">
        <v>1575.0982479558909</v>
      </c>
      <c r="X936">
        <v>2086.1678756998613</v>
      </c>
      <c r="Y936">
        <v>1995.5790282787584</v>
      </c>
      <c r="Z936">
        <v>2837.052540285245</v>
      </c>
      <c r="AA936">
        <v>1634.6285305754661</v>
      </c>
      <c r="AB936">
        <v>2205.8977722301197</v>
      </c>
      <c r="AC936">
        <v>3046.2864136293078</v>
      </c>
      <c r="AD936">
        <v>3170.1524205068458</v>
      </c>
      <c r="AE936">
        <v>5893.4657816567633</v>
      </c>
      <c r="AF936">
        <v>5294.6534229046456</v>
      </c>
      <c r="AG936">
        <v>7401.7260072641529</v>
      </c>
      <c r="AI936">
        <v>37.03261847335947</v>
      </c>
    </row>
    <row r="937" spans="2:35" x14ac:dyDescent="0.25">
      <c r="B937" t="s">
        <v>962</v>
      </c>
      <c r="C937">
        <v>75</v>
      </c>
      <c r="D937">
        <v>79.371031569691951</v>
      </c>
      <c r="E937">
        <v>71.38059777316721</v>
      </c>
      <c r="F937">
        <v>67.191417244097451</v>
      </c>
      <c r="G937">
        <v>64.068511216018763</v>
      </c>
      <c r="H937">
        <v>60.237479641915812</v>
      </c>
      <c r="I937">
        <v>43.403777099752325</v>
      </c>
      <c r="J937">
        <v>25.003896840444568</v>
      </c>
      <c r="K937">
        <v>20.558754910405121</v>
      </c>
      <c r="L937">
        <v>20.848471791788683</v>
      </c>
      <c r="M937">
        <v>22.541294576842137</v>
      </c>
      <c r="N937">
        <v>19.624517189040965</v>
      </c>
      <c r="O937">
        <v>13.990820483047166</v>
      </c>
      <c r="P937">
        <v>11.758043263761605</v>
      </c>
      <c r="Q937">
        <v>10.733470322872673</v>
      </c>
      <c r="R937">
        <v>9.4709131669978124</v>
      </c>
      <c r="S937">
        <v>8.525976480380443</v>
      </c>
      <c r="T937">
        <v>4.2866214414638772</v>
      </c>
      <c r="U937">
        <v>4.2322455046071168</v>
      </c>
      <c r="V937">
        <v>5.6387446146223956</v>
      </c>
      <c r="W937">
        <v>6.431792590369068</v>
      </c>
      <c r="X937">
        <v>9.7481484984209903</v>
      </c>
      <c r="Y937">
        <v>9.3287514529508631</v>
      </c>
      <c r="Z937">
        <v>9.5741137613513096</v>
      </c>
      <c r="AA937">
        <v>16.171195938859455</v>
      </c>
      <c r="AB937">
        <v>17.237622233539131</v>
      </c>
      <c r="AC937">
        <v>14.793696606984437</v>
      </c>
      <c r="AD937">
        <v>17.960587219838601</v>
      </c>
      <c r="AE937">
        <v>14.541201462813047</v>
      </c>
      <c r="AF937">
        <v>26.370787171711246</v>
      </c>
      <c r="AG937">
        <v>40.683346235354747</v>
      </c>
      <c r="AI937">
        <v>22.541294576842137</v>
      </c>
    </row>
    <row r="938" spans="2:35" x14ac:dyDescent="0.25">
      <c r="B938" t="s">
        <v>963</v>
      </c>
      <c r="C938">
        <v>75</v>
      </c>
      <c r="D938">
        <v>63.357295441419275</v>
      </c>
      <c r="E938">
        <v>55.899372425877495</v>
      </c>
      <c r="F938">
        <v>62.497666790698254</v>
      </c>
      <c r="G938">
        <v>118.98516567676873</v>
      </c>
      <c r="H938">
        <v>189.254857651978</v>
      </c>
      <c r="I938">
        <v>175.23743504566721</v>
      </c>
      <c r="J938">
        <v>177.55524925061553</v>
      </c>
      <c r="K938">
        <v>234.86840810661053</v>
      </c>
      <c r="L938">
        <v>356.1872478590131</v>
      </c>
      <c r="M938">
        <v>180.13233499217776</v>
      </c>
      <c r="N938">
        <v>355.86610273062496</v>
      </c>
      <c r="O938">
        <v>258.05424514731948</v>
      </c>
      <c r="P938">
        <v>347.52106689401461</v>
      </c>
      <c r="Q938">
        <v>279.68900084198378</v>
      </c>
      <c r="R938">
        <v>160.65362324952218</v>
      </c>
      <c r="S938">
        <v>231.92167657351013</v>
      </c>
      <c r="T938">
        <v>200.17979320736623</v>
      </c>
      <c r="U938">
        <v>313.32600785847035</v>
      </c>
      <c r="V938">
        <v>407.87177081952069</v>
      </c>
      <c r="W938">
        <v>200.34705718766824</v>
      </c>
      <c r="X938">
        <v>227.40474388813021</v>
      </c>
      <c r="Y938">
        <v>231.99971431066083</v>
      </c>
      <c r="Z938">
        <v>385.58197988135811</v>
      </c>
      <c r="AA938">
        <v>408.51550709245873</v>
      </c>
      <c r="AB938">
        <v>268.05913227632107</v>
      </c>
      <c r="AC938">
        <v>334.41031897173968</v>
      </c>
      <c r="AD938">
        <v>329.22445288052609</v>
      </c>
      <c r="AE938">
        <v>248.21198958067805</v>
      </c>
      <c r="AF938">
        <v>439.94970821237746</v>
      </c>
      <c r="AG938">
        <v>885.08797152806221</v>
      </c>
      <c r="AI938">
        <v>180.13233499217776</v>
      </c>
    </row>
    <row r="939" spans="2:35" x14ac:dyDescent="0.25">
      <c r="B939" t="s">
        <v>964</v>
      </c>
      <c r="C939">
        <v>75</v>
      </c>
      <c r="D939">
        <v>93.282149547443254</v>
      </c>
      <c r="E939">
        <v>119.66693185942198</v>
      </c>
      <c r="F939">
        <v>158.47660538786852</v>
      </c>
      <c r="G939">
        <v>102.56574601566963</v>
      </c>
      <c r="H939">
        <v>213.8557807563196</v>
      </c>
      <c r="I939">
        <v>428.24050131883382</v>
      </c>
      <c r="J939">
        <v>371.50387011755913</v>
      </c>
      <c r="K939">
        <v>358.59652679799666</v>
      </c>
      <c r="L939">
        <v>273.18045154235818</v>
      </c>
      <c r="M939">
        <v>371.54463978501946</v>
      </c>
      <c r="N939">
        <v>345.47465266537228</v>
      </c>
      <c r="O939">
        <v>139.97860613404399</v>
      </c>
      <c r="P939">
        <v>151.75721176986465</v>
      </c>
      <c r="Q939">
        <v>143.93447046511926</v>
      </c>
      <c r="R939">
        <v>297.6816059206198</v>
      </c>
      <c r="S939">
        <v>337.17712143960239</v>
      </c>
      <c r="T939">
        <v>342.35452979779086</v>
      </c>
      <c r="U939">
        <v>173.79527285706229</v>
      </c>
      <c r="V939">
        <v>224.45912560298925</v>
      </c>
      <c r="W939">
        <v>310.92736190075391</v>
      </c>
      <c r="X939">
        <v>422.11732230083157</v>
      </c>
      <c r="Y939">
        <v>375.2752452536742</v>
      </c>
      <c r="Z939">
        <v>494.81279836692244</v>
      </c>
      <c r="AA939">
        <v>599.01816424782055</v>
      </c>
      <c r="AB939">
        <v>930.7108692028504</v>
      </c>
      <c r="AC939">
        <v>1847.50086108921</v>
      </c>
      <c r="AD939">
        <v>2270.5470580594097</v>
      </c>
      <c r="AE939">
        <v>2981.7924993129982</v>
      </c>
      <c r="AF939">
        <v>3976.6782998270414</v>
      </c>
      <c r="AG939">
        <v>7305.3947737133503</v>
      </c>
      <c r="AI939">
        <v>371.54463978501946</v>
      </c>
    </row>
    <row r="940" spans="2:35" x14ac:dyDescent="0.25">
      <c r="B940" t="s">
        <v>965</v>
      </c>
      <c r="C940">
        <v>75</v>
      </c>
      <c r="D940">
        <v>93.655593310161578</v>
      </c>
      <c r="E940">
        <v>69.949406018616102</v>
      </c>
      <c r="F940">
        <v>141.08121026275958</v>
      </c>
      <c r="G940">
        <v>218.34730506426027</v>
      </c>
      <c r="H940">
        <v>187.84942165645836</v>
      </c>
      <c r="I940">
        <v>321.31241570737814</v>
      </c>
      <c r="J940">
        <v>237.5044375774707</v>
      </c>
      <c r="K940">
        <v>270.28075136474723</v>
      </c>
      <c r="L940">
        <v>343.86709933555932</v>
      </c>
      <c r="M940">
        <v>416.56429216861898</v>
      </c>
      <c r="N940">
        <v>372.09267842736904</v>
      </c>
      <c r="O940">
        <v>699.09585625265061</v>
      </c>
      <c r="P940">
        <v>716.96409484509718</v>
      </c>
      <c r="Q940">
        <v>1157.880426134828</v>
      </c>
      <c r="R940">
        <v>1589.5294282121886</v>
      </c>
      <c r="S940">
        <v>2417.9647290263579</v>
      </c>
      <c r="T940">
        <v>5400.1438853752352</v>
      </c>
      <c r="U940">
        <v>4671.9381358398741</v>
      </c>
      <c r="V940">
        <v>7546.9375129486352</v>
      </c>
      <c r="W940">
        <v>11930.332008332352</v>
      </c>
      <c r="X940">
        <v>9615.8810757674946</v>
      </c>
      <c r="Y940">
        <v>8870.4375277501767</v>
      </c>
      <c r="Z940">
        <v>9170.7198830797388</v>
      </c>
      <c r="AA940">
        <v>4563.8363019577619</v>
      </c>
      <c r="AB940">
        <v>7733.5971908086485</v>
      </c>
      <c r="AC940">
        <v>13782.86778519122</v>
      </c>
      <c r="AD940">
        <v>9635.4240457813212</v>
      </c>
      <c r="AE940">
        <v>10385.297089369918</v>
      </c>
      <c r="AF940">
        <v>9748.1821537787273</v>
      </c>
      <c r="AG940">
        <v>14127.90957628746</v>
      </c>
      <c r="AI940">
        <v>416.56429216861898</v>
      </c>
    </row>
    <row r="941" spans="2:35" x14ac:dyDescent="0.25">
      <c r="B941" t="s">
        <v>966</v>
      </c>
      <c r="C941">
        <v>75</v>
      </c>
      <c r="D941">
        <v>104.4716443704621</v>
      </c>
      <c r="E941">
        <v>211.96343179928223</v>
      </c>
      <c r="F941">
        <v>305.2546558024855</v>
      </c>
      <c r="G941">
        <v>338.54708035404155</v>
      </c>
      <c r="H941">
        <v>271.05113336314241</v>
      </c>
      <c r="I941">
        <v>374.96254747294427</v>
      </c>
      <c r="J941">
        <v>685.73955791250683</v>
      </c>
      <c r="K941">
        <v>593.96122875240792</v>
      </c>
      <c r="L941">
        <v>643.92964836569104</v>
      </c>
      <c r="M941">
        <v>678.28052881088399</v>
      </c>
      <c r="N941">
        <v>814.72632391387287</v>
      </c>
      <c r="O941">
        <v>703.95482527707816</v>
      </c>
      <c r="P941">
        <v>816.10553290831535</v>
      </c>
      <c r="Q941">
        <v>647.17992151365343</v>
      </c>
      <c r="R941">
        <v>591.1114536395786</v>
      </c>
      <c r="S941">
        <v>722.3716072141973</v>
      </c>
      <c r="T941">
        <v>1169.4058443668221</v>
      </c>
      <c r="U941">
        <v>1680.463768138394</v>
      </c>
      <c r="V941">
        <v>2469.7335991444979</v>
      </c>
      <c r="W941">
        <v>3572.4584228524618</v>
      </c>
      <c r="X941">
        <v>5030.4610099805568</v>
      </c>
      <c r="Y941">
        <v>6079.3067824640939</v>
      </c>
      <c r="Z941">
        <v>6458.0060886306665</v>
      </c>
      <c r="AA941">
        <v>8643.5226209383527</v>
      </c>
      <c r="AB941">
        <v>6429.4766760947987</v>
      </c>
      <c r="AC941">
        <v>8778.7349214231126</v>
      </c>
      <c r="AD941">
        <v>10836.705719247162</v>
      </c>
      <c r="AE941">
        <v>6503.0751779721077</v>
      </c>
      <c r="AF941">
        <v>6721.8012768258168</v>
      </c>
      <c r="AG941">
        <v>10631.035228209572</v>
      </c>
      <c r="AI941">
        <v>678.28052881088399</v>
      </c>
    </row>
    <row r="942" spans="2:35" x14ac:dyDescent="0.25">
      <c r="B942" t="s">
        <v>967</v>
      </c>
      <c r="C942">
        <v>75</v>
      </c>
      <c r="D942">
        <v>58.384114455576878</v>
      </c>
      <c r="E942">
        <v>75.711678483182254</v>
      </c>
      <c r="F942">
        <v>70.92212579852449</v>
      </c>
      <c r="G942">
        <v>66.049698940781141</v>
      </c>
      <c r="H942">
        <v>86.307710344122029</v>
      </c>
      <c r="I942">
        <v>110.50579567071337</v>
      </c>
      <c r="J942">
        <v>106.21067045054959</v>
      </c>
      <c r="K942">
        <v>61.908352590000931</v>
      </c>
      <c r="L942">
        <v>44.480129425555212</v>
      </c>
      <c r="M942">
        <v>72.061446453498974</v>
      </c>
      <c r="N942">
        <v>94.079564086915411</v>
      </c>
      <c r="O942">
        <v>95.505907885190169</v>
      </c>
      <c r="P942">
        <v>95.028997044756764</v>
      </c>
      <c r="Q942">
        <v>91.37317819308808</v>
      </c>
      <c r="R942">
        <v>85.421516113264857</v>
      </c>
      <c r="S942">
        <v>149.63278936316485</v>
      </c>
      <c r="T942">
        <v>202.94483288573659</v>
      </c>
      <c r="U942">
        <v>198.81227924938122</v>
      </c>
      <c r="V942">
        <v>139.96674332197242</v>
      </c>
      <c r="W942">
        <v>122.5165837190652</v>
      </c>
      <c r="X942">
        <v>272.3444400425862</v>
      </c>
      <c r="Y942">
        <v>493.02946293519477</v>
      </c>
      <c r="Z942">
        <v>531.98475955695483</v>
      </c>
      <c r="AA942">
        <v>409.25990736989098</v>
      </c>
      <c r="AB942">
        <v>343.27954520557961</v>
      </c>
      <c r="AC942">
        <v>437.5367876292168</v>
      </c>
      <c r="AD942">
        <v>380.74998378362505</v>
      </c>
      <c r="AE942">
        <v>315.88336799935689</v>
      </c>
      <c r="AF942">
        <v>253.72108635460654</v>
      </c>
      <c r="AG942">
        <v>130.24686494486133</v>
      </c>
      <c r="AI942">
        <v>72.061446453498974</v>
      </c>
    </row>
    <row r="943" spans="2:35" x14ac:dyDescent="0.25">
      <c r="B943" t="s">
        <v>968</v>
      </c>
      <c r="C943">
        <v>75</v>
      </c>
      <c r="D943">
        <v>85.172552353569287</v>
      </c>
      <c r="E943">
        <v>88.609165880207087</v>
      </c>
      <c r="F943">
        <v>99.241661613643274</v>
      </c>
      <c r="G943">
        <v>103.68412602622683</v>
      </c>
      <c r="H943">
        <v>122.35229104437907</v>
      </c>
      <c r="I943">
        <v>196.2161572661503</v>
      </c>
      <c r="J943">
        <v>113.06410932034919</v>
      </c>
      <c r="K943">
        <v>95.253010760305926</v>
      </c>
      <c r="L943">
        <v>101.49187493124052</v>
      </c>
      <c r="M943">
        <v>149.38075199873666</v>
      </c>
      <c r="N943">
        <v>172.25226174797567</v>
      </c>
      <c r="O943">
        <v>224.76537670504851</v>
      </c>
      <c r="P943">
        <v>241.77039991670171</v>
      </c>
      <c r="Q943">
        <v>220.47673802425433</v>
      </c>
      <c r="R943">
        <v>300.89328078241357</v>
      </c>
      <c r="S943">
        <v>242.9660245756296</v>
      </c>
      <c r="T943">
        <v>417.71889018157242</v>
      </c>
      <c r="U943">
        <v>387.01912439712845</v>
      </c>
      <c r="V943">
        <v>242.4852679028439</v>
      </c>
      <c r="W943">
        <v>208.0816198585521</v>
      </c>
      <c r="X943">
        <v>182.28214632652075</v>
      </c>
      <c r="Y943">
        <v>136.05560440487068</v>
      </c>
      <c r="Z943">
        <v>180.32158804856692</v>
      </c>
      <c r="AA943">
        <v>397.86166535889646</v>
      </c>
      <c r="AB943">
        <v>529.62912853893022</v>
      </c>
      <c r="AC943">
        <v>726.86342926502516</v>
      </c>
      <c r="AD943">
        <v>905.9693864600506</v>
      </c>
      <c r="AE943">
        <v>904.79202102732995</v>
      </c>
      <c r="AF943">
        <v>1127.8434498253437</v>
      </c>
      <c r="AG943">
        <v>723.29344664635016</v>
      </c>
      <c r="AI943">
        <v>149.38075199873666</v>
      </c>
    </row>
    <row r="944" spans="2:35" x14ac:dyDescent="0.25">
      <c r="B944" t="s">
        <v>969</v>
      </c>
      <c r="C944">
        <v>75</v>
      </c>
      <c r="D944">
        <v>45.381949761391198</v>
      </c>
      <c r="E944">
        <v>71.06677569101349</v>
      </c>
      <c r="F944">
        <v>77.124505422369268</v>
      </c>
      <c r="G944">
        <v>63.065118996407968</v>
      </c>
      <c r="H944">
        <v>158.83453401063147</v>
      </c>
      <c r="I944">
        <v>225.57874820379902</v>
      </c>
      <c r="J944">
        <v>258.93676975685867</v>
      </c>
      <c r="K944">
        <v>227.45222707422388</v>
      </c>
      <c r="L944">
        <v>557.44125316722295</v>
      </c>
      <c r="M944">
        <v>357.94547325449798</v>
      </c>
      <c r="N944">
        <v>867.02059284395398</v>
      </c>
      <c r="O944">
        <v>932.89348138322794</v>
      </c>
      <c r="P944">
        <v>1758.5643761837207</v>
      </c>
      <c r="Q944">
        <v>1776.6151432324737</v>
      </c>
      <c r="R944">
        <v>2175.6815681805965</v>
      </c>
      <c r="S944">
        <v>1372.1190548339528</v>
      </c>
      <c r="T944">
        <v>1555.2887409078489</v>
      </c>
      <c r="U944">
        <v>2315.8152018635938</v>
      </c>
      <c r="V944">
        <v>2208.4266786895214</v>
      </c>
      <c r="W944">
        <v>1714.1523614048215</v>
      </c>
      <c r="X944">
        <v>2222.2364172090511</v>
      </c>
      <c r="Y944">
        <v>2271.9102471743049</v>
      </c>
      <c r="Z944">
        <v>3539.1289166058959</v>
      </c>
      <c r="AA944">
        <v>3641.6756751686553</v>
      </c>
      <c r="AB944">
        <v>2673.929387151315</v>
      </c>
      <c r="AC944">
        <v>4551.9581476873318</v>
      </c>
      <c r="AD944">
        <v>5326.2623955256067</v>
      </c>
      <c r="AE944">
        <v>4194.9762465782696</v>
      </c>
      <c r="AF944">
        <v>3546.9760619058861</v>
      </c>
      <c r="AG944">
        <v>4287.3468432561231</v>
      </c>
      <c r="AI944">
        <v>357.94547325449798</v>
      </c>
    </row>
    <row r="945" spans="2:35" x14ac:dyDescent="0.25">
      <c r="B945" t="s">
        <v>970</v>
      </c>
      <c r="C945">
        <v>75</v>
      </c>
      <c r="D945">
        <v>99.787552515594243</v>
      </c>
      <c r="E945">
        <v>136.37683691398396</v>
      </c>
      <c r="F945">
        <v>169.71818733189872</v>
      </c>
      <c r="G945">
        <v>240.85245063603085</v>
      </c>
      <c r="H945">
        <v>298.91852716339275</v>
      </c>
      <c r="I945">
        <v>419.09034474683551</v>
      </c>
      <c r="J945">
        <v>776.56292872185566</v>
      </c>
      <c r="K945">
        <v>729.20005552770272</v>
      </c>
      <c r="L945">
        <v>1281.5801303311468</v>
      </c>
      <c r="M945">
        <v>1379.5932104533304</v>
      </c>
      <c r="N945">
        <v>1214.0902115800632</v>
      </c>
      <c r="O945">
        <v>1152.2540191794908</v>
      </c>
      <c r="P945">
        <v>1550.7333684588527</v>
      </c>
      <c r="Q945">
        <v>2122.6490506145092</v>
      </c>
      <c r="R945">
        <v>1154.1424496269428</v>
      </c>
      <c r="S945">
        <v>841.62060406072078</v>
      </c>
      <c r="T945">
        <v>1329.2003123233089</v>
      </c>
      <c r="U945">
        <v>1065.5320563762473</v>
      </c>
      <c r="V945">
        <v>942.89355247168669</v>
      </c>
      <c r="W945">
        <v>803.29994564905951</v>
      </c>
      <c r="X945">
        <v>1140.8667848253535</v>
      </c>
      <c r="Y945">
        <v>1177.3325963312816</v>
      </c>
      <c r="Z945">
        <v>1136.1191848987803</v>
      </c>
      <c r="AA945">
        <v>1729.3931172228872</v>
      </c>
      <c r="AB945">
        <v>1710.705804565675</v>
      </c>
      <c r="AC945">
        <v>1386.9930297475876</v>
      </c>
      <c r="AD945">
        <v>1425.1405736137601</v>
      </c>
      <c r="AE945">
        <v>1478.4047065198336</v>
      </c>
      <c r="AF945">
        <v>1296.5065076605642</v>
      </c>
      <c r="AG945">
        <v>1062.3654434694436</v>
      </c>
      <c r="AI945">
        <v>1379.5932104533304</v>
      </c>
    </row>
    <row r="946" spans="2:35" x14ac:dyDescent="0.25">
      <c r="B946" t="s">
        <v>971</v>
      </c>
      <c r="C946">
        <v>75</v>
      </c>
      <c r="D946">
        <v>66.667536067070245</v>
      </c>
      <c r="E946">
        <v>114.83771319123728</v>
      </c>
      <c r="F946">
        <v>80.762217292169041</v>
      </c>
      <c r="G946">
        <v>86.674206680702625</v>
      </c>
      <c r="H946">
        <v>115.64846391663259</v>
      </c>
      <c r="I946">
        <v>127.53470550597949</v>
      </c>
      <c r="J946">
        <v>157.11761664656026</v>
      </c>
      <c r="K946">
        <v>170.4639637742703</v>
      </c>
      <c r="L946">
        <v>160.29926190515545</v>
      </c>
      <c r="M946">
        <v>181.40941935758866</v>
      </c>
      <c r="N946">
        <v>129.19956615097902</v>
      </c>
      <c r="O946">
        <v>170.22449681388525</v>
      </c>
      <c r="P946">
        <v>85.034610139094184</v>
      </c>
      <c r="Q946">
        <v>145.17734515868517</v>
      </c>
      <c r="R946">
        <v>70.512473867262898</v>
      </c>
      <c r="S946">
        <v>79.744042606406154</v>
      </c>
      <c r="T946">
        <v>64.398048348388883</v>
      </c>
      <c r="U946">
        <v>50.586759163664198</v>
      </c>
      <c r="V946">
        <v>44.694447370540637</v>
      </c>
      <c r="W946">
        <v>31.530639904943879</v>
      </c>
      <c r="X946">
        <v>28.681513539592817</v>
      </c>
      <c r="Y946">
        <v>25.567888294307249</v>
      </c>
      <c r="Z946">
        <v>20.35096210035378</v>
      </c>
      <c r="AA946">
        <v>27.277674436645572</v>
      </c>
      <c r="AB946">
        <v>28.795625077127635</v>
      </c>
      <c r="AC946">
        <v>31.590288236480781</v>
      </c>
      <c r="AD946">
        <v>21.142189333314029</v>
      </c>
      <c r="AE946">
        <v>16.954742936872695</v>
      </c>
      <c r="AF946">
        <v>12.241054123226116</v>
      </c>
      <c r="AG946">
        <v>24.269259112385942</v>
      </c>
      <c r="AI946">
        <v>181.40941935758866</v>
      </c>
    </row>
    <row r="947" spans="2:35" x14ac:dyDescent="0.25">
      <c r="B947" t="s">
        <v>972</v>
      </c>
      <c r="C947">
        <v>75</v>
      </c>
      <c r="D947">
        <v>60.713154931645349</v>
      </c>
      <c r="E947">
        <v>53.923250633065592</v>
      </c>
      <c r="F947">
        <v>62.219703831896517</v>
      </c>
      <c r="G947">
        <v>93.891938613989694</v>
      </c>
      <c r="H947">
        <v>91.832392011165382</v>
      </c>
      <c r="I947">
        <v>171.26564273036652</v>
      </c>
      <c r="J947">
        <v>249.04377191747031</v>
      </c>
      <c r="K947">
        <v>262.51127139118728</v>
      </c>
      <c r="L947">
        <v>283.97877065234525</v>
      </c>
      <c r="M947">
        <v>304.31704760465163</v>
      </c>
      <c r="N947">
        <v>269.35077345938549</v>
      </c>
      <c r="O947">
        <v>269.99435346184617</v>
      </c>
      <c r="P947">
        <v>543.46122236193128</v>
      </c>
      <c r="Q947">
        <v>779.07968192086651</v>
      </c>
      <c r="R947">
        <v>905.54209015185552</v>
      </c>
      <c r="S947">
        <v>943.20979780586515</v>
      </c>
      <c r="T947">
        <v>879.45976206499176</v>
      </c>
      <c r="U947">
        <v>624.27651875727145</v>
      </c>
      <c r="V947">
        <v>1052.8215848344141</v>
      </c>
      <c r="W947">
        <v>1535.706165024128</v>
      </c>
      <c r="X947">
        <v>1192.1833781928417</v>
      </c>
      <c r="Y947">
        <v>1001.2635352007679</v>
      </c>
      <c r="Z947">
        <v>1123.7009354487011</v>
      </c>
      <c r="AA947">
        <v>1586.2204687783135</v>
      </c>
      <c r="AB947">
        <v>3501.259448545939</v>
      </c>
      <c r="AC947">
        <v>3299.7671487400689</v>
      </c>
      <c r="AD947">
        <v>2177.3205860123289</v>
      </c>
      <c r="AE947">
        <v>2369.3899391491786</v>
      </c>
      <c r="AF947">
        <v>2216.3388914240763</v>
      </c>
      <c r="AG947">
        <v>1995.0858867800575</v>
      </c>
      <c r="AI947">
        <v>304.31704760465163</v>
      </c>
    </row>
    <row r="948" spans="2:35" x14ac:dyDescent="0.25">
      <c r="B948" t="s">
        <v>973</v>
      </c>
      <c r="C948">
        <v>75</v>
      </c>
      <c r="D948">
        <v>116.02232062277739</v>
      </c>
      <c r="E948">
        <v>144.32637900962141</v>
      </c>
      <c r="F948">
        <v>107.82823620252202</v>
      </c>
      <c r="G948">
        <v>100.44678597989437</v>
      </c>
      <c r="H948">
        <v>67.770376551307834</v>
      </c>
      <c r="I948">
        <v>71.846707611319459</v>
      </c>
      <c r="J948">
        <v>62.971089226363077</v>
      </c>
      <c r="K948">
        <v>72.224481361547191</v>
      </c>
      <c r="L948">
        <v>168.0512679254162</v>
      </c>
      <c r="M948">
        <v>176.18316424343644</v>
      </c>
      <c r="N948">
        <v>146.91665779432515</v>
      </c>
      <c r="O948">
        <v>127.44668183186937</v>
      </c>
      <c r="P948">
        <v>77.302312631420406</v>
      </c>
      <c r="Q948">
        <v>70.846321105753702</v>
      </c>
      <c r="R948">
        <v>44.594808019371143</v>
      </c>
      <c r="S948">
        <v>56.062609751875513</v>
      </c>
      <c r="T948">
        <v>70.916261863326014</v>
      </c>
      <c r="U948">
        <v>69.906172707379909</v>
      </c>
      <c r="V948">
        <v>81.741468678042196</v>
      </c>
      <c r="W948">
        <v>53.904074030606978</v>
      </c>
      <c r="X948">
        <v>77.022747445962182</v>
      </c>
      <c r="Y948">
        <v>84.403993130862062</v>
      </c>
      <c r="Z948">
        <v>56.632466187472943</v>
      </c>
      <c r="AA948">
        <v>70.871195625957526</v>
      </c>
      <c r="AB948">
        <v>37.503598434913123</v>
      </c>
      <c r="AC948">
        <v>45.950637028987245</v>
      </c>
      <c r="AD948">
        <v>78.468054670384561</v>
      </c>
      <c r="AE948">
        <v>121.68746424488774</v>
      </c>
      <c r="AF948">
        <v>165.28396908416767</v>
      </c>
      <c r="AG948">
        <v>263.79532819502253</v>
      </c>
      <c r="AI948">
        <v>176.18316424343644</v>
      </c>
    </row>
    <row r="949" spans="2:35" x14ac:dyDescent="0.25">
      <c r="B949" t="s">
        <v>974</v>
      </c>
      <c r="C949">
        <v>75</v>
      </c>
      <c r="D949">
        <v>70.917195185218603</v>
      </c>
      <c r="E949">
        <v>49.971407233769426</v>
      </c>
      <c r="F949">
        <v>47.083653906231142</v>
      </c>
      <c r="G949">
        <v>35.348218890052507</v>
      </c>
      <c r="H949">
        <v>41.356917353520551</v>
      </c>
      <c r="I949">
        <v>36.384656307990127</v>
      </c>
      <c r="J949">
        <v>31.004381342093783</v>
      </c>
      <c r="K949">
        <v>43.828186413750402</v>
      </c>
      <c r="L949">
        <v>67.707061321367718</v>
      </c>
      <c r="M949">
        <v>72.526237207043707</v>
      </c>
      <c r="N949">
        <v>90.101293498774879</v>
      </c>
      <c r="O949">
        <v>126.80773584049635</v>
      </c>
      <c r="P949">
        <v>250.72566080299359</v>
      </c>
      <c r="Q949">
        <v>292.4979115019176</v>
      </c>
      <c r="R949">
        <v>141.03380954239574</v>
      </c>
      <c r="S949">
        <v>141.51212999307785</v>
      </c>
      <c r="T949">
        <v>148.78077431828189</v>
      </c>
      <c r="U949">
        <v>113.32122931666258</v>
      </c>
      <c r="V949">
        <v>172.59061946045253</v>
      </c>
      <c r="W949">
        <v>200.20070683868738</v>
      </c>
      <c r="X949">
        <v>348.34460703687188</v>
      </c>
      <c r="Y949">
        <v>322.51344145995591</v>
      </c>
      <c r="Z949">
        <v>491.5900842323997</v>
      </c>
      <c r="AA949">
        <v>515.1832005646869</v>
      </c>
      <c r="AB949">
        <v>435.77617747322131</v>
      </c>
      <c r="AC949">
        <v>507.63088909242271</v>
      </c>
      <c r="AD949">
        <v>873.31157298396317</v>
      </c>
      <c r="AE949">
        <v>650.28078895041187</v>
      </c>
      <c r="AF949">
        <v>663.24701251199463</v>
      </c>
      <c r="AG949">
        <v>556.37805608760141</v>
      </c>
      <c r="AI949">
        <v>72.526237207043707</v>
      </c>
    </row>
    <row r="950" spans="2:35" x14ac:dyDescent="0.25">
      <c r="B950" t="s">
        <v>975</v>
      </c>
      <c r="C950">
        <v>75</v>
      </c>
      <c r="D950">
        <v>129.35347841037034</v>
      </c>
      <c r="E950">
        <v>133.05937514389404</v>
      </c>
      <c r="F950">
        <v>220.13677291477063</v>
      </c>
      <c r="G950">
        <v>217.51628048234946</v>
      </c>
      <c r="H950">
        <v>233.82587207120753</v>
      </c>
      <c r="I950">
        <v>217.11601839994512</v>
      </c>
      <c r="J950">
        <v>192.23694420312532</v>
      </c>
      <c r="K950">
        <v>160.28307499420848</v>
      </c>
      <c r="L950">
        <v>192.78502068856574</v>
      </c>
      <c r="M950">
        <v>231.00870308725339</v>
      </c>
      <c r="N950">
        <v>160.60598702474658</v>
      </c>
      <c r="O950">
        <v>374.12931965485677</v>
      </c>
      <c r="P950">
        <v>505.51268657486793</v>
      </c>
      <c r="Q950">
        <v>740.40362262825806</v>
      </c>
      <c r="R950">
        <v>720.23005821374556</v>
      </c>
      <c r="S950">
        <v>602.25108943402938</v>
      </c>
      <c r="T950">
        <v>904.42320061756425</v>
      </c>
      <c r="U950">
        <v>1215.5328360437113</v>
      </c>
      <c r="V950">
        <v>997.57864726696153</v>
      </c>
      <c r="W950">
        <v>1469.4672660904223</v>
      </c>
      <c r="X950">
        <v>681.3651269980902</v>
      </c>
      <c r="Y950">
        <v>358.23422931299592</v>
      </c>
      <c r="Z950">
        <v>622.08094731180097</v>
      </c>
      <c r="AA950">
        <v>821.1536055071482</v>
      </c>
      <c r="AB950">
        <v>1146.1242728113521</v>
      </c>
      <c r="AC950">
        <v>823.62616714495471</v>
      </c>
      <c r="AD950">
        <v>547.80122070660457</v>
      </c>
      <c r="AE950">
        <v>673.72977260675998</v>
      </c>
      <c r="AF950">
        <v>1470.5854654042273</v>
      </c>
      <c r="AG950">
        <v>775.06892775279846</v>
      </c>
      <c r="AI950">
        <v>231.00870308725339</v>
      </c>
    </row>
    <row r="951" spans="2:35" x14ac:dyDescent="0.25">
      <c r="B951" t="s">
        <v>976</v>
      </c>
      <c r="C951">
        <v>75</v>
      </c>
      <c r="D951">
        <v>132.39747985348262</v>
      </c>
      <c r="E951">
        <v>55.488530648871865</v>
      </c>
      <c r="F951">
        <v>70.291003108887253</v>
      </c>
      <c r="G951">
        <v>46.157674727692687</v>
      </c>
      <c r="H951">
        <v>26.501453936130023</v>
      </c>
      <c r="I951">
        <v>34.778690582233843</v>
      </c>
      <c r="J951">
        <v>31.823807145005997</v>
      </c>
      <c r="K951">
        <v>23.690702888057164</v>
      </c>
      <c r="L951">
        <v>41.626689557036251</v>
      </c>
      <c r="M951">
        <v>49.447862029810089</v>
      </c>
      <c r="N951">
        <v>109.98491117390682</v>
      </c>
      <c r="O951">
        <v>81.405374555361192</v>
      </c>
      <c r="P951">
        <v>83.243503176507247</v>
      </c>
      <c r="Q951">
        <v>76.210680701793535</v>
      </c>
      <c r="R951">
        <v>52.322394048690612</v>
      </c>
      <c r="S951">
        <v>66.275586727140535</v>
      </c>
      <c r="T951">
        <v>58.258212041042754</v>
      </c>
      <c r="U951">
        <v>74.844304496004</v>
      </c>
      <c r="V951">
        <v>58.866055685717015</v>
      </c>
      <c r="W951">
        <v>49.792958858499503</v>
      </c>
      <c r="X951">
        <v>82.79494727713373</v>
      </c>
      <c r="Y951">
        <v>81.200764184975668</v>
      </c>
      <c r="Z951">
        <v>53.800540508225559</v>
      </c>
      <c r="AA951">
        <v>39.441399497729705</v>
      </c>
      <c r="AB951">
        <v>56.059555200176924</v>
      </c>
      <c r="AC951">
        <v>76.987460716815804</v>
      </c>
      <c r="AD951">
        <v>108.60040176006208</v>
      </c>
      <c r="AE951">
        <v>52.940588205461893</v>
      </c>
      <c r="AF951">
        <v>84.821401458199134</v>
      </c>
      <c r="AG951">
        <v>62.901144750765724</v>
      </c>
      <c r="AI951">
        <v>49.447862029810089</v>
      </c>
    </row>
    <row r="952" spans="2:35" x14ac:dyDescent="0.25">
      <c r="B952" t="s">
        <v>977</v>
      </c>
      <c r="C952">
        <v>75</v>
      </c>
      <c r="D952">
        <v>89.847055904387759</v>
      </c>
      <c r="E952">
        <v>63.931934451401403</v>
      </c>
      <c r="F952">
        <v>61.876469650591261</v>
      </c>
      <c r="G952">
        <v>49.739852156822828</v>
      </c>
      <c r="H952">
        <v>69.425968266927811</v>
      </c>
      <c r="I952">
        <v>80.715743108049779</v>
      </c>
      <c r="J952">
        <v>103.64316464036789</v>
      </c>
      <c r="K952">
        <v>42.516186671373674</v>
      </c>
      <c r="L952">
        <v>33.021361762382078</v>
      </c>
      <c r="M952">
        <v>48.400174282526983</v>
      </c>
      <c r="N952">
        <v>57.520564061846898</v>
      </c>
      <c r="O952">
        <v>47.474727564228409</v>
      </c>
      <c r="P952">
        <v>90.610246474008292</v>
      </c>
      <c r="Q952">
        <v>65.863204971524382</v>
      </c>
      <c r="R952">
        <v>54.918612383252437</v>
      </c>
      <c r="S952">
        <v>86.226675242862967</v>
      </c>
      <c r="T952">
        <v>87.477177175660813</v>
      </c>
      <c r="U952">
        <v>115.85720663748882</v>
      </c>
      <c r="V952">
        <v>122.01952353117271</v>
      </c>
      <c r="W952">
        <v>84.823595275426854</v>
      </c>
      <c r="X952">
        <v>70.425416600510687</v>
      </c>
      <c r="Y952">
        <v>51.802366972214614</v>
      </c>
      <c r="Z952">
        <v>61.674143528327349</v>
      </c>
      <c r="AA952">
        <v>34.598678721100015</v>
      </c>
      <c r="AB952">
        <v>25.849491381836643</v>
      </c>
      <c r="AC952">
        <v>15.811240726251597</v>
      </c>
      <c r="AD952">
        <v>22.027247134329386</v>
      </c>
      <c r="AE952">
        <v>12.641440403179901</v>
      </c>
      <c r="AF952">
        <v>17.066950652060772</v>
      </c>
      <c r="AG952">
        <v>18.210220310371572</v>
      </c>
      <c r="AI952">
        <v>48.400174282526983</v>
      </c>
    </row>
    <row r="953" spans="2:35" x14ac:dyDescent="0.25">
      <c r="B953" t="s">
        <v>978</v>
      </c>
      <c r="C953">
        <v>75</v>
      </c>
      <c r="D953">
        <v>83.870105323777949</v>
      </c>
      <c r="E953">
        <v>96.01591744514235</v>
      </c>
      <c r="F953">
        <v>140.18216521054359</v>
      </c>
      <c r="G953">
        <v>109.55572982701203</v>
      </c>
      <c r="H953">
        <v>99.620503271931852</v>
      </c>
      <c r="I953">
        <v>53.466111890756267</v>
      </c>
      <c r="J953">
        <v>55.374838916386253</v>
      </c>
      <c r="K953">
        <v>103.1780422653441</v>
      </c>
      <c r="L953">
        <v>157.08660270981022</v>
      </c>
      <c r="M953">
        <v>133.72772075880906</v>
      </c>
      <c r="N953">
        <v>148.41723907963845</v>
      </c>
      <c r="O953">
        <v>291.63740195555818</v>
      </c>
      <c r="P953">
        <v>253.62480343972067</v>
      </c>
      <c r="Q953">
        <v>159.0149505684339</v>
      </c>
      <c r="R953">
        <v>175.77597820276981</v>
      </c>
      <c r="S953">
        <v>190.04275236609971</v>
      </c>
      <c r="T953">
        <v>188.46533677746129</v>
      </c>
      <c r="U953">
        <v>233.8731134051792</v>
      </c>
      <c r="V953">
        <v>477.73703577909595</v>
      </c>
      <c r="W953">
        <v>480.66607130446943</v>
      </c>
      <c r="X953">
        <v>575.84605102740443</v>
      </c>
      <c r="Y953">
        <v>800.2712319408887</v>
      </c>
      <c r="Z953">
        <v>884.17693033591092</v>
      </c>
      <c r="AA953">
        <v>715.83001792686355</v>
      </c>
      <c r="AB953">
        <v>716.84452739699032</v>
      </c>
      <c r="AC953">
        <v>889.55645184639582</v>
      </c>
      <c r="AD953">
        <v>923.4378257291354</v>
      </c>
      <c r="AE953">
        <v>592.46400050761997</v>
      </c>
      <c r="AF953">
        <v>623.1871615447742</v>
      </c>
      <c r="AG953">
        <v>1047.4152038972652</v>
      </c>
      <c r="AI953">
        <v>133.72772075880906</v>
      </c>
    </row>
    <row r="954" spans="2:35" x14ac:dyDescent="0.25">
      <c r="B954" t="s">
        <v>979</v>
      </c>
      <c r="C954">
        <v>75</v>
      </c>
      <c r="D954">
        <v>77.218558506579527</v>
      </c>
      <c r="E954">
        <v>51.150038734692224</v>
      </c>
      <c r="F954">
        <v>87.278467144852897</v>
      </c>
      <c r="G954">
        <v>86.05129488467874</v>
      </c>
      <c r="H954">
        <v>63.603907964120275</v>
      </c>
      <c r="I954">
        <v>104.5710756570595</v>
      </c>
      <c r="J954">
        <v>126.65480491937386</v>
      </c>
      <c r="K954">
        <v>106.43381994947015</v>
      </c>
      <c r="L954">
        <v>128.37558715963758</v>
      </c>
      <c r="M954">
        <v>185.07975381689846</v>
      </c>
      <c r="N954">
        <v>240.77788076186533</v>
      </c>
      <c r="O954">
        <v>327.92879774848979</v>
      </c>
      <c r="P954">
        <v>408.13231657720883</v>
      </c>
      <c r="Q954">
        <v>337.36877404001814</v>
      </c>
      <c r="R954">
        <v>260.45224460269918</v>
      </c>
      <c r="S954">
        <v>296.17436566591351</v>
      </c>
      <c r="T954">
        <v>218.74186458928517</v>
      </c>
      <c r="U954">
        <v>192.48646497460726</v>
      </c>
      <c r="V954">
        <v>307.50711950555751</v>
      </c>
      <c r="W954">
        <v>493.55806969894212</v>
      </c>
      <c r="X954">
        <v>435.75281538965646</v>
      </c>
      <c r="Y954">
        <v>347.93018813735063</v>
      </c>
      <c r="Z954">
        <v>593.71033444855811</v>
      </c>
      <c r="AA954">
        <v>737.30597066980908</v>
      </c>
      <c r="AB954">
        <v>685.23723796988099</v>
      </c>
      <c r="AC954">
        <v>1368.3596202826729</v>
      </c>
      <c r="AD954">
        <v>1072.6107927920295</v>
      </c>
      <c r="AE954">
        <v>905.44353665890208</v>
      </c>
      <c r="AF954">
        <v>759.74773197999457</v>
      </c>
      <c r="AG954">
        <v>1337.8005578647619</v>
      </c>
      <c r="AI954">
        <v>185.07975381689846</v>
      </c>
    </row>
    <row r="955" spans="2:35" x14ac:dyDescent="0.25">
      <c r="B955" t="s">
        <v>980</v>
      </c>
      <c r="C955">
        <v>75</v>
      </c>
      <c r="D955">
        <v>66.632402379934859</v>
      </c>
      <c r="E955">
        <v>51.400874949179446</v>
      </c>
      <c r="F955">
        <v>40.563868747436679</v>
      </c>
      <c r="G955">
        <v>47.98011871836934</v>
      </c>
      <c r="H955">
        <v>108.2074430842805</v>
      </c>
      <c r="I955">
        <v>176.15435814460972</v>
      </c>
      <c r="J955">
        <v>107.8299036056022</v>
      </c>
      <c r="K955">
        <v>123.70096413826846</v>
      </c>
      <c r="L955">
        <v>111.25130775933316</v>
      </c>
      <c r="M955">
        <v>91.500453665216199</v>
      </c>
      <c r="N955">
        <v>114.50716670178429</v>
      </c>
      <c r="O955">
        <v>96.466457301669067</v>
      </c>
      <c r="P955">
        <v>113.34629148573249</v>
      </c>
      <c r="Q955">
        <v>142.71010415869594</v>
      </c>
      <c r="R955">
        <v>134.18085760072478</v>
      </c>
      <c r="S955">
        <v>254.71327688837266</v>
      </c>
      <c r="T955">
        <v>481.4969613042062</v>
      </c>
      <c r="U955">
        <v>445.39866668893154</v>
      </c>
      <c r="V955">
        <v>293.69111774703441</v>
      </c>
      <c r="W955">
        <v>423.28573362409378</v>
      </c>
      <c r="X955">
        <v>275.61063155173218</v>
      </c>
      <c r="Y955">
        <v>346.57154027927521</v>
      </c>
      <c r="Z955">
        <v>286.00355291904145</v>
      </c>
      <c r="AA955">
        <v>440.04505564154903</v>
      </c>
      <c r="AB955">
        <v>284.36463119254722</v>
      </c>
      <c r="AC955">
        <v>373.68904063313272</v>
      </c>
      <c r="AD955">
        <v>272.64740244487251</v>
      </c>
      <c r="AE955">
        <v>320.08975548116831</v>
      </c>
      <c r="AF955">
        <v>323.39041578974087</v>
      </c>
      <c r="AG955">
        <v>380.96183544991374</v>
      </c>
      <c r="AI955">
        <v>91.500453665216199</v>
      </c>
    </row>
    <row r="956" spans="2:35" x14ac:dyDescent="0.25">
      <c r="B956" t="s">
        <v>981</v>
      </c>
      <c r="C956">
        <v>75</v>
      </c>
      <c r="D956">
        <v>101.22540845294246</v>
      </c>
      <c r="E956">
        <v>85.488734287701362</v>
      </c>
      <c r="F956">
        <v>68.257115173584836</v>
      </c>
      <c r="G956">
        <v>68.270621969634547</v>
      </c>
      <c r="H956">
        <v>111.85646672217624</v>
      </c>
      <c r="I956">
        <v>166.62615753597916</v>
      </c>
      <c r="J956">
        <v>190.04586484938437</v>
      </c>
      <c r="K956">
        <v>142.2079074015235</v>
      </c>
      <c r="L956">
        <v>99.13957097932348</v>
      </c>
      <c r="M956">
        <v>104.27505682637174</v>
      </c>
      <c r="N956">
        <v>105.11429592133487</v>
      </c>
      <c r="O956">
        <v>120.99389346954821</v>
      </c>
      <c r="P956">
        <v>108.31449021884576</v>
      </c>
      <c r="Q956">
        <v>91.830891827898114</v>
      </c>
      <c r="R956">
        <v>62.508967722075965</v>
      </c>
      <c r="S956">
        <v>48.113235902043868</v>
      </c>
      <c r="T956">
        <v>45.096670373040489</v>
      </c>
      <c r="U956">
        <v>64.666313002835125</v>
      </c>
      <c r="V956">
        <v>83.394744519771706</v>
      </c>
      <c r="W956">
        <v>76.495345500675029</v>
      </c>
      <c r="X956">
        <v>65.904826446061051</v>
      </c>
      <c r="Y956">
        <v>116.74598413317986</v>
      </c>
      <c r="Z956">
        <v>150.76267783481066</v>
      </c>
      <c r="AA956">
        <v>267.35980036772855</v>
      </c>
      <c r="AB956">
        <v>676.04311995415526</v>
      </c>
      <c r="AC956">
        <v>892.44035844457039</v>
      </c>
      <c r="AD956">
        <v>811.169141386143</v>
      </c>
      <c r="AE956">
        <v>1560.4583810173237</v>
      </c>
      <c r="AF956">
        <v>3108.8112961088646</v>
      </c>
      <c r="AG956">
        <v>6600.7445051826408</v>
      </c>
      <c r="AI956">
        <v>104.27505682637174</v>
      </c>
    </row>
    <row r="957" spans="2:35" x14ac:dyDescent="0.25">
      <c r="B957" t="s">
        <v>982</v>
      </c>
      <c r="C957">
        <v>75</v>
      </c>
      <c r="D957">
        <v>47.601863639512189</v>
      </c>
      <c r="E957">
        <v>91.11246648037941</v>
      </c>
      <c r="F957">
        <v>103.61253040109334</v>
      </c>
      <c r="G957">
        <v>112.59099864855726</v>
      </c>
      <c r="H957">
        <v>172.9248249305669</v>
      </c>
      <c r="I957">
        <v>136.05103200345954</v>
      </c>
      <c r="J957">
        <v>211.74147747657503</v>
      </c>
      <c r="K957">
        <v>174.32080881242911</v>
      </c>
      <c r="L957">
        <v>169.84806706714224</v>
      </c>
      <c r="M957">
        <v>300.62576274552407</v>
      </c>
      <c r="N957">
        <v>213.19326949016909</v>
      </c>
      <c r="O957">
        <v>250.22292395416318</v>
      </c>
      <c r="P957">
        <v>406.11952027914754</v>
      </c>
      <c r="Q957">
        <v>274.43512336939455</v>
      </c>
      <c r="R957">
        <v>434.73225125480297</v>
      </c>
      <c r="S957">
        <v>477.95812041457685</v>
      </c>
      <c r="T957">
        <v>422.14830729605558</v>
      </c>
      <c r="U957">
        <v>973.21100724204973</v>
      </c>
      <c r="V957">
        <v>571.29939223712643</v>
      </c>
      <c r="W957">
        <v>546.21183141062249</v>
      </c>
      <c r="X957">
        <v>385.52557493070304</v>
      </c>
      <c r="Y957">
        <v>198.31263761753337</v>
      </c>
      <c r="Z957">
        <v>136.1988734835621</v>
      </c>
      <c r="AA957">
        <v>211.98199881789023</v>
      </c>
      <c r="AB957">
        <v>107.44722292691451</v>
      </c>
      <c r="AC957">
        <v>141.78523110229992</v>
      </c>
      <c r="AD957">
        <v>179.6769006389583</v>
      </c>
      <c r="AE957">
        <v>257.28825980654227</v>
      </c>
      <c r="AF957">
        <v>260.15284904287404</v>
      </c>
      <c r="AG957">
        <v>195.7150874902656</v>
      </c>
      <c r="AI957">
        <v>300.62576274552407</v>
      </c>
    </row>
    <row r="958" spans="2:35" x14ac:dyDescent="0.25">
      <c r="B958" t="s">
        <v>983</v>
      </c>
      <c r="C958">
        <v>75</v>
      </c>
      <c r="D958">
        <v>42.895758875355355</v>
      </c>
      <c r="E958">
        <v>31.9539069696641</v>
      </c>
      <c r="F958">
        <v>25.836500385249284</v>
      </c>
      <c r="G958">
        <v>12.123769708494562</v>
      </c>
      <c r="H958">
        <v>18.747188201529877</v>
      </c>
      <c r="I958">
        <v>25.645165518258235</v>
      </c>
      <c r="J958">
        <v>49.344930612225696</v>
      </c>
      <c r="K958">
        <v>33.69360441584233</v>
      </c>
      <c r="L958">
        <v>43.77216623496863</v>
      </c>
      <c r="M958">
        <v>64.449644194261282</v>
      </c>
      <c r="N958">
        <v>72.121562215192469</v>
      </c>
      <c r="O958">
        <v>73.703912913830692</v>
      </c>
      <c r="P958">
        <v>60.955518836657866</v>
      </c>
      <c r="Q958">
        <v>130.13405728482968</v>
      </c>
      <c r="R958">
        <v>158.70003534424436</v>
      </c>
      <c r="S958">
        <v>142.57414595524847</v>
      </c>
      <c r="T958">
        <v>160.08953324935641</v>
      </c>
      <c r="U958">
        <v>161.4407194141221</v>
      </c>
      <c r="V958">
        <v>267.35760166913172</v>
      </c>
      <c r="W958">
        <v>159.46794096280453</v>
      </c>
      <c r="X958">
        <v>227.85981723299781</v>
      </c>
      <c r="Y958">
        <v>302.57855010080914</v>
      </c>
      <c r="Z958">
        <v>248.25615165917654</v>
      </c>
      <c r="AA958">
        <v>291.05958941752868</v>
      </c>
      <c r="AB958">
        <v>292.44787070024643</v>
      </c>
      <c r="AC958">
        <v>173.41783604254815</v>
      </c>
      <c r="AD958">
        <v>189.67879492619522</v>
      </c>
      <c r="AE958">
        <v>233.00753094978512</v>
      </c>
      <c r="AF958">
        <v>275.9142822023116</v>
      </c>
      <c r="AG958">
        <v>523.62506044840313</v>
      </c>
      <c r="AI958">
        <v>64.449644194261282</v>
      </c>
    </row>
    <row r="959" spans="2:35" x14ac:dyDescent="0.25">
      <c r="B959" t="s">
        <v>984</v>
      </c>
      <c r="C959">
        <v>75</v>
      </c>
      <c r="D959">
        <v>196.13873849867656</v>
      </c>
      <c r="E959">
        <v>159.18101883005474</v>
      </c>
      <c r="F959">
        <v>224.68896446842908</v>
      </c>
      <c r="G959">
        <v>251.16018617153514</v>
      </c>
      <c r="H959">
        <v>396.97004356508836</v>
      </c>
      <c r="I959">
        <v>557.95500650546012</v>
      </c>
      <c r="J959">
        <v>389.8493689483625</v>
      </c>
      <c r="K959">
        <v>510.32987039344903</v>
      </c>
      <c r="L959">
        <v>473.43097055076703</v>
      </c>
      <c r="M959">
        <v>564.91026744508167</v>
      </c>
      <c r="N959">
        <v>535.72458821468035</v>
      </c>
      <c r="O959">
        <v>473.3080005246797</v>
      </c>
      <c r="P959">
        <v>464.28999092410703</v>
      </c>
      <c r="Q959">
        <v>320.45194860194954</v>
      </c>
      <c r="R959">
        <v>223.61921108361656</v>
      </c>
      <c r="S959">
        <v>340.87466014214993</v>
      </c>
      <c r="T959">
        <v>308.38863658457666</v>
      </c>
      <c r="U959">
        <v>424.98265402749058</v>
      </c>
      <c r="V959">
        <v>486.6766756171873</v>
      </c>
      <c r="W959">
        <v>603.05471475737977</v>
      </c>
      <c r="X959">
        <v>850.78360765170305</v>
      </c>
      <c r="Y959">
        <v>1147.3306955164971</v>
      </c>
      <c r="Z959">
        <v>2214.9868106966933</v>
      </c>
      <c r="AA959">
        <v>3660.9509482769545</v>
      </c>
      <c r="AB959">
        <v>4104.2680683974086</v>
      </c>
      <c r="AC959">
        <v>6042.9973063979869</v>
      </c>
      <c r="AD959">
        <v>11694.258933770079</v>
      </c>
      <c r="AE959">
        <v>10444.920198857009</v>
      </c>
      <c r="AF959">
        <v>13548.929410336308</v>
      </c>
      <c r="AG959">
        <v>21110.725897223696</v>
      </c>
      <c r="AI959">
        <v>564.91026744508167</v>
      </c>
    </row>
    <row r="960" spans="2:35" x14ac:dyDescent="0.25">
      <c r="B960" t="s">
        <v>985</v>
      </c>
      <c r="C960">
        <v>75</v>
      </c>
      <c r="D960">
        <v>111.50790467975422</v>
      </c>
      <c r="E960">
        <v>146.11333023672088</v>
      </c>
      <c r="F960">
        <v>142.08870218768169</v>
      </c>
      <c r="G960">
        <v>159.06075368406653</v>
      </c>
      <c r="H960">
        <v>119.65070491731079</v>
      </c>
      <c r="I960">
        <v>122.98270382721766</v>
      </c>
      <c r="J960">
        <v>123.47945344191075</v>
      </c>
      <c r="K960">
        <v>186.0530497453386</v>
      </c>
      <c r="L960">
        <v>210.54826186071756</v>
      </c>
      <c r="M960">
        <v>125.91868853594787</v>
      </c>
      <c r="N960">
        <v>128.83296104066031</v>
      </c>
      <c r="O960">
        <v>148.80237690251417</v>
      </c>
      <c r="P960">
        <v>119.06888805290954</v>
      </c>
      <c r="Q960">
        <v>127.35925421708581</v>
      </c>
      <c r="R960">
        <v>126.68553767615475</v>
      </c>
      <c r="S960">
        <v>65.378466943098871</v>
      </c>
      <c r="T960">
        <v>45.128088902669994</v>
      </c>
      <c r="U960">
        <v>48.873137540557707</v>
      </c>
      <c r="V960">
        <v>37.91604978555246</v>
      </c>
      <c r="W960">
        <v>58.65554103876061</v>
      </c>
      <c r="X960">
        <v>71.171827858410609</v>
      </c>
      <c r="Y960">
        <v>102.21910859129035</v>
      </c>
      <c r="Z960">
        <v>80.386308226496382</v>
      </c>
      <c r="AA960">
        <v>159.59598732684435</v>
      </c>
      <c r="AB960">
        <v>114.02572762650564</v>
      </c>
      <c r="AC960">
        <v>108.06791230775593</v>
      </c>
      <c r="AD960">
        <v>114.00084443627225</v>
      </c>
      <c r="AE960">
        <v>124.17543626382304</v>
      </c>
      <c r="AF960">
        <v>120.29089342243179</v>
      </c>
      <c r="AG960">
        <v>104.52249200372235</v>
      </c>
      <c r="AI960">
        <v>125.91868853594787</v>
      </c>
    </row>
    <row r="961" spans="2:35" x14ac:dyDescent="0.25">
      <c r="B961" t="s">
        <v>986</v>
      </c>
      <c r="C961">
        <v>75</v>
      </c>
      <c r="D961">
        <v>95.185256953083965</v>
      </c>
      <c r="E961">
        <v>72.603263274356422</v>
      </c>
      <c r="F961">
        <v>116.5231693739814</v>
      </c>
      <c r="G961">
        <v>65.283668408447355</v>
      </c>
      <c r="H961">
        <v>161.23062934006788</v>
      </c>
      <c r="I961">
        <v>180.06466405233175</v>
      </c>
      <c r="J961">
        <v>233.88527051790814</v>
      </c>
      <c r="K961">
        <v>128.55616023375714</v>
      </c>
      <c r="L961">
        <v>174.38363980218497</v>
      </c>
      <c r="M961">
        <v>157.50185652245128</v>
      </c>
      <c r="N961">
        <v>176.74449234453542</v>
      </c>
      <c r="O961">
        <v>76.631822733294854</v>
      </c>
      <c r="P961">
        <v>112.89975663834632</v>
      </c>
      <c r="Q961">
        <v>90.98044375299807</v>
      </c>
      <c r="R961">
        <v>96.320781129555982</v>
      </c>
      <c r="S961">
        <v>142.14857685999866</v>
      </c>
      <c r="T961">
        <v>262.79368841244775</v>
      </c>
      <c r="U961">
        <v>273.16254799541639</v>
      </c>
      <c r="V961">
        <v>353.59268972133469</v>
      </c>
      <c r="W961">
        <v>344.44450697574285</v>
      </c>
      <c r="X961">
        <v>370.23771131368284</v>
      </c>
      <c r="Y961">
        <v>348.41801020581499</v>
      </c>
      <c r="Z961">
        <v>363.80827713398145</v>
      </c>
      <c r="AA961">
        <v>420.73184062438889</v>
      </c>
      <c r="AB961">
        <v>465.19207834488083</v>
      </c>
      <c r="AC961">
        <v>1002.30452158508</v>
      </c>
      <c r="AD961">
        <v>1414.3043011842603</v>
      </c>
      <c r="AE961">
        <v>1109.7445580210467</v>
      </c>
      <c r="AF961">
        <v>1137.3410455275621</v>
      </c>
      <c r="AG961">
        <v>510.48143318225959</v>
      </c>
      <c r="AI961">
        <v>157.50185652245128</v>
      </c>
    </row>
    <row r="962" spans="2:35" x14ac:dyDescent="0.25">
      <c r="B962" t="s">
        <v>987</v>
      </c>
      <c r="C962">
        <v>75</v>
      </c>
      <c r="D962">
        <v>46.814607039664068</v>
      </c>
      <c r="E962">
        <v>41.656237308973374</v>
      </c>
      <c r="F962">
        <v>57.634290322963366</v>
      </c>
      <c r="G962">
        <v>72.772777817157049</v>
      </c>
      <c r="H962">
        <v>74.152070047354357</v>
      </c>
      <c r="I962">
        <v>80.775163143899675</v>
      </c>
      <c r="J962">
        <v>82.114292226518813</v>
      </c>
      <c r="K962">
        <v>217.68622014878133</v>
      </c>
      <c r="L962">
        <v>249.63128397766317</v>
      </c>
      <c r="M962">
        <v>220.71193012813467</v>
      </c>
      <c r="N962">
        <v>324.29922787860346</v>
      </c>
      <c r="O962">
        <v>195.03965874307829</v>
      </c>
      <c r="P962">
        <v>265.84678308542919</v>
      </c>
      <c r="Q962">
        <v>442.10423611587606</v>
      </c>
      <c r="R962">
        <v>325.20996100072335</v>
      </c>
      <c r="S962">
        <v>466.00244464578168</v>
      </c>
      <c r="T962">
        <v>642.24605916929136</v>
      </c>
      <c r="U962">
        <v>703.83910268730904</v>
      </c>
      <c r="V962">
        <v>841.89123719044176</v>
      </c>
      <c r="W962">
        <v>641.28251955893131</v>
      </c>
      <c r="X962">
        <v>1089.1333644062699</v>
      </c>
      <c r="Y962">
        <v>1602.2282069890211</v>
      </c>
      <c r="Z962">
        <v>1673.1731332657855</v>
      </c>
      <c r="AA962">
        <v>2104.7033246681317</v>
      </c>
      <c r="AB962">
        <v>1793.3681219047285</v>
      </c>
      <c r="AC962">
        <v>1633.6402975113263</v>
      </c>
      <c r="AD962">
        <v>1164.0726614987325</v>
      </c>
      <c r="AE962">
        <v>1063.2273392109109</v>
      </c>
      <c r="AF962">
        <v>610.07325500896457</v>
      </c>
      <c r="AG962">
        <v>927.01749320864258</v>
      </c>
      <c r="AI962">
        <v>220.71193012813467</v>
      </c>
    </row>
    <row r="963" spans="2:35" x14ac:dyDescent="0.25">
      <c r="B963" t="s">
        <v>988</v>
      </c>
      <c r="C963">
        <v>75</v>
      </c>
      <c r="D963">
        <v>93.737489025547859</v>
      </c>
      <c r="E963">
        <v>65.922952857917693</v>
      </c>
      <c r="F963">
        <v>62.892334579234735</v>
      </c>
      <c r="G963">
        <v>56.198682227992954</v>
      </c>
      <c r="H963">
        <v>50.927461203039556</v>
      </c>
      <c r="I963">
        <v>42.689642634915138</v>
      </c>
      <c r="J963">
        <v>33.021317741832135</v>
      </c>
      <c r="K963">
        <v>45.629880247812189</v>
      </c>
      <c r="L963">
        <v>71.787651775768282</v>
      </c>
      <c r="M963">
        <v>67.574627927937684</v>
      </c>
      <c r="N963">
        <v>45.360582330800071</v>
      </c>
      <c r="O963">
        <v>34.72231301504123</v>
      </c>
      <c r="P963">
        <v>38.327272035575291</v>
      </c>
      <c r="Q963">
        <v>41.213941546825282</v>
      </c>
      <c r="R963">
        <v>50.156350875525149</v>
      </c>
      <c r="S963">
        <v>49.39593053982869</v>
      </c>
      <c r="T963">
        <v>71.690876205957423</v>
      </c>
      <c r="U963">
        <v>96.97719208942884</v>
      </c>
      <c r="V963">
        <v>144.59183161645709</v>
      </c>
      <c r="W963">
        <v>139.89290261646886</v>
      </c>
      <c r="X963">
        <v>108.16318451073374</v>
      </c>
      <c r="Y963">
        <v>94.235766175173836</v>
      </c>
      <c r="Z963">
        <v>236.53049538483691</v>
      </c>
      <c r="AA963">
        <v>134.81817458341621</v>
      </c>
      <c r="AB963">
        <v>152.54362340817431</v>
      </c>
      <c r="AC963">
        <v>254.955900191598</v>
      </c>
      <c r="AD963">
        <v>343.19289135962066</v>
      </c>
      <c r="AE963">
        <v>214.96966276131499</v>
      </c>
      <c r="AF963">
        <v>393.8265749431535</v>
      </c>
      <c r="AG963">
        <v>609.6344887486373</v>
      </c>
      <c r="AI963">
        <v>67.574627927937684</v>
      </c>
    </row>
    <row r="964" spans="2:35" x14ac:dyDescent="0.25">
      <c r="B964" t="s">
        <v>989</v>
      </c>
      <c r="C964">
        <v>75</v>
      </c>
      <c r="D964">
        <v>68.408647990794137</v>
      </c>
      <c r="E964">
        <v>70.308086362943897</v>
      </c>
      <c r="F964">
        <v>40.943815486865944</v>
      </c>
      <c r="G964">
        <v>23.910847290132775</v>
      </c>
      <c r="H964">
        <v>10.311672318781232</v>
      </c>
      <c r="I964">
        <v>9.4864615138593358</v>
      </c>
      <c r="J964">
        <v>8.0020614524707128</v>
      </c>
      <c r="K964">
        <v>7.1722122181118921</v>
      </c>
      <c r="L964">
        <v>13.848475753401917</v>
      </c>
      <c r="M964">
        <v>12.216312106369305</v>
      </c>
      <c r="N964">
        <v>13.639263957922436</v>
      </c>
      <c r="O964">
        <v>19.405301274056811</v>
      </c>
      <c r="P964">
        <v>33.516161285489581</v>
      </c>
      <c r="Q964">
        <v>28.860852799223004</v>
      </c>
      <c r="R964">
        <v>32.623532145777638</v>
      </c>
      <c r="S964">
        <v>24.668227726550594</v>
      </c>
      <c r="T964">
        <v>20.671354881082358</v>
      </c>
      <c r="U964">
        <v>30.762079255080739</v>
      </c>
      <c r="V964">
        <v>36.512685282019014</v>
      </c>
      <c r="W964">
        <v>58.740278535606791</v>
      </c>
      <c r="X964">
        <v>87.148177889858019</v>
      </c>
      <c r="Y964">
        <v>113.0209118923145</v>
      </c>
      <c r="Z964">
        <v>90.876301017184574</v>
      </c>
      <c r="AA964">
        <v>153.70423088276817</v>
      </c>
      <c r="AB964">
        <v>189.76218918789107</v>
      </c>
      <c r="AC964">
        <v>196.73980396163458</v>
      </c>
      <c r="AD964">
        <v>275.20587591050753</v>
      </c>
      <c r="AE964">
        <v>151.16778566942176</v>
      </c>
      <c r="AF964">
        <v>251.77530009749242</v>
      </c>
      <c r="AG964">
        <v>248.56122872775632</v>
      </c>
      <c r="AI964">
        <v>12.216312106369305</v>
      </c>
    </row>
    <row r="965" spans="2:35" x14ac:dyDescent="0.25">
      <c r="B965" t="s">
        <v>990</v>
      </c>
      <c r="C965">
        <v>75</v>
      </c>
      <c r="D965">
        <v>78.162286696889154</v>
      </c>
      <c r="E965">
        <v>71.308371375153527</v>
      </c>
      <c r="F965">
        <v>52.287334265447285</v>
      </c>
      <c r="G965">
        <v>50.589071279985703</v>
      </c>
      <c r="H965">
        <v>46.274645403497459</v>
      </c>
      <c r="I965">
        <v>69.998164350856371</v>
      </c>
      <c r="J965">
        <v>50.707090718750003</v>
      </c>
      <c r="K965">
        <v>39.972255284286454</v>
      </c>
      <c r="L965">
        <v>27.512864470010364</v>
      </c>
      <c r="M965">
        <v>36.023211878803792</v>
      </c>
      <c r="N965">
        <v>50.014667871093074</v>
      </c>
      <c r="O965">
        <v>56.411489497540018</v>
      </c>
      <c r="P965">
        <v>24.298222348645513</v>
      </c>
      <c r="Q965">
        <v>19.956438262536434</v>
      </c>
      <c r="R965">
        <v>25.661770588434134</v>
      </c>
      <c r="S965">
        <v>27.755365956302413</v>
      </c>
      <c r="T965">
        <v>20.738488615727896</v>
      </c>
      <c r="U965">
        <v>19.625330703083769</v>
      </c>
      <c r="V965">
        <v>22.612834801902199</v>
      </c>
      <c r="W965">
        <v>25.930998911957087</v>
      </c>
      <c r="X965">
        <v>23.553122458080239</v>
      </c>
      <c r="Y965">
        <v>19.242701314990192</v>
      </c>
      <c r="Z965">
        <v>16.963260757880878</v>
      </c>
      <c r="AA965">
        <v>18.658652783705232</v>
      </c>
      <c r="AB965">
        <v>20.417016185027268</v>
      </c>
      <c r="AC965">
        <v>17.9985114647546</v>
      </c>
      <c r="AD965">
        <v>20.171250337108916</v>
      </c>
      <c r="AE965">
        <v>18.049133433299229</v>
      </c>
      <c r="AF965">
        <v>16.420823858288461</v>
      </c>
      <c r="AG965">
        <v>15.230172495491324</v>
      </c>
      <c r="AI965">
        <v>36.023211878803792</v>
      </c>
    </row>
    <row r="966" spans="2:35" x14ac:dyDescent="0.25">
      <c r="B966" t="s">
        <v>991</v>
      </c>
      <c r="C966">
        <v>75</v>
      </c>
      <c r="D966">
        <v>94.414921668661904</v>
      </c>
      <c r="E966">
        <v>47.197154620925311</v>
      </c>
      <c r="F966">
        <v>17.743264711464768</v>
      </c>
      <c r="G966">
        <v>14.034677197138132</v>
      </c>
      <c r="H966">
        <v>23.683118332950198</v>
      </c>
      <c r="I966">
        <v>16.179018448554007</v>
      </c>
      <c r="J966">
        <v>18.27657193114916</v>
      </c>
      <c r="K966">
        <v>18.741848183280993</v>
      </c>
      <c r="L966">
        <v>13.589242826421113</v>
      </c>
      <c r="M966">
        <v>21.375532213535173</v>
      </c>
      <c r="N966">
        <v>24.313611064621803</v>
      </c>
      <c r="O966">
        <v>28.654453573272093</v>
      </c>
      <c r="P966">
        <v>37.221896515500795</v>
      </c>
      <c r="Q966">
        <v>27.181248415573009</v>
      </c>
      <c r="R966">
        <v>22.131091070514259</v>
      </c>
      <c r="S966">
        <v>11.613706518801214</v>
      </c>
      <c r="T966">
        <v>10.712970251532866</v>
      </c>
      <c r="U966">
        <v>14.597324598972262</v>
      </c>
      <c r="V966">
        <v>23.84772235116851</v>
      </c>
      <c r="W966">
        <v>31.874041386571662</v>
      </c>
      <c r="X966">
        <v>44.450098531739151</v>
      </c>
      <c r="Y966">
        <v>60.534825557270295</v>
      </c>
      <c r="Z966">
        <v>73.575091831452454</v>
      </c>
      <c r="AA966">
        <v>54.034783033670735</v>
      </c>
      <c r="AB966">
        <v>53.242462514664723</v>
      </c>
      <c r="AC966">
        <v>34.423787920062452</v>
      </c>
      <c r="AD966">
        <v>20.932263592313532</v>
      </c>
      <c r="AE966">
        <v>32.314102583374542</v>
      </c>
      <c r="AF966">
        <v>31.606766454082738</v>
      </c>
      <c r="AG966">
        <v>20.001026566402345</v>
      </c>
      <c r="AI966">
        <v>21.375532213535173</v>
      </c>
    </row>
    <row r="967" spans="2:35" x14ac:dyDescent="0.25">
      <c r="B967" t="s">
        <v>992</v>
      </c>
      <c r="C967">
        <v>75</v>
      </c>
      <c r="D967">
        <v>44.733515220446755</v>
      </c>
      <c r="E967">
        <v>49.463972131399203</v>
      </c>
      <c r="F967">
        <v>39.251377096073071</v>
      </c>
      <c r="G967">
        <v>42.59296659210024</v>
      </c>
      <c r="H967">
        <v>32.646334994890637</v>
      </c>
      <c r="I967">
        <v>20.417836403578413</v>
      </c>
      <c r="J967">
        <v>17.194129059995234</v>
      </c>
      <c r="K967">
        <v>13.952206931928167</v>
      </c>
      <c r="L967">
        <v>15.764833736705244</v>
      </c>
      <c r="M967">
        <v>27.087745974336567</v>
      </c>
      <c r="N967">
        <v>19.324461638399516</v>
      </c>
      <c r="O967">
        <v>16.929057929490892</v>
      </c>
      <c r="P967">
        <v>17.645237898587599</v>
      </c>
      <c r="Q967">
        <v>20.845277225726537</v>
      </c>
      <c r="R967">
        <v>17.986033928244332</v>
      </c>
      <c r="S967">
        <v>20.243168563427528</v>
      </c>
      <c r="T967">
        <v>11.981392361638731</v>
      </c>
      <c r="U967">
        <v>14.81322911970541</v>
      </c>
      <c r="V967">
        <v>27.510107540988827</v>
      </c>
      <c r="W967">
        <v>34.685772786529675</v>
      </c>
      <c r="X967">
        <v>49.745877221891206</v>
      </c>
      <c r="Y967">
        <v>43.314117076191835</v>
      </c>
      <c r="Z967">
        <v>48.234485763869486</v>
      </c>
      <c r="AA967">
        <v>56.954613413096219</v>
      </c>
      <c r="AB967">
        <v>80.205467802531089</v>
      </c>
      <c r="AC967">
        <v>49.401246070160113</v>
      </c>
      <c r="AD967">
        <v>69.696764388462924</v>
      </c>
      <c r="AE967">
        <v>141.45285925390399</v>
      </c>
      <c r="AF967">
        <v>110.06848372276103</v>
      </c>
      <c r="AG967">
        <v>132.70359593859396</v>
      </c>
      <c r="AI967">
        <v>27.087745974336567</v>
      </c>
    </row>
    <row r="968" spans="2:35" x14ac:dyDescent="0.25">
      <c r="B968" t="s">
        <v>993</v>
      </c>
      <c r="C968">
        <v>75</v>
      </c>
      <c r="D968">
        <v>132.29992127609847</v>
      </c>
      <c r="E968">
        <v>304.4582698360415</v>
      </c>
      <c r="F968">
        <v>420.85059888670793</v>
      </c>
      <c r="G968">
        <v>654.22806365011581</v>
      </c>
      <c r="H968">
        <v>654.71192406251316</v>
      </c>
      <c r="I968">
        <v>802.29123816917433</v>
      </c>
      <c r="J968">
        <v>703.4855880982326</v>
      </c>
      <c r="K968">
        <v>660.86613280792915</v>
      </c>
      <c r="L968">
        <v>690.47304320661908</v>
      </c>
      <c r="M968">
        <v>549.01640030761689</v>
      </c>
      <c r="N968">
        <v>507.77181642320937</v>
      </c>
      <c r="O968">
        <v>1055.8182909905318</v>
      </c>
      <c r="P968">
        <v>1361.0485330932672</v>
      </c>
      <c r="Q968">
        <v>2447.6110182656785</v>
      </c>
      <c r="R968">
        <v>2444.0726640954949</v>
      </c>
      <c r="S968">
        <v>1518.7685421956332</v>
      </c>
      <c r="T968">
        <v>1822.5512139915234</v>
      </c>
      <c r="U968">
        <v>1228.9771989684796</v>
      </c>
      <c r="V968">
        <v>1374.8693403738346</v>
      </c>
      <c r="W968">
        <v>1658.6217147581281</v>
      </c>
      <c r="X968">
        <v>2846.5159854785984</v>
      </c>
      <c r="Y968">
        <v>4774.9373817662663</v>
      </c>
      <c r="Z968">
        <v>6612.7180388223969</v>
      </c>
      <c r="AA968">
        <v>8398.4994836162423</v>
      </c>
      <c r="AB968">
        <v>9267.4728418493996</v>
      </c>
      <c r="AC968">
        <v>10510.645454655145</v>
      </c>
      <c r="AD968">
        <v>7588.2099908739192</v>
      </c>
      <c r="AE968">
        <v>9509.9632089808129</v>
      </c>
      <c r="AF968">
        <v>7428.833637458657</v>
      </c>
      <c r="AG968">
        <v>8619.8421750395555</v>
      </c>
      <c r="AI968">
        <v>549.01640030761689</v>
      </c>
    </row>
    <row r="969" spans="2:35" x14ac:dyDescent="0.25">
      <c r="B969" t="s">
        <v>994</v>
      </c>
      <c r="C969">
        <v>75</v>
      </c>
      <c r="D969">
        <v>117.971234381334</v>
      </c>
      <c r="E969">
        <v>172.84165067489761</v>
      </c>
      <c r="F969">
        <v>108.96089443972085</v>
      </c>
      <c r="G969">
        <v>110.0578188570725</v>
      </c>
      <c r="H969">
        <v>122.87916563217695</v>
      </c>
      <c r="I969">
        <v>172.29335198889456</v>
      </c>
      <c r="J969">
        <v>123.97334816004033</v>
      </c>
      <c r="K969">
        <v>203.41251992517184</v>
      </c>
      <c r="L969">
        <v>140.03858523587795</v>
      </c>
      <c r="M969">
        <v>143.39271167543836</v>
      </c>
      <c r="N969">
        <v>105.26692969973593</v>
      </c>
      <c r="O969">
        <v>114.66702030050757</v>
      </c>
      <c r="P969">
        <v>169.12098792573497</v>
      </c>
      <c r="Q969">
        <v>152.43451438163692</v>
      </c>
      <c r="R969">
        <v>308.94894194025801</v>
      </c>
      <c r="S969">
        <v>502.51250942285401</v>
      </c>
      <c r="T969">
        <v>389.50179112272491</v>
      </c>
      <c r="U969">
        <v>489.14783907560815</v>
      </c>
      <c r="V969">
        <v>654.9797805714536</v>
      </c>
      <c r="W969">
        <v>680.57945358240636</v>
      </c>
      <c r="X969">
        <v>569.74171679471453</v>
      </c>
      <c r="Y969">
        <v>608.90579474559593</v>
      </c>
      <c r="Z969">
        <v>425.10353845129754</v>
      </c>
      <c r="AA969">
        <v>432.29398597189703</v>
      </c>
      <c r="AB969">
        <v>413.6985412965671</v>
      </c>
      <c r="AC969">
        <v>326.66735985098853</v>
      </c>
      <c r="AD969">
        <v>515.28699854847548</v>
      </c>
      <c r="AE969">
        <v>241.73676834251762</v>
      </c>
      <c r="AF969">
        <v>125.01242435178931</v>
      </c>
      <c r="AG969">
        <v>220.02479069626045</v>
      </c>
      <c r="AI969">
        <v>143.39271167543836</v>
      </c>
    </row>
    <row r="970" spans="2:35" x14ac:dyDescent="0.25">
      <c r="B970" t="s">
        <v>995</v>
      </c>
      <c r="C970">
        <v>75</v>
      </c>
      <c r="D970">
        <v>81.48485848080162</v>
      </c>
      <c r="E970">
        <v>60.348081099119888</v>
      </c>
      <c r="F970">
        <v>84.142597330672089</v>
      </c>
      <c r="G970">
        <v>62.520638857643974</v>
      </c>
      <c r="H970">
        <v>71.414714771026254</v>
      </c>
      <c r="I970">
        <v>74.940147740452474</v>
      </c>
      <c r="J970">
        <v>66.495073289637659</v>
      </c>
      <c r="K970">
        <v>57.275346056118245</v>
      </c>
      <c r="L970">
        <v>30.819916215614452</v>
      </c>
      <c r="M970">
        <v>39.57173899788561</v>
      </c>
      <c r="N970">
        <v>31.002396432006815</v>
      </c>
      <c r="O970">
        <v>22.343867326163839</v>
      </c>
      <c r="P970">
        <v>29.09660894741911</v>
      </c>
      <c r="Q970">
        <v>36.463561200733857</v>
      </c>
      <c r="R970">
        <v>47.789037403665688</v>
      </c>
      <c r="S970">
        <v>32.812162021393746</v>
      </c>
      <c r="T970">
        <v>38.005632140365265</v>
      </c>
      <c r="U970">
        <v>46.813974567636748</v>
      </c>
      <c r="V970">
        <v>34.08040743425196</v>
      </c>
      <c r="W970">
        <v>47.80972941005691</v>
      </c>
      <c r="X970">
        <v>72.559211629223427</v>
      </c>
      <c r="Y970">
        <v>116.01646016986422</v>
      </c>
      <c r="Z970">
        <v>169.7079827502881</v>
      </c>
      <c r="AA970">
        <v>154.69516265077004</v>
      </c>
      <c r="AB970">
        <v>101.1725404484003</v>
      </c>
      <c r="AC970">
        <v>139.65768544018036</v>
      </c>
      <c r="AD970">
        <v>178.77433842773166</v>
      </c>
      <c r="AE970">
        <v>151.48923288101375</v>
      </c>
      <c r="AF970">
        <v>222.43973352851182</v>
      </c>
      <c r="AG970">
        <v>174.3956302508609</v>
      </c>
      <c r="AI970">
        <v>39.57173899788561</v>
      </c>
    </row>
    <row r="971" spans="2:35" x14ac:dyDescent="0.25">
      <c r="B971" t="s">
        <v>996</v>
      </c>
      <c r="C971">
        <v>75</v>
      </c>
      <c r="D971">
        <v>98.799707633519333</v>
      </c>
      <c r="E971">
        <v>80.150898003836431</v>
      </c>
      <c r="F971">
        <v>78.479212073105614</v>
      </c>
      <c r="G971">
        <v>127.74349792417323</v>
      </c>
      <c r="H971">
        <v>219.81664477060363</v>
      </c>
      <c r="I971">
        <v>240.77524310497355</v>
      </c>
      <c r="J971">
        <v>480.79301267342856</v>
      </c>
      <c r="K971">
        <v>680.98229983183387</v>
      </c>
      <c r="L971">
        <v>999.5738280863693</v>
      </c>
      <c r="M971">
        <v>1735.6712549880747</v>
      </c>
      <c r="N971">
        <v>1611.0649981734111</v>
      </c>
      <c r="O971">
        <v>1130.4443329314192</v>
      </c>
      <c r="P971">
        <v>942.53417240045974</v>
      </c>
      <c r="Q971">
        <v>832.48504153697331</v>
      </c>
      <c r="R971">
        <v>969.43185770256002</v>
      </c>
      <c r="S971">
        <v>1492.3609878483978</v>
      </c>
      <c r="T971">
        <v>2281.0989410627521</v>
      </c>
      <c r="U971">
        <v>1225.8344078921102</v>
      </c>
      <c r="V971">
        <v>1379.9145065674161</v>
      </c>
      <c r="W971">
        <v>1040.7524567263295</v>
      </c>
      <c r="X971">
        <v>1146.7028259356553</v>
      </c>
      <c r="Y971">
        <v>1036.199861357916</v>
      </c>
      <c r="Z971">
        <v>765.69127594620136</v>
      </c>
      <c r="AA971">
        <v>1225.0943693766017</v>
      </c>
      <c r="AB971">
        <v>1526.1315438275258</v>
      </c>
      <c r="AC971">
        <v>1664.1954069726032</v>
      </c>
      <c r="AD971">
        <v>1045.7236515865786</v>
      </c>
      <c r="AE971">
        <v>1777.4949484009885</v>
      </c>
      <c r="AF971">
        <v>3600.0785494762895</v>
      </c>
      <c r="AG971">
        <v>2685.5090488517394</v>
      </c>
      <c r="AI971">
        <v>1735.6712549880747</v>
      </c>
    </row>
    <row r="972" spans="2:35" x14ac:dyDescent="0.25">
      <c r="B972" t="s">
        <v>997</v>
      </c>
      <c r="C972">
        <v>75</v>
      </c>
      <c r="D972">
        <v>115.55905894364361</v>
      </c>
      <c r="E972">
        <v>95.042819263980888</v>
      </c>
      <c r="F972">
        <v>122.49752848413591</v>
      </c>
      <c r="G972">
        <v>282.75355957282386</v>
      </c>
      <c r="H972">
        <v>323.00193433493911</v>
      </c>
      <c r="I972">
        <v>576.22414674099082</v>
      </c>
      <c r="J972">
        <v>533.64710255771161</v>
      </c>
      <c r="K972">
        <v>851.4421963945307</v>
      </c>
      <c r="L972">
        <v>1087.9162636755841</v>
      </c>
      <c r="M972">
        <v>672.22665666531282</v>
      </c>
      <c r="N972">
        <v>1698.9147370646765</v>
      </c>
      <c r="O972">
        <v>1707.9829111498898</v>
      </c>
      <c r="P972">
        <v>2169.7918192296211</v>
      </c>
      <c r="Q972">
        <v>2404.542361947515</v>
      </c>
      <c r="R972">
        <v>4118.9274904788244</v>
      </c>
      <c r="S972">
        <v>5520.4217687759283</v>
      </c>
      <c r="T972">
        <v>4398.1452631680258</v>
      </c>
      <c r="U972">
        <v>2945.1248110456468</v>
      </c>
      <c r="V972">
        <v>3258.6443865172614</v>
      </c>
      <c r="W972">
        <v>2928.4450973581784</v>
      </c>
      <c r="X972">
        <v>2909.8364940351366</v>
      </c>
      <c r="Y972">
        <v>3418.5186256977381</v>
      </c>
      <c r="Z972">
        <v>6499.8656510722712</v>
      </c>
      <c r="AA972">
        <v>6033.8658154746981</v>
      </c>
      <c r="AB972">
        <v>4760.4736038612209</v>
      </c>
      <c r="AC972">
        <v>1921.7844144861315</v>
      </c>
      <c r="AD972">
        <v>1736.6097048239851</v>
      </c>
      <c r="AE972">
        <v>2677.7660166789069</v>
      </c>
      <c r="AF972">
        <v>2270.0392471193818</v>
      </c>
      <c r="AG972">
        <v>2796.6213534396843</v>
      </c>
      <c r="AI972">
        <v>672.22665666531282</v>
      </c>
    </row>
    <row r="973" spans="2:35" x14ac:dyDescent="0.25">
      <c r="B973" t="s">
        <v>998</v>
      </c>
      <c r="C973">
        <v>75</v>
      </c>
      <c r="D973">
        <v>68.054047854362068</v>
      </c>
      <c r="E973">
        <v>64.736124201648323</v>
      </c>
      <c r="F973">
        <v>107.41913393695052</v>
      </c>
      <c r="G973">
        <v>95.670555009798747</v>
      </c>
      <c r="H973">
        <v>127.98739465360154</v>
      </c>
      <c r="I973">
        <v>142.43172608611127</v>
      </c>
      <c r="J973">
        <v>245.1838676791867</v>
      </c>
      <c r="K973">
        <v>374.9794765826889</v>
      </c>
      <c r="L973">
        <v>504.07718619397446</v>
      </c>
      <c r="M973">
        <v>660.18637825616895</v>
      </c>
      <c r="N973">
        <v>636.60098116808922</v>
      </c>
      <c r="O973">
        <v>889.06797437295529</v>
      </c>
      <c r="P973">
        <v>933.67011243009972</v>
      </c>
      <c r="Q973">
        <v>936.68362247555956</v>
      </c>
      <c r="R973">
        <v>936.43616759168015</v>
      </c>
      <c r="S973">
        <v>1065.2128227739208</v>
      </c>
      <c r="T973">
        <v>673.20715035488308</v>
      </c>
      <c r="U973">
        <v>631.5691408599605</v>
      </c>
      <c r="V973">
        <v>1132.9290558436119</v>
      </c>
      <c r="W973">
        <v>903.43754807150435</v>
      </c>
      <c r="X973">
        <v>829.98094645579727</v>
      </c>
      <c r="Y973">
        <v>651.35247673341485</v>
      </c>
      <c r="Z973">
        <v>1251.3801463652599</v>
      </c>
      <c r="AA973">
        <v>1458.7953341307216</v>
      </c>
      <c r="AB973">
        <v>1345.3628834973426</v>
      </c>
      <c r="AC973">
        <v>1137.9882924357566</v>
      </c>
      <c r="AD973">
        <v>1063.9530406332035</v>
      </c>
      <c r="AE973">
        <v>1091.4041367644641</v>
      </c>
      <c r="AF973">
        <v>1113.6265692984618</v>
      </c>
      <c r="AG973">
        <v>789.48642945390509</v>
      </c>
      <c r="AI973">
        <v>660.18637825616895</v>
      </c>
    </row>
    <row r="974" spans="2:35" x14ac:dyDescent="0.25">
      <c r="B974" t="s">
        <v>999</v>
      </c>
      <c r="C974">
        <v>75</v>
      </c>
      <c r="D974">
        <v>83.667764820521441</v>
      </c>
      <c r="E974">
        <v>103.11602714851723</v>
      </c>
      <c r="F974">
        <v>139.13261064635623</v>
      </c>
      <c r="G974">
        <v>159.71370313907656</v>
      </c>
      <c r="H974">
        <v>169.77875708568618</v>
      </c>
      <c r="I974">
        <v>204.18976969410309</v>
      </c>
      <c r="J974">
        <v>135.35490613175594</v>
      </c>
      <c r="K974">
        <v>179.45735812623255</v>
      </c>
      <c r="L974">
        <v>254.73602184623778</v>
      </c>
      <c r="M974">
        <v>320.35020415755599</v>
      </c>
      <c r="N974">
        <v>241.51523972106224</v>
      </c>
      <c r="O974">
        <v>327.75515990927278</v>
      </c>
      <c r="P974">
        <v>282.66383183496555</v>
      </c>
      <c r="Q974">
        <v>189.93835086217356</v>
      </c>
      <c r="R974">
        <v>172.59583949731413</v>
      </c>
      <c r="S974">
        <v>165.34191242356638</v>
      </c>
      <c r="T974">
        <v>160.18733448623618</v>
      </c>
      <c r="U974">
        <v>343.00122906241319</v>
      </c>
      <c r="V974">
        <v>261.18765885897903</v>
      </c>
      <c r="W974">
        <v>349.69109707150494</v>
      </c>
      <c r="X974">
        <v>208.84533846355367</v>
      </c>
      <c r="Y974">
        <v>357.09511396536578</v>
      </c>
      <c r="Z974">
        <v>274.85819141880046</v>
      </c>
      <c r="AA974">
        <v>289.66462724244934</v>
      </c>
      <c r="AB974">
        <v>440.88850993466838</v>
      </c>
      <c r="AC974">
        <v>437.05841467909693</v>
      </c>
      <c r="AD974">
        <v>492.29039277084314</v>
      </c>
      <c r="AE974">
        <v>614.48440055775109</v>
      </c>
      <c r="AF974">
        <v>699.65753173581959</v>
      </c>
      <c r="AG974">
        <v>1320.7703902223836</v>
      </c>
      <c r="AI974">
        <v>320.35020415755599</v>
      </c>
    </row>
    <row r="975" spans="2:35" x14ac:dyDescent="0.25">
      <c r="B975" t="s">
        <v>1000</v>
      </c>
      <c r="C975">
        <v>75</v>
      </c>
      <c r="D975">
        <v>65.131887614426446</v>
      </c>
      <c r="E975">
        <v>47.096427199083834</v>
      </c>
      <c r="F975">
        <v>35.610192718968172</v>
      </c>
      <c r="G975">
        <v>53.085534537279806</v>
      </c>
      <c r="H975">
        <v>40.493478863558813</v>
      </c>
      <c r="I975">
        <v>30.302198585252757</v>
      </c>
      <c r="J975">
        <v>26.333523030342658</v>
      </c>
      <c r="K975">
        <v>21.556443977450641</v>
      </c>
      <c r="L975">
        <v>33.644979437975131</v>
      </c>
      <c r="M975">
        <v>44.49128251214033</v>
      </c>
      <c r="N975">
        <v>69.416706875845634</v>
      </c>
      <c r="O975">
        <v>33.111105401009418</v>
      </c>
      <c r="P975">
        <v>25.847241167688932</v>
      </c>
      <c r="Q975">
        <v>23.091776334061205</v>
      </c>
      <c r="R975">
        <v>10.202612077977591</v>
      </c>
      <c r="S975">
        <v>9.4511068665042224</v>
      </c>
      <c r="T975">
        <v>6.3046391938423314</v>
      </c>
      <c r="U975">
        <v>6.0461747242315473</v>
      </c>
      <c r="V975">
        <v>6.1844340271615295</v>
      </c>
      <c r="W975">
        <v>8.770670961357423</v>
      </c>
      <c r="X975">
        <v>11.689844684540802</v>
      </c>
      <c r="Y975">
        <v>24.526072262026375</v>
      </c>
      <c r="Z975">
        <v>24.648752996486269</v>
      </c>
      <c r="AA975">
        <v>27.240497680377953</v>
      </c>
      <c r="AB975">
        <v>27.142266230453</v>
      </c>
      <c r="AC975">
        <v>30.441715585039795</v>
      </c>
      <c r="AD975">
        <v>60.580778580081592</v>
      </c>
      <c r="AE975">
        <v>75.341115560792517</v>
      </c>
      <c r="AF975">
        <v>96.461264443765231</v>
      </c>
      <c r="AG975">
        <v>82.316871655936609</v>
      </c>
      <c r="AI975">
        <v>44.49128251214033</v>
      </c>
    </row>
    <row r="976" spans="2:35" x14ac:dyDescent="0.25">
      <c r="B976" t="s">
        <v>1001</v>
      </c>
      <c r="C976">
        <v>75</v>
      </c>
      <c r="D976">
        <v>51.244364894932666</v>
      </c>
      <c r="E976">
        <v>62.669610019377394</v>
      </c>
      <c r="F976">
        <v>44.534471393964353</v>
      </c>
      <c r="G976">
        <v>45.362626925878118</v>
      </c>
      <c r="H976">
        <v>39.934002307764842</v>
      </c>
      <c r="I976">
        <v>31.515946139613639</v>
      </c>
      <c r="J976">
        <v>26.412663435697166</v>
      </c>
      <c r="K976">
        <v>29.632513713555603</v>
      </c>
      <c r="L976">
        <v>32.982520336693021</v>
      </c>
      <c r="M976">
        <v>28.35200315366621</v>
      </c>
      <c r="N976">
        <v>34.425820299638403</v>
      </c>
      <c r="O976">
        <v>39.779885911623097</v>
      </c>
      <c r="P976">
        <v>20.79032565564966</v>
      </c>
      <c r="Q976">
        <v>26.141103807837997</v>
      </c>
      <c r="R976">
        <v>25.196603495938152</v>
      </c>
      <c r="S976">
        <v>10.313415519405876</v>
      </c>
      <c r="T976">
        <v>6.673156909560638</v>
      </c>
      <c r="U976">
        <v>6.2855794363689821</v>
      </c>
      <c r="V976">
        <v>8.3314180945816254</v>
      </c>
      <c r="W976">
        <v>13.929131991417336</v>
      </c>
      <c r="X976">
        <v>9.0320280867369025</v>
      </c>
      <c r="Y976">
        <v>10.02164124917555</v>
      </c>
      <c r="Z976">
        <v>13.074477435569241</v>
      </c>
      <c r="AA976">
        <v>14.658606932534122</v>
      </c>
      <c r="AB976">
        <v>13.673872610824022</v>
      </c>
      <c r="AC976">
        <v>22.673661139533692</v>
      </c>
      <c r="AD976">
        <v>13.717707936766001</v>
      </c>
      <c r="AE976">
        <v>14.25743809499293</v>
      </c>
      <c r="AF976">
        <v>13.824716114059228</v>
      </c>
      <c r="AG976">
        <v>18.453872567367686</v>
      </c>
      <c r="AI976">
        <v>28.35200315366621</v>
      </c>
    </row>
    <row r="977" spans="2:35" x14ac:dyDescent="0.25">
      <c r="B977" t="s">
        <v>1002</v>
      </c>
      <c r="C977">
        <v>75</v>
      </c>
      <c r="D977">
        <v>57.105351850517458</v>
      </c>
      <c r="E977">
        <v>55.451807331227783</v>
      </c>
      <c r="F977">
        <v>51.135484358198518</v>
      </c>
      <c r="G977">
        <v>66.382729000036946</v>
      </c>
      <c r="H977">
        <v>68.531421261939059</v>
      </c>
      <c r="I977">
        <v>119.17472577225476</v>
      </c>
      <c r="J977">
        <v>96.374603397154516</v>
      </c>
      <c r="K977">
        <v>168.14744277260144</v>
      </c>
      <c r="L977">
        <v>156.03744131026878</v>
      </c>
      <c r="M977">
        <v>146.7621918418383</v>
      </c>
      <c r="N977">
        <v>121.28757694462352</v>
      </c>
      <c r="O977">
        <v>89.996806557319545</v>
      </c>
      <c r="P977">
        <v>114.87573227251291</v>
      </c>
      <c r="Q977">
        <v>168.54336075012588</v>
      </c>
      <c r="R977">
        <v>148.04670300751289</v>
      </c>
      <c r="S977">
        <v>88.398380347575809</v>
      </c>
      <c r="T977">
        <v>91.920492059312949</v>
      </c>
      <c r="U977">
        <v>129.17882212988943</v>
      </c>
      <c r="V977">
        <v>172.2551449198921</v>
      </c>
      <c r="W977">
        <v>149.76306748752825</v>
      </c>
      <c r="X977">
        <v>109.83765887136165</v>
      </c>
      <c r="Y977">
        <v>147.91010959932169</v>
      </c>
      <c r="Z977">
        <v>180.83404825255326</v>
      </c>
      <c r="AA977">
        <v>169.16577713220178</v>
      </c>
      <c r="AB977">
        <v>166.269698339212</v>
      </c>
      <c r="AC977">
        <v>209.15261071029911</v>
      </c>
      <c r="AD977">
        <v>189.45321714379079</v>
      </c>
      <c r="AE977">
        <v>266.96528099602847</v>
      </c>
      <c r="AF977">
        <v>207.31422069754785</v>
      </c>
      <c r="AG977">
        <v>194.30453477976815</v>
      </c>
      <c r="AI977">
        <v>146.7621918418383</v>
      </c>
    </row>
    <row r="978" spans="2:35" x14ac:dyDescent="0.25">
      <c r="B978" t="s">
        <v>1003</v>
      </c>
      <c r="C978">
        <v>75</v>
      </c>
      <c r="D978">
        <v>44.893043661286356</v>
      </c>
      <c r="E978">
        <v>27.783594835942811</v>
      </c>
      <c r="F978">
        <v>36.04497633749547</v>
      </c>
      <c r="G978">
        <v>46.117857913892927</v>
      </c>
      <c r="H978">
        <v>82.268472901798731</v>
      </c>
      <c r="I978">
        <v>98.7977956248032</v>
      </c>
      <c r="J978">
        <v>115.79837111070201</v>
      </c>
      <c r="K978">
        <v>178.57148654522862</v>
      </c>
      <c r="L978">
        <v>177.8323983739869</v>
      </c>
      <c r="M978">
        <v>182.1828179383202</v>
      </c>
      <c r="N978">
        <v>215.96295030935212</v>
      </c>
      <c r="O978">
        <v>288.42534488067969</v>
      </c>
      <c r="P978">
        <v>288.52557123304092</v>
      </c>
      <c r="Q978">
        <v>181.76730185216459</v>
      </c>
      <c r="R978">
        <v>130.14987338606636</v>
      </c>
      <c r="S978">
        <v>138.1256457580665</v>
      </c>
      <c r="T978">
        <v>140.6007563825415</v>
      </c>
      <c r="U978">
        <v>114.23349060882353</v>
      </c>
      <c r="V978">
        <v>146.96388534365613</v>
      </c>
      <c r="W978">
        <v>205.62572356682776</v>
      </c>
      <c r="X978">
        <v>141.71856188900094</v>
      </c>
      <c r="Y978">
        <v>137.71802346093435</v>
      </c>
      <c r="Z978">
        <v>138.02716882803094</v>
      </c>
      <c r="AA978">
        <v>121.16308202669398</v>
      </c>
      <c r="AB978">
        <v>103.50959118865613</v>
      </c>
      <c r="AC978">
        <v>78.681394328717914</v>
      </c>
      <c r="AD978">
        <v>66.16798284660932</v>
      </c>
      <c r="AE978">
        <v>91.5510801000394</v>
      </c>
      <c r="AF978">
        <v>49.641700446523657</v>
      </c>
      <c r="AG978">
        <v>99.51115087219236</v>
      </c>
      <c r="AI978">
        <v>182.1828179383202</v>
      </c>
    </row>
    <row r="979" spans="2:35" x14ac:dyDescent="0.25">
      <c r="B979" t="s">
        <v>1004</v>
      </c>
      <c r="C979">
        <v>75</v>
      </c>
      <c r="D979">
        <v>116.82448449746636</v>
      </c>
      <c r="E979">
        <v>86.326693475782108</v>
      </c>
      <c r="F979">
        <v>63.926989772738509</v>
      </c>
      <c r="G979">
        <v>42.358502123346419</v>
      </c>
      <c r="H979">
        <v>31.512537642332646</v>
      </c>
      <c r="I979">
        <v>26.822914419499885</v>
      </c>
      <c r="J979">
        <v>49.143338379467188</v>
      </c>
      <c r="K979">
        <v>46.125635818974494</v>
      </c>
      <c r="L979">
        <v>31.244585651136152</v>
      </c>
      <c r="M979">
        <v>22.461228041342817</v>
      </c>
      <c r="N979">
        <v>27.690182105603977</v>
      </c>
      <c r="O979">
        <v>48.503663549370316</v>
      </c>
      <c r="P979">
        <v>51.937887826796619</v>
      </c>
      <c r="Q979">
        <v>75.821138828583017</v>
      </c>
      <c r="R979">
        <v>84.684470904899896</v>
      </c>
      <c r="S979">
        <v>119.26937938825819</v>
      </c>
      <c r="T979">
        <v>197.45548347939356</v>
      </c>
      <c r="U979">
        <v>178.1801572838551</v>
      </c>
      <c r="V979">
        <v>138.45184617254029</v>
      </c>
      <c r="W979">
        <v>126.38698057390047</v>
      </c>
      <c r="X979">
        <v>96.324026653860798</v>
      </c>
      <c r="Y979">
        <v>73.84952788170466</v>
      </c>
      <c r="Z979">
        <v>63.418092593880502</v>
      </c>
      <c r="AA979">
        <v>51.525686551372871</v>
      </c>
      <c r="AB979">
        <v>60.680190932079498</v>
      </c>
      <c r="AC979">
        <v>144.46761524486843</v>
      </c>
      <c r="AD979">
        <v>181.44527406160572</v>
      </c>
      <c r="AE979">
        <v>205.35715945688841</v>
      </c>
      <c r="AF979">
        <v>280.47368291639157</v>
      </c>
      <c r="AG979">
        <v>252.90702663526585</v>
      </c>
      <c r="AI979">
        <v>22.461228041342817</v>
      </c>
    </row>
    <row r="980" spans="2:35" x14ac:dyDescent="0.25">
      <c r="B980" t="s">
        <v>1005</v>
      </c>
      <c r="C980">
        <v>75</v>
      </c>
      <c r="D980">
        <v>78.701157404962927</v>
      </c>
      <c r="E980">
        <v>84.0913957727021</v>
      </c>
      <c r="F980">
        <v>72.323391684492606</v>
      </c>
      <c r="G980">
        <v>79.961079131866569</v>
      </c>
      <c r="H980">
        <v>88.583801776076356</v>
      </c>
      <c r="I980">
        <v>71.592650902662257</v>
      </c>
      <c r="J980">
        <v>58.21354575265503</v>
      </c>
      <c r="K980">
        <v>39.773445339504953</v>
      </c>
      <c r="L980">
        <v>41.964860949583006</v>
      </c>
      <c r="M980">
        <v>66.92309895372162</v>
      </c>
      <c r="N980">
        <v>46.07525307483531</v>
      </c>
      <c r="O980">
        <v>56.533696179708464</v>
      </c>
      <c r="P980">
        <v>75.998435969688089</v>
      </c>
      <c r="Q980">
        <v>35.599667611763117</v>
      </c>
      <c r="R980">
        <v>62.393311396929548</v>
      </c>
      <c r="S980">
        <v>45.659500212940365</v>
      </c>
      <c r="T980">
        <v>41.632138350610127</v>
      </c>
      <c r="U980">
        <v>41.597896245265638</v>
      </c>
      <c r="V980">
        <v>58.995349724636661</v>
      </c>
      <c r="W980">
        <v>46.312055204976176</v>
      </c>
      <c r="X980">
        <v>51.953493414437006</v>
      </c>
      <c r="Y980">
        <v>85.852157921823817</v>
      </c>
      <c r="Z980">
        <v>63.05258092216755</v>
      </c>
      <c r="AA980">
        <v>52.777128958321313</v>
      </c>
      <c r="AB980">
        <v>58.739701324003384</v>
      </c>
      <c r="AC980">
        <v>59.643216964128456</v>
      </c>
      <c r="AD980">
        <v>73.844229480285762</v>
      </c>
      <c r="AE980">
        <v>93.382422552574198</v>
      </c>
      <c r="AF980">
        <v>157.61524620968234</v>
      </c>
      <c r="AG980">
        <v>177.33212446335176</v>
      </c>
      <c r="AI980">
        <v>66.92309895372162</v>
      </c>
    </row>
    <row r="981" spans="2:35" x14ac:dyDescent="0.25">
      <c r="B981" t="s">
        <v>1006</v>
      </c>
      <c r="C981">
        <v>75</v>
      </c>
      <c r="D981">
        <v>93.366078885137583</v>
      </c>
      <c r="E981">
        <v>60.078926163317099</v>
      </c>
      <c r="F981">
        <v>64.473832415508753</v>
      </c>
      <c r="G981">
        <v>114.65797197386054</v>
      </c>
      <c r="H981">
        <v>98.550035401232051</v>
      </c>
      <c r="I981">
        <v>128.72481728233515</v>
      </c>
      <c r="J981">
        <v>112.0401098560846</v>
      </c>
      <c r="K981">
        <v>107.41904392880608</v>
      </c>
      <c r="L981">
        <v>93.423323980868915</v>
      </c>
      <c r="M981">
        <v>80.074567289498546</v>
      </c>
      <c r="N981">
        <v>83.043798977382608</v>
      </c>
      <c r="O981">
        <v>66.990621214754569</v>
      </c>
      <c r="P981">
        <v>59.163568509399951</v>
      </c>
      <c r="Q981">
        <v>46.12161259085795</v>
      </c>
      <c r="R981">
        <v>68.521858410100691</v>
      </c>
      <c r="S981">
        <v>39.307531840445286</v>
      </c>
      <c r="T981">
        <v>40.095191500550946</v>
      </c>
      <c r="U981">
        <v>41.514162691821291</v>
      </c>
      <c r="V981">
        <v>81.568342503651607</v>
      </c>
      <c r="W981">
        <v>72.477250964443186</v>
      </c>
      <c r="X981">
        <v>62.432244181427507</v>
      </c>
      <c r="Y981">
        <v>100.07593928240587</v>
      </c>
      <c r="Z981">
        <v>197.30807374021776</v>
      </c>
      <c r="AA981">
        <v>162.30312265288012</v>
      </c>
      <c r="AB981">
        <v>160.27256961947904</v>
      </c>
      <c r="AC981">
        <v>118.99775258603241</v>
      </c>
      <c r="AD981">
        <v>103.08735549730427</v>
      </c>
      <c r="AE981">
        <v>63.934214682447795</v>
      </c>
      <c r="AF981">
        <v>45.69260051327047</v>
      </c>
      <c r="AG981">
        <v>41.661273596492528</v>
      </c>
      <c r="AI981">
        <v>80.074567289498546</v>
      </c>
    </row>
    <row r="982" spans="2:35" x14ac:dyDescent="0.25">
      <c r="B982" t="s">
        <v>1007</v>
      </c>
      <c r="C982">
        <v>75</v>
      </c>
      <c r="D982">
        <v>75.658487990185307</v>
      </c>
      <c r="E982">
        <v>98.753841889822141</v>
      </c>
      <c r="F982">
        <v>90.878809466837993</v>
      </c>
      <c r="G982">
        <v>55.806634798981854</v>
      </c>
      <c r="H982">
        <v>78.827901833608138</v>
      </c>
      <c r="I982">
        <v>101.97111872647426</v>
      </c>
      <c r="J982">
        <v>126.70745000686685</v>
      </c>
      <c r="K982">
        <v>273.15271067843543</v>
      </c>
      <c r="L982">
        <v>596.65821297565628</v>
      </c>
      <c r="M982">
        <v>686.5289191536134</v>
      </c>
      <c r="N982">
        <v>1022.6636640648992</v>
      </c>
      <c r="O982">
        <v>1036.5386152505216</v>
      </c>
      <c r="P982">
        <v>827.45689010442538</v>
      </c>
      <c r="Q982">
        <v>447.99682021358143</v>
      </c>
      <c r="R982">
        <v>574.81736990728064</v>
      </c>
      <c r="S982">
        <v>1588.3395161724291</v>
      </c>
      <c r="T982">
        <v>1429.615040373408</v>
      </c>
      <c r="U982">
        <v>1033.5331911821529</v>
      </c>
      <c r="V982">
        <v>1544.9381519505414</v>
      </c>
      <c r="W982">
        <v>4591.1541070146777</v>
      </c>
      <c r="X982">
        <v>5688.2898927535834</v>
      </c>
      <c r="Y982">
        <v>5590.8915728439606</v>
      </c>
      <c r="Z982">
        <v>4236.7301167653886</v>
      </c>
      <c r="AA982">
        <v>4288.7576448163927</v>
      </c>
      <c r="AB982">
        <v>4654.4241581218766</v>
      </c>
      <c r="AC982">
        <v>6082.3716710933904</v>
      </c>
      <c r="AD982">
        <v>5986.4190596440885</v>
      </c>
      <c r="AE982">
        <v>7157.292682875539</v>
      </c>
      <c r="AF982">
        <v>11249.353722011445</v>
      </c>
      <c r="AG982">
        <v>7807.3742842578858</v>
      </c>
      <c r="AI982">
        <v>686.5289191536134</v>
      </c>
    </row>
    <row r="983" spans="2:35" x14ac:dyDescent="0.25">
      <c r="B983" t="s">
        <v>1008</v>
      </c>
      <c r="C983">
        <v>75</v>
      </c>
      <c r="D983">
        <v>80.114408301296066</v>
      </c>
      <c r="E983">
        <v>79.331498526218169</v>
      </c>
      <c r="F983">
        <v>69.93405359142676</v>
      </c>
      <c r="G983">
        <v>59.460714476672607</v>
      </c>
      <c r="H983">
        <v>97.446509471622349</v>
      </c>
      <c r="I983">
        <v>54.857373974480097</v>
      </c>
      <c r="J983">
        <v>46.432622996958131</v>
      </c>
      <c r="K983">
        <v>30.587586400091514</v>
      </c>
      <c r="L983">
        <v>32.652857150745064</v>
      </c>
      <c r="M983">
        <v>23.769503251819781</v>
      </c>
      <c r="N983">
        <v>18.674495501757495</v>
      </c>
      <c r="O983">
        <v>30.363337368096921</v>
      </c>
      <c r="P983">
        <v>28.722718353256205</v>
      </c>
      <c r="Q983">
        <v>59.398873401260914</v>
      </c>
      <c r="R983">
        <v>113.5108587197651</v>
      </c>
      <c r="S983">
        <v>110.17754369071564</v>
      </c>
      <c r="T983">
        <v>184.22121465253201</v>
      </c>
      <c r="U983">
        <v>149.18006188900895</v>
      </c>
      <c r="V983">
        <v>138.83824044818556</v>
      </c>
      <c r="W983">
        <v>137.99386169273569</v>
      </c>
      <c r="X983">
        <v>229.954877644129</v>
      </c>
      <c r="Y983">
        <v>281.47443047918301</v>
      </c>
      <c r="Z983">
        <v>350.0589309138939</v>
      </c>
      <c r="AA983">
        <v>478.99829701643426</v>
      </c>
      <c r="AB983">
        <v>614.49757293650418</v>
      </c>
      <c r="AC983">
        <v>825.83908981236152</v>
      </c>
      <c r="AD983">
        <v>1465.1757853662571</v>
      </c>
      <c r="AE983">
        <v>1208.7086109764323</v>
      </c>
      <c r="AF983">
        <v>1293.3568003453672</v>
      </c>
      <c r="AG983">
        <v>1503.4042005972947</v>
      </c>
      <c r="AI983">
        <v>23.769503251819781</v>
      </c>
    </row>
    <row r="984" spans="2:35" x14ac:dyDescent="0.25">
      <c r="B984" t="s">
        <v>1009</v>
      </c>
      <c r="C984">
        <v>75</v>
      </c>
      <c r="D984">
        <v>112.93022543705462</v>
      </c>
      <c r="E984">
        <v>176.86812135571722</v>
      </c>
      <c r="F984">
        <v>233.92164291911877</v>
      </c>
      <c r="G984">
        <v>246.19346420021392</v>
      </c>
      <c r="H984">
        <v>180.28066470753157</v>
      </c>
      <c r="I984">
        <v>103.94537126000915</v>
      </c>
      <c r="J984">
        <v>78.379233336781112</v>
      </c>
      <c r="K984">
        <v>72.416349722380815</v>
      </c>
      <c r="L984">
        <v>57.928468410197823</v>
      </c>
      <c r="M984">
        <v>127.04122524659414</v>
      </c>
      <c r="N984">
        <v>94.954220249732003</v>
      </c>
      <c r="O984">
        <v>116.04023332803342</v>
      </c>
      <c r="P984">
        <v>142.17483391026019</v>
      </c>
      <c r="Q984">
        <v>129.05041997660325</v>
      </c>
      <c r="R984">
        <v>99.82131217562538</v>
      </c>
      <c r="S984">
        <v>84.038368717068181</v>
      </c>
      <c r="T984">
        <v>105.60351836994346</v>
      </c>
      <c r="U984">
        <v>207.30295866583432</v>
      </c>
      <c r="V984">
        <v>201.70230509929124</v>
      </c>
      <c r="W984">
        <v>184.83637744072641</v>
      </c>
      <c r="X984">
        <v>144.59427798712207</v>
      </c>
      <c r="Y984">
        <v>160.05515371558815</v>
      </c>
      <c r="Z984">
        <v>74.820542408506867</v>
      </c>
      <c r="AA984">
        <v>80.430749392404636</v>
      </c>
      <c r="AB984">
        <v>127.46204772253859</v>
      </c>
      <c r="AC984">
        <v>139.81567287178689</v>
      </c>
      <c r="AD984">
        <v>157.63211547264271</v>
      </c>
      <c r="AE984">
        <v>212.20171489287037</v>
      </c>
      <c r="AF984">
        <v>150.89744638793599</v>
      </c>
      <c r="AG984">
        <v>115.2411240560277</v>
      </c>
      <c r="AI984">
        <v>127.04122524659414</v>
      </c>
    </row>
    <row r="985" spans="2:35" x14ac:dyDescent="0.25">
      <c r="B985" t="s">
        <v>1010</v>
      </c>
      <c r="C985">
        <v>75</v>
      </c>
      <c r="D985">
        <v>88.142306345565359</v>
      </c>
      <c r="E985">
        <v>95.605069111455009</v>
      </c>
      <c r="F985">
        <v>179.38121294628297</v>
      </c>
      <c r="G985">
        <v>197.07446720272824</v>
      </c>
      <c r="H985">
        <v>86.137489767024846</v>
      </c>
      <c r="I985">
        <v>66.664098949389967</v>
      </c>
      <c r="J985">
        <v>52.182326673962187</v>
      </c>
      <c r="K985">
        <v>37.311094777206314</v>
      </c>
      <c r="L985">
        <v>21.954279957593005</v>
      </c>
      <c r="M985">
        <v>25.223194853552528</v>
      </c>
      <c r="N985">
        <v>47.715982326808806</v>
      </c>
      <c r="O985">
        <v>38.065927810265812</v>
      </c>
      <c r="P985">
        <v>38.674844818754934</v>
      </c>
      <c r="Q985">
        <v>81.029776973187197</v>
      </c>
      <c r="R985">
        <v>103.27434889689991</v>
      </c>
      <c r="S985">
        <v>104.14334540162773</v>
      </c>
      <c r="T985">
        <v>119.53641638945793</v>
      </c>
      <c r="U985">
        <v>119.17493012833552</v>
      </c>
      <c r="V985">
        <v>220.29030917110612</v>
      </c>
      <c r="W985">
        <v>204.04526652566551</v>
      </c>
      <c r="X985">
        <v>297.92073058381879</v>
      </c>
      <c r="Y985">
        <v>173.54556005886565</v>
      </c>
      <c r="Z985">
        <v>193.00877993964269</v>
      </c>
      <c r="AA985">
        <v>250.666734677986</v>
      </c>
      <c r="AB985">
        <v>134.80507021675447</v>
      </c>
      <c r="AC985">
        <v>149.61160808886476</v>
      </c>
      <c r="AD985">
        <v>137.43064650029376</v>
      </c>
      <c r="AE985">
        <v>171.91630135594636</v>
      </c>
      <c r="AF985">
        <v>161.65232211820756</v>
      </c>
      <c r="AG985">
        <v>139.13204173322254</v>
      </c>
      <c r="AI985">
        <v>25.223194853552528</v>
      </c>
    </row>
    <row r="986" spans="2:35" x14ac:dyDescent="0.25">
      <c r="B986" t="s">
        <v>1011</v>
      </c>
      <c r="C986">
        <v>75</v>
      </c>
      <c r="D986">
        <v>98.038226710013959</v>
      </c>
      <c r="E986">
        <v>89.325367098054414</v>
      </c>
      <c r="F986">
        <v>82.442146563694806</v>
      </c>
      <c r="G986">
        <v>92.62148676616782</v>
      </c>
      <c r="H986">
        <v>117.41288726294015</v>
      </c>
      <c r="I986">
        <v>110.69090431380084</v>
      </c>
      <c r="J986">
        <v>179.02512032134521</v>
      </c>
      <c r="K986">
        <v>143.30504932377545</v>
      </c>
      <c r="L986">
        <v>115.65593927471781</v>
      </c>
      <c r="M986">
        <v>91.440187333747289</v>
      </c>
      <c r="N986">
        <v>122.73000986040299</v>
      </c>
      <c r="O986">
        <v>115.7844076667504</v>
      </c>
      <c r="P986">
        <v>203.18718802771329</v>
      </c>
      <c r="Q986">
        <v>152.88255994957714</v>
      </c>
      <c r="R986">
        <v>138.9548004763308</v>
      </c>
      <c r="S986">
        <v>235.3898915890758</v>
      </c>
      <c r="T986">
        <v>229.50881247508025</v>
      </c>
      <c r="U986">
        <v>315.88001419767403</v>
      </c>
      <c r="V986">
        <v>210.79914006556737</v>
      </c>
      <c r="W986">
        <v>252.34143819513872</v>
      </c>
      <c r="X986">
        <v>365.52193914610552</v>
      </c>
      <c r="Y986">
        <v>339.60675371223226</v>
      </c>
      <c r="Z986">
        <v>253.86892400230877</v>
      </c>
      <c r="AA986">
        <v>459.61491738492606</v>
      </c>
      <c r="AB986">
        <v>558.06449097202642</v>
      </c>
      <c r="AC986">
        <v>284.81666019831272</v>
      </c>
      <c r="AD986">
        <v>321.12229439330298</v>
      </c>
      <c r="AE986">
        <v>322.36708877468976</v>
      </c>
      <c r="AF986">
        <v>249.19034039520514</v>
      </c>
      <c r="AG986">
        <v>435.8543043681172</v>
      </c>
      <c r="AI986">
        <v>91.440187333747289</v>
      </c>
    </row>
    <row r="987" spans="2:35" x14ac:dyDescent="0.25">
      <c r="B987" t="s">
        <v>1012</v>
      </c>
      <c r="C987">
        <v>75</v>
      </c>
      <c r="D987">
        <v>69.19690080882944</v>
      </c>
      <c r="E987">
        <v>79.357994216886155</v>
      </c>
      <c r="F987">
        <v>148.69246192878163</v>
      </c>
      <c r="G987">
        <v>73.874938568453871</v>
      </c>
      <c r="H987">
        <v>59.924997299181456</v>
      </c>
      <c r="I987">
        <v>67.735647418296935</v>
      </c>
      <c r="J987">
        <v>67.880562571601288</v>
      </c>
      <c r="K987">
        <v>151.01972366519806</v>
      </c>
      <c r="L987">
        <v>118.15807548168095</v>
      </c>
      <c r="M987">
        <v>209.21280634987824</v>
      </c>
      <c r="N987">
        <v>334.02412618319653</v>
      </c>
      <c r="O987">
        <v>460.76773066416115</v>
      </c>
      <c r="P987">
        <v>377.49589514962219</v>
      </c>
      <c r="Q987">
        <v>588.17127624783666</v>
      </c>
      <c r="R987">
        <v>495.37743873843084</v>
      </c>
      <c r="S987">
        <v>614.63194259951786</v>
      </c>
      <c r="T987">
        <v>413.22817226407579</v>
      </c>
      <c r="U987">
        <v>233.61412709855529</v>
      </c>
      <c r="V987">
        <v>234.51077021587224</v>
      </c>
      <c r="W987">
        <v>199.75544667376695</v>
      </c>
      <c r="X987">
        <v>349.83965431634266</v>
      </c>
      <c r="Y987">
        <v>600.83359910355898</v>
      </c>
      <c r="Z987">
        <v>706.13502360988991</v>
      </c>
      <c r="AA987">
        <v>774.70896593611474</v>
      </c>
      <c r="AB987">
        <v>724.65829523511786</v>
      </c>
      <c r="AC987">
        <v>987.08490881946796</v>
      </c>
      <c r="AD987">
        <v>512.76498139812736</v>
      </c>
      <c r="AE987">
        <v>504.72760891455448</v>
      </c>
      <c r="AF987">
        <v>616.28581581474725</v>
      </c>
      <c r="AG987">
        <v>568.34781002463967</v>
      </c>
      <c r="AI987">
        <v>209.21280634987824</v>
      </c>
    </row>
    <row r="988" spans="2:35" x14ac:dyDescent="0.25">
      <c r="B988" t="s">
        <v>1013</v>
      </c>
      <c r="C988">
        <v>75</v>
      </c>
      <c r="D988">
        <v>97.427285716167773</v>
      </c>
      <c r="E988">
        <v>73.261868382702318</v>
      </c>
      <c r="F988">
        <v>109.88302838209323</v>
      </c>
      <c r="G988">
        <v>69.617367390060153</v>
      </c>
      <c r="H988">
        <v>100.5033839924203</v>
      </c>
      <c r="I988">
        <v>165.98144557023284</v>
      </c>
      <c r="J988">
        <v>127.51427274546766</v>
      </c>
      <c r="K988">
        <v>83.610266561067974</v>
      </c>
      <c r="L988">
        <v>152.28461557199742</v>
      </c>
      <c r="M988">
        <v>95.219749470925933</v>
      </c>
      <c r="N988">
        <v>159.55620797208849</v>
      </c>
      <c r="O988">
        <v>191.94921342779574</v>
      </c>
      <c r="P988">
        <v>221.73352715160809</v>
      </c>
      <c r="Q988">
        <v>266.96120989283031</v>
      </c>
      <c r="R988">
        <v>213.47916135250787</v>
      </c>
      <c r="S988">
        <v>164.62083197760023</v>
      </c>
      <c r="T988">
        <v>233.43361237922952</v>
      </c>
      <c r="U988">
        <v>279.06251447138197</v>
      </c>
      <c r="V988">
        <v>238.89238433438766</v>
      </c>
      <c r="W988">
        <v>320.45038549428534</v>
      </c>
      <c r="X988">
        <v>183.85678997977294</v>
      </c>
      <c r="Y988">
        <v>212.12848119321524</v>
      </c>
      <c r="Z988">
        <v>302.43965339595621</v>
      </c>
      <c r="AA988">
        <v>454.22010084041972</v>
      </c>
      <c r="AB988">
        <v>471.70592664798102</v>
      </c>
      <c r="AC988">
        <v>997.16807989852396</v>
      </c>
      <c r="AD988">
        <v>908.1218197520385</v>
      </c>
      <c r="AE988">
        <v>1470.8830489144395</v>
      </c>
      <c r="AF988">
        <v>1556.0897431111975</v>
      </c>
      <c r="AG988">
        <v>1570.5210830908156</v>
      </c>
      <c r="AI988">
        <v>95.219749470925933</v>
      </c>
    </row>
    <row r="989" spans="2:35" x14ac:dyDescent="0.25">
      <c r="B989" t="s">
        <v>1014</v>
      </c>
      <c r="C989">
        <v>75</v>
      </c>
      <c r="D989">
        <v>96.7406307517915</v>
      </c>
      <c r="E989">
        <v>79.32456616189107</v>
      </c>
      <c r="F989">
        <v>186.01348865325971</v>
      </c>
      <c r="G989">
        <v>459.03919517295986</v>
      </c>
      <c r="H989">
        <v>475.75533903929363</v>
      </c>
      <c r="I989">
        <v>384.80147240536456</v>
      </c>
      <c r="J989">
        <v>369.07686802249509</v>
      </c>
      <c r="K989">
        <v>461.5949609894202</v>
      </c>
      <c r="L989">
        <v>646.47490249628459</v>
      </c>
      <c r="M989">
        <v>759.76473338074413</v>
      </c>
      <c r="N989">
        <v>613.78949545593684</v>
      </c>
      <c r="O989">
        <v>412.98172791627331</v>
      </c>
      <c r="P989">
        <v>634.63148833792263</v>
      </c>
      <c r="Q989">
        <v>759.1080412680368</v>
      </c>
      <c r="R989">
        <v>1354.4051222190756</v>
      </c>
      <c r="S989">
        <v>2449.2518806439421</v>
      </c>
      <c r="T989">
        <v>5061.7084396015825</v>
      </c>
      <c r="U989">
        <v>5925.6340379825706</v>
      </c>
      <c r="V989">
        <v>9004.7573852199239</v>
      </c>
      <c r="W989">
        <v>4216.1095521448497</v>
      </c>
      <c r="X989">
        <v>7505.9914027286604</v>
      </c>
      <c r="Y989">
        <v>9931.7127940591927</v>
      </c>
      <c r="Z989">
        <v>12065.447670930087</v>
      </c>
      <c r="AA989">
        <v>13754.28915116895</v>
      </c>
      <c r="AB989">
        <v>9714.394136872028</v>
      </c>
      <c r="AC989">
        <v>12622.569399094602</v>
      </c>
      <c r="AD989">
        <v>12278.765947601503</v>
      </c>
      <c r="AE989">
        <v>17517.377302986664</v>
      </c>
      <c r="AF989">
        <v>17891.855313408971</v>
      </c>
      <c r="AG989">
        <v>11642.282687408728</v>
      </c>
      <c r="AI989">
        <v>759.76473338074413</v>
      </c>
    </row>
    <row r="990" spans="2:35" x14ac:dyDescent="0.25">
      <c r="B990" t="s">
        <v>1015</v>
      </c>
      <c r="C990">
        <v>75</v>
      </c>
      <c r="D990">
        <v>58.362391554143954</v>
      </c>
      <c r="E990">
        <v>66.192415701252983</v>
      </c>
      <c r="F990">
        <v>59.415772596100133</v>
      </c>
      <c r="G990">
        <v>47.575054076959077</v>
      </c>
      <c r="H990">
        <v>51.506581651364968</v>
      </c>
      <c r="I990">
        <v>86.699441277897151</v>
      </c>
      <c r="J990">
        <v>46.464915262567786</v>
      </c>
      <c r="K990">
        <v>80.145194987369052</v>
      </c>
      <c r="L990">
        <v>52.450888280099711</v>
      </c>
      <c r="M990">
        <v>72.500638875059877</v>
      </c>
      <c r="N990">
        <v>68.703408235451974</v>
      </c>
      <c r="O990">
        <v>49.269747839375917</v>
      </c>
      <c r="P990">
        <v>38.364150329759248</v>
      </c>
      <c r="Q990">
        <v>38.539801826954637</v>
      </c>
      <c r="R990">
        <v>62.37755792116625</v>
      </c>
      <c r="S990">
        <v>97.678281821353082</v>
      </c>
      <c r="T990">
        <v>93.739073901616806</v>
      </c>
      <c r="U990">
        <v>84.954947483541005</v>
      </c>
      <c r="V990">
        <v>138.89938243290237</v>
      </c>
      <c r="W990">
        <v>149.06451441340806</v>
      </c>
      <c r="X990">
        <v>150.27856591271797</v>
      </c>
      <c r="Y990">
        <v>234.7700310186155</v>
      </c>
      <c r="Z990">
        <v>374.6667667952579</v>
      </c>
      <c r="AA990">
        <v>229.64615287081381</v>
      </c>
      <c r="AB990">
        <v>398.04831670178584</v>
      </c>
      <c r="AC990">
        <v>267.03291041030849</v>
      </c>
      <c r="AD990">
        <v>354.24492603874819</v>
      </c>
      <c r="AE990">
        <v>257.61209228507141</v>
      </c>
      <c r="AF990">
        <v>182.39057249493678</v>
      </c>
      <c r="AG990">
        <v>157.0800895583279</v>
      </c>
      <c r="AI990">
        <v>72.500638875059877</v>
      </c>
    </row>
    <row r="991" spans="2:35" x14ac:dyDescent="0.25">
      <c r="B991" t="s">
        <v>1016</v>
      </c>
      <c r="C991">
        <v>75</v>
      </c>
      <c r="D991">
        <v>57.813234772936795</v>
      </c>
      <c r="E991">
        <v>29.203340741332124</v>
      </c>
      <c r="F991">
        <v>55.729972059512804</v>
      </c>
      <c r="G991">
        <v>47.938430000134211</v>
      </c>
      <c r="H991">
        <v>27.322685191503393</v>
      </c>
      <c r="I991">
        <v>19.733263277643097</v>
      </c>
      <c r="J991">
        <v>47.71556997185273</v>
      </c>
      <c r="K991">
        <v>41.806159865214859</v>
      </c>
      <c r="L991">
        <v>54.572600489579045</v>
      </c>
      <c r="M991">
        <v>34.180838062354056</v>
      </c>
      <c r="N991">
        <v>34.270697282285028</v>
      </c>
      <c r="O991">
        <v>21.42682284924593</v>
      </c>
      <c r="P991">
        <v>28.125178215300195</v>
      </c>
      <c r="Q991">
        <v>24.96252133136376</v>
      </c>
      <c r="R991">
        <v>32.62248709653182</v>
      </c>
      <c r="S991">
        <v>50.17865428117026</v>
      </c>
      <c r="T991">
        <v>65.949078401786437</v>
      </c>
      <c r="U991">
        <v>125.58926820176723</v>
      </c>
      <c r="V991">
        <v>160.68005632183571</v>
      </c>
      <c r="W991">
        <v>210.23093341910123</v>
      </c>
      <c r="X991">
        <v>334.00096944644582</v>
      </c>
      <c r="Y991">
        <v>470.08497872121677</v>
      </c>
      <c r="Z991">
        <v>821.30161139157383</v>
      </c>
      <c r="AA991">
        <v>656.03317990440644</v>
      </c>
      <c r="AB991">
        <v>755.87767250023592</v>
      </c>
      <c r="AC991">
        <v>856.68367003378853</v>
      </c>
      <c r="AD991">
        <v>1371.3829968854657</v>
      </c>
      <c r="AE991">
        <v>1144.2964989648306</v>
      </c>
      <c r="AF991">
        <v>1583.8984584643263</v>
      </c>
      <c r="AG991">
        <v>1036.6035786976704</v>
      </c>
      <c r="AI991">
        <v>34.180838062354056</v>
      </c>
    </row>
    <row r="992" spans="2:35" x14ac:dyDescent="0.25">
      <c r="B992" t="s">
        <v>1017</v>
      </c>
      <c r="C992">
        <v>75</v>
      </c>
      <c r="D992">
        <v>80.414664317263941</v>
      </c>
      <c r="E992">
        <v>186.34781065345931</v>
      </c>
      <c r="F992">
        <v>170.50806918547627</v>
      </c>
      <c r="G992">
        <v>244.63823811540246</v>
      </c>
      <c r="H992">
        <v>429.7263766110529</v>
      </c>
      <c r="I992">
        <v>469.93540046343526</v>
      </c>
      <c r="J992">
        <v>500.24662657347255</v>
      </c>
      <c r="K992">
        <v>720.0862900614336</v>
      </c>
      <c r="L992">
        <v>695.89318716003174</v>
      </c>
      <c r="M992">
        <v>717.92022976952023</v>
      </c>
      <c r="N992">
        <v>909.55892187922007</v>
      </c>
      <c r="O992">
        <v>497.48155473035916</v>
      </c>
      <c r="P992">
        <v>489.62663108925727</v>
      </c>
      <c r="Q992">
        <v>551.45933860512991</v>
      </c>
      <c r="R992">
        <v>610.6825477279549</v>
      </c>
      <c r="S992">
        <v>923.47644967671408</v>
      </c>
      <c r="T992">
        <v>1488.2584787494</v>
      </c>
      <c r="U992">
        <v>2733.0002477899839</v>
      </c>
      <c r="V992">
        <v>3237.8473637600905</v>
      </c>
      <c r="W992">
        <v>1767.3388683760861</v>
      </c>
      <c r="X992">
        <v>3041.7069657981433</v>
      </c>
      <c r="Y992">
        <v>2071.895554876708</v>
      </c>
      <c r="Z992">
        <v>1743.6768075194088</v>
      </c>
      <c r="AA992">
        <v>3287.9490920976696</v>
      </c>
      <c r="AB992">
        <v>3974.539796017707</v>
      </c>
      <c r="AC992">
        <v>4467.018773855345</v>
      </c>
      <c r="AD992">
        <v>9173.0407492826653</v>
      </c>
      <c r="AE992">
        <v>13730.851986898517</v>
      </c>
      <c r="AF992">
        <v>16116.860510653651</v>
      </c>
      <c r="AG992">
        <v>14291.930701266847</v>
      </c>
      <c r="AI992">
        <v>717.92022976952023</v>
      </c>
    </row>
    <row r="993" spans="2:35" x14ac:dyDescent="0.25">
      <c r="B993" t="s">
        <v>1018</v>
      </c>
      <c r="C993">
        <v>75</v>
      </c>
      <c r="D993">
        <v>55.839954271974776</v>
      </c>
      <c r="E993">
        <v>58.408738295868964</v>
      </c>
      <c r="F993">
        <v>87.629302663988369</v>
      </c>
      <c r="G993">
        <v>104.12165328920746</v>
      </c>
      <c r="H993">
        <v>61.325243816761528</v>
      </c>
      <c r="I993">
        <v>37.003087472138382</v>
      </c>
      <c r="J993">
        <v>50.899444701148134</v>
      </c>
      <c r="K993">
        <v>39.586953325286004</v>
      </c>
      <c r="L993">
        <v>32.533144636404522</v>
      </c>
      <c r="M993">
        <v>24.03460482978161</v>
      </c>
      <c r="N993">
        <v>22.811858735194662</v>
      </c>
      <c r="O993">
        <v>17.076179899629274</v>
      </c>
      <c r="P993">
        <v>20.566086070132176</v>
      </c>
      <c r="Q993">
        <v>28.610144319242259</v>
      </c>
      <c r="R993">
        <v>18.618122825861708</v>
      </c>
      <c r="S993">
        <v>15.980612366204326</v>
      </c>
      <c r="T993">
        <v>17.177235517610029</v>
      </c>
      <c r="U993">
        <v>15.366214918615496</v>
      </c>
      <c r="V993">
        <v>17.338722186180483</v>
      </c>
      <c r="W993">
        <v>17.622702007660191</v>
      </c>
      <c r="X993">
        <v>11.94568675392075</v>
      </c>
      <c r="Y993">
        <v>9.778961181953564</v>
      </c>
      <c r="Z993">
        <v>10.153627252056305</v>
      </c>
      <c r="AA993">
        <v>18.42543009225361</v>
      </c>
      <c r="AB993">
        <v>18.383167896889084</v>
      </c>
      <c r="AC993">
        <v>32.385729258379108</v>
      </c>
      <c r="AD993">
        <v>22.469557065756806</v>
      </c>
      <c r="AE993">
        <v>17.122414322068966</v>
      </c>
      <c r="AF993">
        <v>22.387814813585418</v>
      </c>
      <c r="AG993">
        <v>13.136002601830699</v>
      </c>
      <c r="AI993">
        <v>24.03460482978161</v>
      </c>
    </row>
    <row r="994" spans="2:35" x14ac:dyDescent="0.25">
      <c r="B994" t="s">
        <v>1019</v>
      </c>
      <c r="C994">
        <v>75</v>
      </c>
      <c r="D994">
        <v>72.833076755196771</v>
      </c>
      <c r="E994">
        <v>55.490329388613596</v>
      </c>
      <c r="F994">
        <v>58.01572841053455</v>
      </c>
      <c r="G994">
        <v>46.175111345803074</v>
      </c>
      <c r="H994">
        <v>52.51782948474554</v>
      </c>
      <c r="I994">
        <v>61.316559388998172</v>
      </c>
      <c r="J994">
        <v>36.634528641948833</v>
      </c>
      <c r="K994">
        <v>17.815755963558697</v>
      </c>
      <c r="L994">
        <v>24.237407713016182</v>
      </c>
      <c r="M994">
        <v>28.323810752744386</v>
      </c>
      <c r="N994">
        <v>28.675685886781331</v>
      </c>
      <c r="O994">
        <v>34.476194611702844</v>
      </c>
      <c r="P994">
        <v>47.911962377464661</v>
      </c>
      <c r="Q994">
        <v>157.13616785114684</v>
      </c>
      <c r="R994">
        <v>142.76940047051261</v>
      </c>
      <c r="S994">
        <v>126.9554684424828</v>
      </c>
      <c r="T994">
        <v>125.83769012379823</v>
      </c>
      <c r="U994">
        <v>177.40549064082478</v>
      </c>
      <c r="V994">
        <v>111.58464922809155</v>
      </c>
      <c r="W994">
        <v>69.867532778006378</v>
      </c>
      <c r="X994">
        <v>61.326875190007911</v>
      </c>
      <c r="Y994">
        <v>71.588296161094732</v>
      </c>
      <c r="Z994">
        <v>59.071058861748298</v>
      </c>
      <c r="AA994">
        <v>32.079403154586593</v>
      </c>
      <c r="AB994">
        <v>43.776850080354791</v>
      </c>
      <c r="AC994">
        <v>30.516960383664351</v>
      </c>
      <c r="AD994">
        <v>35.938446844481938</v>
      </c>
      <c r="AE994">
        <v>56.602489241423676</v>
      </c>
      <c r="AF994">
        <v>40.859773143100462</v>
      </c>
      <c r="AG994">
        <v>58.180812350110237</v>
      </c>
      <c r="AI994">
        <v>28.323810752744386</v>
      </c>
    </row>
    <row r="995" spans="2:35" x14ac:dyDescent="0.25">
      <c r="B995" t="s">
        <v>1020</v>
      </c>
      <c r="C995">
        <v>75</v>
      </c>
      <c r="D995">
        <v>54.721845199115052</v>
      </c>
      <c r="E995">
        <v>46.138265998308583</v>
      </c>
      <c r="F995">
        <v>28.131455626125639</v>
      </c>
      <c r="G995">
        <v>33.924430854801486</v>
      </c>
      <c r="H995">
        <v>58.879643986231088</v>
      </c>
      <c r="I995">
        <v>53.574091779930122</v>
      </c>
      <c r="J995">
        <v>59.187352747377794</v>
      </c>
      <c r="K995">
        <v>49.408396447132979</v>
      </c>
      <c r="L995">
        <v>88.52296038340927</v>
      </c>
      <c r="M995">
        <v>91.726018330932973</v>
      </c>
      <c r="N995">
        <v>62.282608127393289</v>
      </c>
      <c r="O995">
        <v>72.561011998579787</v>
      </c>
      <c r="P995">
        <v>82.473169724011683</v>
      </c>
      <c r="Q995">
        <v>103.85135231051608</v>
      </c>
      <c r="R995">
        <v>94.344142820707987</v>
      </c>
      <c r="S995">
        <v>161.8730458047657</v>
      </c>
      <c r="T995">
        <v>96.652972863166227</v>
      </c>
      <c r="U995">
        <v>110.74377907903421</v>
      </c>
      <c r="V995">
        <v>99.731260597133968</v>
      </c>
      <c r="W995">
        <v>81.536383786865557</v>
      </c>
      <c r="X995">
        <v>134.05962631980807</v>
      </c>
      <c r="Y995">
        <v>169.56386824165941</v>
      </c>
      <c r="Z995">
        <v>254.68092443281731</v>
      </c>
      <c r="AA995">
        <v>339.65105403647328</v>
      </c>
      <c r="AB995">
        <v>402.33037317467688</v>
      </c>
      <c r="AC995">
        <v>638.29238643275244</v>
      </c>
      <c r="AD995">
        <v>409.14966605529162</v>
      </c>
      <c r="AE995">
        <v>561.28744586341281</v>
      </c>
      <c r="AF995">
        <v>325.42878934185421</v>
      </c>
      <c r="AG995">
        <v>234.94828820131355</v>
      </c>
      <c r="AI995">
        <v>91.726018330932973</v>
      </c>
    </row>
    <row r="996" spans="2:35" x14ac:dyDescent="0.25">
      <c r="B996" t="s">
        <v>1021</v>
      </c>
      <c r="C996">
        <v>75</v>
      </c>
      <c r="D996">
        <v>76.903618178324336</v>
      </c>
      <c r="E996">
        <v>68.163924372884679</v>
      </c>
      <c r="F996">
        <v>61.522374085460143</v>
      </c>
      <c r="G996">
        <v>68.623479681811872</v>
      </c>
      <c r="H996">
        <v>67.764124691656193</v>
      </c>
      <c r="I996">
        <v>59.812771241651362</v>
      </c>
      <c r="J996">
        <v>55.413237578929497</v>
      </c>
      <c r="K996">
        <v>75.696261036218374</v>
      </c>
      <c r="L996">
        <v>45.95684533772603</v>
      </c>
      <c r="M996">
        <v>38.728112848203658</v>
      </c>
      <c r="N996">
        <v>29.167535452381546</v>
      </c>
      <c r="O996">
        <v>51.77920687537744</v>
      </c>
      <c r="P996">
        <v>55.164592802692916</v>
      </c>
      <c r="Q996">
        <v>35.101428848615662</v>
      </c>
      <c r="R996">
        <v>123.52369240221446</v>
      </c>
      <c r="S996">
        <v>121.1011392786213</v>
      </c>
      <c r="T996">
        <v>107.37436112944947</v>
      </c>
      <c r="U996">
        <v>83.17563457009399</v>
      </c>
      <c r="V996">
        <v>101.55560765700486</v>
      </c>
      <c r="W996">
        <v>84.857153517451337</v>
      </c>
      <c r="X996">
        <v>72.649391389218394</v>
      </c>
      <c r="Y996">
        <v>69.663814277699331</v>
      </c>
      <c r="Z996">
        <v>79.056074892987496</v>
      </c>
      <c r="AA996">
        <v>161.1486638316178</v>
      </c>
      <c r="AB996">
        <v>249.69840549208524</v>
      </c>
      <c r="AC996">
        <v>294.3676923758311</v>
      </c>
      <c r="AD996">
        <v>376.29451336054075</v>
      </c>
      <c r="AE996">
        <v>405.7310335012873</v>
      </c>
      <c r="AF996">
        <v>333.09106768472003</v>
      </c>
      <c r="AG996">
        <v>180.35410166878566</v>
      </c>
      <c r="AI996">
        <v>38.728112848203658</v>
      </c>
    </row>
    <row r="997" spans="2:35" x14ac:dyDescent="0.25">
      <c r="B997" t="s">
        <v>1022</v>
      </c>
      <c r="C997">
        <v>75</v>
      </c>
      <c r="D997">
        <v>83.720840715973765</v>
      </c>
      <c r="E997">
        <v>91.924796266148846</v>
      </c>
      <c r="F997">
        <v>75.770402748621308</v>
      </c>
      <c r="G997">
        <v>93.058725421538966</v>
      </c>
      <c r="H997">
        <v>122.34806909874125</v>
      </c>
      <c r="I997">
        <v>158.20484383241276</v>
      </c>
      <c r="J997">
        <v>202.15627525304487</v>
      </c>
      <c r="K997">
        <v>301.72712893700248</v>
      </c>
      <c r="L997">
        <v>410.42587280192981</v>
      </c>
      <c r="M997">
        <v>440.33782770792402</v>
      </c>
      <c r="N997">
        <v>596.74676211412827</v>
      </c>
      <c r="O997">
        <v>411.23080516056211</v>
      </c>
      <c r="P997">
        <v>575.01465743166295</v>
      </c>
      <c r="Q997">
        <v>650.08090874446623</v>
      </c>
      <c r="R997">
        <v>1217.0018410232774</v>
      </c>
      <c r="S997">
        <v>1238.9623938377224</v>
      </c>
      <c r="T997">
        <v>800.5720406091433</v>
      </c>
      <c r="U997">
        <v>700.82340941553025</v>
      </c>
      <c r="V997">
        <v>506.67477499866459</v>
      </c>
      <c r="W997">
        <v>540.98424037160646</v>
      </c>
      <c r="X997">
        <v>239.45769920306833</v>
      </c>
      <c r="Y997">
        <v>315.1877676974608</v>
      </c>
      <c r="Z997">
        <v>304.55847062748899</v>
      </c>
      <c r="AA997">
        <v>389.08424365093242</v>
      </c>
      <c r="AB997">
        <v>275.30587446038595</v>
      </c>
      <c r="AC997">
        <v>294.71448826455185</v>
      </c>
      <c r="AD997">
        <v>160.17729923777731</v>
      </c>
      <c r="AE997">
        <v>136.76422503073587</v>
      </c>
      <c r="AF997">
        <v>211.01819800105363</v>
      </c>
      <c r="AG997">
        <v>208.92335594454892</v>
      </c>
      <c r="AI997">
        <v>440.33782770792402</v>
      </c>
    </row>
    <row r="998" spans="2:35" x14ac:dyDescent="0.25">
      <c r="B998" t="s">
        <v>1023</v>
      </c>
      <c r="C998">
        <v>75</v>
      </c>
      <c r="D998">
        <v>132.4522404882577</v>
      </c>
      <c r="E998">
        <v>119.88143156366047</v>
      </c>
      <c r="F998">
        <v>193.9675735050121</v>
      </c>
      <c r="G998">
        <v>262.29610309649956</v>
      </c>
      <c r="H998">
        <v>438.7377495594468</v>
      </c>
      <c r="I998">
        <v>594.14055246067232</v>
      </c>
      <c r="J998">
        <v>498.52241209053341</v>
      </c>
      <c r="K998">
        <v>999.83857791850346</v>
      </c>
      <c r="L998">
        <v>839.65139024178768</v>
      </c>
      <c r="M998">
        <v>1195.1553664682378</v>
      </c>
      <c r="N998">
        <v>1608.7948625014119</v>
      </c>
      <c r="O998">
        <v>2324.0989397871003</v>
      </c>
      <c r="P998">
        <v>2872.2699497717335</v>
      </c>
      <c r="Q998">
        <v>1746.9618658934453</v>
      </c>
      <c r="R998">
        <v>1865.3370603753256</v>
      </c>
      <c r="S998">
        <v>2078.7748211254634</v>
      </c>
      <c r="T998">
        <v>1892.114742266247</v>
      </c>
      <c r="U998">
        <v>1349.1467165426602</v>
      </c>
      <c r="V998">
        <v>1066.9444407803528</v>
      </c>
      <c r="W998">
        <v>888.56096628604666</v>
      </c>
      <c r="X998">
        <v>941.25559115312421</v>
      </c>
      <c r="Y998">
        <v>811.6883105488713</v>
      </c>
      <c r="Z998">
        <v>510.3356708957441</v>
      </c>
      <c r="AA998">
        <v>548.79914459911515</v>
      </c>
      <c r="AB998">
        <v>239.52383532930816</v>
      </c>
      <c r="AC998">
        <v>199.18819290929659</v>
      </c>
      <c r="AD998">
        <v>145.72272868059218</v>
      </c>
      <c r="AE998">
        <v>302.75294068372841</v>
      </c>
      <c r="AF998">
        <v>224.10948611913344</v>
      </c>
      <c r="AG998">
        <v>144.16404755888095</v>
      </c>
      <c r="AI998">
        <v>1195.1553664682378</v>
      </c>
    </row>
    <row r="999" spans="2:35" x14ac:dyDescent="0.25">
      <c r="B999" t="s">
        <v>1024</v>
      </c>
      <c r="C999">
        <v>75</v>
      </c>
      <c r="D999">
        <v>55.495881088522381</v>
      </c>
      <c r="E999">
        <v>77.476065886886161</v>
      </c>
      <c r="F999">
        <v>73.413722918292621</v>
      </c>
      <c r="G999">
        <v>124.14500817123754</v>
      </c>
      <c r="H999">
        <v>263.10675615608875</v>
      </c>
      <c r="I999">
        <v>249.2542759328378</v>
      </c>
      <c r="J999">
        <v>192.88214725783354</v>
      </c>
      <c r="K999">
        <v>343.23100340783202</v>
      </c>
      <c r="L999">
        <v>205.31573022633609</v>
      </c>
      <c r="M999">
        <v>139.0370406214098</v>
      </c>
      <c r="N999">
        <v>174.04728448598789</v>
      </c>
      <c r="O999">
        <v>203.21521398971322</v>
      </c>
      <c r="P999">
        <v>317.4212560000405</v>
      </c>
      <c r="Q999">
        <v>234.90193338374641</v>
      </c>
      <c r="R999">
        <v>501.76888310348551</v>
      </c>
      <c r="S999">
        <v>698.2651233610078</v>
      </c>
      <c r="T999">
        <v>599.10870269533075</v>
      </c>
      <c r="U999">
        <v>513.05918168030803</v>
      </c>
      <c r="V999">
        <v>866.70106231847376</v>
      </c>
      <c r="W999">
        <v>1212.1212524225716</v>
      </c>
      <c r="X999">
        <v>1038.2317207337703</v>
      </c>
      <c r="Y999">
        <v>1292.9206687128139</v>
      </c>
      <c r="Z999">
        <v>1322.247192272531</v>
      </c>
      <c r="AA999">
        <v>1676.8427675973983</v>
      </c>
      <c r="AB999">
        <v>1523.677061702426</v>
      </c>
      <c r="AC999">
        <v>1387.3173215350748</v>
      </c>
      <c r="AD999">
        <v>1460.6071376633033</v>
      </c>
      <c r="AE999">
        <v>3712.149819768209</v>
      </c>
      <c r="AF999">
        <v>1662.7189478310763</v>
      </c>
      <c r="AG999">
        <v>2382.5372469071676</v>
      </c>
      <c r="AI999">
        <v>139.0370406214098</v>
      </c>
    </row>
    <row r="1000" spans="2:35" x14ac:dyDescent="0.25">
      <c r="B1000" t="s">
        <v>1025</v>
      </c>
      <c r="C1000">
        <v>75</v>
      </c>
      <c r="D1000">
        <v>49.793873788434247</v>
      </c>
      <c r="E1000">
        <v>58.791143010748918</v>
      </c>
      <c r="F1000">
        <v>63.517114580075983</v>
      </c>
      <c r="G1000">
        <v>73.242087578768661</v>
      </c>
      <c r="H1000">
        <v>64.286664374941864</v>
      </c>
      <c r="I1000">
        <v>74.360132329465856</v>
      </c>
      <c r="J1000">
        <v>65.804376012993615</v>
      </c>
      <c r="K1000">
        <v>131.23111073232133</v>
      </c>
      <c r="L1000">
        <v>135.65602845595137</v>
      </c>
      <c r="M1000">
        <v>128.40612179298651</v>
      </c>
      <c r="N1000">
        <v>98.910210709165881</v>
      </c>
      <c r="O1000">
        <v>110.88191774128649</v>
      </c>
      <c r="P1000">
        <v>155.9733894081547</v>
      </c>
      <c r="Q1000">
        <v>156.71836817598501</v>
      </c>
      <c r="R1000">
        <v>245.29606783268594</v>
      </c>
      <c r="S1000">
        <v>393.58699278211304</v>
      </c>
      <c r="T1000">
        <v>744.17422886545103</v>
      </c>
      <c r="U1000">
        <v>900.44207587937535</v>
      </c>
      <c r="V1000">
        <v>1051.5464248436244</v>
      </c>
      <c r="W1000">
        <v>2941.6885953649676</v>
      </c>
      <c r="X1000">
        <v>2871.4791339896929</v>
      </c>
      <c r="Y1000">
        <v>3904.0099517892872</v>
      </c>
      <c r="Z1000">
        <v>3515.3964055060874</v>
      </c>
      <c r="AA1000">
        <v>2922.0183470577385</v>
      </c>
      <c r="AB1000">
        <v>2670.1468504499358</v>
      </c>
      <c r="AC1000">
        <v>1784.5543772319966</v>
      </c>
      <c r="AD1000">
        <v>1333.3373327534566</v>
      </c>
      <c r="AE1000">
        <v>3728.4242939392698</v>
      </c>
      <c r="AF1000">
        <v>3833.4546701362183</v>
      </c>
      <c r="AG1000">
        <v>5815.0672899607098</v>
      </c>
      <c r="AI1000">
        <v>128.40612179298651</v>
      </c>
    </row>
    <row r="1001" spans="2:35" x14ac:dyDescent="0.25">
      <c r="B1001" t="s">
        <v>1026</v>
      </c>
      <c r="C1001">
        <v>75</v>
      </c>
      <c r="D1001">
        <v>27.476517982719809</v>
      </c>
      <c r="E1001">
        <v>23.336874236987189</v>
      </c>
      <c r="F1001">
        <v>36.513045444877882</v>
      </c>
      <c r="G1001">
        <v>19.136823394269186</v>
      </c>
      <c r="H1001">
        <v>14.936442083476939</v>
      </c>
      <c r="I1001">
        <v>13.653649844810609</v>
      </c>
      <c r="J1001">
        <v>15.803737279708837</v>
      </c>
      <c r="K1001">
        <v>24.127345924607273</v>
      </c>
      <c r="L1001">
        <v>36.109497171447252</v>
      </c>
      <c r="M1001">
        <v>52.541847345681859</v>
      </c>
      <c r="N1001">
        <v>39.269747476092839</v>
      </c>
      <c r="O1001">
        <v>70.749524937340638</v>
      </c>
      <c r="P1001">
        <v>119.37100138203986</v>
      </c>
      <c r="Q1001">
        <v>156.14180831914487</v>
      </c>
      <c r="R1001">
        <v>201.75900297137298</v>
      </c>
      <c r="S1001">
        <v>267.73463098920109</v>
      </c>
      <c r="T1001">
        <v>274.28984941712719</v>
      </c>
      <c r="U1001">
        <v>269.06641762976432</v>
      </c>
      <c r="V1001">
        <v>264.57823419383266</v>
      </c>
      <c r="W1001">
        <v>231.94862016236272</v>
      </c>
      <c r="X1001">
        <v>258.46232823760101</v>
      </c>
      <c r="Y1001">
        <v>199.9910017262884</v>
      </c>
      <c r="Z1001">
        <v>215.6502627744886</v>
      </c>
      <c r="AA1001">
        <v>146.0699840440773</v>
      </c>
      <c r="AB1001">
        <v>99.273989198463028</v>
      </c>
      <c r="AC1001">
        <v>108.1072468291286</v>
      </c>
      <c r="AD1001">
        <v>86.015141985061689</v>
      </c>
      <c r="AE1001">
        <v>77.665886853579678</v>
      </c>
      <c r="AF1001">
        <v>113.75771655904599</v>
      </c>
      <c r="AG1001">
        <v>195.02466972404747</v>
      </c>
      <c r="AI1001">
        <v>52.541847345681859</v>
      </c>
    </row>
    <row r="1002" spans="2:35" x14ac:dyDescent="0.25">
      <c r="B1002" t="s">
        <v>1027</v>
      </c>
      <c r="C1002">
        <v>75</v>
      </c>
      <c r="D1002">
        <v>55.50889822849129</v>
      </c>
      <c r="E1002">
        <v>55.456384610734375</v>
      </c>
      <c r="F1002">
        <v>56.094643725480914</v>
      </c>
      <c r="G1002">
        <v>47.496888099229039</v>
      </c>
      <c r="H1002">
        <v>111.27514416375698</v>
      </c>
      <c r="I1002">
        <v>88.527421966581088</v>
      </c>
      <c r="J1002">
        <v>88.655955137827064</v>
      </c>
      <c r="K1002">
        <v>61.967301698791211</v>
      </c>
      <c r="L1002">
        <v>70.45121963787544</v>
      </c>
      <c r="M1002">
        <v>87.404250952799515</v>
      </c>
      <c r="N1002">
        <v>137.04014120189754</v>
      </c>
      <c r="O1002">
        <v>134.91584554373586</v>
      </c>
      <c r="P1002">
        <v>132.32086952750322</v>
      </c>
      <c r="Q1002">
        <v>133.49185713934872</v>
      </c>
      <c r="R1002">
        <v>189.70881464953322</v>
      </c>
      <c r="S1002">
        <v>344.59996764075083</v>
      </c>
      <c r="T1002">
        <v>434.41660769261199</v>
      </c>
      <c r="U1002">
        <v>649.4435891127597</v>
      </c>
      <c r="V1002">
        <v>613.93885014636555</v>
      </c>
      <c r="W1002">
        <v>634.97591144342243</v>
      </c>
      <c r="X1002">
        <v>446.37341330188229</v>
      </c>
      <c r="Y1002">
        <v>229.59623987389148</v>
      </c>
      <c r="Z1002">
        <v>543.76548667682164</v>
      </c>
      <c r="AA1002">
        <v>596.31880479438985</v>
      </c>
      <c r="AB1002">
        <v>689.00736442799189</v>
      </c>
      <c r="AC1002">
        <v>643.43373826339177</v>
      </c>
      <c r="AD1002">
        <v>746.89410180694733</v>
      </c>
      <c r="AE1002">
        <v>918.16317543657055</v>
      </c>
      <c r="AF1002">
        <v>698.47394737396337</v>
      </c>
      <c r="AG1002">
        <v>1004.981494632593</v>
      </c>
      <c r="AI1002">
        <v>87.404250952799515</v>
      </c>
    </row>
    <row r="1003" spans="2:35" x14ac:dyDescent="0.25">
      <c r="B1003" t="s">
        <v>1028</v>
      </c>
      <c r="C1003">
        <v>75</v>
      </c>
      <c r="D1003">
        <v>135.47887835005832</v>
      </c>
      <c r="E1003">
        <v>112.60007480441038</v>
      </c>
      <c r="F1003">
        <v>223.94455832102361</v>
      </c>
      <c r="G1003">
        <v>357.91235838533674</v>
      </c>
      <c r="H1003">
        <v>310.57752815131454</v>
      </c>
      <c r="I1003">
        <v>249.83575324259323</v>
      </c>
      <c r="J1003">
        <v>388.74537035017681</v>
      </c>
      <c r="K1003">
        <v>219.69130308119088</v>
      </c>
      <c r="L1003">
        <v>246.41007418167419</v>
      </c>
      <c r="M1003">
        <v>249.96172583750189</v>
      </c>
      <c r="N1003">
        <v>263.28449546443011</v>
      </c>
      <c r="O1003">
        <v>349.54273093771621</v>
      </c>
      <c r="P1003">
        <v>750.85772783626328</v>
      </c>
      <c r="Q1003">
        <v>1160.232770324827</v>
      </c>
      <c r="R1003">
        <v>1486.191220695672</v>
      </c>
      <c r="S1003">
        <v>1188.8095429861644</v>
      </c>
      <c r="T1003">
        <v>1190.0950992868461</v>
      </c>
      <c r="U1003">
        <v>906.77762429285553</v>
      </c>
      <c r="V1003">
        <v>678.27714279529027</v>
      </c>
      <c r="W1003">
        <v>628.72512738396495</v>
      </c>
      <c r="X1003">
        <v>505.0756697637288</v>
      </c>
      <c r="Y1003">
        <v>685.78966091825112</v>
      </c>
      <c r="Z1003">
        <v>736.11039466097827</v>
      </c>
      <c r="AA1003">
        <v>1172.4230725754451</v>
      </c>
      <c r="AB1003">
        <v>1340.381233823193</v>
      </c>
      <c r="AC1003">
        <v>2144.5381156727967</v>
      </c>
      <c r="AD1003">
        <v>1620.8639563465313</v>
      </c>
      <c r="AE1003">
        <v>1038.5345805759068</v>
      </c>
      <c r="AF1003">
        <v>915.78097487542175</v>
      </c>
      <c r="AG1003">
        <v>858.59938629615294</v>
      </c>
      <c r="AI1003">
        <v>249.96172583750189</v>
      </c>
    </row>
    <row r="1004" spans="2:35" x14ac:dyDescent="0.25">
      <c r="B1004" t="s">
        <v>1029</v>
      </c>
      <c r="C1004">
        <v>75</v>
      </c>
      <c r="D1004">
        <v>54.131259969913529</v>
      </c>
      <c r="E1004">
        <v>73.785518533066778</v>
      </c>
      <c r="F1004">
        <v>108.76234673205359</v>
      </c>
      <c r="G1004">
        <v>235.45064930410362</v>
      </c>
      <c r="H1004">
        <v>247.22135233304616</v>
      </c>
      <c r="I1004">
        <v>426.89018073009419</v>
      </c>
      <c r="J1004">
        <v>666.19587369113719</v>
      </c>
      <c r="K1004">
        <v>604.58843226947533</v>
      </c>
      <c r="L1004">
        <v>482.02212556859524</v>
      </c>
      <c r="M1004">
        <v>636.94245240391899</v>
      </c>
      <c r="N1004">
        <v>821.36634337724297</v>
      </c>
      <c r="O1004">
        <v>1138.1022272740765</v>
      </c>
      <c r="P1004">
        <v>934.32042893301775</v>
      </c>
      <c r="Q1004">
        <v>923.37088088334519</v>
      </c>
      <c r="R1004">
        <v>772.72443228386783</v>
      </c>
      <c r="S1004">
        <v>679.53587021801616</v>
      </c>
      <c r="T1004">
        <v>520.8267184040584</v>
      </c>
      <c r="U1004">
        <v>370.22349443571682</v>
      </c>
      <c r="V1004">
        <v>237.24860242082315</v>
      </c>
      <c r="W1004">
        <v>215.80277484448703</v>
      </c>
      <c r="X1004">
        <v>215.33613469409082</v>
      </c>
      <c r="Y1004">
        <v>296.26382292132297</v>
      </c>
      <c r="Z1004">
        <v>456.02603733061994</v>
      </c>
      <c r="AA1004">
        <v>722.04911792789721</v>
      </c>
      <c r="AB1004">
        <v>705.13240157935593</v>
      </c>
      <c r="AC1004">
        <v>502.586967315729</v>
      </c>
      <c r="AD1004">
        <v>780.66915738606417</v>
      </c>
      <c r="AE1004">
        <v>951.43250879340496</v>
      </c>
      <c r="AF1004">
        <v>1581.9138236223826</v>
      </c>
      <c r="AG1004">
        <v>1719.5771898161595</v>
      </c>
      <c r="AI1004">
        <v>636.94245240391899</v>
      </c>
    </row>
    <row r="1005" spans="2:35" x14ac:dyDescent="0.25">
      <c r="B1005" t="s">
        <v>1030</v>
      </c>
      <c r="C1005">
        <v>75</v>
      </c>
      <c r="D1005">
        <v>83.605131613155194</v>
      </c>
      <c r="E1005">
        <v>157.82610010614354</v>
      </c>
      <c r="F1005">
        <v>183.15348669740715</v>
      </c>
      <c r="G1005">
        <v>506.04515683047134</v>
      </c>
      <c r="H1005">
        <v>969.37788780394328</v>
      </c>
      <c r="I1005">
        <v>1135.0976343395537</v>
      </c>
      <c r="J1005">
        <v>927.09973333346295</v>
      </c>
      <c r="K1005">
        <v>485.78183597544751</v>
      </c>
      <c r="L1005">
        <v>659.72804678791886</v>
      </c>
      <c r="M1005">
        <v>646.19930472152839</v>
      </c>
      <c r="N1005">
        <v>1298.098218227035</v>
      </c>
      <c r="O1005">
        <v>645.28105598696857</v>
      </c>
      <c r="P1005">
        <v>753.73325040656005</v>
      </c>
      <c r="Q1005">
        <v>463.8341429106103</v>
      </c>
      <c r="R1005">
        <v>575.31811453886758</v>
      </c>
      <c r="S1005">
        <v>929.73665879286864</v>
      </c>
      <c r="T1005">
        <v>787.92119312610953</v>
      </c>
      <c r="U1005">
        <v>596.08772893335697</v>
      </c>
      <c r="V1005">
        <v>726.71573599091482</v>
      </c>
      <c r="W1005">
        <v>644.98424154298073</v>
      </c>
      <c r="X1005">
        <v>566.19821268560918</v>
      </c>
      <c r="Y1005">
        <v>1154.5349828962469</v>
      </c>
      <c r="Z1005">
        <v>1410.9733826987961</v>
      </c>
      <c r="AA1005">
        <v>1360.4862963349749</v>
      </c>
      <c r="AB1005">
        <v>1159.3051302778786</v>
      </c>
      <c r="AC1005">
        <v>759.05028097542959</v>
      </c>
      <c r="AD1005">
        <v>564.68472852786681</v>
      </c>
      <c r="AE1005">
        <v>709.52300426542331</v>
      </c>
      <c r="AF1005">
        <v>457.28132116120258</v>
      </c>
      <c r="AG1005">
        <v>281.44623013383671</v>
      </c>
      <c r="AI1005">
        <v>646.19930472152839</v>
      </c>
    </row>
    <row r="1006" spans="2:35" x14ac:dyDescent="0.25">
      <c r="B1006" t="s">
        <v>1031</v>
      </c>
      <c r="C1006">
        <v>75</v>
      </c>
      <c r="D1006">
        <v>118.74717798617856</v>
      </c>
      <c r="E1006">
        <v>194.13296212809303</v>
      </c>
      <c r="F1006">
        <v>339.55082629034683</v>
      </c>
      <c r="G1006">
        <v>322.0752669627438</v>
      </c>
      <c r="H1006">
        <v>217.95463774642738</v>
      </c>
      <c r="I1006">
        <v>419.41986773941636</v>
      </c>
      <c r="J1006">
        <v>441.96511186703441</v>
      </c>
      <c r="K1006">
        <v>452.62068214456599</v>
      </c>
      <c r="L1006">
        <v>449.80488853334924</v>
      </c>
      <c r="M1006">
        <v>315.41779014984888</v>
      </c>
      <c r="N1006">
        <v>307.40664204433801</v>
      </c>
      <c r="O1006">
        <v>243.29232142222835</v>
      </c>
      <c r="P1006">
        <v>131.79493046432543</v>
      </c>
      <c r="Q1006">
        <v>164.54732523610119</v>
      </c>
      <c r="R1006">
        <v>327.04871141413838</v>
      </c>
      <c r="S1006">
        <v>371.84735125366211</v>
      </c>
      <c r="T1006">
        <v>323.98847503108931</v>
      </c>
      <c r="U1006">
        <v>516.51424417951455</v>
      </c>
      <c r="V1006">
        <v>640.46392343607442</v>
      </c>
      <c r="W1006">
        <v>729.09948348240232</v>
      </c>
      <c r="X1006">
        <v>743.65263840216187</v>
      </c>
      <c r="Y1006">
        <v>1333.6592291309751</v>
      </c>
      <c r="Z1006">
        <v>1955.0832828047151</v>
      </c>
      <c r="AA1006">
        <v>1791.3956203550235</v>
      </c>
      <c r="AB1006">
        <v>1687.148526151351</v>
      </c>
      <c r="AC1006">
        <v>738.3962469479427</v>
      </c>
      <c r="AD1006">
        <v>1010.0702313193906</v>
      </c>
      <c r="AE1006">
        <v>1210.2646977176403</v>
      </c>
      <c r="AF1006">
        <v>1227.7774328008566</v>
      </c>
      <c r="AG1006">
        <v>1099.4783593391101</v>
      </c>
      <c r="AI1006">
        <v>315.41779014984888</v>
      </c>
    </row>
    <row r="1007" spans="2:35" x14ac:dyDescent="0.25">
      <c r="B1007" t="s">
        <v>1032</v>
      </c>
      <c r="C1007">
        <v>75</v>
      </c>
      <c r="D1007">
        <v>62.21251879221073</v>
      </c>
      <c r="E1007">
        <v>54.162805564919779</v>
      </c>
      <c r="F1007">
        <v>61.903430402923398</v>
      </c>
      <c r="G1007">
        <v>56.236181584548035</v>
      </c>
      <c r="H1007">
        <v>88.995016010617746</v>
      </c>
      <c r="I1007">
        <v>94.363784383688795</v>
      </c>
      <c r="J1007">
        <v>86.672274085906722</v>
      </c>
      <c r="K1007">
        <v>131.47246331794676</v>
      </c>
      <c r="L1007">
        <v>259.7067561199633</v>
      </c>
      <c r="M1007">
        <v>370.18323020525634</v>
      </c>
      <c r="N1007">
        <v>191.39034936522569</v>
      </c>
      <c r="O1007">
        <v>218.59355646645633</v>
      </c>
      <c r="P1007">
        <v>264.7297952076832</v>
      </c>
      <c r="Q1007">
        <v>315.58854890121307</v>
      </c>
      <c r="R1007">
        <v>238.01276318530978</v>
      </c>
      <c r="S1007">
        <v>433.26998738319622</v>
      </c>
      <c r="T1007">
        <v>475.10088123769873</v>
      </c>
      <c r="U1007">
        <v>530.09022367421312</v>
      </c>
      <c r="V1007">
        <v>1468.2282721510207</v>
      </c>
      <c r="W1007">
        <v>1661.9999993726481</v>
      </c>
      <c r="X1007">
        <v>844.70689929527578</v>
      </c>
      <c r="Y1007">
        <v>797.21712640426824</v>
      </c>
      <c r="Z1007">
        <v>653.10170983469106</v>
      </c>
      <c r="AA1007">
        <v>648.66618077775252</v>
      </c>
      <c r="AB1007">
        <v>776.75966088065195</v>
      </c>
      <c r="AC1007">
        <v>1029.9436561409848</v>
      </c>
      <c r="AD1007">
        <v>404.54350271767248</v>
      </c>
      <c r="AE1007">
        <v>245.64113227583817</v>
      </c>
      <c r="AF1007">
        <v>535.52475220352039</v>
      </c>
      <c r="AG1007">
        <v>757.33807670253464</v>
      </c>
      <c r="AI1007">
        <v>370.18323020525634</v>
      </c>
    </row>
    <row r="1008" spans="2:35" x14ac:dyDescent="0.25">
      <c r="B1008" t="s">
        <v>1033</v>
      </c>
      <c r="C1008">
        <v>75</v>
      </c>
      <c r="D1008">
        <v>84.013349266628026</v>
      </c>
      <c r="E1008">
        <v>84.603982470079998</v>
      </c>
      <c r="F1008">
        <v>120.1274830946228</v>
      </c>
      <c r="G1008">
        <v>192.87540040125447</v>
      </c>
      <c r="H1008">
        <v>184.25445226568121</v>
      </c>
      <c r="I1008">
        <v>192.0664162756722</v>
      </c>
      <c r="J1008">
        <v>184.05038560626403</v>
      </c>
      <c r="K1008">
        <v>302.38574145205251</v>
      </c>
      <c r="L1008">
        <v>341.67788896214529</v>
      </c>
      <c r="M1008">
        <v>323.08924060575839</v>
      </c>
      <c r="N1008">
        <v>300.71419074016677</v>
      </c>
      <c r="O1008">
        <v>442.09816231349214</v>
      </c>
      <c r="P1008">
        <v>376.09509345119056</v>
      </c>
      <c r="Q1008">
        <v>541.1970247657415</v>
      </c>
      <c r="R1008">
        <v>494.09031250441279</v>
      </c>
      <c r="S1008">
        <v>355.42637695304165</v>
      </c>
      <c r="T1008">
        <v>344.41357247077462</v>
      </c>
      <c r="U1008">
        <v>220.02917833733093</v>
      </c>
      <c r="V1008">
        <v>172.57450721289581</v>
      </c>
      <c r="W1008">
        <v>188.3491664398743</v>
      </c>
      <c r="X1008">
        <v>174.07276916000015</v>
      </c>
      <c r="Y1008">
        <v>195.74183471723555</v>
      </c>
      <c r="Z1008">
        <v>318.66322399315618</v>
      </c>
      <c r="AA1008">
        <v>339.64277738929854</v>
      </c>
      <c r="AB1008">
        <v>169.13863940137909</v>
      </c>
      <c r="AC1008">
        <v>102.82584444804185</v>
      </c>
      <c r="AD1008">
        <v>69.640171013558245</v>
      </c>
      <c r="AE1008">
        <v>31.814288009163196</v>
      </c>
      <c r="AF1008">
        <v>49.147259475093321</v>
      </c>
      <c r="AG1008">
        <v>71.304536522264243</v>
      </c>
      <c r="AI1008">
        <v>323.08924060575839</v>
      </c>
    </row>
    <row r="1009" spans="2:35" x14ac:dyDescent="0.25">
      <c r="B1009" t="s">
        <v>1034</v>
      </c>
      <c r="C1009">
        <v>75</v>
      </c>
      <c r="D1009">
        <v>74.601383038973268</v>
      </c>
      <c r="E1009">
        <v>87.815086506162459</v>
      </c>
      <c r="F1009">
        <v>165.44679729516426</v>
      </c>
      <c r="G1009">
        <v>141.33603260607228</v>
      </c>
      <c r="H1009">
        <v>113.38782223203657</v>
      </c>
      <c r="I1009">
        <v>208.34375458961946</v>
      </c>
      <c r="J1009">
        <v>227.08395359995896</v>
      </c>
      <c r="K1009">
        <v>295.69709347252507</v>
      </c>
      <c r="L1009">
        <v>210.6987546923487</v>
      </c>
      <c r="M1009">
        <v>208.44919886275335</v>
      </c>
      <c r="N1009">
        <v>147.14034124290188</v>
      </c>
      <c r="O1009">
        <v>167.4881492683287</v>
      </c>
      <c r="P1009">
        <v>113.90687222225581</v>
      </c>
      <c r="Q1009">
        <v>86.491954359861879</v>
      </c>
      <c r="R1009">
        <v>99.33436573163398</v>
      </c>
      <c r="S1009">
        <v>148.60092768543049</v>
      </c>
      <c r="T1009">
        <v>99.585431711150079</v>
      </c>
      <c r="U1009">
        <v>76.277550360557399</v>
      </c>
      <c r="V1009">
        <v>61.279215800546858</v>
      </c>
      <c r="W1009">
        <v>83.808547568175754</v>
      </c>
      <c r="X1009">
        <v>115.04182269448373</v>
      </c>
      <c r="Y1009">
        <v>98.022953152297163</v>
      </c>
      <c r="Z1009">
        <v>115.34086021080525</v>
      </c>
      <c r="AA1009">
        <v>96.984915522403369</v>
      </c>
      <c r="AB1009">
        <v>90.311571208697131</v>
      </c>
      <c r="AC1009">
        <v>91.251177534909118</v>
      </c>
      <c r="AD1009">
        <v>85.54379656734082</v>
      </c>
      <c r="AE1009">
        <v>69.734092932694935</v>
      </c>
      <c r="AF1009">
        <v>92.123848292530482</v>
      </c>
      <c r="AG1009">
        <v>69.662206239252384</v>
      </c>
      <c r="AI1009">
        <v>208.44919886275335</v>
      </c>
    </row>
    <row r="1010" spans="2:35" x14ac:dyDescent="0.25">
      <c r="B1010" t="s">
        <v>1035</v>
      </c>
      <c r="C1010">
        <v>75</v>
      </c>
      <c r="D1010">
        <v>101.25391092020833</v>
      </c>
      <c r="E1010">
        <v>100.70029175730039</v>
      </c>
      <c r="F1010">
        <v>217.87316941914048</v>
      </c>
      <c r="G1010">
        <v>216.29783773943001</v>
      </c>
      <c r="H1010">
        <v>278.59971660992977</v>
      </c>
      <c r="I1010">
        <v>319.78981994052037</v>
      </c>
      <c r="J1010">
        <v>507.970618580826</v>
      </c>
      <c r="K1010">
        <v>702.24285073060378</v>
      </c>
      <c r="L1010">
        <v>617.22938069628981</v>
      </c>
      <c r="M1010">
        <v>613.69526678490126</v>
      </c>
      <c r="N1010">
        <v>814.68922461876195</v>
      </c>
      <c r="O1010">
        <v>815.94932757777781</v>
      </c>
      <c r="P1010">
        <v>650.63213811504045</v>
      </c>
      <c r="Q1010">
        <v>606.53020547847541</v>
      </c>
      <c r="R1010">
        <v>623.73113146818787</v>
      </c>
      <c r="S1010">
        <v>920.54721807202645</v>
      </c>
      <c r="T1010">
        <v>1312.2163093505285</v>
      </c>
      <c r="U1010">
        <v>924.76463281108272</v>
      </c>
      <c r="V1010">
        <v>632.67790392262668</v>
      </c>
      <c r="W1010">
        <v>560.45105311686007</v>
      </c>
      <c r="X1010">
        <v>529.41997216896789</v>
      </c>
      <c r="Y1010">
        <v>276.94372207647615</v>
      </c>
      <c r="Z1010">
        <v>250.82314444132544</v>
      </c>
      <c r="AA1010">
        <v>310.58005988563218</v>
      </c>
      <c r="AB1010">
        <v>241.54100144574969</v>
      </c>
      <c r="AC1010">
        <v>166.46733668068367</v>
      </c>
      <c r="AD1010">
        <v>104.33524325162379</v>
      </c>
      <c r="AE1010">
        <v>139.16891345571017</v>
      </c>
      <c r="AF1010">
        <v>149.96933666972868</v>
      </c>
      <c r="AG1010">
        <v>154.20866937570833</v>
      </c>
      <c r="AI1010">
        <v>613.69526678490126</v>
      </c>
    </row>
    <row r="1011" spans="2:35" x14ac:dyDescent="0.25">
      <c r="B1011" t="s">
        <v>1036</v>
      </c>
      <c r="C1011">
        <v>75</v>
      </c>
      <c r="D1011">
        <v>119.87093412019014</v>
      </c>
      <c r="E1011">
        <v>155.05964920913621</v>
      </c>
      <c r="F1011">
        <v>127.93672337783242</v>
      </c>
      <c r="G1011">
        <v>125.23130269547072</v>
      </c>
      <c r="H1011">
        <v>212.34350604802145</v>
      </c>
      <c r="I1011">
        <v>132.81515510695215</v>
      </c>
      <c r="J1011">
        <v>157.12880173022793</v>
      </c>
      <c r="K1011">
        <v>194.71984025990199</v>
      </c>
      <c r="L1011">
        <v>124.50621861129774</v>
      </c>
      <c r="M1011">
        <v>143.55479651717798</v>
      </c>
      <c r="N1011">
        <v>129.35648447304277</v>
      </c>
      <c r="O1011">
        <v>134.54804327133596</v>
      </c>
      <c r="P1011">
        <v>58.264073832417097</v>
      </c>
      <c r="Q1011">
        <v>73.62365339845833</v>
      </c>
      <c r="R1011">
        <v>97.100098056723738</v>
      </c>
      <c r="S1011">
        <v>140.27410385219281</v>
      </c>
      <c r="T1011">
        <v>181.38851625330355</v>
      </c>
      <c r="U1011">
        <v>171.88556944025231</v>
      </c>
      <c r="V1011">
        <v>120.01256344950697</v>
      </c>
      <c r="W1011">
        <v>131.31496352177911</v>
      </c>
      <c r="X1011">
        <v>137.4447168967321</v>
      </c>
      <c r="Y1011">
        <v>170.21366860643812</v>
      </c>
      <c r="Z1011">
        <v>169.66489573685553</v>
      </c>
      <c r="AA1011">
        <v>281.84321072952133</v>
      </c>
      <c r="AB1011">
        <v>390.98127250578818</v>
      </c>
      <c r="AC1011">
        <v>500.87863856806405</v>
      </c>
      <c r="AD1011">
        <v>396.75927334495725</v>
      </c>
      <c r="AE1011">
        <v>404.91645931169256</v>
      </c>
      <c r="AF1011">
        <v>357.52690598923078</v>
      </c>
      <c r="AG1011">
        <v>1005.4007886012422</v>
      </c>
      <c r="AI1011">
        <v>143.55479651717798</v>
      </c>
    </row>
    <row r="1012" spans="2:35" x14ac:dyDescent="0.25">
      <c r="B1012" t="s">
        <v>1037</v>
      </c>
      <c r="C1012">
        <v>75</v>
      </c>
      <c r="D1012">
        <v>49.581098228252763</v>
      </c>
      <c r="E1012">
        <v>25.628791292678752</v>
      </c>
      <c r="F1012">
        <v>16.251366336158409</v>
      </c>
      <c r="G1012">
        <v>13.482645657366596</v>
      </c>
      <c r="H1012">
        <v>11.213768095575068</v>
      </c>
      <c r="I1012">
        <v>9.3545480735939428</v>
      </c>
      <c r="J1012">
        <v>7.6632807964189515</v>
      </c>
      <c r="K1012">
        <v>9.0097164542911603</v>
      </c>
      <c r="L1012">
        <v>12.993663978048913</v>
      </c>
      <c r="M1012">
        <v>18.047173679345331</v>
      </c>
      <c r="N1012">
        <v>19.995514333073739</v>
      </c>
      <c r="O1012">
        <v>17.794707854476329</v>
      </c>
      <c r="P1012">
        <v>30.513526988841726</v>
      </c>
      <c r="Q1012">
        <v>33.42143812432063</v>
      </c>
      <c r="R1012">
        <v>25.736845268089326</v>
      </c>
      <c r="S1012">
        <v>21.771043026414208</v>
      </c>
      <c r="T1012">
        <v>33.329521923560783</v>
      </c>
      <c r="U1012">
        <v>34.654594115552079</v>
      </c>
      <c r="V1012">
        <v>28.943228843458282</v>
      </c>
      <c r="W1012">
        <v>48.420119593255748</v>
      </c>
      <c r="X1012">
        <v>27.216635734796544</v>
      </c>
      <c r="Y1012">
        <v>41.461813322028661</v>
      </c>
      <c r="Z1012">
        <v>51.102775574656441</v>
      </c>
      <c r="AA1012">
        <v>62.485753521533589</v>
      </c>
      <c r="AB1012">
        <v>45.144564864217386</v>
      </c>
      <c r="AC1012">
        <v>44.336063912724335</v>
      </c>
      <c r="AD1012">
        <v>39.3001330166218</v>
      </c>
      <c r="AE1012">
        <v>63.495185684332938</v>
      </c>
      <c r="AF1012">
        <v>90.231464765496185</v>
      </c>
      <c r="AG1012">
        <v>113.97258333158052</v>
      </c>
      <c r="AI1012">
        <v>18.047173679345331</v>
      </c>
    </row>
    <row r="1013" spans="2:35" x14ac:dyDescent="0.25">
      <c r="B1013" t="s">
        <v>1038</v>
      </c>
      <c r="C1013">
        <v>75</v>
      </c>
      <c r="D1013">
        <v>108.42414411324727</v>
      </c>
      <c r="E1013">
        <v>125.91173429704875</v>
      </c>
      <c r="F1013">
        <v>97.128925204924144</v>
      </c>
      <c r="G1013">
        <v>110.78807243997299</v>
      </c>
      <c r="H1013">
        <v>229.09910587567009</v>
      </c>
      <c r="I1013">
        <v>594.17648971395533</v>
      </c>
      <c r="J1013">
        <v>369.97751348752502</v>
      </c>
      <c r="K1013">
        <v>570.58807460023331</v>
      </c>
      <c r="L1013">
        <v>736.90786237806356</v>
      </c>
      <c r="M1013">
        <v>666.88434322770331</v>
      </c>
      <c r="N1013">
        <v>541.79555907738404</v>
      </c>
      <c r="O1013">
        <v>600.48161978726898</v>
      </c>
      <c r="P1013">
        <v>517.26338900405619</v>
      </c>
      <c r="Q1013">
        <v>362.01401177728127</v>
      </c>
      <c r="R1013">
        <v>305.8906973099435</v>
      </c>
      <c r="S1013">
        <v>225.25885337193304</v>
      </c>
      <c r="T1013">
        <v>143.69131687268552</v>
      </c>
      <c r="U1013">
        <v>212.66937487265517</v>
      </c>
      <c r="V1013">
        <v>370.50231792531036</v>
      </c>
      <c r="W1013">
        <v>459.71385424561475</v>
      </c>
      <c r="X1013">
        <v>334.829082788074</v>
      </c>
      <c r="Y1013">
        <v>349.59586160162678</v>
      </c>
      <c r="Z1013">
        <v>434.84493437310721</v>
      </c>
      <c r="AA1013">
        <v>312.17468269183001</v>
      </c>
      <c r="AB1013">
        <v>360.00513304826126</v>
      </c>
      <c r="AC1013">
        <v>496.26624146160685</v>
      </c>
      <c r="AD1013">
        <v>293.23785931503903</v>
      </c>
      <c r="AE1013">
        <v>365.36587051831862</v>
      </c>
      <c r="AF1013">
        <v>495.99758573483479</v>
      </c>
      <c r="AG1013">
        <v>262.88799706509462</v>
      </c>
      <c r="AI1013">
        <v>666.88434322770331</v>
      </c>
    </row>
    <row r="1014" spans="2:35" x14ac:dyDescent="0.25">
      <c r="B1014" t="s">
        <v>1039</v>
      </c>
      <c r="C1014">
        <v>75</v>
      </c>
      <c r="D1014">
        <v>66.047926212986027</v>
      </c>
      <c r="E1014">
        <v>116.36935220426568</v>
      </c>
      <c r="F1014">
        <v>182.94662640674349</v>
      </c>
      <c r="G1014">
        <v>214.12786861207209</v>
      </c>
      <c r="H1014">
        <v>277.84644915983546</v>
      </c>
      <c r="I1014">
        <v>296.4338432873891</v>
      </c>
      <c r="J1014">
        <v>470.78421925383867</v>
      </c>
      <c r="K1014">
        <v>344.288783309103</v>
      </c>
      <c r="L1014">
        <v>277.46856691670598</v>
      </c>
      <c r="M1014">
        <v>554.34222266540701</v>
      </c>
      <c r="N1014">
        <v>386.90842380568716</v>
      </c>
      <c r="O1014">
        <v>416.81838297946985</v>
      </c>
      <c r="P1014">
        <v>896.41997896892315</v>
      </c>
      <c r="Q1014">
        <v>1025.6952512101868</v>
      </c>
      <c r="R1014">
        <v>1004.7836313278272</v>
      </c>
      <c r="S1014">
        <v>1357.6756437740771</v>
      </c>
      <c r="T1014">
        <v>1468.7457123337524</v>
      </c>
      <c r="U1014">
        <v>3113.0481910912681</v>
      </c>
      <c r="V1014">
        <v>2909.1184375902312</v>
      </c>
      <c r="W1014">
        <v>10922.894128519165</v>
      </c>
      <c r="X1014">
        <v>14496.381606520523</v>
      </c>
      <c r="Y1014">
        <v>13612.609886228849</v>
      </c>
      <c r="Z1014">
        <v>15965.891378272161</v>
      </c>
      <c r="AA1014">
        <v>21008.144642642863</v>
      </c>
      <c r="AB1014">
        <v>11377.589947156963</v>
      </c>
      <c r="AC1014">
        <v>12332.528237514312</v>
      </c>
      <c r="AD1014">
        <v>14927.659881540501</v>
      </c>
      <c r="AE1014">
        <v>26715.91498357727</v>
      </c>
      <c r="AF1014">
        <v>18237.195073689771</v>
      </c>
      <c r="AG1014">
        <v>25822.882814862303</v>
      </c>
      <c r="AI1014">
        <v>554.34222266540701</v>
      </c>
    </row>
    <row r="1015" spans="2:35" x14ac:dyDescent="0.25">
      <c r="B1015" t="s">
        <v>1040</v>
      </c>
      <c r="C1015">
        <v>75</v>
      </c>
      <c r="D1015">
        <v>58.236511275139932</v>
      </c>
      <c r="E1015">
        <v>57.922871684519762</v>
      </c>
      <c r="F1015">
        <v>36.75400298032482</v>
      </c>
      <c r="G1015">
        <v>44.330840507610176</v>
      </c>
      <c r="H1015">
        <v>39.210391597205366</v>
      </c>
      <c r="I1015">
        <v>52.576333486358372</v>
      </c>
      <c r="J1015">
        <v>45.110281998045963</v>
      </c>
      <c r="K1015">
        <v>48.939038992640796</v>
      </c>
      <c r="L1015">
        <v>49.043271761373447</v>
      </c>
      <c r="M1015">
        <v>54.292854508896376</v>
      </c>
      <c r="N1015">
        <v>46.050384364292206</v>
      </c>
      <c r="O1015">
        <v>74.434739387387722</v>
      </c>
      <c r="P1015">
        <v>105.83661777943091</v>
      </c>
      <c r="Q1015">
        <v>102.68515115864811</v>
      </c>
      <c r="R1015">
        <v>103.4758513428236</v>
      </c>
      <c r="S1015">
        <v>115.39649797483784</v>
      </c>
      <c r="T1015">
        <v>192.04049878213624</v>
      </c>
      <c r="U1015">
        <v>184.53004691630952</v>
      </c>
      <c r="V1015">
        <v>267.82963673189789</v>
      </c>
      <c r="W1015">
        <v>197.1439401540959</v>
      </c>
      <c r="X1015">
        <v>204.41012014330229</v>
      </c>
      <c r="Y1015">
        <v>156.21968075019436</v>
      </c>
      <c r="Z1015">
        <v>202.09478807632652</v>
      </c>
      <c r="AA1015">
        <v>277.75566920860166</v>
      </c>
      <c r="AB1015">
        <v>262.09144351557813</v>
      </c>
      <c r="AC1015">
        <v>213.72413622574149</v>
      </c>
      <c r="AD1015">
        <v>351.29778008471692</v>
      </c>
      <c r="AE1015">
        <v>457.27088663298753</v>
      </c>
      <c r="AF1015">
        <v>527.34814503335895</v>
      </c>
      <c r="AG1015">
        <v>879.42441524016681</v>
      </c>
      <c r="AI1015">
        <v>54.292854508896376</v>
      </c>
    </row>
    <row r="1016" spans="2:35" x14ac:dyDescent="0.25">
      <c r="B1016" t="s">
        <v>1041</v>
      </c>
      <c r="C1016">
        <v>75</v>
      </c>
      <c r="D1016">
        <v>45.201982714956394</v>
      </c>
      <c r="E1016">
        <v>51.186714829144016</v>
      </c>
      <c r="F1016">
        <v>69.058510791441506</v>
      </c>
      <c r="G1016">
        <v>166.337010424715</v>
      </c>
      <c r="H1016">
        <v>172.44047643822972</v>
      </c>
      <c r="I1016">
        <v>221.31767918956714</v>
      </c>
      <c r="J1016">
        <v>237.89195595393073</v>
      </c>
      <c r="K1016">
        <v>237.88890978417606</v>
      </c>
      <c r="L1016">
        <v>147.11557756103926</v>
      </c>
      <c r="M1016">
        <v>118.01957114299194</v>
      </c>
      <c r="N1016">
        <v>83.950521193545185</v>
      </c>
      <c r="O1016">
        <v>69.1031521874052</v>
      </c>
      <c r="P1016">
        <v>59.075517207923461</v>
      </c>
      <c r="Q1016">
        <v>43.565781003751404</v>
      </c>
      <c r="R1016">
        <v>29.714152287580436</v>
      </c>
      <c r="S1016">
        <v>37.242887259698726</v>
      </c>
      <c r="T1016">
        <v>41.244012490442913</v>
      </c>
      <c r="U1016">
        <v>31.728532211508401</v>
      </c>
      <c r="V1016">
        <v>30.513154010283177</v>
      </c>
      <c r="W1016">
        <v>36.143802717258787</v>
      </c>
      <c r="X1016">
        <v>35.296519170334911</v>
      </c>
      <c r="Y1016">
        <v>30.895777179114173</v>
      </c>
      <c r="Z1016">
        <v>47.317605814523489</v>
      </c>
      <c r="AA1016">
        <v>66.493621691381932</v>
      </c>
      <c r="AB1016">
        <v>78.692207978995967</v>
      </c>
      <c r="AC1016">
        <v>57.047690733246078</v>
      </c>
      <c r="AD1016">
        <v>57.186062381810984</v>
      </c>
      <c r="AE1016">
        <v>55.340560376117288</v>
      </c>
      <c r="AF1016">
        <v>58.023133230037217</v>
      </c>
      <c r="AG1016">
        <v>50.494795208123833</v>
      </c>
      <c r="AI1016">
        <v>118.01957114299194</v>
      </c>
    </row>
    <row r="1017" spans="2:35" x14ac:dyDescent="0.25">
      <c r="B1017" t="s">
        <v>1042</v>
      </c>
      <c r="C1017">
        <v>75</v>
      </c>
      <c r="D1017">
        <v>63.107931786938764</v>
      </c>
      <c r="E1017">
        <v>54.587236804602639</v>
      </c>
      <c r="F1017">
        <v>46.077244173654556</v>
      </c>
      <c r="G1017">
        <v>50.511863539933721</v>
      </c>
      <c r="H1017">
        <v>48.521407688234525</v>
      </c>
      <c r="I1017">
        <v>61.121790456245989</v>
      </c>
      <c r="J1017">
        <v>43.140525363064121</v>
      </c>
      <c r="K1017">
        <v>55.487329304973414</v>
      </c>
      <c r="L1017">
        <v>37.510755724208018</v>
      </c>
      <c r="M1017">
        <v>71.188476596224532</v>
      </c>
      <c r="N1017">
        <v>75.990258854527298</v>
      </c>
      <c r="O1017">
        <v>86.752575292801851</v>
      </c>
      <c r="P1017">
        <v>94.711959844106289</v>
      </c>
      <c r="Q1017">
        <v>167.76492200698789</v>
      </c>
      <c r="R1017">
        <v>252.70028766507127</v>
      </c>
      <c r="S1017">
        <v>199.70816269474494</v>
      </c>
      <c r="T1017">
        <v>355.67099161365707</v>
      </c>
      <c r="U1017">
        <v>129.02289291430415</v>
      </c>
      <c r="V1017">
        <v>168.82465830862083</v>
      </c>
      <c r="W1017">
        <v>101.8744932224959</v>
      </c>
      <c r="X1017">
        <v>90.584074607624785</v>
      </c>
      <c r="Y1017">
        <v>100.99493804048147</v>
      </c>
      <c r="Z1017">
        <v>160.88934326242244</v>
      </c>
      <c r="AA1017">
        <v>124.64768282667669</v>
      </c>
      <c r="AB1017">
        <v>275.94699434278198</v>
      </c>
      <c r="AC1017">
        <v>221.99297775347463</v>
      </c>
      <c r="AD1017">
        <v>190.04784190637571</v>
      </c>
      <c r="AE1017">
        <v>165.34558340867108</v>
      </c>
      <c r="AF1017">
        <v>338.35841573863132</v>
      </c>
      <c r="AG1017">
        <v>292.86529843721092</v>
      </c>
      <c r="AI1017">
        <v>71.188476596224532</v>
      </c>
    </row>
    <row r="1018" spans="2:35" x14ac:dyDescent="0.25">
      <c r="B1018" t="s">
        <v>1043</v>
      </c>
      <c r="C1018">
        <v>75</v>
      </c>
      <c r="D1018">
        <v>120.02100148938037</v>
      </c>
      <c r="E1018">
        <v>159.78992119543335</v>
      </c>
      <c r="F1018">
        <v>230.02680340480836</v>
      </c>
      <c r="G1018">
        <v>217.52304373304392</v>
      </c>
      <c r="H1018">
        <v>208.50795504576229</v>
      </c>
      <c r="I1018">
        <v>273.62422206360196</v>
      </c>
      <c r="J1018">
        <v>346.66501524606804</v>
      </c>
      <c r="K1018">
        <v>303.59875919249771</v>
      </c>
      <c r="L1018">
        <v>281.94415200922396</v>
      </c>
      <c r="M1018">
        <v>286.82436335774082</v>
      </c>
      <c r="N1018">
        <v>503.89350904781065</v>
      </c>
      <c r="O1018">
        <v>600.17982268079106</v>
      </c>
      <c r="P1018">
        <v>587.42306504914677</v>
      </c>
      <c r="Q1018">
        <v>1103.3297197046534</v>
      </c>
      <c r="R1018">
        <v>970.40350383326745</v>
      </c>
      <c r="S1018">
        <v>956.36997949982015</v>
      </c>
      <c r="T1018">
        <v>660.69021090435604</v>
      </c>
      <c r="U1018">
        <v>661.71048538979483</v>
      </c>
      <c r="V1018">
        <v>1948.7201749724557</v>
      </c>
      <c r="W1018">
        <v>2227.0371112709954</v>
      </c>
      <c r="X1018">
        <v>1540.6514573040547</v>
      </c>
      <c r="Y1018">
        <v>1572.3922359025889</v>
      </c>
      <c r="Z1018">
        <v>2410.3878047622838</v>
      </c>
      <c r="AA1018">
        <v>1952.4849559753827</v>
      </c>
      <c r="AB1018">
        <v>3472.636552190861</v>
      </c>
      <c r="AC1018">
        <v>3849.0472734702284</v>
      </c>
      <c r="AD1018">
        <v>8242.0443303039028</v>
      </c>
      <c r="AE1018">
        <v>10358.485180940297</v>
      </c>
      <c r="AF1018">
        <v>6819.4365577604776</v>
      </c>
      <c r="AG1018">
        <v>4737.6168486606957</v>
      </c>
      <c r="AI1018">
        <v>286.82436335774082</v>
      </c>
    </row>
    <row r="1019" spans="2:35" x14ac:dyDescent="0.25">
      <c r="B1019" t="s">
        <v>1044</v>
      </c>
      <c r="C1019">
        <v>75</v>
      </c>
      <c r="D1019">
        <v>77.391688210240758</v>
      </c>
      <c r="E1019">
        <v>75.379953988759979</v>
      </c>
      <c r="F1019">
        <v>76.974708672488191</v>
      </c>
      <c r="G1019">
        <v>37.869587370353429</v>
      </c>
      <c r="H1019">
        <v>41.266116817907687</v>
      </c>
      <c r="I1019">
        <v>72.234782102461622</v>
      </c>
      <c r="J1019">
        <v>82.853756304341658</v>
      </c>
      <c r="K1019">
        <v>60.148909738457739</v>
      </c>
      <c r="L1019">
        <v>117.57748217254007</v>
      </c>
      <c r="M1019">
        <v>117.93956711753169</v>
      </c>
      <c r="N1019">
        <v>121.09356635468016</v>
      </c>
      <c r="O1019">
        <v>119.3456110072563</v>
      </c>
      <c r="P1019">
        <v>184.8739164828298</v>
      </c>
      <c r="Q1019">
        <v>181.08623666189811</v>
      </c>
      <c r="R1019">
        <v>153.70575115661057</v>
      </c>
      <c r="S1019">
        <v>132.66707476316026</v>
      </c>
      <c r="T1019">
        <v>60.559183872638606</v>
      </c>
      <c r="U1019">
        <v>52.157827571935201</v>
      </c>
      <c r="V1019">
        <v>94.581461039338407</v>
      </c>
      <c r="W1019">
        <v>96.16949707435154</v>
      </c>
      <c r="X1019">
        <v>187.5862468915478</v>
      </c>
      <c r="Y1019">
        <v>452.76193285795006</v>
      </c>
      <c r="Z1019">
        <v>430.74761425673529</v>
      </c>
      <c r="AA1019">
        <v>474.92505803088704</v>
      </c>
      <c r="AB1019">
        <v>277.80540573087222</v>
      </c>
      <c r="AC1019">
        <v>277.95704091891241</v>
      </c>
      <c r="AD1019">
        <v>290.35383080407325</v>
      </c>
      <c r="AE1019">
        <v>283.72817119038547</v>
      </c>
      <c r="AF1019">
        <v>217.11536925361213</v>
      </c>
      <c r="AG1019">
        <v>230.05488217213426</v>
      </c>
      <c r="AI1019">
        <v>117.93956711753169</v>
      </c>
    </row>
    <row r="1020" spans="2:35" x14ac:dyDescent="0.25">
      <c r="B1020" t="s">
        <v>1045</v>
      </c>
      <c r="C1020">
        <v>75</v>
      </c>
      <c r="D1020">
        <v>96.005971410952256</v>
      </c>
      <c r="E1020">
        <v>100.32456102737761</v>
      </c>
      <c r="F1020">
        <v>127.42454336643833</v>
      </c>
      <c r="G1020">
        <v>166.28078310156917</v>
      </c>
      <c r="H1020">
        <v>110.99737994834851</v>
      </c>
      <c r="I1020">
        <v>170.2058127432513</v>
      </c>
      <c r="J1020">
        <v>199.57809811078806</v>
      </c>
      <c r="K1020">
        <v>185.25036436974378</v>
      </c>
      <c r="L1020">
        <v>166.86453359903533</v>
      </c>
      <c r="M1020">
        <v>106.87258200521804</v>
      </c>
      <c r="N1020">
        <v>141.22704946466956</v>
      </c>
      <c r="O1020">
        <v>168.72204617953304</v>
      </c>
      <c r="P1020">
        <v>149.06666685831269</v>
      </c>
      <c r="Q1020">
        <v>131.23191157726637</v>
      </c>
      <c r="R1020">
        <v>127.30600610368633</v>
      </c>
      <c r="S1020">
        <v>151.89954962355191</v>
      </c>
      <c r="T1020">
        <v>188.99093466448082</v>
      </c>
      <c r="U1020">
        <v>172.59880749460231</v>
      </c>
      <c r="V1020">
        <v>154.85331058578396</v>
      </c>
      <c r="W1020">
        <v>211.67740832967945</v>
      </c>
      <c r="X1020">
        <v>199.76575645166321</v>
      </c>
      <c r="Y1020">
        <v>265.44772267682907</v>
      </c>
      <c r="Z1020">
        <v>340.33912025400377</v>
      </c>
      <c r="AA1020">
        <v>302.34466980647068</v>
      </c>
      <c r="AB1020">
        <v>237.80979377901497</v>
      </c>
      <c r="AC1020">
        <v>226.75980228103293</v>
      </c>
      <c r="AD1020">
        <v>168.71276568575561</v>
      </c>
      <c r="AE1020">
        <v>215.76915121294743</v>
      </c>
      <c r="AF1020">
        <v>275.1146895371682</v>
      </c>
      <c r="AG1020">
        <v>525.79994206671131</v>
      </c>
      <c r="AI1020">
        <v>106.87258200521804</v>
      </c>
    </row>
    <row r="1021" spans="2:35" x14ac:dyDescent="0.25">
      <c r="B1021" t="s">
        <v>1046</v>
      </c>
      <c r="C1021">
        <v>75</v>
      </c>
      <c r="D1021">
        <v>118.33743312594737</v>
      </c>
      <c r="E1021">
        <v>126.51105146384964</v>
      </c>
      <c r="F1021">
        <v>217.67372400847918</v>
      </c>
      <c r="G1021">
        <v>204.13785894090972</v>
      </c>
      <c r="H1021">
        <v>340.67935637783967</v>
      </c>
      <c r="I1021">
        <v>390.58806472219794</v>
      </c>
      <c r="J1021">
        <v>570.88911519249132</v>
      </c>
      <c r="K1021">
        <v>643.58434580938706</v>
      </c>
      <c r="L1021">
        <v>610.36490202642051</v>
      </c>
      <c r="M1021">
        <v>478.56746349508762</v>
      </c>
      <c r="N1021">
        <v>538.71905176829466</v>
      </c>
      <c r="O1021">
        <v>462.76631429216201</v>
      </c>
      <c r="P1021">
        <v>284.49087895360168</v>
      </c>
      <c r="Q1021">
        <v>303.65803705530533</v>
      </c>
      <c r="R1021">
        <v>503.90717104090612</v>
      </c>
      <c r="S1021">
        <v>343.6989390960087</v>
      </c>
      <c r="T1021">
        <v>250.8736911959605</v>
      </c>
      <c r="U1021">
        <v>275.59459759871623</v>
      </c>
      <c r="V1021">
        <v>343.59703691287871</v>
      </c>
      <c r="W1021">
        <v>414.67730238336253</v>
      </c>
      <c r="X1021">
        <v>369.70843520922722</v>
      </c>
      <c r="Y1021">
        <v>378.05770854629998</v>
      </c>
      <c r="Z1021">
        <v>433.42093302303346</v>
      </c>
      <c r="AA1021">
        <v>304.21230626742573</v>
      </c>
      <c r="AB1021">
        <v>329.14949790991915</v>
      </c>
      <c r="AC1021">
        <v>177.91812198171462</v>
      </c>
      <c r="AD1021">
        <v>154.18366536965297</v>
      </c>
      <c r="AE1021">
        <v>177.78290252922457</v>
      </c>
      <c r="AF1021">
        <v>221.06278127272159</v>
      </c>
      <c r="AG1021">
        <v>280.68474154468322</v>
      </c>
      <c r="AI1021">
        <v>478.56746349508762</v>
      </c>
    </row>
    <row r="1022" spans="2:35" x14ac:dyDescent="0.25">
      <c r="B1022" t="s">
        <v>1047</v>
      </c>
      <c r="C1022">
        <v>75</v>
      </c>
      <c r="D1022">
        <v>71.166865960861017</v>
      </c>
      <c r="E1022">
        <v>94.416521707478481</v>
      </c>
      <c r="F1022">
        <v>113.36601908960311</v>
      </c>
      <c r="G1022">
        <v>110.69138044140422</v>
      </c>
      <c r="H1022">
        <v>108.75449352746607</v>
      </c>
      <c r="I1022">
        <v>134.83137335169636</v>
      </c>
      <c r="J1022">
        <v>123.76225648329599</v>
      </c>
      <c r="K1022">
        <v>82.349628313258748</v>
      </c>
      <c r="L1022">
        <v>112.02369278494623</v>
      </c>
      <c r="M1022">
        <v>112.66855956493613</v>
      </c>
      <c r="N1022">
        <v>157.29579348366022</v>
      </c>
      <c r="O1022">
        <v>189.59249114762059</v>
      </c>
      <c r="P1022">
        <v>272.07247375791019</v>
      </c>
      <c r="Q1022">
        <v>253.1897943120785</v>
      </c>
      <c r="R1022">
        <v>128.59617697735362</v>
      </c>
      <c r="S1022">
        <v>221.39675224591105</v>
      </c>
      <c r="T1022">
        <v>361.30089118901611</v>
      </c>
      <c r="U1022">
        <v>316.08799949798652</v>
      </c>
      <c r="V1022">
        <v>379.19456774294889</v>
      </c>
      <c r="W1022">
        <v>833.30710036566313</v>
      </c>
      <c r="X1022">
        <v>1058.2821311199559</v>
      </c>
      <c r="Y1022">
        <v>1318.2503975512127</v>
      </c>
      <c r="Z1022">
        <v>2179.5202306445681</v>
      </c>
      <c r="AA1022">
        <v>3281.1019405971588</v>
      </c>
      <c r="AB1022">
        <v>2351.4731954145</v>
      </c>
      <c r="AC1022">
        <v>3198.4775709495293</v>
      </c>
      <c r="AD1022">
        <v>3140.1664870823515</v>
      </c>
      <c r="AE1022">
        <v>1547.7071784127229</v>
      </c>
      <c r="AF1022">
        <v>1207.4240401118732</v>
      </c>
      <c r="AG1022">
        <v>1774.5240105794383</v>
      </c>
      <c r="AI1022">
        <v>112.66855956493613</v>
      </c>
    </row>
    <row r="1023" spans="2:35" x14ac:dyDescent="0.25">
      <c r="B1023" t="s">
        <v>1048</v>
      </c>
      <c r="C1023">
        <v>75</v>
      </c>
      <c r="D1023">
        <v>99.43979985007465</v>
      </c>
      <c r="E1023">
        <v>202.77320954408842</v>
      </c>
      <c r="F1023">
        <v>345.82132486586369</v>
      </c>
      <c r="G1023">
        <v>287.34241351303649</v>
      </c>
      <c r="H1023">
        <v>347.02618675396383</v>
      </c>
      <c r="I1023">
        <v>659.19618543536933</v>
      </c>
      <c r="J1023">
        <v>542.50168717835572</v>
      </c>
      <c r="K1023">
        <v>485.16693271274664</v>
      </c>
      <c r="L1023">
        <v>498.20711891460292</v>
      </c>
      <c r="M1023">
        <v>360.21250674738081</v>
      </c>
      <c r="N1023">
        <v>471.30560252940148</v>
      </c>
      <c r="O1023">
        <v>656.12660697243768</v>
      </c>
      <c r="P1023">
        <v>1510.4408798017453</v>
      </c>
      <c r="Q1023">
        <v>2127.980544838028</v>
      </c>
      <c r="R1023">
        <v>1651.629481098214</v>
      </c>
      <c r="S1023">
        <v>4011.0938505575959</v>
      </c>
      <c r="T1023">
        <v>4741.8845609729178</v>
      </c>
      <c r="U1023">
        <v>6194.3273001016669</v>
      </c>
      <c r="V1023">
        <v>7350.3301243275573</v>
      </c>
      <c r="W1023">
        <v>11746.856984828984</v>
      </c>
      <c r="X1023">
        <v>15300.222864443842</v>
      </c>
      <c r="Y1023">
        <v>28960.14322183558</v>
      </c>
      <c r="Z1023">
        <v>37592.567634926789</v>
      </c>
      <c r="AA1023">
        <v>42547.500425900012</v>
      </c>
      <c r="AB1023">
        <v>35126.849313817824</v>
      </c>
      <c r="AC1023">
        <v>30474.910403904491</v>
      </c>
      <c r="AD1023">
        <v>20930.104718075938</v>
      </c>
      <c r="AE1023">
        <v>22773.027374915138</v>
      </c>
      <c r="AF1023">
        <v>66789.88359390611</v>
      </c>
      <c r="AG1023">
        <v>87228.402579734073</v>
      </c>
      <c r="AI1023">
        <v>360.21250674738081</v>
      </c>
    </row>
    <row r="1024" spans="2:35" x14ac:dyDescent="0.25">
      <c r="B1024" t="s">
        <v>1049</v>
      </c>
      <c r="C1024">
        <v>75</v>
      </c>
      <c r="D1024">
        <v>72.471417182862311</v>
      </c>
      <c r="E1024">
        <v>90.516051536613148</v>
      </c>
      <c r="F1024">
        <v>138.52010499757105</v>
      </c>
      <c r="G1024">
        <v>121.70462333430707</v>
      </c>
      <c r="H1024">
        <v>185.73465968887723</v>
      </c>
      <c r="I1024">
        <v>134.16869270922138</v>
      </c>
      <c r="J1024">
        <v>171.86243711879885</v>
      </c>
      <c r="K1024">
        <v>179.31177172180955</v>
      </c>
      <c r="L1024">
        <v>141.51961120839547</v>
      </c>
      <c r="M1024">
        <v>188.71262235083248</v>
      </c>
      <c r="N1024">
        <v>106.35041715668775</v>
      </c>
      <c r="O1024">
        <v>125.37689016715811</v>
      </c>
      <c r="P1024">
        <v>150.23408930243212</v>
      </c>
      <c r="Q1024">
        <v>296.63489477775397</v>
      </c>
      <c r="R1024">
        <v>216.18907835464722</v>
      </c>
      <c r="S1024">
        <v>373.61370604779955</v>
      </c>
      <c r="T1024">
        <v>401.70063900786562</v>
      </c>
      <c r="U1024">
        <v>241.13491236383373</v>
      </c>
      <c r="V1024">
        <v>312.04463880140378</v>
      </c>
      <c r="W1024">
        <v>365.12543094700885</v>
      </c>
      <c r="X1024">
        <v>425.6703068620364</v>
      </c>
      <c r="Y1024">
        <v>597.10727507628485</v>
      </c>
      <c r="Z1024">
        <v>565.60607376171254</v>
      </c>
      <c r="AA1024">
        <v>635.94542788631759</v>
      </c>
      <c r="AB1024">
        <v>338.1151316960769</v>
      </c>
      <c r="AC1024">
        <v>402.34261713876538</v>
      </c>
      <c r="AD1024">
        <v>464.67261115270526</v>
      </c>
      <c r="AE1024">
        <v>308.58512307425178</v>
      </c>
      <c r="AF1024">
        <v>215.36738498480986</v>
      </c>
      <c r="AG1024">
        <v>241.57794861276452</v>
      </c>
      <c r="AI1024">
        <v>188.71262235083248</v>
      </c>
    </row>
    <row r="1025" spans="2:35" x14ac:dyDescent="0.25">
      <c r="B1025" t="s">
        <v>1050</v>
      </c>
      <c r="C1025">
        <v>75</v>
      </c>
      <c r="D1025">
        <v>81.438164894316529</v>
      </c>
      <c r="E1025">
        <v>74.105420923405973</v>
      </c>
      <c r="F1025">
        <v>66.707514245625831</v>
      </c>
      <c r="G1025">
        <v>77.463071720928696</v>
      </c>
      <c r="H1025">
        <v>140.63902477744122</v>
      </c>
      <c r="I1025">
        <v>84.252011931194502</v>
      </c>
      <c r="J1025">
        <v>134.43558178681673</v>
      </c>
      <c r="K1025">
        <v>236.32517554915245</v>
      </c>
      <c r="L1025">
        <v>326.41500531004948</v>
      </c>
      <c r="M1025">
        <v>631.1902243858159</v>
      </c>
      <c r="N1025">
        <v>333.36860999094671</v>
      </c>
      <c r="O1025">
        <v>310.03847081549884</v>
      </c>
      <c r="P1025">
        <v>441.73239460658846</v>
      </c>
      <c r="Q1025">
        <v>522.70969677332221</v>
      </c>
      <c r="R1025">
        <v>550.54659214406456</v>
      </c>
      <c r="S1025">
        <v>236.6468156281602</v>
      </c>
      <c r="T1025">
        <v>185.23493540863052</v>
      </c>
      <c r="U1025">
        <v>228.7397411917853</v>
      </c>
      <c r="V1025">
        <v>338.53250800182116</v>
      </c>
      <c r="W1025">
        <v>294.96792410866522</v>
      </c>
      <c r="X1025">
        <v>361.53936448936474</v>
      </c>
      <c r="Y1025">
        <v>390.62891516951629</v>
      </c>
      <c r="Z1025">
        <v>219.11206629036818</v>
      </c>
      <c r="AA1025">
        <v>392.11745136964157</v>
      </c>
      <c r="AB1025">
        <v>563.8061758060428</v>
      </c>
      <c r="AC1025">
        <v>418.76978282930719</v>
      </c>
      <c r="AD1025">
        <v>243.35399306367873</v>
      </c>
      <c r="AE1025">
        <v>425.93805440641643</v>
      </c>
      <c r="AF1025">
        <v>589.2532337748795</v>
      </c>
      <c r="AG1025">
        <v>756.68750102559204</v>
      </c>
      <c r="AI1025">
        <v>631.1902243858159</v>
      </c>
    </row>
    <row r="1026" spans="2:35" x14ac:dyDescent="0.25">
      <c r="B1026" t="s">
        <v>1051</v>
      </c>
      <c r="C1026">
        <v>75</v>
      </c>
      <c r="D1026">
        <v>84.192931054198453</v>
      </c>
      <c r="E1026">
        <v>104.79186803989822</v>
      </c>
      <c r="F1026">
        <v>95.972824159155905</v>
      </c>
      <c r="G1026">
        <v>70.528469674281638</v>
      </c>
      <c r="H1026">
        <v>58.867003262416951</v>
      </c>
      <c r="I1026">
        <v>60.112308863953075</v>
      </c>
      <c r="J1026">
        <v>154.0537802664893</v>
      </c>
      <c r="K1026">
        <v>149.20617387934135</v>
      </c>
      <c r="L1026">
        <v>210.19375713051917</v>
      </c>
      <c r="M1026">
        <v>187.47659452955733</v>
      </c>
      <c r="N1026">
        <v>261.23580273737224</v>
      </c>
      <c r="O1026">
        <v>188.18058624801557</v>
      </c>
      <c r="P1026">
        <v>117.58025953618504</v>
      </c>
      <c r="Q1026">
        <v>90.96416080636854</v>
      </c>
      <c r="R1026">
        <v>70.90874379258392</v>
      </c>
      <c r="S1026">
        <v>37.336784021832052</v>
      </c>
      <c r="T1026">
        <v>43.612562501559502</v>
      </c>
      <c r="U1026">
        <v>28.28093331471036</v>
      </c>
      <c r="V1026">
        <v>31.963912735189609</v>
      </c>
      <c r="W1026">
        <v>29.725341060835671</v>
      </c>
      <c r="X1026">
        <v>44.184699920985217</v>
      </c>
      <c r="Y1026">
        <v>70.212183191321557</v>
      </c>
      <c r="Z1026">
        <v>103.85686562783187</v>
      </c>
      <c r="AA1026">
        <v>138.23880770905222</v>
      </c>
      <c r="AB1026">
        <v>144.44985672188639</v>
      </c>
      <c r="AC1026">
        <v>136.20829515949993</v>
      </c>
      <c r="AD1026">
        <v>132.615916935434</v>
      </c>
      <c r="AE1026">
        <v>165.51350070000245</v>
      </c>
      <c r="AF1026">
        <v>151.92847783797555</v>
      </c>
      <c r="AG1026">
        <v>132.22657674919191</v>
      </c>
      <c r="AI1026">
        <v>187.47659452955733</v>
      </c>
    </row>
    <row r="1027" spans="2:35" x14ac:dyDescent="0.25">
      <c r="B1027" t="s">
        <v>1052</v>
      </c>
      <c r="C1027">
        <v>75</v>
      </c>
      <c r="D1027">
        <v>94.754514662840492</v>
      </c>
      <c r="E1027">
        <v>60.201098687750644</v>
      </c>
      <c r="F1027">
        <v>62.392430914518052</v>
      </c>
      <c r="G1027">
        <v>107.31843239923127</v>
      </c>
      <c r="H1027">
        <v>86.415126739562638</v>
      </c>
      <c r="I1027">
        <v>171.72630226333953</v>
      </c>
      <c r="J1027">
        <v>193.38660410586027</v>
      </c>
      <c r="K1027">
        <v>297.7431348594348</v>
      </c>
      <c r="L1027">
        <v>625.38948982803913</v>
      </c>
      <c r="M1027">
        <v>728.76573273254064</v>
      </c>
      <c r="N1027">
        <v>490.31532195754909</v>
      </c>
      <c r="O1027">
        <v>416.72166097456397</v>
      </c>
      <c r="P1027">
        <v>624.56868679589809</v>
      </c>
      <c r="Q1027">
        <v>798.64263251783802</v>
      </c>
      <c r="R1027">
        <v>742.52195839752608</v>
      </c>
      <c r="S1027">
        <v>767.8839474121562</v>
      </c>
      <c r="T1027">
        <v>829.55493092442032</v>
      </c>
      <c r="U1027">
        <v>643.99311465765516</v>
      </c>
      <c r="V1027">
        <v>440.42095230486302</v>
      </c>
      <c r="W1027">
        <v>371.14282382202447</v>
      </c>
      <c r="X1027">
        <v>451.88531026769283</v>
      </c>
      <c r="Y1027">
        <v>699.35993291595366</v>
      </c>
      <c r="Z1027">
        <v>634.55005157645496</v>
      </c>
      <c r="AA1027">
        <v>619.13542664745762</v>
      </c>
      <c r="AB1027">
        <v>416.3693863543395</v>
      </c>
      <c r="AC1027">
        <v>255.31067533905869</v>
      </c>
      <c r="AD1027">
        <v>176.99634885524745</v>
      </c>
      <c r="AE1027">
        <v>322.34287911356165</v>
      </c>
      <c r="AF1027">
        <v>232.17238912913083</v>
      </c>
      <c r="AG1027">
        <v>259.30207798745874</v>
      </c>
      <c r="AI1027">
        <v>728.76573273254064</v>
      </c>
    </row>
    <row r="1028" spans="2:35" x14ac:dyDescent="0.25">
      <c r="B1028" t="s">
        <v>1053</v>
      </c>
      <c r="C1028">
        <v>75</v>
      </c>
      <c r="D1028">
        <v>92.744715555754169</v>
      </c>
      <c r="E1028">
        <v>143.47148075921132</v>
      </c>
      <c r="F1028">
        <v>101.75873744033687</v>
      </c>
      <c r="G1028">
        <v>92.743004494157915</v>
      </c>
      <c r="H1028">
        <v>143.23144760730219</v>
      </c>
      <c r="I1028">
        <v>307.73031311873831</v>
      </c>
      <c r="J1028">
        <v>332.68363786834459</v>
      </c>
      <c r="K1028">
        <v>415.19527247613553</v>
      </c>
      <c r="L1028">
        <v>300.92166334133316</v>
      </c>
      <c r="M1028">
        <v>257.2850095019179</v>
      </c>
      <c r="N1028">
        <v>215.58461692604564</v>
      </c>
      <c r="O1028">
        <v>279.67824556087368</v>
      </c>
      <c r="P1028">
        <v>187.9408294579724</v>
      </c>
      <c r="Q1028">
        <v>173.37173807358178</v>
      </c>
      <c r="R1028">
        <v>159.25674206198113</v>
      </c>
      <c r="S1028">
        <v>159.11691264974883</v>
      </c>
      <c r="T1028">
        <v>91.218264296661729</v>
      </c>
      <c r="U1028">
        <v>94.842250644794376</v>
      </c>
      <c r="V1028">
        <v>82.12039786661164</v>
      </c>
      <c r="W1028">
        <v>48.054195313215928</v>
      </c>
      <c r="X1028">
        <v>77.84652772604764</v>
      </c>
      <c r="Y1028">
        <v>106.32128983975429</v>
      </c>
      <c r="Z1028">
        <v>135.2152360056977</v>
      </c>
      <c r="AA1028">
        <v>122.14666196031122</v>
      </c>
      <c r="AB1028">
        <v>127.67493741221918</v>
      </c>
      <c r="AC1028">
        <v>169.54324949934448</v>
      </c>
      <c r="AD1028">
        <v>162.98347991702755</v>
      </c>
      <c r="AE1028">
        <v>123.59055814595135</v>
      </c>
      <c r="AF1028">
        <v>136.40992751879401</v>
      </c>
      <c r="AG1028">
        <v>142.2906723640871</v>
      </c>
      <c r="AI1028">
        <v>257.2850095019179</v>
      </c>
    </row>
    <row r="1029" spans="2:35" x14ac:dyDescent="0.25">
      <c r="B1029" t="s">
        <v>1054</v>
      </c>
      <c r="C1029">
        <v>75</v>
      </c>
      <c r="D1029">
        <v>88.978851565743852</v>
      </c>
      <c r="E1029">
        <v>112.0371646878408</v>
      </c>
      <c r="F1029">
        <v>102.92007272004905</v>
      </c>
      <c r="G1029">
        <v>174.87545130995571</v>
      </c>
      <c r="H1029">
        <v>148.22764850228037</v>
      </c>
      <c r="I1029">
        <v>166.52945661439227</v>
      </c>
      <c r="J1029">
        <v>233.76380787817578</v>
      </c>
      <c r="K1029">
        <v>218.61000654628029</v>
      </c>
      <c r="L1029">
        <v>385.53064810630173</v>
      </c>
      <c r="M1029">
        <v>665.45760769237097</v>
      </c>
      <c r="N1029">
        <v>805.30285174050528</v>
      </c>
      <c r="O1029">
        <v>1175.1094473438507</v>
      </c>
      <c r="P1029">
        <v>1785.471956281003</v>
      </c>
      <c r="Q1029">
        <v>3289.4824406857197</v>
      </c>
      <c r="R1029">
        <v>2687.0841393952351</v>
      </c>
      <c r="S1029">
        <v>3268.6818430384365</v>
      </c>
      <c r="T1029">
        <v>6415.1456924776412</v>
      </c>
      <c r="U1029">
        <v>7141.9115784200167</v>
      </c>
      <c r="V1029">
        <v>6593.4106529715564</v>
      </c>
      <c r="W1029">
        <v>4385.640052162541</v>
      </c>
      <c r="X1029">
        <v>3842.9490699251028</v>
      </c>
      <c r="Y1029">
        <v>2346.1813699998779</v>
      </c>
      <c r="Z1029">
        <v>2097.7009618134875</v>
      </c>
      <c r="AA1029">
        <v>807.62847221919321</v>
      </c>
      <c r="AB1029">
        <v>844.67935855436667</v>
      </c>
      <c r="AC1029">
        <v>999.3828916556231</v>
      </c>
      <c r="AD1029">
        <v>1620.816613129251</v>
      </c>
      <c r="AE1029">
        <v>1376.3738909017748</v>
      </c>
      <c r="AF1029">
        <v>2145.2541102420614</v>
      </c>
      <c r="AG1029">
        <v>1424.8186336056704</v>
      </c>
      <c r="AI1029">
        <v>665.45760769237097</v>
      </c>
    </row>
    <row r="1030" spans="2:35" x14ac:dyDescent="0.25">
      <c r="B1030" t="s">
        <v>1055</v>
      </c>
      <c r="C1030">
        <v>75</v>
      </c>
      <c r="D1030">
        <v>135.419403516014</v>
      </c>
      <c r="E1030">
        <v>124.86292254208058</v>
      </c>
      <c r="F1030">
        <v>222.21182738836274</v>
      </c>
      <c r="G1030">
        <v>289.01474034499023</v>
      </c>
      <c r="H1030">
        <v>260.6309368622596</v>
      </c>
      <c r="I1030">
        <v>427.49638686978193</v>
      </c>
      <c r="J1030">
        <v>465.49157811398396</v>
      </c>
      <c r="K1030">
        <v>243.30318753304337</v>
      </c>
      <c r="L1030">
        <v>295.51607515111817</v>
      </c>
      <c r="M1030">
        <v>420.45026941104641</v>
      </c>
      <c r="N1030">
        <v>944.98829318782816</v>
      </c>
      <c r="O1030">
        <v>758.35316347859748</v>
      </c>
      <c r="P1030">
        <v>1290.1877314427743</v>
      </c>
      <c r="Q1030">
        <v>1491.7640431853085</v>
      </c>
      <c r="R1030">
        <v>1860.6696935758266</v>
      </c>
      <c r="S1030">
        <v>3688.8840021873229</v>
      </c>
      <c r="T1030">
        <v>2601.8896052971504</v>
      </c>
      <c r="U1030">
        <v>3194.5135689367075</v>
      </c>
      <c r="V1030">
        <v>2505.404197106091</v>
      </c>
      <c r="W1030">
        <v>3062.3921025798509</v>
      </c>
      <c r="X1030">
        <v>5892.0702547590345</v>
      </c>
      <c r="Y1030">
        <v>4596.984049023642</v>
      </c>
      <c r="Z1030">
        <v>5214.4023248547519</v>
      </c>
      <c r="AA1030">
        <v>2330.8827172920282</v>
      </c>
      <c r="AB1030">
        <v>3800.4959542834381</v>
      </c>
      <c r="AC1030">
        <v>4543.8519516832393</v>
      </c>
      <c r="AD1030">
        <v>3689.5384226984575</v>
      </c>
      <c r="AE1030">
        <v>8851.4451048682458</v>
      </c>
      <c r="AF1030">
        <v>7456.4221475544973</v>
      </c>
      <c r="AG1030">
        <v>10639.077805108089</v>
      </c>
      <c r="AI1030">
        <v>420.45026941104641</v>
      </c>
    </row>
    <row r="1031" spans="2:35" x14ac:dyDescent="0.25">
      <c r="B1031" t="s">
        <v>1056</v>
      </c>
      <c r="C1031">
        <v>75</v>
      </c>
      <c r="D1031">
        <v>84.68779110967894</v>
      </c>
      <c r="E1031">
        <v>74.328153498842795</v>
      </c>
      <c r="F1031">
        <v>210.20652276441299</v>
      </c>
      <c r="G1031">
        <v>215.59896662470786</v>
      </c>
      <c r="H1031">
        <v>291.76842499412339</v>
      </c>
      <c r="I1031">
        <v>335.85319004342489</v>
      </c>
      <c r="J1031">
        <v>296.18557658654294</v>
      </c>
      <c r="K1031">
        <v>420.14562297619494</v>
      </c>
      <c r="L1031">
        <v>417.27012222315034</v>
      </c>
      <c r="M1031">
        <v>636.98491957499948</v>
      </c>
      <c r="N1031">
        <v>968.93774831170765</v>
      </c>
      <c r="O1031">
        <v>1603.2750556646379</v>
      </c>
      <c r="P1031">
        <v>1713.5376670208218</v>
      </c>
      <c r="Q1031">
        <v>2173.7168420115227</v>
      </c>
      <c r="R1031">
        <v>4391.6205754836556</v>
      </c>
      <c r="S1031">
        <v>3244.5584936800815</v>
      </c>
      <c r="T1031">
        <v>3534.7535440227125</v>
      </c>
      <c r="U1031">
        <v>4515.0530555653395</v>
      </c>
      <c r="V1031">
        <v>6731.5096069048923</v>
      </c>
      <c r="W1031">
        <v>6815.6071488430925</v>
      </c>
      <c r="X1031">
        <v>5534.1026454755984</v>
      </c>
      <c r="Y1031">
        <v>3396.9012863063299</v>
      </c>
      <c r="Z1031">
        <v>3991.0333647669013</v>
      </c>
      <c r="AA1031">
        <v>4423.9291596603061</v>
      </c>
      <c r="AB1031">
        <v>3446.127771665781</v>
      </c>
      <c r="AC1031">
        <v>3628.745885615991</v>
      </c>
      <c r="AD1031">
        <v>2949.8380323487954</v>
      </c>
      <c r="AE1031">
        <v>4492.8077329897496</v>
      </c>
      <c r="AF1031">
        <v>4880.2253533597132</v>
      </c>
      <c r="AG1031">
        <v>3677.8156596126501</v>
      </c>
      <c r="AI1031">
        <v>636.98491957499948</v>
      </c>
    </row>
    <row r="1032" spans="2:35" x14ac:dyDescent="0.25">
      <c r="B1032" t="s">
        <v>1057</v>
      </c>
      <c r="C1032">
        <v>75</v>
      </c>
      <c r="D1032">
        <v>90.368671953603354</v>
      </c>
      <c r="E1032">
        <v>142.29254361539319</v>
      </c>
      <c r="F1032">
        <v>144.20305342643141</v>
      </c>
      <c r="G1032">
        <v>253.66749712580454</v>
      </c>
      <c r="H1032">
        <v>215.9595411317232</v>
      </c>
      <c r="I1032">
        <v>234.48318911664137</v>
      </c>
      <c r="J1032">
        <v>250.05876973199159</v>
      </c>
      <c r="K1032">
        <v>402.85219477204578</v>
      </c>
      <c r="L1032">
        <v>508.51429583063077</v>
      </c>
      <c r="M1032">
        <v>646.63489516110189</v>
      </c>
      <c r="N1032">
        <v>824.79704535733288</v>
      </c>
      <c r="O1032">
        <v>1027.3531844295032</v>
      </c>
      <c r="P1032">
        <v>2146.0400705231241</v>
      </c>
      <c r="Q1032">
        <v>1150.283006395566</v>
      </c>
      <c r="R1032">
        <v>764.92219232441505</v>
      </c>
      <c r="S1032">
        <v>1536.3532816908787</v>
      </c>
      <c r="T1032">
        <v>2209.7156512924321</v>
      </c>
      <c r="U1032">
        <v>1806.5413498509226</v>
      </c>
      <c r="V1032">
        <v>2189.130060794932</v>
      </c>
      <c r="W1032">
        <v>2619.7276181213438</v>
      </c>
      <c r="X1032">
        <v>3087.7851260408183</v>
      </c>
      <c r="Y1032">
        <v>2871.2376752789264</v>
      </c>
      <c r="Z1032">
        <v>3068.8816669477692</v>
      </c>
      <c r="AA1032">
        <v>5991.1761652534706</v>
      </c>
      <c r="AB1032">
        <v>5149.8103387608926</v>
      </c>
      <c r="AC1032">
        <v>5076.2862900727314</v>
      </c>
      <c r="AD1032">
        <v>7706.2575587266974</v>
      </c>
      <c r="AE1032">
        <v>8012.0751814912519</v>
      </c>
      <c r="AF1032">
        <v>6913.7221314349408</v>
      </c>
      <c r="AG1032">
        <v>5825.9171380788312</v>
      </c>
      <c r="AI1032">
        <v>646.63489516110189</v>
      </c>
    </row>
    <row r="1033" spans="2:35" x14ac:dyDescent="0.25">
      <c r="B1033" t="s">
        <v>1058</v>
      </c>
      <c r="C1033">
        <v>75</v>
      </c>
      <c r="D1033">
        <v>143.26993180586192</v>
      </c>
      <c r="E1033">
        <v>277.86655778690852</v>
      </c>
      <c r="F1033">
        <v>245.17417851900751</v>
      </c>
      <c r="G1033">
        <v>142.65982869746745</v>
      </c>
      <c r="H1033">
        <v>197.01898539957881</v>
      </c>
      <c r="I1033">
        <v>210.3748050352597</v>
      </c>
      <c r="J1033">
        <v>719.78076486402222</v>
      </c>
      <c r="K1033">
        <v>1102.3741800923281</v>
      </c>
      <c r="L1033">
        <v>900.38804604365873</v>
      </c>
      <c r="M1033">
        <v>858.66593920004846</v>
      </c>
      <c r="N1033">
        <v>1067.7324514893296</v>
      </c>
      <c r="O1033">
        <v>1091.5461590117504</v>
      </c>
      <c r="P1033">
        <v>818.85161807946361</v>
      </c>
      <c r="Q1033">
        <v>839.92133208983682</v>
      </c>
      <c r="R1033">
        <v>1007.7921627000594</v>
      </c>
      <c r="S1033">
        <v>923.46346398357946</v>
      </c>
      <c r="T1033">
        <v>940.34678468617665</v>
      </c>
      <c r="U1033">
        <v>952.93971198217503</v>
      </c>
      <c r="V1033">
        <v>1028.3178664447948</v>
      </c>
      <c r="W1033">
        <v>1451.5803237019309</v>
      </c>
      <c r="X1033">
        <v>1352.4842298747687</v>
      </c>
      <c r="Y1033">
        <v>1165.594353364944</v>
      </c>
      <c r="Z1033">
        <v>1677.1318566036675</v>
      </c>
      <c r="AA1033">
        <v>902.58635962086146</v>
      </c>
      <c r="AB1033">
        <v>1035.957491039411</v>
      </c>
      <c r="AC1033">
        <v>936.52778001178092</v>
      </c>
      <c r="AD1033">
        <v>965.59016324140362</v>
      </c>
      <c r="AE1033">
        <v>1452.6220408873087</v>
      </c>
      <c r="AF1033">
        <v>2006.7402728315162</v>
      </c>
      <c r="AG1033">
        <v>2412.5323296499423</v>
      </c>
      <c r="AI1033">
        <v>858.66593920004846</v>
      </c>
    </row>
    <row r="1034" spans="2:35" x14ac:dyDescent="0.25">
      <c r="B1034" t="s">
        <v>1059</v>
      </c>
      <c r="C1034">
        <v>75</v>
      </c>
      <c r="D1034">
        <v>76.718220712987232</v>
      </c>
      <c r="E1034">
        <v>79.857960672680008</v>
      </c>
      <c r="F1034">
        <v>147.7935672001741</v>
      </c>
      <c r="G1034">
        <v>209.50679643006001</v>
      </c>
      <c r="H1034">
        <v>246.61106880284441</v>
      </c>
      <c r="I1034">
        <v>309.50106382166342</v>
      </c>
      <c r="J1034">
        <v>450.6278870279433</v>
      </c>
      <c r="K1034">
        <v>780.06934898584052</v>
      </c>
      <c r="L1034">
        <v>560.19168498055683</v>
      </c>
      <c r="M1034">
        <v>839.69624764228479</v>
      </c>
      <c r="N1034">
        <v>1226.9135565596559</v>
      </c>
      <c r="O1034">
        <v>1354.5525483828258</v>
      </c>
      <c r="P1034">
        <v>2289.6879513110885</v>
      </c>
      <c r="Q1034">
        <v>3459.1227393560389</v>
      </c>
      <c r="R1034">
        <v>3309.3654175264132</v>
      </c>
      <c r="S1034">
        <v>4552.7022400457645</v>
      </c>
      <c r="T1034">
        <v>4059.1905221732636</v>
      </c>
      <c r="U1034">
        <v>4421.5733846263447</v>
      </c>
      <c r="V1034">
        <v>3716.8394118633387</v>
      </c>
      <c r="W1034">
        <v>2447.3175099571918</v>
      </c>
      <c r="X1034">
        <v>2820.0211916670428</v>
      </c>
      <c r="Y1034">
        <v>5545.1192870224031</v>
      </c>
      <c r="Z1034">
        <v>6271.168913264537</v>
      </c>
      <c r="AA1034">
        <v>12528.05167819549</v>
      </c>
      <c r="AB1034">
        <v>16188.689553505703</v>
      </c>
      <c r="AC1034">
        <v>14537.388810870558</v>
      </c>
      <c r="AD1034">
        <v>18232.440327131</v>
      </c>
      <c r="AE1034">
        <v>33820.552539366276</v>
      </c>
      <c r="AF1034">
        <v>24605.961114120706</v>
      </c>
      <c r="AG1034">
        <v>37058.905286554371</v>
      </c>
      <c r="AI1034">
        <v>839.69624764228479</v>
      </c>
    </row>
    <row r="1035" spans="2:35" x14ac:dyDescent="0.25">
      <c r="B1035" t="s">
        <v>1060</v>
      </c>
      <c r="C1035">
        <v>75</v>
      </c>
      <c r="D1035">
        <v>132.98453463658149</v>
      </c>
      <c r="E1035">
        <v>242.83061440037264</v>
      </c>
      <c r="F1035">
        <v>404.76950442320918</v>
      </c>
      <c r="G1035">
        <v>354.87189830262184</v>
      </c>
      <c r="H1035">
        <v>353.23213771536234</v>
      </c>
      <c r="I1035">
        <v>587.94828421726379</v>
      </c>
      <c r="J1035">
        <v>577.80840447593982</v>
      </c>
      <c r="K1035">
        <v>395.28126896427636</v>
      </c>
      <c r="L1035">
        <v>313.38518583838072</v>
      </c>
      <c r="M1035">
        <v>296.32923863845383</v>
      </c>
      <c r="N1035">
        <v>574.34312169520786</v>
      </c>
      <c r="O1035">
        <v>788.24863464102521</v>
      </c>
      <c r="P1035">
        <v>1214.3217735317558</v>
      </c>
      <c r="Q1035">
        <v>852.44795851485856</v>
      </c>
      <c r="R1035">
        <v>1203.9610144098237</v>
      </c>
      <c r="S1035">
        <v>820.99564610212747</v>
      </c>
      <c r="T1035">
        <v>702.19578432169089</v>
      </c>
      <c r="U1035">
        <v>742.79363586105171</v>
      </c>
      <c r="V1035">
        <v>394.02302418966394</v>
      </c>
      <c r="W1035">
        <v>345.14486616912006</v>
      </c>
      <c r="X1035">
        <v>352.04142445529891</v>
      </c>
      <c r="Y1035">
        <v>419.5633497332841</v>
      </c>
      <c r="Z1035">
        <v>542.0717982500413</v>
      </c>
      <c r="AA1035">
        <v>908.6898644001617</v>
      </c>
      <c r="AB1035">
        <v>692.44586472217031</v>
      </c>
      <c r="AC1035">
        <v>1132.3972533014348</v>
      </c>
      <c r="AD1035">
        <v>1443.2936488030266</v>
      </c>
      <c r="AE1035">
        <v>1903.0605419610124</v>
      </c>
      <c r="AF1035">
        <v>3393.8139944520349</v>
      </c>
      <c r="AG1035">
        <v>4442.6735531489167</v>
      </c>
      <c r="AI1035">
        <v>296.32923863845383</v>
      </c>
    </row>
    <row r="1036" spans="2:35" x14ac:dyDescent="0.25">
      <c r="B1036" t="s">
        <v>1061</v>
      </c>
      <c r="C1036">
        <v>75</v>
      </c>
      <c r="D1036">
        <v>122.30087160316515</v>
      </c>
      <c r="E1036">
        <v>87.90326205110793</v>
      </c>
      <c r="F1036">
        <v>85.151883314280838</v>
      </c>
      <c r="G1036">
        <v>54.497552388112233</v>
      </c>
      <c r="H1036">
        <v>47.762064694158894</v>
      </c>
      <c r="I1036">
        <v>23.241460633199992</v>
      </c>
      <c r="J1036">
        <v>37.255166905891855</v>
      </c>
      <c r="K1036">
        <v>44.400713837646144</v>
      </c>
      <c r="L1036">
        <v>37.879339020399492</v>
      </c>
      <c r="M1036">
        <v>46.154032192291439</v>
      </c>
      <c r="N1036">
        <v>36.539293985826021</v>
      </c>
      <c r="O1036">
        <v>43.391913108299754</v>
      </c>
      <c r="P1036">
        <v>46.871769833141741</v>
      </c>
      <c r="Q1036">
        <v>40.692176007601347</v>
      </c>
      <c r="R1036">
        <v>41.029205696402855</v>
      </c>
      <c r="S1036">
        <v>48.192196601498765</v>
      </c>
      <c r="T1036">
        <v>79.973745524813012</v>
      </c>
      <c r="U1036">
        <v>78.667575066755859</v>
      </c>
      <c r="V1036">
        <v>73.267046285115029</v>
      </c>
      <c r="W1036">
        <v>43.661055528584988</v>
      </c>
      <c r="X1036">
        <v>60.250435648667519</v>
      </c>
      <c r="Y1036">
        <v>52.24809827728523</v>
      </c>
      <c r="Z1036">
        <v>52.483132808636455</v>
      </c>
      <c r="AA1036">
        <v>66.133575722457678</v>
      </c>
      <c r="AB1036">
        <v>101.76175105341129</v>
      </c>
      <c r="AC1036">
        <v>132.49145549171695</v>
      </c>
      <c r="AD1036">
        <v>155.94257596350812</v>
      </c>
      <c r="AE1036">
        <v>87.945829364974017</v>
      </c>
      <c r="AF1036">
        <v>74.636588588680382</v>
      </c>
      <c r="AG1036">
        <v>111.07933249916775</v>
      </c>
      <c r="AI1036">
        <v>46.154032192291439</v>
      </c>
    </row>
    <row r="1037" spans="2:35" x14ac:dyDescent="0.25">
      <c r="B1037" t="s">
        <v>1062</v>
      </c>
      <c r="C1037">
        <v>75</v>
      </c>
      <c r="D1037">
        <v>59.577804235168315</v>
      </c>
      <c r="E1037">
        <v>72.880463751128218</v>
      </c>
      <c r="F1037">
        <v>115.23101335010868</v>
      </c>
      <c r="G1037">
        <v>135.38853264340719</v>
      </c>
      <c r="H1037">
        <v>120.84277067400527</v>
      </c>
      <c r="I1037">
        <v>119.11549224956387</v>
      </c>
      <c r="J1037">
        <v>188.62675064086127</v>
      </c>
      <c r="K1037">
        <v>254.0830048010034</v>
      </c>
      <c r="L1037">
        <v>201.65777662436327</v>
      </c>
      <c r="M1037">
        <v>281.74906945402</v>
      </c>
      <c r="N1037">
        <v>186.2401762935786</v>
      </c>
      <c r="O1037">
        <v>192.40828809640686</v>
      </c>
      <c r="P1037">
        <v>151.79653543466586</v>
      </c>
      <c r="Q1037">
        <v>299.98950528009487</v>
      </c>
      <c r="R1037">
        <v>202.86097517954929</v>
      </c>
      <c r="S1037">
        <v>341.93505918065887</v>
      </c>
      <c r="T1037">
        <v>283.01299855488617</v>
      </c>
      <c r="U1037">
        <v>277.07272419204838</v>
      </c>
      <c r="V1037">
        <v>330.90791097499925</v>
      </c>
      <c r="W1037">
        <v>384.74179646051107</v>
      </c>
      <c r="X1037">
        <v>546.87937210900338</v>
      </c>
      <c r="Y1037">
        <v>700.03193703938973</v>
      </c>
      <c r="Z1037">
        <v>531.29741027883256</v>
      </c>
      <c r="AA1037">
        <v>716.10246237302124</v>
      </c>
      <c r="AB1037">
        <v>804.73846366673865</v>
      </c>
      <c r="AC1037">
        <v>906.26582413525057</v>
      </c>
      <c r="AD1037">
        <v>679.02978444243342</v>
      </c>
      <c r="AE1037">
        <v>635.71752788866684</v>
      </c>
      <c r="AF1037">
        <v>1136.7384327053214</v>
      </c>
      <c r="AG1037">
        <v>947.01626161513764</v>
      </c>
      <c r="AI1037">
        <v>281.74906945402</v>
      </c>
    </row>
    <row r="1038" spans="2:35" x14ac:dyDescent="0.25">
      <c r="B1038" t="s">
        <v>1063</v>
      </c>
      <c r="C1038">
        <v>75</v>
      </c>
      <c r="D1038">
        <v>107.96106736514771</v>
      </c>
      <c r="E1038">
        <v>106.05379320123912</v>
      </c>
      <c r="F1038">
        <v>137.34628889021468</v>
      </c>
      <c r="G1038">
        <v>156.17996694928016</v>
      </c>
      <c r="H1038">
        <v>101.91802551228093</v>
      </c>
      <c r="I1038">
        <v>95.635151688066202</v>
      </c>
      <c r="J1038">
        <v>121.89525818786711</v>
      </c>
      <c r="K1038">
        <v>192.15896026670029</v>
      </c>
      <c r="L1038">
        <v>241.42928604043001</v>
      </c>
      <c r="M1038">
        <v>527.86187847598706</v>
      </c>
      <c r="N1038">
        <v>760.6304754667965</v>
      </c>
      <c r="O1038">
        <v>1306.510084670382</v>
      </c>
      <c r="P1038">
        <v>527.66036099315409</v>
      </c>
      <c r="Q1038">
        <v>389.25721407494524</v>
      </c>
      <c r="R1038">
        <v>221.14470737246023</v>
      </c>
      <c r="S1038">
        <v>256.75958672551576</v>
      </c>
      <c r="T1038">
        <v>379.10712104338165</v>
      </c>
      <c r="U1038">
        <v>261.64686913327876</v>
      </c>
      <c r="V1038">
        <v>213.02927908038555</v>
      </c>
      <c r="W1038">
        <v>350.74399685859146</v>
      </c>
      <c r="X1038">
        <v>302.00212471496212</v>
      </c>
      <c r="Y1038">
        <v>249.39246118992412</v>
      </c>
      <c r="Z1038">
        <v>176.97968209913574</v>
      </c>
      <c r="AA1038">
        <v>134.50003517718105</v>
      </c>
      <c r="AB1038">
        <v>210.37936754798517</v>
      </c>
      <c r="AC1038">
        <v>250.09237654338858</v>
      </c>
      <c r="AD1038">
        <v>252.5093470031556</v>
      </c>
      <c r="AE1038">
        <v>260.57830723718752</v>
      </c>
      <c r="AF1038">
        <v>296.34448006116241</v>
      </c>
      <c r="AG1038">
        <v>340.07321276182103</v>
      </c>
      <c r="AI1038">
        <v>527.86187847598706</v>
      </c>
    </row>
    <row r="1039" spans="2:35" x14ac:dyDescent="0.25">
      <c r="B1039" t="s">
        <v>1064</v>
      </c>
      <c r="C1039">
        <v>75</v>
      </c>
      <c r="D1039">
        <v>106.59667678265232</v>
      </c>
      <c r="E1039">
        <v>118.82355788061204</v>
      </c>
      <c r="F1039">
        <v>84.737569896021697</v>
      </c>
      <c r="G1039">
        <v>211.57079026986258</v>
      </c>
      <c r="H1039">
        <v>299.58859796273873</v>
      </c>
      <c r="I1039">
        <v>282.78977505476007</v>
      </c>
      <c r="J1039">
        <v>320.84113689157061</v>
      </c>
      <c r="K1039">
        <v>204.96985511931834</v>
      </c>
      <c r="L1039">
        <v>134.66206234230683</v>
      </c>
      <c r="M1039">
        <v>121.27059204451635</v>
      </c>
      <c r="N1039">
        <v>145.39369842953406</v>
      </c>
      <c r="O1039">
        <v>157.7306042698045</v>
      </c>
      <c r="P1039">
        <v>136.58661332248701</v>
      </c>
      <c r="Q1039">
        <v>131.89198739980867</v>
      </c>
      <c r="R1039">
        <v>151.29498945148555</v>
      </c>
      <c r="S1039">
        <v>72.332082174544681</v>
      </c>
      <c r="T1039">
        <v>113.48795608201578</v>
      </c>
      <c r="U1039">
        <v>133.0616252308867</v>
      </c>
      <c r="V1039">
        <v>175.29905236377823</v>
      </c>
      <c r="W1039">
        <v>302.44219456638336</v>
      </c>
      <c r="X1039">
        <v>597.47404508951433</v>
      </c>
      <c r="Y1039">
        <v>386.62241170331646</v>
      </c>
      <c r="Z1039">
        <v>356.74555533947546</v>
      </c>
      <c r="AA1039">
        <v>399.60666181667983</v>
      </c>
      <c r="AB1039">
        <v>694.64943902823279</v>
      </c>
      <c r="AC1039">
        <v>802.43249850591633</v>
      </c>
      <c r="AD1039">
        <v>600.09738503391645</v>
      </c>
      <c r="AE1039">
        <v>918.69152340945129</v>
      </c>
      <c r="AF1039">
        <v>712.25723764433212</v>
      </c>
      <c r="AG1039">
        <v>501.51127186974679</v>
      </c>
      <c r="AI1039">
        <v>121.27059204451635</v>
      </c>
    </row>
    <row r="1040" spans="2:35" x14ac:dyDescent="0.25">
      <c r="B1040" t="s">
        <v>1065</v>
      </c>
      <c r="C1040">
        <v>75</v>
      </c>
      <c r="D1040">
        <v>114.20849849188906</v>
      </c>
      <c r="E1040">
        <v>107.29188940898665</v>
      </c>
      <c r="F1040">
        <v>65.175904019633407</v>
      </c>
      <c r="G1040">
        <v>97.67384053570656</v>
      </c>
      <c r="H1040">
        <v>80.95906120477359</v>
      </c>
      <c r="I1040">
        <v>90.079356608766886</v>
      </c>
      <c r="J1040">
        <v>96.414147954489792</v>
      </c>
      <c r="K1040">
        <v>166.96391014758413</v>
      </c>
      <c r="L1040">
        <v>83.330343151997212</v>
      </c>
      <c r="M1040">
        <v>88.301685731279917</v>
      </c>
      <c r="N1040">
        <v>58.98188620734242</v>
      </c>
      <c r="O1040">
        <v>98.427814358236674</v>
      </c>
      <c r="P1040">
        <v>147.86241678792663</v>
      </c>
      <c r="Q1040">
        <v>86.59057511678995</v>
      </c>
      <c r="R1040">
        <v>113.57788325041763</v>
      </c>
      <c r="S1040">
        <v>111.58950783316958</v>
      </c>
      <c r="T1040">
        <v>136.78262032443837</v>
      </c>
      <c r="U1040">
        <v>101.03692719033666</v>
      </c>
      <c r="V1040">
        <v>112.55729301232489</v>
      </c>
      <c r="W1040">
        <v>109.1312539207801</v>
      </c>
      <c r="X1040">
        <v>100.41771346114332</v>
      </c>
      <c r="Y1040">
        <v>75.924266846757405</v>
      </c>
      <c r="Z1040">
        <v>76.069532753694972</v>
      </c>
      <c r="AA1040">
        <v>52.990407430221929</v>
      </c>
      <c r="AB1040">
        <v>26.202927184993328</v>
      </c>
      <c r="AC1040">
        <v>31.018626191306772</v>
      </c>
      <c r="AD1040">
        <v>19.443787361082421</v>
      </c>
      <c r="AE1040">
        <v>29.060964859801398</v>
      </c>
      <c r="AF1040">
        <v>21.292104059110656</v>
      </c>
      <c r="AG1040">
        <v>42.510674215010816</v>
      </c>
      <c r="AI1040">
        <v>88.301685731279917</v>
      </c>
    </row>
    <row r="1041" spans="2:35" x14ac:dyDescent="0.25">
      <c r="B1041" t="s">
        <v>1066</v>
      </c>
      <c r="C1041">
        <v>75</v>
      </c>
      <c r="D1041">
        <v>115.98489147016812</v>
      </c>
      <c r="E1041">
        <v>99.251398477135922</v>
      </c>
      <c r="F1041">
        <v>174.96201365769573</v>
      </c>
      <c r="G1041">
        <v>225.39232024975743</v>
      </c>
      <c r="H1041">
        <v>448.61142416657401</v>
      </c>
      <c r="I1041">
        <v>794.90311418959607</v>
      </c>
      <c r="J1041">
        <v>850.13585000629917</v>
      </c>
      <c r="K1041">
        <v>481.8295822493123</v>
      </c>
      <c r="L1041">
        <v>307.89499415038944</v>
      </c>
      <c r="M1041">
        <v>503.34385605749031</v>
      </c>
      <c r="N1041">
        <v>783.90391903567013</v>
      </c>
      <c r="O1041">
        <v>1171.1963649624581</v>
      </c>
      <c r="P1041">
        <v>2240.3701984463578</v>
      </c>
      <c r="Q1041">
        <v>3196.2519394168435</v>
      </c>
      <c r="R1041">
        <v>2862.9980423681591</v>
      </c>
      <c r="S1041">
        <v>3061.8500416432612</v>
      </c>
      <c r="T1041">
        <v>3704.6120696793678</v>
      </c>
      <c r="U1041">
        <v>4907.0402061224595</v>
      </c>
      <c r="V1041">
        <v>12456.939433423537</v>
      </c>
      <c r="W1041">
        <v>12980.968413213794</v>
      </c>
      <c r="X1041">
        <v>7945.4772068075372</v>
      </c>
      <c r="Y1041">
        <v>9240.0716225357064</v>
      </c>
      <c r="Z1041">
        <v>13494.536980721763</v>
      </c>
      <c r="AA1041">
        <v>10676.155904698851</v>
      </c>
      <c r="AB1041">
        <v>10871.613326959679</v>
      </c>
      <c r="AC1041">
        <v>6920.9331040936313</v>
      </c>
      <c r="AD1041">
        <v>6902.3358384220392</v>
      </c>
      <c r="AE1041">
        <v>10436.303254701192</v>
      </c>
      <c r="AF1041">
        <v>15948.364070841499</v>
      </c>
      <c r="AG1041">
        <v>39936.699527685378</v>
      </c>
      <c r="AI1041">
        <v>503.34385605749031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F3C3-8D92-4359-B5DB-C9C5D349E9E4}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Inputs</vt:lpstr>
      <vt:lpstr>Historical Data</vt:lpstr>
      <vt:lpstr>Valuation</vt:lpstr>
      <vt:lpstr>Projection Engine</vt:lpstr>
      <vt:lpstr>Scenarios</vt:lpstr>
      <vt:lpstr>Monte Carlo</vt:lpstr>
      <vt:lpstr>Charts</vt:lpstr>
      <vt:lpstr>Export</vt:lpstr>
      <vt:lpstr>Avg_PE</vt:lpstr>
      <vt:lpstr>Current_Level</vt:lpstr>
      <vt:lpstr>Current_PE</vt:lpstr>
      <vt:lpstr>Div_Yield</vt:lpstr>
      <vt:lpstr>Inflation</vt:lpstr>
      <vt:lpstr>Return_Growth</vt:lpstr>
      <vt:lpstr>Volatility</vt:lpstr>
      <vt:lpstr>Year_30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Wallace</dc:creator>
  <cp:lastModifiedBy>Ty Wallace</cp:lastModifiedBy>
  <dcterms:created xsi:type="dcterms:W3CDTF">2026-05-27T21:47:46Z</dcterms:created>
  <dcterms:modified xsi:type="dcterms:W3CDTF">2026-07-07T20:02:46Z</dcterms:modified>
</cp:coreProperties>
</file>